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hidePivotFieldList="1" defaultThemeVersion="124226"/>
  <mc:AlternateContent xmlns:mc="http://schemas.openxmlformats.org/markup-compatibility/2006">
    <mc:Choice Requires="x15">
      <x15ac:absPath xmlns:x15ac="http://schemas.microsoft.com/office/spreadsheetml/2010/11/ac" url="D:\magda\documentos MAGDA\IDEAM\INDICADORES\ENTREGA INDICADORES 2021\RESIDUOS PELIGROSOS\PUBLICACION 2021\2020 Reporte indicadores IDEAM respel\"/>
    </mc:Choice>
  </mc:AlternateContent>
  <xr:revisionPtr revIDLastSave="0" documentId="13_ncr:1_{18D3C4B1-40A1-464B-B2E0-807AF78DA601}" xr6:coauthVersionLast="47" xr6:coauthVersionMax="47" xr10:uidLastSave="{00000000-0000-0000-0000-000000000000}"/>
  <bookViews>
    <workbookView xWindow="-120" yWindow="-120" windowWidth="19440" windowHeight="11160" tabRatio="882" xr2:uid="{00000000-000D-0000-FFFF-FFFF00000000}"/>
  </bookViews>
  <sheets>
    <sheet name="ÍNDICE" sheetId="62" r:id="rId1"/>
    <sheet name="Dispuestos.corriente_2007-2011" sheetId="57" r:id="rId2"/>
    <sheet name="Dispuestos corriente_2012-2020" sheetId="52" r:id="rId3"/>
    <sheet name="Disp.int.corriente.2007-2011" sheetId="58" r:id="rId4"/>
    <sheet name="Disp.int.corriente.2012-2020" sheetId="53" r:id="rId5"/>
    <sheet name="Disp.ext.corriente.2007-2011" sheetId="59" r:id="rId6"/>
    <sheet name="Disp.ext.corriente.2012-2020" sheetId="54" r:id="rId7"/>
    <sheet name="Disp.int.tipo.2007-2011" sheetId="60" r:id="rId8"/>
    <sheet name="Disp.int.tipo_2012-2020" sheetId="55" r:id="rId9"/>
    <sheet name="Disp.ext.tipo_2007-2011" sheetId="61" r:id="rId10"/>
    <sheet name="Disp.ext.tipo.2012-2020" sheetId="56" r:id="rId11"/>
  </sheets>
  <definedNames>
    <definedName name="_xlnm._FilterDatabase" localSheetId="5" hidden="1">'Disp.ext.corriente.2007-2011'!$B$4:$G$113</definedName>
    <definedName name="_xlnm._FilterDatabase" localSheetId="6" hidden="1">'Disp.ext.corriente.2012-2020'!$B$4:$K$114</definedName>
    <definedName name="_xlnm._FilterDatabase" localSheetId="10" hidden="1">'Disp.ext.tipo.2012-2020'!$B$212:$K$316</definedName>
    <definedName name="_xlnm._FilterDatabase" localSheetId="9" hidden="1">'Disp.ext.tipo_2007-2011'!$A$4:$I$322</definedName>
    <definedName name="_xlnm._FilterDatabase" localSheetId="3" hidden="1">'Disp.int.corriente.2007-2011'!$B$4:$G$112</definedName>
    <definedName name="_xlnm._FilterDatabase" localSheetId="4" hidden="1">'Disp.int.corriente.2012-2020'!$B$4:$K$113</definedName>
    <definedName name="_xlnm._FilterDatabase" localSheetId="7" hidden="1">'Disp.int.tipo.2007-2011'!$A$4:$I$323</definedName>
    <definedName name="_xlnm._FilterDatabase" localSheetId="8" hidden="1">'Disp.int.tipo_2012-2020'!$B$198:$K$303</definedName>
    <definedName name="_xlnm._FilterDatabase" localSheetId="2" hidden="1">'Dispuestos corriente_2012-2020'!$B$5:$K$116</definedName>
    <definedName name="_xlnm._FilterDatabase" localSheetId="1" hidden="1">'Dispuestos.corriente_2007-2011'!$B$4:$G$113</definedName>
    <definedName name="_xlnm.Print_Area" localSheetId="5">'Disp.ext.corriente.2007-2011'!$A$1:$H$115</definedName>
    <definedName name="_xlnm.Print_Area" localSheetId="6">'Disp.ext.corriente.2012-2020'!$A$1:$L$115</definedName>
    <definedName name="_xlnm.Print_Area" localSheetId="10">'Disp.ext.tipo.2012-2020'!$A$1:$L$321</definedName>
    <definedName name="_xlnm.Print_Area" localSheetId="9">'Disp.ext.tipo_2007-2011'!$A$1:$H$328</definedName>
    <definedName name="_xlnm.Print_Area" localSheetId="3">'Disp.int.corriente.2007-2011'!$A$1:$H$114</definedName>
    <definedName name="_xlnm.Print_Area" localSheetId="4">'Disp.int.corriente.2012-2020'!$A$1:$L$115</definedName>
    <definedName name="_xlnm.Print_Area" localSheetId="7">'Disp.int.tipo.2007-2011'!$A$1:$H$329</definedName>
    <definedName name="_xlnm.Print_Area" localSheetId="8">'Disp.int.tipo_2012-2020'!$A$1:$L$308</definedName>
    <definedName name="_xlnm.Print_Area" localSheetId="2">'Dispuestos corriente_2012-2020'!$A$1:$L$116</definedName>
    <definedName name="_xlnm.Print_Area" localSheetId="1">'Dispuestos.corriente_2007-2011'!$A$1:$H$115</definedName>
  </definedNames>
  <calcPr calcId="181029" iterate="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303" i="55" l="1"/>
  <c r="K108" i="55"/>
  <c r="K110" i="54"/>
  <c r="J110" i="53"/>
  <c r="K110" i="53"/>
  <c r="A109" i="54" l="1"/>
  <c r="A108" i="54"/>
  <c r="A107" i="54"/>
  <c r="A106" i="54"/>
  <c r="A105" i="54"/>
  <c r="A104" i="54"/>
  <c r="A103" i="54"/>
  <c r="A102" i="54"/>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J316" i="56" l="1"/>
  <c r="J210" i="56"/>
  <c r="J110" i="56"/>
  <c r="J303" i="55"/>
  <c r="J197" i="55"/>
  <c r="J108" i="55"/>
  <c r="J110" i="54"/>
  <c r="J111" i="52"/>
  <c r="K210" i="56" l="1"/>
  <c r="K110" i="56"/>
  <c r="K197" i="55"/>
  <c r="I303" i="55"/>
  <c r="I197" i="55"/>
  <c r="I108" i="55"/>
  <c r="I110" i="54"/>
  <c r="I110" i="53"/>
  <c r="I316" i="56"/>
  <c r="I210" i="56"/>
  <c r="I110" i="56"/>
  <c r="I111" i="52"/>
  <c r="K316" i="56"/>
  <c r="H316" i="56"/>
  <c r="H210" i="56"/>
  <c r="H110" i="56"/>
  <c r="H303" i="55"/>
  <c r="H197" i="55"/>
  <c r="H108" i="55"/>
  <c r="H110" i="54"/>
  <c r="H110" i="53"/>
  <c r="H111" i="52"/>
  <c r="C316" i="56"/>
  <c r="D111" i="52"/>
  <c r="E111" i="52"/>
  <c r="F111" i="52"/>
  <c r="G111" i="52"/>
  <c r="K111" i="52"/>
  <c r="C111" i="52"/>
  <c r="C110" i="54"/>
  <c r="D110" i="54"/>
  <c r="E110" i="54"/>
  <c r="F110" i="54"/>
  <c r="G110" i="54"/>
  <c r="D110" i="53"/>
  <c r="E110" i="53"/>
  <c r="F110" i="53"/>
  <c r="G110" i="53"/>
  <c r="C110" i="53"/>
  <c r="G303" i="55"/>
  <c r="G197" i="55"/>
  <c r="G108" i="55"/>
  <c r="G109" i="60"/>
  <c r="C110" i="56"/>
  <c r="C210" i="56"/>
  <c r="C303" i="55"/>
  <c r="C197" i="55"/>
  <c r="C108" i="55"/>
  <c r="D316" i="56"/>
  <c r="D210" i="56"/>
  <c r="D110" i="56"/>
  <c r="D303" i="55"/>
  <c r="D197" i="55"/>
  <c r="D108" i="55"/>
  <c r="E303" i="55"/>
  <c r="E197" i="55"/>
  <c r="E108" i="55"/>
  <c r="E316" i="56"/>
  <c r="E210" i="56"/>
  <c r="E110" i="56"/>
  <c r="F316" i="56"/>
  <c r="F210" i="56"/>
  <c r="F110" i="56"/>
  <c r="F303" i="55"/>
  <c r="F197" i="55"/>
  <c r="F108" i="55"/>
</calcChain>
</file>

<file path=xl/sharedStrings.xml><?xml version="1.0" encoding="utf-8"?>
<sst xmlns="http://schemas.openxmlformats.org/spreadsheetml/2006/main" count="2118" uniqueCount="174">
  <si>
    <t>Toneladas (T)</t>
  </si>
  <si>
    <t>A1090 - Cenizas de la incineración de cables de cobre recubiertos.</t>
  </si>
  <si>
    <t>A4160 - Carbono activado consumido no incluido en la lista B (véase el correspondiente apartado de la lista B B2060).</t>
  </si>
  <si>
    <t>A4150 - Sustancias químicas de desecho, no identificadas o nuevas, resultantes de la investigación y el desarrollo o de las actividades de enseñanza y cuyos efectos en el ser humano o el medio ambiente no se conozcan.</t>
  </si>
  <si>
    <t>A4140 - Desechos consistentes o que contienen productos químicos que no responden a las especificaciones o caducados correspondientes a las categorías del anexo I, y que muestran las características peligrosas del Anexo III.</t>
  </si>
  <si>
    <t>A4130 - Envases y contenedores de desechos que contienen sustancias incluidas en el Anexo I, en concentraciones suficientes como para mostrar las características peligrosas del Anexo III.</t>
  </si>
  <si>
    <t>A4120 - Desechos que contienen, consisten o están contaminados con peróxidos</t>
  </si>
  <si>
    <t>A4110 - Desechos que contienen, consisten o están contaminados con algunos de los productos siguientes: - Cualquier sustancia del grupo de los dibenzofuranos policlorados</t>
  </si>
  <si>
    <t>A4100 - Desechos resultantes de la utilización de dispositivos de control de la contaminación industrial para la depuración de los gases industriales, pero con exclusión de los desechos especificados en la lista B.</t>
  </si>
  <si>
    <t>A4090 - Desechos de soluciones ácidas o básicas, distintas de las especificadas en el apartado correspondiente de la lista B (véase el apartado correspondiente de la lista B B2120).</t>
  </si>
  <si>
    <t>A4080 - Desechos de carácter explosivo (pero con exclusión de los desechos especificados en la lista B).</t>
  </si>
  <si>
    <t>A4070 - Desechos resultantes de la producción, preparación y utilización de tintas, colorantes, pigmentos, pinturas, lacas o barnices, con exclusión de los desechos especificados en la lista B (véase el apartado correspondiente de la lista B B4010).</t>
  </si>
  <si>
    <t>A4060 - Desechos de mezclas y emulsiones de aceite y agua o de hidrocarburos y agua.</t>
  </si>
  <si>
    <t>A4050 - Desechos que contienen, consisten o están contaminados con algunos de los productos siguientes: - Cianuros inorgánicos, con excepción de residuos que contienen metales preciosos, en forma sólida, con trazas de cianuros inorgánicos</t>
  </si>
  <si>
    <t>A4040 - Desechos resultantes de la fabricación, preparación y utilización de productos químicos para la preservación de la madera .</t>
  </si>
  <si>
    <t>A4020 - Desechos clínicos y afines</t>
  </si>
  <si>
    <t>A4010 - Desechos resultantes de la producción, preparación y utilización de productos farmacéuticos, pero con exclusión de los desechos especificados en la lista B.</t>
  </si>
  <si>
    <t>A3200 - Material bituminoso (desechos de asfalto) con contenido de alquitrán resultantes de la construcción y el mantenimiento de carreteras (obsérvese el artículo correspondiente B2130 de la lista B).</t>
  </si>
  <si>
    <t>A3190 - Desechos de residuos alquitranados (con exclusión de los cementos asfálticos) resultantes de la refinación, destilación o cualquier otro tratamiento pirolítico de materiales orgánicos.</t>
  </si>
  <si>
    <t>A3170 - Desechos resultantes de la producción de hidrocarburos halogenados alifáticos (tales como clorometano, dicloroetano, cloruro de vinilo, cloruro de alilo y epicloridrina).</t>
  </si>
  <si>
    <t>A3160 - Desechos resultantes de residuos no acuosos de destilación halogenados o no halogenados derivados de operaciones de recuperación de disolventes orgánicos.</t>
  </si>
  <si>
    <t>A3150 - Desechos de disolventes orgánicos halogenados.</t>
  </si>
  <si>
    <t>A3140 - Desechos de disolventes orgánicos no halogenados pero con exclusión de los desechos especificados en la lista B.</t>
  </si>
  <si>
    <t>A3130 - Desechos de compuestos de fósforo orgánicos.</t>
  </si>
  <si>
    <t>A3120 - Pelusas - fragmentos ligeros resultantes del desmenuzamiento.</t>
  </si>
  <si>
    <t>A3110 - Desechos del curtido de pieles que contengan compuestos de cromo hexavalente o biocidas o sustancias infecciosas (véase el apartado correspondiente en la lista B B3110).</t>
  </si>
  <si>
    <t>A3100 - Raeduras y otros desechos del cuero o de cuero regenerado que no sirvan para la fabricación de artículos de cuero, que contengan compuestos de cromo hexavalente o biocidas (véase el apartado correspondiente en la lista B B3090).</t>
  </si>
  <si>
    <t>A3090 - Desechos de cuero en forma de polvo, cenizas, lodos y harinas que contengan compuestos de plomo hexavalente o biocidas (véase el apartado correspondiente en la lista B B3100).</t>
  </si>
  <si>
    <t>A3070 - Desechos de fenoles, compuestos fenólicos, incluido el clorofenol en forma de líquido o de lodo.</t>
  </si>
  <si>
    <t>A3060 - Nitrocelulosa de desecho.</t>
  </si>
  <si>
    <t>A3050 - Desechos resultantes de la producción, preparación y utilización de resinas, látex, plastificantes o colas/adhesivos excepto los desechos especificados en la lista B (véase el apartado correspondiente en la lista B B4020).</t>
  </si>
  <si>
    <t>A3040 - Desechos de líquidos térmicos (transferencia de calor).</t>
  </si>
  <si>
    <t>A3030 - Desechos que contengan, estén integrados o estén contaminados por lodos de compuestos antidetonantes con plomo.</t>
  </si>
  <si>
    <t>A3020 - Aceites minerales de desecho no aptos para el uso al que estaban destinados.</t>
  </si>
  <si>
    <t>A3010 - Desechos resultantes de la producción o el tratamiento de coque de petróleo y asfalto.</t>
  </si>
  <si>
    <t>A2060 - Cenizas volantes de centrales eléctricas de carbón que contengan sustancias del Anexo I en concentraciones tales que presenten características del Anexo III (véase la entrada correspondiente en la lista B B2050).</t>
  </si>
  <si>
    <t>A2050 - Desechos de amianto (polvo y fibras).</t>
  </si>
  <si>
    <t>A2040 - Yeso de desecho procedente de procesos de la industria química, si contiene constituyentes del Anexo I en tal grado que presenten una característica peligrosa del Anexo III (véase la entrada correspondiente en la lista B B2080).</t>
  </si>
  <si>
    <t>A2030 - Desechos de catalizadores, pero excluidos los desechos de este tipo especificados en la lista B.</t>
  </si>
  <si>
    <t>A2020 - Desechos de compuestos inorgánicos de flúor en forma de líquidos o lodos, pero excluidos los desechos de ese tipo especificados en la lista B.</t>
  </si>
  <si>
    <t>A2010 - Desechos de vidrio de tubos de rayos catódicos y otros vidrios activados.</t>
  </si>
  <si>
    <t>A1170 - Acumuladores de desecho sin seleccionar excluidas mezclas de acumuladores sólo de la lista B. Los acumuladores de desecho no incluidos en la lista B que contengan constituyentes del Anexo I en tal grado que los conviertan en peligrosos.</t>
  </si>
  <si>
    <t>A1160 - Acumuladores de plomo de desecho, enteros o triturados.</t>
  </si>
  <si>
    <t>A1150 - Cenizas de metales preciosos procedentes de la incineración de circuitos impresos no incluidos en la lista B.</t>
  </si>
  <si>
    <t>A1140 - Desechos de catalizadores de cloruro cúprico y cianuro de cobre.</t>
  </si>
  <si>
    <t>A1130 - Soluciones de ácidos para grabar usadas que contengan cobre disuelto.</t>
  </si>
  <si>
    <t>A1120 - Lodos residuales, excluidos los fangos anódicos, de los sistemas de depuración electrolítica de las operaciones de refinación y extracción electrolítica del cobre.</t>
  </si>
  <si>
    <t>A1110 - Soluciones electrolíticas usadas de las operaciones de refinación y extracción electrolítica del cobre.</t>
  </si>
  <si>
    <t>A1100 - Polvos y residuos de los sistemas de depuración de gases de las fundiciones de cobre.</t>
  </si>
  <si>
    <t>A1080 - Residuos de desechos de zinc no incluidos en la lista B, que contengan plomo y cadmio en concentraciones tales que presenten características del Anexo III.</t>
  </si>
  <si>
    <t>A1070 - Residuos de lixiviación del tratamiento del zinc, polvos y lodos como jarosita, hematites, etc.</t>
  </si>
  <si>
    <t>A1060 - Líquidos de desecho del decapaje de metales.</t>
  </si>
  <si>
    <t>A1050 - Lodos galvánicos.</t>
  </si>
  <si>
    <t>A1040 - Desechos que tengan como constituyentes: - Carbonilos de metal. - Compuestos de cromo hexavalente.</t>
  </si>
  <si>
    <t>A1030 - Desechos que tengan como constituyentes o contaminantes cualquiera de las sustancias siguientes: - Arsénico</t>
  </si>
  <si>
    <t>A1020 - Desechos que tengan como constituyentes o contaminantes, excluidos los desechos de metal en forma masiva, cualquiera de las sustancias siguientes: - Antimonio</t>
  </si>
  <si>
    <t>Y45 - Desechos que tengan como constituyentes: Compuestos organohalogenados, que no sean las sustancias mencionadas en Y39, Y41, Y42, Y43, Y44).</t>
  </si>
  <si>
    <t>Y44 - Desechos que tengan como constituyentes: Cualquier sustancia del grupo de las dibenzoparadioxinas policloradas.</t>
  </si>
  <si>
    <t>Y43 - Desechos que tengan como constituyentes: Cualquier sustancia del grupo de los dibenzofuranos policlorados.</t>
  </si>
  <si>
    <t>Y42 - Desechos que tengan como constituyentes: Disolventes orgánicos, con exclusión de disolventes halogenados.</t>
  </si>
  <si>
    <t>Y41 - Desechos que tengan como constituyentes: Solventes orgánicos halogenados.</t>
  </si>
  <si>
    <t>Y40 - Desechos que tengan como constituyentes: Éteres.</t>
  </si>
  <si>
    <t>Y39 - Desechos que tengan como constituyentes: Fenoles, compuestos fenólicos, con inclusión de clorofenoles.</t>
  </si>
  <si>
    <t>Y38 - Desechos que tengan como constituyentes: Cianuros orgánicos.</t>
  </si>
  <si>
    <t>Y37 - Desechos que tengan como constituyentes: Compuestos orgánicos de fósforo.</t>
  </si>
  <si>
    <t>Y36 - Desechos que tengan como constituyente Asbesto (polvo y fibras).</t>
  </si>
  <si>
    <t>Y35 - Desechos que tengan como constituyentes: Soluciones básicas o bases en forma sólida.</t>
  </si>
  <si>
    <t>Y34 - Desechos que tengan como constituyentes: Soluciones ácidas o ácidos en forma sólida.</t>
  </si>
  <si>
    <t>Y33 - Desechos que tengan como constituyentes: Cianuros inorgánicos.</t>
  </si>
  <si>
    <t>Y32 - Desechos que tengan como constituyentes compuestos inorgánicos de flúor, con exclusión del fluoruro cálcico</t>
  </si>
  <si>
    <t>Y31 - Desechos que tengan como constituyentes: Plomo, compuestos de plomo.</t>
  </si>
  <si>
    <t>Y30 - Desechos que tengan como constituyentes: Talio, compuestos de talio.</t>
  </si>
  <si>
    <t>Y29 - Desechos que tengan como constituyentes: Mercurio, compuestos de mercurio.</t>
  </si>
  <si>
    <t>Y28 - Desechos que tengan como constituyentes: Telurio, compuestos de telurio.</t>
  </si>
  <si>
    <t>Y27 - Desechos que tengan como constituyentes: Antimonio, compuestos de antimonio.</t>
  </si>
  <si>
    <t>Y26 - Desechos que tengan como constituyentes: Cadmio, compuestos de cadmio.</t>
  </si>
  <si>
    <t>Y25 - Desechos que tengan como constituyentes: Selenio, compuestos de selenio.</t>
  </si>
  <si>
    <t>Y24 - Desechos que tengan como constituyentes: Arsénico, compuestos de arsénico.</t>
  </si>
  <si>
    <t>Y23 - Desechos que tengan como constituyentes: Compuestos de zinc.</t>
  </si>
  <si>
    <t>Y22 - Desechos que tengan como constituyentes: Compuestos de cobre.</t>
  </si>
  <si>
    <t>Y21 - Desechos que tengan como constituyentes: Compuestos de cromo hexavalente.</t>
  </si>
  <si>
    <t>Y20 - Desechos que tengan como constituyentes: Berilio, compuestos de berilio</t>
  </si>
  <si>
    <t>Y19 - Desechos que tengan como constituyentes: Metales carbonilos.</t>
  </si>
  <si>
    <t>Y18 - Residuos resultantes de las operaciones de eliminación de desechos industriales.</t>
  </si>
  <si>
    <t>Y17 - Desechos resultantes del tratamiento de superficie de metales y plásticos.</t>
  </si>
  <si>
    <t>Y16 - Desechos resultantes de la producción, preparación y utilización de productos químicos y materiales para fines fotográficos.</t>
  </si>
  <si>
    <t>Y15 - Desechos de carácter explosivo que no estén sometidos a una legislación diferente.</t>
  </si>
  <si>
    <t>Y14 - Sustancias químicas de desecho, no identificadas o nuevas, resultantes de la investigación y el desarrollo o de las actividades de enseñanza y cuyos efectos en el ser humano o el medio ambiente no se conozcan.</t>
  </si>
  <si>
    <t>Y13 - Desechos resultantes de la producción, preparación y utilización de resinas, látex, plastificantes o colas y adhesivos.</t>
  </si>
  <si>
    <t>Y12 - Desechos resultantes de la producción, preparación y utilización de tintas, colorantes, pigmentos, pinturas, lacas o barnices.</t>
  </si>
  <si>
    <t>Y11 - Residuos alquitranados resultantes de la refinación, destilación o cualquier otro tratamiento pirolítico.</t>
  </si>
  <si>
    <t>Y10 - Sustancias y artículos de desecho que contengan, o estén contaminados por, bifenilos policlorados (PCB), terfenilos policlorados (PCT) o bifenilos polibromados (PBB).</t>
  </si>
  <si>
    <t>Y9 - Mezclas y emulsiones de desechos de aceite y agua o de hidrocarburos y agua.</t>
  </si>
  <si>
    <t>Y8 - Desechos de aceites minerales no aptos para el uso a que estaban destinados.</t>
  </si>
  <si>
    <t>Y7 - Desechos que contengan cianuros, resultantes del tratamiento térmico y las operaciones de temple.</t>
  </si>
  <si>
    <t>Y6 - Desechos resultantes de la producción, la preparación y la utilización de disolventes orgánicos.</t>
  </si>
  <si>
    <t>Y5 - Desechos resultantes de la fabricación, preparación y utilización de productos químicos para la preservación de la madera.</t>
  </si>
  <si>
    <t>Y4 - Desechos resultantes de la producción, la preparación y la utilización de biocidas y productos fitofarmacéuticos.</t>
  </si>
  <si>
    <t>Y3 - Desechos de medicamentos y productos farmacéuticos.</t>
  </si>
  <si>
    <t>Y2 - Desechos resultantes de la producción y preparación de productos farmacéuticos.</t>
  </si>
  <si>
    <t>Y1 - Desechos clínicos resultantes de la atención médica prestada en hospitales, centros médicos y clínicas.</t>
  </si>
  <si>
    <t>Corriente de residuo</t>
  </si>
  <si>
    <t>A1010 - Desechos metálicos y desechos que contengan aleaciones de cualquiera de las sustancias siguientes: Antimonio, Arsénico, Berilio, Cadmio, Plomo, Mercurio, Selenio, Telurio, Talio, pero excluidos los desechos que figuran específicamente en la lista B.</t>
  </si>
  <si>
    <t>A1180 - Montajes eléctricos y electrónicos de desecho o restos de éstos que contengan componentes como acumuladores y otras baterías incluidos en la lista A, interruptores de mercurio, vidrios de tubos de rayos catódicos y otros vidrios activados y capacitadores de PCB, o contaminados con constituyentes del Anexo I (por ejemplo, cadmio, mercurio, plomo, bifenilo policlorado) en tal grado que posean alguna de las características del Anexo III (véase la entrada correspondiente en la lista B B1110) .</t>
  </si>
  <si>
    <t>A3180 - Desechos, sustancias y artículos que contienen, consisten o están contaminados con bifenilo policlorado (PCB), terfenilo policlorado (PCT), naftaleno policlorado (PCN) o bifenilo polibromado (PBB), o cualquier otro compuesto polibromado análogo, con una con una concentración de igual o superior a 50 mg/Kg.</t>
  </si>
  <si>
    <t>A4030 - Desechos resultantes de la producción, la preparación y la utilización de biocidas y productos fitofarmacéuticos, con inclusión de desechos de plaguicidas y herbicidas que no respondan a las especificaciones, caducados , en desuso o no aptos para el uso previsto originalmente.</t>
  </si>
  <si>
    <t>Nota: El cálculo de la cantidad de residuos peligrosos dispuesta al interior del establecimiento se realiza para el período de balance o periodo de tiempo comprendido entre el primero de enero y el treinta y uno de diciembre de un año determinado, se construye con la información auto-declarada por los generadores y corresponde a la sumatoria de los residuos dispuestos en los diferentes estados de la materia (sólido o semisólido, líquido y gaseoso), directamente por quienes los generan.</t>
  </si>
  <si>
    <t>Nota: El cálculo de la cantidad de residuos peligrosos dispuesta al exerior del establecimiento se realiza para el período de balance o periodo de tiempo comprendido entre el primero de enero y el treinta y uno de diciembre de un año determinado, se construye con la información auto-declarada por los generadores y corresponde a la sumatoria de los residuos dispuestos en los diferentes estados de la materia (sólido o semisólido, líquido y gaseoso), por terceros a petición de los generadores.</t>
  </si>
  <si>
    <t>Tipo de disposición / Corriente de residuo</t>
  </si>
  <si>
    <t>CELDA DE SEGURIDAD</t>
  </si>
  <si>
    <t>Total Celda de Seguridad</t>
  </si>
  <si>
    <t>RELLENO DE SEGURIDAD</t>
  </si>
  <si>
    <t>Total Relleno de Seguridad</t>
  </si>
  <si>
    <t>OTROS</t>
  </si>
  <si>
    <t>Total Otros</t>
  </si>
  <si>
    <t>Nota: El cálculo de la cantidad de residuos peligrosos dispuesta al interior del establecimiento se realiza para el período de balance o periodo de tiempo comprendido entre el primero de enero y el treinta y uno de diciembre de un año determinado, se construye con la información auto-declarada por los generadores y corresponde a la sumatoria de los residuos dispuestos en los diferentes estados de la materia (sólido o semisólido, líquido y gaseoso), directamente por quienes los generan o por terceros a petición de los generadores.</t>
  </si>
  <si>
    <t>A3080 - Desechos de éteres excepto los especificados en la lista B.</t>
  </si>
  <si>
    <t xml:space="preserve">A1010 - Desechos metálicos y desechos que contengan aleaciones de cualquiera de las sustancias siguientes: Antimonio, Arsénico, Berilio, Cadmio, Plomo, Mercurio, Selenio, Telurio, Talio, pero excluidos los desechos que figuran específicamente en la lista </t>
  </si>
  <si>
    <t>A1180 - Montajes eléctricos y electrónicos de desecho o restos de éstos que contengan componentes como acumuladores y otras baterías incluidos en la lista A, interruptores de mercurio, vidrios de tubos de rayos catódicos y otros vidrios activados y capaci</t>
  </si>
  <si>
    <t>A3180 - Desechos, sustancias y artículos que contienen, consisten o están contaminados con bifenilo policlorado (PCB), terfenilo policlorado (PCT), naftaleno policlorado (PCN) o bifenilo polibromado (PBB), o cualquier otro compuesto polibromado análogo, c</t>
  </si>
  <si>
    <t xml:space="preserve">A4030 - Desechos resultantes de la producción, la preparación y la utilización de biocidas y productos fitofarmacéuticos, con inclusión de desechos de plaguicidas y herbicidas que no respondan a las especificaciones, caducados , en desuso o no aptos para </t>
  </si>
  <si>
    <t>Y20 - Desechos que tengan como constituyentes: Berilio. compuestos de berilio</t>
  </si>
  <si>
    <t>A2040 - Yeso de desecho procedente de procesos de la industria química. si contiene constituyentes del Anexo I en tal grado que presenten una característica peligrosa del Anexo III (véase la entrada correspondiente en la lista B B2080).</t>
  </si>
  <si>
    <t>Y28 - Desechos que tengan como constituyentes: Telurio. compuestos de telurio.</t>
  </si>
  <si>
    <t>A1130 - Soluciones de ácidos para grabar usadas que contengan cobre disuelto,</t>
  </si>
  <si>
    <t>A2040 - Yeso de desecho procedente de procesos de la industria química, si contiene constituyentes del Anexo I en tal grado que presenten una característica peligrosa del Anexo III (véase la entrada correspondiente en la lista B B2080),</t>
  </si>
  <si>
    <t>A3080 - Desechos de éteres excepto los especificados en la lista B,</t>
  </si>
  <si>
    <t>A3100 - Raeduras y otros desechos del cuero o de cuero regenerado que no sirvan para la fabricación de artículos de cuero, que contengan compuestos de cromo hexavalente o biocidas (véase el apartado correspondiente en la lista B B3090),</t>
  </si>
  <si>
    <t>A1090 - Cenizas de la incineración de cables de cobre recubiertos,</t>
  </si>
  <si>
    <t>A3060 - Nitrocelulosa de desecho,</t>
  </si>
  <si>
    <t>A1090</t>
  </si>
  <si>
    <t>Y44</t>
  </si>
  <si>
    <t>A1180 - Montajes eléctricos y electrónicos de desecho o restos de éstos
que contengan componentes como acumuladores y otras baterías incluidos en la lista A, interruptores de mercurio, vidrios de tubos de rayos catódicos y otros vidrios activados y capacitadores de PCB, o contaminados con constituyentes del anexo I (por ejemplo, cadmio, mercurio, plomo, bifenilo policlorado) en tal grado que posean alguna de las características del anexo III (véase la entrada correspondiente en la lista BB1110)</t>
  </si>
  <si>
    <t>A4030 - Desechos resultantes de la producción, la preparación y la utilización de biocidas y productos fitofarmacéuticos, con inclusión de desechos de plaguicidas y herbicidas que no respondan a las especificaciones, caducados  en desuso o no aptos para el uso previsto originalmente</t>
  </si>
  <si>
    <t>Fuente: Instituto de Hidrología, Meteorología y Estudios Ambientales  - IDEAM. Subdirección de Estudios Ambientales. Grupo de Seguimiento a la Sostenibilidad del Desarrollo. Registro de Generadores de Residuos o Desechos Peligrosos. 2014.</t>
  </si>
  <si>
    <t>Total</t>
  </si>
  <si>
    <t>Fuente: Instituto de Hidrología, Meteorología y Estudios Ambientales  - IDEAM. Subdirección de Estudios Ambientales. Grupo de Seguimiento a la Sostenibilidad del Desarrollo. Registro de Generadores de Residuos o Desechos Peligrosos. 2014</t>
  </si>
  <si>
    <t>Colombia. Cantidad de residuos peligrosos dispuesta, según corriente de residuo. 2007-2011.</t>
  </si>
  <si>
    <t>Colombia. Cantidad de residuos peligrosos dispuesta al interior del establecimiento, según corriente de residuo. 2007-2011.</t>
  </si>
  <si>
    <t>Colombia. Cantidad de residuos peligrosos dispuesta al exterior del establecimiento, según corriente de residuo. 2007-2011.</t>
  </si>
  <si>
    <t>Colombia. Cantidad de residuos peligrosos dispuesta al interior del establecimeinto, según corriente de residuo y tipo de disposición final.  2007-2011.</t>
  </si>
  <si>
    <t>Colombia. Cantidad de residuos peligrosos dispuesta al exterior del establecimiento, según corriente de residuo y tipo de disposición final.  2007-2011.</t>
  </si>
  <si>
    <t>Contenido</t>
  </si>
  <si>
    <t>Desde el año 2017, la fórmula de cálculo de generación de residuos peligrosos fue modificada e incluye la cantidad reportada en tratamiento al interior del establecimiento.</t>
  </si>
  <si>
    <t>ÍNDICE</t>
  </si>
  <si>
    <t>PERIODO</t>
  </si>
  <si>
    <t>Ítem</t>
  </si>
  <si>
    <t>2007-2011</t>
  </si>
  <si>
    <t>Cantidad de residuos peligrosos dispuesta, según corriente de residuo</t>
  </si>
  <si>
    <t>Cantidad de residuos peligrosos dispuesta al interior del establecimiento, según corriente de residuo</t>
  </si>
  <si>
    <t>Cantidad de residuos peligrosos dispuesta al exterior del establecimiento, según corriente de residuo</t>
  </si>
  <si>
    <t>Cantidad de residuos peligrosos dispuesta al interior del establecimeinto, según corriente de residuo y tipo de disposición final</t>
  </si>
  <si>
    <t>Cantidad de residuos peligrosos dispuesta al interior del establecimiento, según corriente de residuo y tipo de disposición final</t>
  </si>
  <si>
    <t>Cantidad de residuos peligrosos dispuesta al exterior del establecimiento, según corriente de residuo y tipo de disposición final</t>
  </si>
  <si>
    <t>TOTAL</t>
  </si>
  <si>
    <t>Los datos son reportados con fecha de corte del  31 de octubre de 2013</t>
  </si>
  <si>
    <t>Fecha de actualización: Noviembre 14 de 2014 04:15pm</t>
  </si>
  <si>
    <t>NR</t>
  </si>
  <si>
    <t>A2020 - Desechos de compuestos inorganicos de fluor en forma de liquidos o lodos, pero excluidos los desechos de ese tipo especificados en la lista B.</t>
  </si>
  <si>
    <t>A2060 - Cenizas volantes de centrales electricas de carbon que contengan sustancias del Anexo I en concentraciones tales que presenten caracteristicas del Anexo III (vease la entrada correspondiente en la lista B B2050).</t>
  </si>
  <si>
    <t>Cantidad de residuos peligrosos dispuesta. 2007-2020</t>
  </si>
  <si>
    <t>2012-2020</t>
  </si>
  <si>
    <t>Colombia. Cantidad de residuos peligrosos dispuesta, según corriente de residuo. 2012-2020</t>
  </si>
  <si>
    <t>Fuente: Instituto de Hidrología, Meteorología y Estudios Ambientales  - IDEAM. Subdirección de Estudios Ambientales. Grupo de Seguimiento a la Sostenibilidad del Desarrollo. Registro de Generadores de Residuos o Desechos Peligrosos. 2021</t>
  </si>
  <si>
    <t>Los datos son reportados con fecha de corte de Septiembre 3 de 2021</t>
  </si>
  <si>
    <t>Fecha de actualización: Diciembre de 2021</t>
  </si>
  <si>
    <t>Colombia. Cantidad de residuos peligrosos dispuesta al interior del establecimiento, según corriente de residuo. 2012-2020</t>
  </si>
  <si>
    <t>Colombia. Cantidad de residuos peligrosos dispuesta al exterior del establecimiento, según corriente de residuo y tipo de disposición final. 2012-2020</t>
  </si>
  <si>
    <t>Colombia. Cantidad de residuos peligrosos dispuesta al interior del establecimiento, según corriente de residuo y tipo de disposición final. 2012-2020</t>
  </si>
  <si>
    <t>Colombia. Cantidad de residuos peligrosos dispuesta al exterior del establecimiento, según corriente de residuo. 2012-2020</t>
  </si>
  <si>
    <t>CELDA DE SEGURIDAD O RELLENO DE SEGURIDAD</t>
  </si>
  <si>
    <t>Desde el año 2020, la opción de  celda de seguridad incluye los rellenos de seguridad.</t>
  </si>
  <si>
    <t>Fecha de actualización: 15 de diciembre de 2021</t>
  </si>
  <si>
    <t>Fecha de actualización: 15 de Diciembre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</si>
</sst>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0000"/>
    <numFmt numFmtId="167" formatCode="_-* #,##0.0_-;\-* #,##0.0_-;_-* &quot;-&quot;??_-;_-@_-"/>
  </numFmts>
  <fonts count="31" x14ac:knownFonts="1">
    <font>
      <sz val="11"/>
      <color theme="1"/>
      <name val="Calibri"/>
      <family val="2"/>
      <scheme val="minor"/>
    </font>
    <font>
      <sz val="10"/>
      <name val="Arial"/>
      <family val="2"/>
    </font>
    <font>
      <b/>
      <sz val="10"/>
      <name val="Arial"/>
      <family val="2"/>
    </font>
    <font>
      <sz val="10"/>
      <color indexed="8"/>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sz val="10"/>
      <color theme="1"/>
      <name val="Arial"/>
      <family val="2"/>
    </font>
    <font>
      <b/>
      <sz val="10"/>
      <color theme="1"/>
      <name val="Arial"/>
      <family val="2"/>
    </font>
    <font>
      <sz val="10"/>
      <color theme="1"/>
      <name val="Calibri"/>
      <family val="2"/>
      <scheme val="minor"/>
    </font>
    <font>
      <sz val="10"/>
      <color rgb="FFFF0000"/>
      <name val="Arial"/>
      <family val="2"/>
    </font>
    <font>
      <b/>
      <sz val="13"/>
      <name val="Arial"/>
      <family val="2"/>
    </font>
    <font>
      <b/>
      <sz val="18"/>
      <color theme="1"/>
      <name val="Calibri"/>
      <family val="2"/>
      <scheme val="minor"/>
    </font>
    <font>
      <sz val="18"/>
      <color theme="1"/>
      <name val="Calibri"/>
      <family val="2"/>
      <scheme val="minor"/>
    </font>
    <font>
      <b/>
      <sz val="13"/>
      <color theme="1"/>
      <name val="Calibri"/>
      <family val="2"/>
      <scheme val="minor"/>
    </font>
    <font>
      <sz val="13"/>
      <color theme="1"/>
      <name val="Calibri"/>
      <family val="2"/>
      <scheme val="minor"/>
    </font>
    <font>
      <sz val="9"/>
      <name val="Arial"/>
      <family val="2"/>
    </font>
    <font>
      <sz val="8"/>
      <name val="Arial"/>
      <family val="2"/>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14999847407452621"/>
        <bgColor indexed="64"/>
      </patternFill>
    </fill>
  </fills>
  <borders count="18">
    <border>
      <left/>
      <right/>
      <top/>
      <bottom/>
      <diagonal/>
    </border>
    <border>
      <left/>
      <right/>
      <top style="hair">
        <color indexed="64"/>
      </top>
      <bottom style="hair">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6" fillId="21" borderId="9" applyNumberFormat="0" applyAlignment="0" applyProtection="0"/>
    <xf numFmtId="0" fontId="7" fillId="22" borderId="10" applyNumberFormat="0" applyAlignment="0" applyProtection="0"/>
    <xf numFmtId="0" fontId="8" fillId="0" borderId="11" applyNumberFormat="0" applyFill="0" applyAlignment="0" applyProtection="0"/>
    <xf numFmtId="0" fontId="9" fillId="0" borderId="0" applyNumberFormat="0" applyFill="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0" fillId="29" borderId="9" applyNumberFormat="0" applyAlignment="0" applyProtection="0"/>
    <xf numFmtId="0" fontId="11" fillId="0" borderId="0" applyNumberFormat="0" applyFill="0" applyBorder="0" applyAlignment="0" applyProtection="0">
      <alignment vertical="top"/>
      <protection locked="0"/>
    </xf>
    <xf numFmtId="0" fontId="12" fillId="30" borderId="0" applyNumberFormat="0" applyBorder="0" applyAlignment="0" applyProtection="0"/>
    <xf numFmtId="0" fontId="13" fillId="31" borderId="0" applyNumberFormat="0" applyBorder="0" applyAlignment="0" applyProtection="0"/>
    <xf numFmtId="0" fontId="1" fillId="0" borderId="0"/>
    <xf numFmtId="0" fontId="4" fillId="32" borderId="12" applyNumberFormat="0" applyFont="0" applyAlignment="0" applyProtection="0"/>
    <xf numFmtId="0" fontId="14" fillId="21" borderId="13"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4" applyNumberFormat="0" applyFill="0" applyAlignment="0" applyProtection="0"/>
    <xf numFmtId="0" fontId="9" fillId="0" borderId="15" applyNumberFormat="0" applyFill="0" applyAlignment="0" applyProtection="0"/>
    <xf numFmtId="0" fontId="19" fillId="0" borderId="16" applyNumberFormat="0" applyFill="0" applyAlignment="0" applyProtection="0"/>
    <xf numFmtId="43" fontId="4" fillId="0" borderId="0" applyFont="0" applyFill="0" applyBorder="0" applyAlignment="0" applyProtection="0"/>
  </cellStyleXfs>
  <cellXfs count="175">
    <xf numFmtId="0" fontId="0" fillId="0" borderId="0" xfId="0"/>
    <xf numFmtId="164" fontId="1" fillId="33" borderId="0" xfId="33" applyNumberFormat="1" applyFont="1" applyFill="1" applyBorder="1" applyAlignment="1">
      <alignment horizontal="center" vertical="center"/>
    </xf>
    <xf numFmtId="0" fontId="3" fillId="0" borderId="0" xfId="0" applyFont="1"/>
    <xf numFmtId="0" fontId="1" fillId="0" borderId="0" xfId="0" applyFont="1" applyFill="1"/>
    <xf numFmtId="0" fontId="1" fillId="0" borderId="0" xfId="33" applyFont="1" applyFill="1" applyBorder="1" applyAlignment="1">
      <alignment horizontal="justify" vertical="center" wrapText="1"/>
    </xf>
    <xf numFmtId="164" fontId="1" fillId="0" borderId="1" xfId="33" applyNumberFormat="1" applyFont="1" applyFill="1" applyBorder="1" applyAlignment="1">
      <alignment horizontal="center" vertical="center"/>
    </xf>
    <xf numFmtId="0" fontId="3" fillId="0" borderId="0" xfId="0" applyFont="1" applyFill="1"/>
    <xf numFmtId="0" fontId="3" fillId="0" borderId="0" xfId="0" applyFont="1" applyFill="1" applyAlignment="1">
      <alignment horizontal="center" vertical="center"/>
    </xf>
    <xf numFmtId="0" fontId="2" fillId="0" borderId="0" xfId="33" applyFont="1" applyFill="1" applyAlignment="1">
      <alignment horizontal="left"/>
    </xf>
    <xf numFmtId="0" fontId="1" fillId="0" borderId="0" xfId="33" applyFont="1" applyFill="1" applyBorder="1" applyAlignment="1">
      <alignment horizontal="center" vertical="center"/>
    </xf>
    <xf numFmtId="0" fontId="3" fillId="0" borderId="0" xfId="0" applyFont="1" applyFill="1" applyBorder="1" applyAlignment="1">
      <alignment horizontal="center" vertical="center"/>
    </xf>
    <xf numFmtId="0" fontId="20" fillId="0" borderId="0" xfId="0" applyFont="1" applyFill="1"/>
    <xf numFmtId="0" fontId="21" fillId="0" borderId="0" xfId="0" applyFont="1" applyFill="1" applyBorder="1" applyAlignment="1">
      <alignment horizontal="center" vertical="center"/>
    </xf>
    <xf numFmtId="0" fontId="20" fillId="0" borderId="2" xfId="0" applyFont="1" applyFill="1" applyBorder="1"/>
    <xf numFmtId="0" fontId="20" fillId="0" borderId="0" xfId="0" applyFont="1" applyFill="1" applyAlignment="1">
      <alignment vertical="center"/>
    </xf>
    <xf numFmtId="0" fontId="20" fillId="0" borderId="0" xfId="0" applyFont="1" applyFill="1" applyAlignment="1">
      <alignment horizontal="center" vertical="center"/>
    </xf>
    <xf numFmtId="0" fontId="1" fillId="0" borderId="5" xfId="33" applyFont="1" applyFill="1" applyBorder="1" applyAlignment="1">
      <alignment horizontal="center" vertical="center"/>
    </xf>
    <xf numFmtId="0" fontId="3" fillId="0" borderId="5" xfId="0" applyFont="1" applyFill="1" applyBorder="1" applyAlignment="1">
      <alignment horizontal="center" vertical="center"/>
    </xf>
    <xf numFmtId="0" fontId="20" fillId="0" borderId="0" xfId="0" applyFont="1" applyFill="1" applyBorder="1" applyAlignment="1">
      <alignment vertical="center" wrapText="1"/>
    </xf>
    <xf numFmtId="164" fontId="20" fillId="0" borderId="0" xfId="0" applyNumberFormat="1" applyFont="1" applyFill="1" applyBorder="1" applyAlignment="1">
      <alignment horizontal="center" vertical="center"/>
    </xf>
    <xf numFmtId="164" fontId="1" fillId="0" borderId="0" xfId="33" applyNumberFormat="1" applyFont="1" applyFill="1" applyBorder="1" applyAlignment="1">
      <alignment horizontal="center" vertical="center"/>
    </xf>
    <xf numFmtId="0" fontId="1" fillId="2" borderId="0" xfId="33" applyFont="1" applyFill="1" applyBorder="1" applyAlignment="1">
      <alignment horizontal="center" vertical="center"/>
    </xf>
    <xf numFmtId="0" fontId="1" fillId="0" borderId="5" xfId="33" applyFont="1" applyFill="1" applyBorder="1" applyAlignment="1">
      <alignment horizontal="right" vertical="center"/>
    </xf>
    <xf numFmtId="0" fontId="3" fillId="0" borderId="0" xfId="0" applyFont="1" applyFill="1" applyBorder="1"/>
    <xf numFmtId="0" fontId="3" fillId="0" borderId="0" xfId="0" applyFont="1" applyAlignment="1">
      <alignment horizontal="center" vertical="center"/>
    </xf>
    <xf numFmtId="0" fontId="1" fillId="33" borderId="5" xfId="33" applyFont="1" applyFill="1" applyBorder="1" applyAlignment="1">
      <alignment horizontal="center" vertical="center"/>
    </xf>
    <xf numFmtId="0" fontId="3" fillId="0" borderId="0" xfId="0" applyFont="1" applyFill="1" applyAlignment="1">
      <alignment horizontal="justify" vertical="center"/>
    </xf>
    <xf numFmtId="0" fontId="3" fillId="0" borderId="0" xfId="0" applyFont="1" applyFill="1" applyBorder="1" applyAlignment="1">
      <alignment horizontal="justify" vertical="center"/>
    </xf>
    <xf numFmtId="0" fontId="3" fillId="0" borderId="0" xfId="0" applyFont="1" applyAlignment="1">
      <alignment horizontal="justify" vertical="center"/>
    </xf>
    <xf numFmtId="0" fontId="21" fillId="0" borderId="0" xfId="0" applyFont="1" applyFill="1"/>
    <xf numFmtId="0" fontId="1" fillId="0" borderId="0" xfId="0" applyFont="1" applyFill="1" applyAlignment="1">
      <alignment horizontal="justify" vertical="center"/>
    </xf>
    <xf numFmtId="0" fontId="1" fillId="0" borderId="0" xfId="0" applyFont="1" applyFill="1" applyAlignment="1">
      <alignment horizontal="center" vertical="center"/>
    </xf>
    <xf numFmtId="0" fontId="2" fillId="0" borderId="0" xfId="33" applyFont="1" applyFill="1" applyBorder="1" applyAlignment="1">
      <alignment horizontal="justify" vertical="center"/>
    </xf>
    <xf numFmtId="0" fontId="1" fillId="0" borderId="0" xfId="33" applyFont="1" applyFill="1" applyBorder="1" applyAlignment="1">
      <alignment horizontal="right" vertical="center"/>
    </xf>
    <xf numFmtId="166" fontId="1" fillId="0" borderId="0" xfId="0" applyNumberFormat="1" applyFont="1" applyFill="1" applyAlignment="1">
      <alignment horizontal="center" vertical="center"/>
    </xf>
    <xf numFmtId="165" fontId="1" fillId="0" borderId="0" xfId="0" applyNumberFormat="1" applyFont="1" applyFill="1" applyAlignment="1">
      <alignment horizontal="center" vertical="center"/>
    </xf>
    <xf numFmtId="0" fontId="2" fillId="0" borderId="0" xfId="0" applyFont="1" applyFill="1" applyBorder="1" applyAlignment="1">
      <alignment horizontal="justify" vertical="center" wrapText="1"/>
    </xf>
    <xf numFmtId="0" fontId="1" fillId="0" borderId="0" xfId="0" applyFont="1" applyFill="1" applyBorder="1"/>
    <xf numFmtId="0" fontId="2" fillId="0" borderId="4" xfId="33" applyFont="1" applyFill="1" applyBorder="1" applyAlignment="1">
      <alignment horizontal="justify" vertical="center"/>
    </xf>
    <xf numFmtId="0" fontId="1" fillId="0" borderId="0" xfId="0" applyFont="1" applyFill="1" applyAlignment="1">
      <alignment horizontal="left" vertical="center"/>
    </xf>
    <xf numFmtId="0" fontId="3" fillId="0" borderId="0" xfId="0" applyFont="1" applyFill="1" applyAlignment="1">
      <alignment horizontal="left" vertical="center"/>
    </xf>
    <xf numFmtId="0" fontId="1" fillId="0" borderId="0" xfId="0" applyFont="1" applyBorder="1"/>
    <xf numFmtId="0" fontId="1" fillId="0" borderId="0" xfId="0" applyFont="1" applyBorder="1" applyAlignment="1">
      <alignment horizontal="center" vertical="center"/>
    </xf>
    <xf numFmtId="0" fontId="1" fillId="0" borderId="0" xfId="0" applyFont="1" applyBorder="1" applyAlignment="1">
      <alignment horizontal="left"/>
    </xf>
    <xf numFmtId="0" fontId="1" fillId="0" borderId="0" xfId="0" applyFont="1" applyFill="1" applyBorder="1" applyAlignment="1">
      <alignment horizontal="center" vertical="center"/>
    </xf>
    <xf numFmtId="165" fontId="1" fillId="0" borderId="0" xfId="0" applyNumberFormat="1" applyFont="1" applyFill="1" applyBorder="1" applyAlignment="1">
      <alignment horizontal="center" vertical="center"/>
    </xf>
    <xf numFmtId="0" fontId="20" fillId="0" borderId="0" xfId="0" applyFont="1" applyFill="1" applyBorder="1"/>
    <xf numFmtId="164" fontId="3" fillId="0" borderId="0" xfId="0" applyNumberFormat="1" applyFont="1" applyFill="1"/>
    <xf numFmtId="0" fontId="0" fillId="0" borderId="0" xfId="0" applyAlignment="1">
      <alignment wrapText="1"/>
    </xf>
    <xf numFmtId="0" fontId="23" fillId="0" borderId="0" xfId="0" applyFont="1" applyFill="1" applyAlignment="1">
      <alignment horizontal="center"/>
    </xf>
    <xf numFmtId="0" fontId="1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1" fillId="0" borderId="0" xfId="33" applyFont="1" applyFill="1" applyBorder="1" applyAlignment="1">
      <alignment horizontal="left" vertical="center" wrapText="1"/>
    </xf>
    <xf numFmtId="0" fontId="1" fillId="0" borderId="5" xfId="33" applyFont="1" applyFill="1" applyBorder="1" applyAlignment="1">
      <alignment horizontal="right" vertical="center"/>
    </xf>
    <xf numFmtId="0" fontId="2" fillId="0" borderId="4" xfId="33" applyFont="1" applyFill="1" applyBorder="1" applyAlignment="1">
      <alignment horizontal="center" vertical="center" wrapText="1"/>
    </xf>
    <xf numFmtId="0" fontId="2" fillId="0" borderId="5" xfId="33" applyFont="1" applyFill="1" applyBorder="1" applyAlignment="1">
      <alignment horizontal="center" vertical="center" wrapText="1"/>
    </xf>
    <xf numFmtId="0" fontId="2" fillId="0" borderId="6" xfId="33" applyFont="1" applyFill="1" applyBorder="1" applyAlignment="1">
      <alignment horizontal="center" vertical="center" wrapText="1"/>
    </xf>
    <xf numFmtId="0" fontId="20" fillId="0" borderId="4" xfId="0" applyFont="1" applyFill="1" applyBorder="1" applyAlignment="1">
      <alignment horizontal="justify" vertical="center" wrapText="1"/>
    </xf>
    <xf numFmtId="164" fontId="20" fillId="0" borderId="5" xfId="0" applyNumberFormat="1" applyFont="1" applyFill="1" applyBorder="1" applyAlignment="1">
      <alignment horizontal="center" vertical="center"/>
    </xf>
    <xf numFmtId="164" fontId="20" fillId="0" borderId="6" xfId="0" applyNumberFormat="1" applyFont="1" applyFill="1" applyBorder="1" applyAlignment="1">
      <alignment horizontal="center" vertical="center"/>
    </xf>
    <xf numFmtId="0" fontId="20" fillId="0" borderId="4" xfId="0" applyFont="1" applyFill="1" applyBorder="1" applyAlignment="1">
      <alignment vertical="center" wrapText="1"/>
    </xf>
    <xf numFmtId="0" fontId="21" fillId="0" borderId="4" xfId="0" applyFont="1" applyFill="1" applyBorder="1" applyAlignment="1">
      <alignment horizontal="center" vertical="center" wrapText="1"/>
    </xf>
    <xf numFmtId="164" fontId="21" fillId="0" borderId="5" xfId="0" applyNumberFormat="1" applyFont="1" applyFill="1" applyBorder="1" applyAlignment="1">
      <alignment horizontal="center" vertical="center"/>
    </xf>
    <xf numFmtId="164" fontId="21" fillId="0" borderId="6" xfId="0" applyNumberFormat="1" applyFont="1" applyFill="1" applyBorder="1" applyAlignment="1">
      <alignment horizontal="center" vertical="center"/>
    </xf>
    <xf numFmtId="0" fontId="1" fillId="0" borderId="5" xfId="33" applyFont="1" applyFill="1" applyBorder="1" applyAlignment="1">
      <alignment vertical="center"/>
    </xf>
    <xf numFmtId="0" fontId="25" fillId="33" borderId="3" xfId="0" applyFont="1" applyFill="1" applyBorder="1"/>
    <xf numFmtId="0" fontId="26" fillId="33" borderId="3" xfId="0" applyFont="1" applyFill="1" applyBorder="1"/>
    <xf numFmtId="0" fontId="25" fillId="33" borderId="5" xfId="0" applyFont="1" applyFill="1" applyBorder="1"/>
    <xf numFmtId="0" fontId="27" fillId="33" borderId="7" xfId="0" applyFont="1" applyFill="1" applyBorder="1" applyAlignment="1">
      <alignment horizontal="center"/>
    </xf>
    <xf numFmtId="0" fontId="11" fillId="0" borderId="7" xfId="30" applyBorder="1" applyAlignment="1" applyProtection="1">
      <alignment vertical="center" wrapText="1"/>
    </xf>
    <xf numFmtId="0" fontId="11" fillId="0" borderId="0" xfId="30" applyFill="1" applyBorder="1" applyAlignment="1" applyProtection="1">
      <alignment vertical="center"/>
    </xf>
    <xf numFmtId="0" fontId="11" fillId="0" borderId="0" xfId="30" applyFill="1" applyBorder="1" applyAlignment="1" applyProtection="1">
      <alignment vertical="center" wrapText="1"/>
    </xf>
    <xf numFmtId="0" fontId="11" fillId="0" borderId="0" xfId="30" applyBorder="1" applyAlignment="1" applyProtection="1">
      <alignment horizontal="left" vertical="center"/>
    </xf>
    <xf numFmtId="0" fontId="2" fillId="0" borderId="5" xfId="0" applyFont="1" applyFill="1" applyBorder="1" applyAlignment="1">
      <alignment horizontal="center" vertical="center" wrapText="1"/>
    </xf>
    <xf numFmtId="0" fontId="1" fillId="0" borderId="5" xfId="33" applyFont="1" applyFill="1" applyBorder="1" applyAlignment="1">
      <alignment horizontal="right" vertical="center"/>
    </xf>
    <xf numFmtId="0" fontId="2" fillId="2" borderId="5" xfId="33" applyFont="1" applyFill="1" applyBorder="1" applyAlignment="1">
      <alignment horizontal="justify" vertical="center"/>
    </xf>
    <xf numFmtId="0" fontId="1" fillId="33" borderId="5" xfId="33" applyFont="1" applyFill="1" applyBorder="1" applyAlignment="1">
      <alignment horizontal="right" vertical="center"/>
    </xf>
    <xf numFmtId="0" fontId="1" fillId="0" borderId="7" xfId="33" applyFont="1" applyFill="1" applyBorder="1" applyAlignment="1">
      <alignment horizontal="right" vertical="center"/>
    </xf>
    <xf numFmtId="0" fontId="2" fillId="0" borderId="0" xfId="33" applyFont="1" applyFill="1" applyBorder="1" applyAlignment="1">
      <alignment horizontal="center" vertical="center" wrapText="1"/>
    </xf>
    <xf numFmtId="0" fontId="2" fillId="0" borderId="5" xfId="33" applyFont="1" applyFill="1" applyBorder="1" applyAlignment="1">
      <alignment horizontal="left"/>
    </xf>
    <xf numFmtId="0" fontId="2" fillId="33" borderId="5" xfId="33" applyFont="1" applyFill="1" applyBorder="1" applyAlignment="1">
      <alignment horizontal="left"/>
    </xf>
    <xf numFmtId="0" fontId="2" fillId="0" borderId="0" xfId="0" applyFont="1" applyFill="1" applyBorder="1" applyAlignment="1">
      <alignment horizontal="center" vertical="center" wrapText="1"/>
    </xf>
    <xf numFmtId="0" fontId="0" fillId="0" borderId="0" xfId="0" applyBorder="1" applyAlignment="1">
      <alignment horizontal="center" vertical="center"/>
    </xf>
    <xf numFmtId="0" fontId="2" fillId="2" borderId="4" xfId="33" applyFont="1" applyFill="1" applyBorder="1" applyAlignment="1">
      <alignment horizontal="center" vertical="center" wrapText="1"/>
    </xf>
    <xf numFmtId="0" fontId="1" fillId="0" borderId="4" xfId="33" applyNumberFormat="1" applyFont="1" applyFill="1" applyBorder="1" applyAlignment="1">
      <alignment horizontal="justify" vertical="center" wrapText="1"/>
    </xf>
    <xf numFmtId="164" fontId="1" fillId="0" borderId="5" xfId="33" applyNumberFormat="1" applyFont="1" applyFill="1" applyBorder="1" applyAlignment="1">
      <alignment horizontal="center" vertical="center"/>
    </xf>
    <xf numFmtId="164" fontId="1" fillId="0" borderId="6" xfId="33" applyNumberFormat="1" applyFont="1" applyFill="1" applyBorder="1" applyAlignment="1">
      <alignment horizontal="center" vertical="center"/>
    </xf>
    <xf numFmtId="0" fontId="22" fillId="0" borderId="4" xfId="0" applyFont="1" applyFill="1" applyBorder="1" applyAlignment="1">
      <alignment horizontal="justify" vertical="center" wrapText="1"/>
    </xf>
    <xf numFmtId="0" fontId="0" fillId="0" borderId="6" xfId="0" applyBorder="1" applyAlignment="1">
      <alignment horizontal="center" vertical="center"/>
    </xf>
    <xf numFmtId="0" fontId="1" fillId="2" borderId="4" xfId="33" applyNumberFormat="1" applyFont="1" applyFill="1" applyBorder="1" applyAlignment="1">
      <alignment horizontal="justify" vertical="center" wrapText="1"/>
    </xf>
    <xf numFmtId="164" fontId="1" fillId="2" borderId="5" xfId="33" applyNumberFormat="1" applyFont="1" applyFill="1" applyBorder="1" applyAlignment="1">
      <alignment horizontal="center" vertical="center"/>
    </xf>
    <xf numFmtId="164" fontId="1" fillId="2" borderId="6" xfId="33" applyNumberFormat="1" applyFont="1" applyFill="1" applyBorder="1" applyAlignment="1">
      <alignment horizontal="center" vertical="center"/>
    </xf>
    <xf numFmtId="0" fontId="22" fillId="0" borderId="4" xfId="0" applyFont="1" applyBorder="1" applyAlignment="1">
      <alignment vertical="center" wrapText="1"/>
    </xf>
    <xf numFmtId="0" fontId="1" fillId="0" borderId="6" xfId="0" applyFont="1" applyFill="1" applyBorder="1" applyAlignment="1">
      <alignment horizontal="center" vertical="center"/>
    </xf>
    <xf numFmtId="0" fontId="2" fillId="0" borderId="4" xfId="0" applyFont="1" applyFill="1" applyBorder="1" applyAlignment="1">
      <alignment horizontal="justify" vertical="center" wrapText="1"/>
    </xf>
    <xf numFmtId="0" fontId="2" fillId="0" borderId="4" xfId="33" applyFont="1" applyFill="1" applyBorder="1" applyAlignment="1">
      <alignment horizontal="justify" vertical="center" wrapText="1"/>
    </xf>
    <xf numFmtId="164" fontId="1" fillId="0" borderId="5" xfId="0" applyNumberFormat="1" applyFont="1" applyFill="1" applyBorder="1" applyAlignment="1">
      <alignment horizontal="center" vertical="center"/>
    </xf>
    <xf numFmtId="0" fontId="2" fillId="0" borderId="4" xfId="0" applyFont="1" applyFill="1" applyBorder="1" applyAlignment="1">
      <alignment horizontal="left" vertical="center" wrapText="1"/>
    </xf>
    <xf numFmtId="0" fontId="20" fillId="0" borderId="4" xfId="0" applyFont="1" applyFill="1" applyBorder="1" applyAlignment="1">
      <alignment horizontal="left" vertical="center" wrapText="1"/>
    </xf>
    <xf numFmtId="0" fontId="11" fillId="34" borderId="0" xfId="30" applyFill="1" applyBorder="1" applyAlignment="1" applyProtection="1">
      <alignment vertical="center"/>
    </xf>
    <xf numFmtId="0" fontId="11" fillId="34" borderId="0" xfId="30" applyFill="1" applyBorder="1" applyAlignment="1" applyProtection="1">
      <alignment vertical="center" wrapText="1"/>
    </xf>
    <xf numFmtId="0" fontId="11" fillId="34" borderId="3" xfId="30" applyFill="1" applyBorder="1" applyAlignment="1" applyProtection="1">
      <alignment vertical="center" wrapText="1"/>
    </xf>
    <xf numFmtId="0" fontId="28" fillId="33" borderId="0" xfId="0" applyFont="1" applyFill="1" applyAlignment="1">
      <alignment vertical="center"/>
    </xf>
    <xf numFmtId="0" fontId="28" fillId="33" borderId="7" xfId="0" applyFont="1" applyFill="1" applyBorder="1" applyAlignment="1">
      <alignment horizontal="center" vertical="center"/>
    </xf>
    <xf numFmtId="0" fontId="28" fillId="34" borderId="0" xfId="0" applyFont="1" applyFill="1" applyAlignment="1">
      <alignment vertical="center"/>
    </xf>
    <xf numFmtId="0" fontId="28" fillId="34" borderId="0" xfId="0" applyFont="1" applyFill="1" applyAlignment="1">
      <alignment horizontal="center" vertical="center"/>
    </xf>
    <xf numFmtId="0" fontId="28" fillId="33" borderId="0" xfId="0" applyFont="1" applyFill="1" applyBorder="1" applyAlignment="1">
      <alignment horizontal="center" vertical="center"/>
    </xf>
    <xf numFmtId="0" fontId="28" fillId="34" borderId="0" xfId="0" applyFont="1" applyFill="1" applyBorder="1" applyAlignment="1">
      <alignment horizontal="center" vertical="center"/>
    </xf>
    <xf numFmtId="0" fontId="28" fillId="34" borderId="3" xfId="0" applyFont="1" applyFill="1" applyBorder="1" applyAlignment="1">
      <alignment horizontal="center" vertical="center"/>
    </xf>
    <xf numFmtId="167" fontId="1" fillId="33" borderId="0" xfId="42" applyNumberFormat="1" applyFont="1" applyFill="1" applyBorder="1" applyAlignment="1">
      <alignment horizontal="center" vertical="center" wrapText="1"/>
    </xf>
    <xf numFmtId="0" fontId="3" fillId="33" borderId="0" xfId="0" applyFont="1" applyFill="1"/>
    <xf numFmtId="0" fontId="2" fillId="34" borderId="4" xfId="0" applyFont="1" applyFill="1" applyBorder="1" applyAlignment="1">
      <alignment horizontal="left" vertical="center" wrapText="1"/>
    </xf>
    <xf numFmtId="0" fontId="2" fillId="34" borderId="5" xfId="0" applyFont="1" applyFill="1" applyBorder="1" applyAlignment="1">
      <alignment horizontal="center" vertical="center" wrapText="1"/>
    </xf>
    <xf numFmtId="0" fontId="2" fillId="34" borderId="4" xfId="0" applyFont="1" applyFill="1" applyBorder="1" applyAlignment="1">
      <alignment horizontal="center" vertical="center" wrapText="1"/>
    </xf>
    <xf numFmtId="164" fontId="20" fillId="34" borderId="5" xfId="0" applyNumberFormat="1" applyFont="1" applyFill="1" applyBorder="1" applyAlignment="1">
      <alignment horizontal="center" vertical="center"/>
    </xf>
    <xf numFmtId="0" fontId="1" fillId="34" borderId="5" xfId="0" applyFont="1" applyFill="1" applyBorder="1"/>
    <xf numFmtId="0" fontId="1" fillId="34" borderId="5" xfId="33" applyFont="1" applyFill="1" applyBorder="1" applyAlignment="1">
      <alignment horizontal="center" vertical="center" wrapText="1"/>
    </xf>
    <xf numFmtId="0" fontId="1" fillId="34" borderId="6" xfId="33" applyFont="1" applyFill="1" applyBorder="1" applyAlignment="1">
      <alignment horizontal="center" vertical="center" wrapText="1"/>
    </xf>
    <xf numFmtId="0" fontId="21" fillId="34" borderId="4" xfId="0" applyFont="1" applyFill="1" applyBorder="1" applyAlignment="1">
      <alignment horizontal="center" vertical="center" wrapText="1"/>
    </xf>
    <xf numFmtId="164" fontId="2" fillId="34" borderId="5" xfId="33" applyNumberFormat="1" applyFont="1" applyFill="1" applyBorder="1" applyAlignment="1">
      <alignment horizontal="center" vertical="center"/>
    </xf>
    <xf numFmtId="164" fontId="2" fillId="34" borderId="6" xfId="33" applyNumberFormat="1" applyFont="1" applyFill="1" applyBorder="1" applyAlignment="1">
      <alignment horizontal="center" vertical="center"/>
    </xf>
    <xf numFmtId="0" fontId="2" fillId="34" borderId="4" xfId="33" applyFont="1" applyFill="1" applyBorder="1" applyAlignment="1">
      <alignment horizontal="center" vertical="center"/>
    </xf>
    <xf numFmtId="164" fontId="2" fillId="34" borderId="5" xfId="0" applyNumberFormat="1" applyFont="1" applyFill="1" applyBorder="1" applyAlignment="1">
      <alignment horizontal="center" vertical="center" wrapText="1"/>
    </xf>
    <xf numFmtId="0" fontId="2" fillId="33" borderId="4" xfId="0" applyFont="1" applyFill="1" applyBorder="1" applyAlignment="1">
      <alignment horizontal="justify" vertical="center" wrapText="1"/>
    </xf>
    <xf numFmtId="164" fontId="1" fillId="33" borderId="5" xfId="33" applyNumberFormat="1" applyFont="1" applyFill="1" applyBorder="1" applyAlignment="1">
      <alignment horizontal="center" vertical="center"/>
    </xf>
    <xf numFmtId="164" fontId="1" fillId="33" borderId="6" xfId="33" applyNumberFormat="1" applyFont="1" applyFill="1" applyBorder="1" applyAlignment="1">
      <alignment horizontal="center" vertical="center"/>
    </xf>
    <xf numFmtId="0" fontId="27" fillId="33" borderId="5" xfId="0" applyFont="1" applyFill="1" applyBorder="1" applyAlignment="1">
      <alignment horizontal="center"/>
    </xf>
    <xf numFmtId="0" fontId="28" fillId="34" borderId="3" xfId="0" applyFont="1" applyFill="1" applyBorder="1" applyAlignment="1">
      <alignment vertical="center"/>
    </xf>
    <xf numFmtId="0" fontId="1" fillId="0" borderId="0" xfId="33" applyFont="1" applyFill="1" applyBorder="1" applyAlignment="1">
      <alignment vertical="center" wrapText="1"/>
    </xf>
    <xf numFmtId="0" fontId="29" fillId="2" borderId="0" xfId="33" applyFont="1" applyFill="1" applyBorder="1" applyAlignment="1">
      <alignment vertical="top" wrapText="1"/>
    </xf>
    <xf numFmtId="0" fontId="29" fillId="33" borderId="0" xfId="33" applyFont="1" applyFill="1" applyBorder="1" applyAlignment="1">
      <alignment horizontal="justify" vertical="center" wrapText="1"/>
    </xf>
    <xf numFmtId="0" fontId="1" fillId="33" borderId="0" xfId="33" applyFont="1" applyFill="1" applyBorder="1" applyAlignment="1">
      <alignment vertical="center" wrapText="1"/>
    </xf>
    <xf numFmtId="0" fontId="29" fillId="2" borderId="0" xfId="33" applyFont="1" applyFill="1" applyBorder="1" applyAlignment="1">
      <alignment vertical="center" wrapText="1"/>
    </xf>
    <xf numFmtId="0" fontId="1" fillId="0" borderId="5" xfId="33" applyFont="1" applyFill="1" applyBorder="1" applyAlignment="1">
      <alignment horizontal="right" vertical="center"/>
    </xf>
    <xf numFmtId="0" fontId="1" fillId="0" borderId="5" xfId="33" applyFont="1" applyFill="1" applyBorder="1" applyAlignment="1">
      <alignment horizontal="right" vertical="center"/>
    </xf>
    <xf numFmtId="0" fontId="2" fillId="0" borderId="17" xfId="33" applyFont="1" applyFill="1" applyBorder="1" applyAlignment="1">
      <alignment horizontal="center" vertical="center" wrapText="1"/>
    </xf>
    <xf numFmtId="0" fontId="20" fillId="0" borderId="17" xfId="0" applyFont="1" applyFill="1" applyBorder="1" applyAlignment="1">
      <alignment vertical="center" wrapText="1"/>
    </xf>
    <xf numFmtId="164" fontId="20" fillId="0" borderId="17" xfId="0" applyNumberFormat="1" applyFont="1" applyFill="1" applyBorder="1" applyAlignment="1">
      <alignment horizontal="center" vertical="center"/>
    </xf>
    <xf numFmtId="0" fontId="20" fillId="0" borderId="17" xfId="0" applyFont="1" applyFill="1" applyBorder="1"/>
    <xf numFmtId="0" fontId="21" fillId="0" borderId="17" xfId="0" applyFont="1" applyFill="1" applyBorder="1" applyAlignment="1">
      <alignment horizontal="center" vertical="center" wrapText="1"/>
    </xf>
    <xf numFmtId="164" fontId="21" fillId="0" borderId="17" xfId="0" applyNumberFormat="1" applyFont="1" applyFill="1" applyBorder="1" applyAlignment="1">
      <alignment horizontal="center" vertical="center"/>
    </xf>
    <xf numFmtId="0" fontId="30" fillId="2" borderId="0" xfId="33" applyFont="1" applyFill="1" applyBorder="1" applyAlignment="1">
      <alignment vertical="top" wrapText="1"/>
    </xf>
    <xf numFmtId="0" fontId="30" fillId="33" borderId="0" xfId="33" applyFont="1" applyFill="1" applyBorder="1" applyAlignment="1">
      <alignment horizontal="justify" vertical="center" wrapText="1"/>
    </xf>
    <xf numFmtId="0" fontId="30" fillId="0" borderId="0" xfId="33" applyFont="1" applyFill="1" applyBorder="1" applyAlignment="1">
      <alignment vertical="center" wrapText="1"/>
    </xf>
    <xf numFmtId="0" fontId="1" fillId="0" borderId="0" xfId="33" applyFont="1" applyFill="1" applyBorder="1" applyAlignment="1">
      <alignment horizontal="left" vertical="center" wrapText="1"/>
    </xf>
    <xf numFmtId="0" fontId="30" fillId="0" borderId="0" xfId="33" applyFont="1" applyFill="1" applyBorder="1" applyAlignment="1">
      <alignment horizontal="left" vertical="center" wrapText="1"/>
    </xf>
    <xf numFmtId="0" fontId="1" fillId="0" borderId="5" xfId="33" applyFont="1" applyFill="1" applyBorder="1" applyAlignment="1">
      <alignment horizontal="right" vertical="center"/>
    </xf>
    <xf numFmtId="0" fontId="29" fillId="0" borderId="0" xfId="33" applyFont="1" applyFill="1" applyBorder="1" applyAlignment="1">
      <alignment horizontal="left" vertical="center" wrapText="1"/>
    </xf>
    <xf numFmtId="0" fontId="29" fillId="0" borderId="0" xfId="33" applyFont="1" applyFill="1" applyBorder="1" applyAlignment="1">
      <alignment vertical="center" wrapText="1"/>
    </xf>
    <xf numFmtId="0" fontId="30" fillId="0" borderId="0" xfId="33" applyFont="1" applyFill="1" applyBorder="1" applyAlignment="1">
      <alignment horizontal="left" vertical="center" wrapText="1"/>
    </xf>
    <xf numFmtId="0" fontId="2" fillId="34" borderId="0" xfId="0" applyFont="1" applyFill="1" applyBorder="1" applyAlignment="1">
      <alignment horizontal="center" vertical="center" wrapText="1"/>
    </xf>
    <xf numFmtId="0" fontId="1" fillId="33" borderId="0" xfId="33" applyFont="1" applyFill="1" applyBorder="1" applyAlignment="1">
      <alignment horizontal="justify" vertical="center" wrapText="1"/>
    </xf>
    <xf numFmtId="0" fontId="1" fillId="33" borderId="0" xfId="33" applyFont="1" applyFill="1" applyBorder="1" applyAlignment="1">
      <alignment horizontal="justify" vertical="center" wrapText="1"/>
    </xf>
    <xf numFmtId="0" fontId="25" fillId="33" borderId="3" xfId="0" applyFont="1" applyFill="1" applyBorder="1" applyAlignment="1">
      <alignment horizontal="center"/>
    </xf>
    <xf numFmtId="0" fontId="29" fillId="2" borderId="0" xfId="33" applyFont="1" applyFill="1" applyBorder="1" applyAlignment="1">
      <alignment horizontal="justify" vertical="center" wrapText="1"/>
    </xf>
    <xf numFmtId="0" fontId="24" fillId="0" borderId="4"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24" fillId="0" borderId="6" xfId="0" applyFont="1" applyFill="1" applyBorder="1" applyAlignment="1">
      <alignment horizontal="center" vertical="center" wrapText="1"/>
    </xf>
    <xf numFmtId="0" fontId="1" fillId="0" borderId="7" xfId="33" applyFont="1" applyFill="1" applyBorder="1" applyAlignment="1">
      <alignment horizontal="justify" vertical="center" wrapText="1"/>
    </xf>
    <xf numFmtId="0" fontId="1" fillId="0" borderId="0" xfId="33" applyFont="1" applyFill="1" applyBorder="1" applyAlignment="1">
      <alignment horizontal="justify" vertical="center" wrapText="1"/>
    </xf>
    <xf numFmtId="0" fontId="21" fillId="0" borderId="0" xfId="0" applyFont="1" applyFill="1" applyBorder="1" applyAlignment="1">
      <alignment horizontal="center" vertical="center"/>
    </xf>
    <xf numFmtId="0" fontId="24" fillId="0" borderId="7" xfId="0" applyFont="1" applyFill="1" applyBorder="1" applyAlignment="1">
      <alignment horizontal="center" vertical="center" wrapText="1"/>
    </xf>
    <xf numFmtId="0" fontId="24" fillId="0" borderId="8" xfId="0" applyFont="1" applyFill="1" applyBorder="1" applyAlignment="1">
      <alignment horizontal="center" vertical="center" wrapText="1"/>
    </xf>
    <xf numFmtId="0" fontId="29" fillId="0" borderId="0" xfId="33" applyFont="1" applyFill="1" applyBorder="1" applyAlignment="1">
      <alignment horizontal="lef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33"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1" fillId="33" borderId="0" xfId="33" applyFont="1" applyFill="1" applyBorder="1" applyAlignment="1">
      <alignment horizontal="justify" vertical="center" wrapText="1"/>
    </xf>
    <xf numFmtId="0" fontId="30" fillId="0" borderId="0" xfId="33" applyFont="1" applyFill="1" applyBorder="1" applyAlignment="1">
      <alignment horizontal="left" vertical="center" wrapText="1"/>
    </xf>
    <xf numFmtId="0" fontId="1" fillId="0" borderId="5" xfId="33" applyFont="1" applyFill="1" applyBorder="1" applyAlignment="1">
      <alignment horizontal="right" vertical="center"/>
    </xf>
  </cellXfs>
  <cellStyles count="43">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álculo" xfId="19" builtinId="22" customBuiltin="1"/>
    <cellStyle name="Celda de comprobación" xfId="20" builtinId="23" customBuiltin="1"/>
    <cellStyle name="Celda vinculada" xfId="21" builtinId="24" customBuiltin="1"/>
    <cellStyle name="Encabezado 4" xfId="22" builtinId="19" customBuiltin="1"/>
    <cellStyle name="Énfasis1" xfId="23" builtinId="29" customBuiltin="1"/>
    <cellStyle name="Énfasis2" xfId="24" builtinId="33" customBuiltin="1"/>
    <cellStyle name="Énfasis3" xfId="25" builtinId="37" customBuiltin="1"/>
    <cellStyle name="Énfasis4" xfId="26" builtinId="41" customBuiltin="1"/>
    <cellStyle name="Énfasis5" xfId="27" builtinId="45" customBuiltin="1"/>
    <cellStyle name="Énfasis6" xfId="28" builtinId="49" customBuiltin="1"/>
    <cellStyle name="Entrada" xfId="29" builtinId="20" customBuiltin="1"/>
    <cellStyle name="Hipervínculo" xfId="30" builtinId="8"/>
    <cellStyle name="Incorrecto" xfId="31" builtinId="27" customBuiltin="1"/>
    <cellStyle name="Millares" xfId="42" builtinId="3"/>
    <cellStyle name="Neutral" xfId="32" builtinId="28" customBuiltin="1"/>
    <cellStyle name="Normal" xfId="0" builtinId="0"/>
    <cellStyle name="Normal 3" xfId="33" xr:uid="{00000000-0005-0000-0000-000022000000}"/>
    <cellStyle name="Notas 2" xfId="34" xr:uid="{00000000-0005-0000-0000-000023000000}"/>
    <cellStyle name="Salida" xfId="35" builtinId="21" customBuiltin="1"/>
    <cellStyle name="Texto de advertencia" xfId="36" builtinId="11" customBuiltin="1"/>
    <cellStyle name="Texto explicativo" xfId="37" builtinId="53" customBuiltin="1"/>
    <cellStyle name="Título" xfId="38" builtinId="15" customBuiltin="1"/>
    <cellStyle name="Título 2" xfId="39" builtinId="17" customBuiltin="1"/>
    <cellStyle name="Título 3" xfId="40" builtinId="18" customBuiltin="1"/>
    <cellStyle name="Total" xfId="41"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1936751</xdr:colOff>
      <xdr:row>2</xdr:row>
      <xdr:rowOff>43656</xdr:rowOff>
    </xdr:from>
    <xdr:to>
      <xdr:col>2</xdr:col>
      <xdr:colOff>2025500</xdr:colOff>
      <xdr:row>4</xdr:row>
      <xdr:rowOff>220549</xdr:rowOff>
    </xdr:to>
    <xdr:pic>
      <xdr:nvPicPr>
        <xdr:cNvPr id="3" name="Imagen 2" descr="Resultado de imagen para logo ministerio de ambiente original">
          <a:extLst>
            <a:ext uri="{FF2B5EF4-FFF2-40B4-BE49-F238E27FC236}">
              <a16:creationId xmlns:a16="http://schemas.microsoft.com/office/drawing/2014/main" id="{E78A88E1-0FD1-4E40-936A-15180F8882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6751" y="361156"/>
          <a:ext cx="2452007" cy="494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8161340</xdr:colOff>
      <xdr:row>18</xdr:row>
      <xdr:rowOff>71175</xdr:rowOff>
    </xdr:from>
    <xdr:to>
      <xdr:col>4</xdr:col>
      <xdr:colOff>149490</xdr:colOff>
      <xdr:row>23</xdr:row>
      <xdr:rowOff>61650</xdr:rowOff>
    </xdr:to>
    <xdr:pic>
      <xdr:nvPicPr>
        <xdr:cNvPr id="4" name="Imagen 3">
          <a:extLst>
            <a:ext uri="{FF2B5EF4-FFF2-40B4-BE49-F238E27FC236}">
              <a16:creationId xmlns:a16="http://schemas.microsoft.com/office/drawing/2014/main" id="{04EA2E91-259D-45DB-A785-1E06E9CF2A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33028" y="6405300"/>
          <a:ext cx="1727462" cy="8239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5538243</xdr:colOff>
      <xdr:row>2</xdr:row>
      <xdr:rowOff>21167</xdr:rowOff>
    </xdr:from>
    <xdr:to>
      <xdr:col>4</xdr:col>
      <xdr:colOff>4746</xdr:colOff>
      <xdr:row>4</xdr:row>
      <xdr:rowOff>257184</xdr:rowOff>
    </xdr:to>
    <xdr:pic>
      <xdr:nvPicPr>
        <xdr:cNvPr id="5" name="Imagen 1">
          <a:extLst>
            <a:ext uri="{FF2B5EF4-FFF2-40B4-BE49-F238E27FC236}">
              <a16:creationId xmlns:a16="http://schemas.microsoft.com/office/drawing/2014/main" id="{26F0F934-C531-45B8-B518-57E7EC6524B4}"/>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19796"/>
        <a:stretch/>
      </xdr:blipFill>
      <xdr:spPr bwMode="auto">
        <a:xfrm>
          <a:off x="7609931" y="354542"/>
          <a:ext cx="4205815" cy="56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2130423</xdr:colOff>
      <xdr:row>0</xdr:row>
      <xdr:rowOff>1057275</xdr:rowOff>
    </xdr:to>
    <xdr:pic>
      <xdr:nvPicPr>
        <xdr:cNvPr id="3" name="Imagen 2">
          <a:extLst>
            <a:ext uri="{FF2B5EF4-FFF2-40B4-BE49-F238E27FC236}">
              <a16:creationId xmlns:a16="http://schemas.microsoft.com/office/drawing/2014/main" id="{706A195D-93DF-4645-8F0E-532AE2A321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2900" y="95250"/>
          <a:ext cx="2130423" cy="962025"/>
        </a:xfrm>
        <a:prstGeom prst="rect">
          <a:avLst/>
        </a:prstGeom>
      </xdr:spPr>
    </xdr:pic>
    <xdr:clientData/>
  </xdr:twoCellAnchor>
  <xdr:twoCellAnchor editAs="oneCell">
    <xdr:from>
      <xdr:col>3</xdr:col>
      <xdr:colOff>17369</xdr:colOff>
      <xdr:row>0</xdr:row>
      <xdr:rowOff>316005</xdr:rowOff>
    </xdr:from>
    <xdr:to>
      <xdr:col>7</xdr:col>
      <xdr:colOff>17369</xdr:colOff>
      <xdr:row>0</xdr:row>
      <xdr:rowOff>875872</xdr:rowOff>
    </xdr:to>
    <xdr:pic>
      <xdr:nvPicPr>
        <xdr:cNvPr id="5" name="Imagen 1">
          <a:extLst>
            <a:ext uri="{FF2B5EF4-FFF2-40B4-BE49-F238E27FC236}">
              <a16:creationId xmlns:a16="http://schemas.microsoft.com/office/drawing/2014/main" id="{5B38FA80-9C01-446D-8604-4E37030FEDB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6789644" y="316005"/>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104775</xdr:rowOff>
    </xdr:from>
    <xdr:to>
      <xdr:col>1</xdr:col>
      <xdr:colOff>2130423</xdr:colOff>
      <xdr:row>0</xdr:row>
      <xdr:rowOff>1066800</xdr:rowOff>
    </xdr:to>
    <xdr:pic>
      <xdr:nvPicPr>
        <xdr:cNvPr id="3" name="Imagen 2">
          <a:extLst>
            <a:ext uri="{FF2B5EF4-FFF2-40B4-BE49-F238E27FC236}">
              <a16:creationId xmlns:a16="http://schemas.microsoft.com/office/drawing/2014/main" id="{66DEDE7D-7EB0-429B-8079-5C7F7A56B4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2900" y="104775"/>
          <a:ext cx="2130423" cy="962025"/>
        </a:xfrm>
        <a:prstGeom prst="rect">
          <a:avLst/>
        </a:prstGeom>
      </xdr:spPr>
    </xdr:pic>
    <xdr:clientData/>
  </xdr:twoCellAnchor>
  <xdr:twoCellAnchor editAs="oneCell">
    <xdr:from>
      <xdr:col>5</xdr:col>
      <xdr:colOff>846044</xdr:colOff>
      <xdr:row>0</xdr:row>
      <xdr:rowOff>325530</xdr:rowOff>
    </xdr:from>
    <xdr:to>
      <xdr:col>10</xdr:col>
      <xdr:colOff>26894</xdr:colOff>
      <xdr:row>0</xdr:row>
      <xdr:rowOff>885397</xdr:rowOff>
    </xdr:to>
    <xdr:pic>
      <xdr:nvPicPr>
        <xdr:cNvPr id="4" name="Imagen 1">
          <a:extLst>
            <a:ext uri="{FF2B5EF4-FFF2-40B4-BE49-F238E27FC236}">
              <a16:creationId xmlns:a16="http://schemas.microsoft.com/office/drawing/2014/main" id="{4EF0EDDC-8932-4A18-9FB4-1268224FEAA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9713819" y="325530"/>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1</xdr:col>
      <xdr:colOff>2130423</xdr:colOff>
      <xdr:row>0</xdr:row>
      <xdr:rowOff>1047750</xdr:rowOff>
    </xdr:to>
    <xdr:pic>
      <xdr:nvPicPr>
        <xdr:cNvPr id="5" name="Imagen 4">
          <a:extLst>
            <a:ext uri="{FF2B5EF4-FFF2-40B4-BE49-F238E27FC236}">
              <a16:creationId xmlns:a16="http://schemas.microsoft.com/office/drawing/2014/main" id="{1EBFD12E-A8B1-4A6B-9FF4-0B108A5DFE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85725"/>
          <a:ext cx="2130423" cy="962025"/>
        </a:xfrm>
        <a:prstGeom prst="rect">
          <a:avLst/>
        </a:prstGeom>
      </xdr:spPr>
    </xdr:pic>
    <xdr:clientData/>
  </xdr:twoCellAnchor>
  <xdr:twoCellAnchor editAs="oneCell">
    <xdr:from>
      <xdr:col>2</xdr:col>
      <xdr:colOff>788894</xdr:colOff>
      <xdr:row>0</xdr:row>
      <xdr:rowOff>316005</xdr:rowOff>
    </xdr:from>
    <xdr:to>
      <xdr:col>6</xdr:col>
      <xdr:colOff>979394</xdr:colOff>
      <xdr:row>0</xdr:row>
      <xdr:rowOff>875872</xdr:rowOff>
    </xdr:to>
    <xdr:pic>
      <xdr:nvPicPr>
        <xdr:cNvPr id="6" name="Imagen 1">
          <a:extLst>
            <a:ext uri="{FF2B5EF4-FFF2-40B4-BE49-F238E27FC236}">
              <a16:creationId xmlns:a16="http://schemas.microsoft.com/office/drawing/2014/main" id="{6F2067B6-7B07-48B3-9183-439DE4E1F4B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5332319" y="316005"/>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2130423</xdr:colOff>
      <xdr:row>0</xdr:row>
      <xdr:rowOff>1057275</xdr:rowOff>
    </xdr:to>
    <xdr:pic>
      <xdr:nvPicPr>
        <xdr:cNvPr id="5" name="Imagen 4">
          <a:extLst>
            <a:ext uri="{FF2B5EF4-FFF2-40B4-BE49-F238E27FC236}">
              <a16:creationId xmlns:a16="http://schemas.microsoft.com/office/drawing/2014/main" id="{7ED8F7B5-4996-4314-907C-3D147C10AE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95250"/>
          <a:ext cx="2130423" cy="962025"/>
        </a:xfrm>
        <a:prstGeom prst="rect">
          <a:avLst/>
        </a:prstGeom>
      </xdr:spPr>
    </xdr:pic>
    <xdr:clientData/>
  </xdr:twoCellAnchor>
  <xdr:twoCellAnchor editAs="oneCell">
    <xdr:from>
      <xdr:col>5</xdr:col>
      <xdr:colOff>417419</xdr:colOff>
      <xdr:row>0</xdr:row>
      <xdr:rowOff>306480</xdr:rowOff>
    </xdr:from>
    <xdr:to>
      <xdr:col>10</xdr:col>
      <xdr:colOff>45944</xdr:colOff>
      <xdr:row>0</xdr:row>
      <xdr:rowOff>866347</xdr:rowOff>
    </xdr:to>
    <xdr:pic>
      <xdr:nvPicPr>
        <xdr:cNvPr id="7" name="Imagen 1">
          <a:extLst>
            <a:ext uri="{FF2B5EF4-FFF2-40B4-BE49-F238E27FC236}">
              <a16:creationId xmlns:a16="http://schemas.microsoft.com/office/drawing/2014/main" id="{E735A105-10E7-46B1-A754-475F6251AFB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7561169" y="306480"/>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76200</xdr:rowOff>
    </xdr:from>
    <xdr:to>
      <xdr:col>1</xdr:col>
      <xdr:colOff>2130423</xdr:colOff>
      <xdr:row>0</xdr:row>
      <xdr:rowOff>1038225</xdr:rowOff>
    </xdr:to>
    <xdr:pic>
      <xdr:nvPicPr>
        <xdr:cNvPr id="3" name="Imagen 2">
          <a:extLst>
            <a:ext uri="{FF2B5EF4-FFF2-40B4-BE49-F238E27FC236}">
              <a16:creationId xmlns:a16="http://schemas.microsoft.com/office/drawing/2014/main" id="{74F0E4EE-76AC-4F2F-A923-42510958F6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5" y="76200"/>
          <a:ext cx="2130423" cy="962025"/>
        </a:xfrm>
        <a:prstGeom prst="rect">
          <a:avLst/>
        </a:prstGeom>
      </xdr:spPr>
    </xdr:pic>
    <xdr:clientData/>
  </xdr:twoCellAnchor>
  <xdr:twoCellAnchor editAs="oneCell">
    <xdr:from>
      <xdr:col>3</xdr:col>
      <xdr:colOff>17369</xdr:colOff>
      <xdr:row>0</xdr:row>
      <xdr:rowOff>354105</xdr:rowOff>
    </xdr:from>
    <xdr:to>
      <xdr:col>7</xdr:col>
      <xdr:colOff>17369</xdr:colOff>
      <xdr:row>0</xdr:row>
      <xdr:rowOff>913972</xdr:rowOff>
    </xdr:to>
    <xdr:pic>
      <xdr:nvPicPr>
        <xdr:cNvPr id="5" name="Imagen 1">
          <a:extLst>
            <a:ext uri="{FF2B5EF4-FFF2-40B4-BE49-F238E27FC236}">
              <a16:creationId xmlns:a16="http://schemas.microsoft.com/office/drawing/2014/main" id="{0A29DE2F-FD6E-4B57-8824-3EE23B0ABE4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6742019" y="354105"/>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1</xdr:col>
      <xdr:colOff>2130423</xdr:colOff>
      <xdr:row>0</xdr:row>
      <xdr:rowOff>1047750</xdr:rowOff>
    </xdr:to>
    <xdr:pic>
      <xdr:nvPicPr>
        <xdr:cNvPr id="4" name="Imagen 3">
          <a:extLst>
            <a:ext uri="{FF2B5EF4-FFF2-40B4-BE49-F238E27FC236}">
              <a16:creationId xmlns:a16="http://schemas.microsoft.com/office/drawing/2014/main" id="{10CFE0A5-8238-4D18-A056-F5D6885794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5" y="85725"/>
          <a:ext cx="2130423" cy="962025"/>
        </a:xfrm>
        <a:prstGeom prst="rect">
          <a:avLst/>
        </a:prstGeom>
      </xdr:spPr>
    </xdr:pic>
    <xdr:clientData/>
  </xdr:twoCellAnchor>
  <xdr:twoCellAnchor editAs="oneCell">
    <xdr:from>
      <xdr:col>6</xdr:col>
      <xdr:colOff>657661</xdr:colOff>
      <xdr:row>0</xdr:row>
      <xdr:rowOff>485338</xdr:rowOff>
    </xdr:from>
    <xdr:to>
      <xdr:col>11</xdr:col>
      <xdr:colOff>31127</xdr:colOff>
      <xdr:row>0</xdr:row>
      <xdr:rowOff>1045205</xdr:rowOff>
    </xdr:to>
    <xdr:pic>
      <xdr:nvPicPr>
        <xdr:cNvPr id="5" name="Imagen 1">
          <a:extLst>
            <a:ext uri="{FF2B5EF4-FFF2-40B4-BE49-F238E27FC236}">
              <a16:creationId xmlns:a16="http://schemas.microsoft.com/office/drawing/2014/main" id="{B40293C9-23BB-4A56-B485-987880FBD2A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10531911" y="485338"/>
          <a:ext cx="4188883"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1</xdr:col>
      <xdr:colOff>2130423</xdr:colOff>
      <xdr:row>0</xdr:row>
      <xdr:rowOff>1047750</xdr:rowOff>
    </xdr:to>
    <xdr:pic>
      <xdr:nvPicPr>
        <xdr:cNvPr id="3" name="Imagen 2">
          <a:extLst>
            <a:ext uri="{FF2B5EF4-FFF2-40B4-BE49-F238E27FC236}">
              <a16:creationId xmlns:a16="http://schemas.microsoft.com/office/drawing/2014/main" id="{E6628F9D-6C0A-4D02-B109-90C0D68717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0" y="85725"/>
          <a:ext cx="2130423" cy="962025"/>
        </a:xfrm>
        <a:prstGeom prst="rect">
          <a:avLst/>
        </a:prstGeom>
      </xdr:spPr>
    </xdr:pic>
    <xdr:clientData/>
  </xdr:twoCellAnchor>
  <xdr:twoCellAnchor editAs="oneCell">
    <xdr:from>
      <xdr:col>3</xdr:col>
      <xdr:colOff>114300</xdr:colOff>
      <xdr:row>0</xdr:row>
      <xdr:rowOff>381000</xdr:rowOff>
    </xdr:from>
    <xdr:to>
      <xdr:col>7</xdr:col>
      <xdr:colOff>9525</xdr:colOff>
      <xdr:row>0</xdr:row>
      <xdr:rowOff>940867</xdr:rowOff>
    </xdr:to>
    <xdr:pic>
      <xdr:nvPicPr>
        <xdr:cNvPr id="6" name="Imagen 1">
          <a:extLst>
            <a:ext uri="{FF2B5EF4-FFF2-40B4-BE49-F238E27FC236}">
              <a16:creationId xmlns:a16="http://schemas.microsoft.com/office/drawing/2014/main" id="{69801292-2EFD-4416-B80E-FAC4256D8B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7019925" y="381000"/>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2130423</xdr:colOff>
      <xdr:row>0</xdr:row>
      <xdr:rowOff>1057275</xdr:rowOff>
    </xdr:to>
    <xdr:pic>
      <xdr:nvPicPr>
        <xdr:cNvPr id="4" name="Imagen 3">
          <a:extLst>
            <a:ext uri="{FF2B5EF4-FFF2-40B4-BE49-F238E27FC236}">
              <a16:creationId xmlns:a16="http://schemas.microsoft.com/office/drawing/2014/main" id="{4E01E79A-A98A-443E-A7AF-4506B46660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5" y="95250"/>
          <a:ext cx="2130423" cy="962025"/>
        </a:xfrm>
        <a:prstGeom prst="rect">
          <a:avLst/>
        </a:prstGeom>
      </xdr:spPr>
    </xdr:pic>
    <xdr:clientData/>
  </xdr:twoCellAnchor>
  <xdr:twoCellAnchor editAs="oneCell">
    <xdr:from>
      <xdr:col>5</xdr:col>
      <xdr:colOff>750794</xdr:colOff>
      <xdr:row>0</xdr:row>
      <xdr:rowOff>363630</xdr:rowOff>
    </xdr:from>
    <xdr:to>
      <xdr:col>9</xdr:col>
      <xdr:colOff>922244</xdr:colOff>
      <xdr:row>0</xdr:row>
      <xdr:rowOff>923497</xdr:rowOff>
    </xdr:to>
    <xdr:pic>
      <xdr:nvPicPr>
        <xdr:cNvPr id="5" name="Imagen 1">
          <a:extLst>
            <a:ext uri="{FF2B5EF4-FFF2-40B4-BE49-F238E27FC236}">
              <a16:creationId xmlns:a16="http://schemas.microsoft.com/office/drawing/2014/main" id="{B36CF1F8-C0B7-40E4-A15F-A150A9DFAA5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9609044" y="363630"/>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104775</xdr:rowOff>
    </xdr:from>
    <xdr:to>
      <xdr:col>1</xdr:col>
      <xdr:colOff>2130423</xdr:colOff>
      <xdr:row>0</xdr:row>
      <xdr:rowOff>1066800</xdr:rowOff>
    </xdr:to>
    <xdr:pic>
      <xdr:nvPicPr>
        <xdr:cNvPr id="3" name="Imagen 2">
          <a:extLst>
            <a:ext uri="{FF2B5EF4-FFF2-40B4-BE49-F238E27FC236}">
              <a16:creationId xmlns:a16="http://schemas.microsoft.com/office/drawing/2014/main" id="{F4BA6B2F-E07A-4084-9F95-BAD44851F7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675" y="104775"/>
          <a:ext cx="2130423" cy="962025"/>
        </a:xfrm>
        <a:prstGeom prst="rect">
          <a:avLst/>
        </a:prstGeom>
      </xdr:spPr>
    </xdr:pic>
    <xdr:clientData/>
  </xdr:twoCellAnchor>
  <xdr:twoCellAnchor editAs="oneCell">
    <xdr:from>
      <xdr:col>3</xdr:col>
      <xdr:colOff>26894</xdr:colOff>
      <xdr:row>0</xdr:row>
      <xdr:rowOff>373155</xdr:rowOff>
    </xdr:from>
    <xdr:to>
      <xdr:col>7</xdr:col>
      <xdr:colOff>26894</xdr:colOff>
      <xdr:row>0</xdr:row>
      <xdr:rowOff>933022</xdr:rowOff>
    </xdr:to>
    <xdr:pic>
      <xdr:nvPicPr>
        <xdr:cNvPr id="5" name="Imagen 1">
          <a:extLst>
            <a:ext uri="{FF2B5EF4-FFF2-40B4-BE49-F238E27FC236}">
              <a16:creationId xmlns:a16="http://schemas.microsoft.com/office/drawing/2014/main" id="{B3B55F32-2F80-4AC8-BF0E-31FC828193D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6903944" y="373155"/>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2130423</xdr:colOff>
      <xdr:row>0</xdr:row>
      <xdr:rowOff>1057275</xdr:rowOff>
    </xdr:to>
    <xdr:pic>
      <xdr:nvPicPr>
        <xdr:cNvPr id="4" name="Imagen 3">
          <a:extLst>
            <a:ext uri="{FF2B5EF4-FFF2-40B4-BE49-F238E27FC236}">
              <a16:creationId xmlns:a16="http://schemas.microsoft.com/office/drawing/2014/main" id="{EE7D7507-6E13-461E-9468-39BC5CF2DC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675" y="95250"/>
          <a:ext cx="2130423" cy="962025"/>
        </a:xfrm>
        <a:prstGeom prst="rect">
          <a:avLst/>
        </a:prstGeom>
      </xdr:spPr>
    </xdr:pic>
    <xdr:clientData/>
  </xdr:twoCellAnchor>
  <xdr:twoCellAnchor editAs="oneCell">
    <xdr:from>
      <xdr:col>6</xdr:col>
      <xdr:colOff>26894</xdr:colOff>
      <xdr:row>0</xdr:row>
      <xdr:rowOff>363630</xdr:rowOff>
    </xdr:from>
    <xdr:to>
      <xdr:col>10</xdr:col>
      <xdr:colOff>684119</xdr:colOff>
      <xdr:row>0</xdr:row>
      <xdr:rowOff>923497</xdr:rowOff>
    </xdr:to>
    <xdr:pic>
      <xdr:nvPicPr>
        <xdr:cNvPr id="5" name="Imagen 1">
          <a:extLst>
            <a:ext uri="{FF2B5EF4-FFF2-40B4-BE49-F238E27FC236}">
              <a16:creationId xmlns:a16="http://schemas.microsoft.com/office/drawing/2014/main" id="{6685E9A0-311E-49AF-A478-703873C2BC5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10047194" y="363630"/>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D18"/>
  <sheetViews>
    <sheetView showGridLines="0" tabSelected="1" topLeftCell="A7" zoomScale="80" zoomScaleNormal="80" workbookViewId="0">
      <selection activeCell="G15" sqref="G15"/>
    </sheetView>
  </sheetViews>
  <sheetFormatPr baseColWidth="10" defaultRowHeight="12.75" x14ac:dyDescent="0.2"/>
  <cols>
    <col min="1" max="1" width="24.42578125" style="41" customWidth="1"/>
    <col min="2" max="2" width="6.5703125" style="41" bestFit="1" customWidth="1"/>
    <col min="3" max="3" width="128.28515625" style="43" customWidth="1"/>
    <col min="4" max="4" width="17.85546875" style="41" customWidth="1"/>
    <col min="5" max="16384" width="11.42578125" style="41"/>
  </cols>
  <sheetData>
    <row r="5" spans="2:4" ht="38.25" customHeight="1" x14ac:dyDescent="0.2"/>
    <row r="6" spans="2:4" s="42" customFormat="1" ht="33" customHeight="1" x14ac:dyDescent="0.35">
      <c r="B6" s="154" t="s">
        <v>160</v>
      </c>
      <c r="C6" s="154"/>
    </row>
    <row r="7" spans="2:4" ht="27.75" customHeight="1" x14ac:dyDescent="0.35">
      <c r="B7" s="66" t="s">
        <v>144</v>
      </c>
      <c r="C7" s="67"/>
      <c r="D7" s="68" t="s">
        <v>145</v>
      </c>
    </row>
    <row r="8" spans="2:4" ht="28.5" customHeight="1" x14ac:dyDescent="0.3">
      <c r="B8" s="127" t="s">
        <v>146</v>
      </c>
      <c r="C8" s="69" t="s">
        <v>142</v>
      </c>
    </row>
    <row r="9" spans="2:4" ht="32.25" customHeight="1" x14ac:dyDescent="0.2">
      <c r="B9" s="103">
        <v>1</v>
      </c>
      <c r="C9" s="70" t="s">
        <v>148</v>
      </c>
      <c r="D9" s="104" t="s">
        <v>147</v>
      </c>
    </row>
    <row r="10" spans="2:4" ht="32.25" customHeight="1" x14ac:dyDescent="0.2">
      <c r="B10" s="105">
        <v>2</v>
      </c>
      <c r="C10" s="100" t="s">
        <v>148</v>
      </c>
      <c r="D10" s="106" t="s">
        <v>161</v>
      </c>
    </row>
    <row r="11" spans="2:4" ht="32.25" customHeight="1" x14ac:dyDescent="0.2">
      <c r="B11" s="103">
        <v>3</v>
      </c>
      <c r="C11" s="71" t="s">
        <v>149</v>
      </c>
      <c r="D11" s="107" t="s">
        <v>147</v>
      </c>
    </row>
    <row r="12" spans="2:4" ht="32.25" customHeight="1" x14ac:dyDescent="0.2">
      <c r="B12" s="105">
        <v>4</v>
      </c>
      <c r="C12" s="101" t="s">
        <v>149</v>
      </c>
      <c r="D12" s="108" t="s">
        <v>161</v>
      </c>
    </row>
    <row r="13" spans="2:4" ht="32.25" customHeight="1" x14ac:dyDescent="0.2">
      <c r="B13" s="103">
        <v>5</v>
      </c>
      <c r="C13" s="72" t="s">
        <v>150</v>
      </c>
      <c r="D13" s="107" t="s">
        <v>147</v>
      </c>
    </row>
    <row r="14" spans="2:4" ht="32.25" customHeight="1" x14ac:dyDescent="0.2">
      <c r="B14" s="105">
        <v>6</v>
      </c>
      <c r="C14" s="101" t="s">
        <v>150</v>
      </c>
      <c r="D14" s="108" t="s">
        <v>161</v>
      </c>
    </row>
    <row r="15" spans="2:4" ht="32.25" customHeight="1" x14ac:dyDescent="0.2">
      <c r="B15" s="103">
        <v>7</v>
      </c>
      <c r="C15" s="72" t="s">
        <v>151</v>
      </c>
      <c r="D15" s="107" t="s">
        <v>147</v>
      </c>
    </row>
    <row r="16" spans="2:4" ht="32.25" customHeight="1" x14ac:dyDescent="0.2">
      <c r="B16" s="105">
        <v>8</v>
      </c>
      <c r="C16" s="101" t="s">
        <v>152</v>
      </c>
      <c r="D16" s="108" t="s">
        <v>161</v>
      </c>
    </row>
    <row r="17" spans="2:4" ht="32.25" customHeight="1" x14ac:dyDescent="0.2">
      <c r="B17" s="103">
        <v>9</v>
      </c>
      <c r="C17" s="73" t="s">
        <v>153</v>
      </c>
      <c r="D17" s="107" t="s">
        <v>147</v>
      </c>
    </row>
    <row r="18" spans="2:4" ht="32.25" customHeight="1" x14ac:dyDescent="0.2">
      <c r="B18" s="128">
        <v>10</v>
      </c>
      <c r="C18" s="102" t="s">
        <v>153</v>
      </c>
      <c r="D18" s="109" t="s">
        <v>161</v>
      </c>
    </row>
  </sheetData>
  <mergeCells count="1">
    <mergeCell ref="B6:C6"/>
  </mergeCells>
  <hyperlinks>
    <hyperlink ref="C9" location="'Dispuestos.corriente_2007-2011'!A1" display="Cantidad de residuos peligrosos dispuesta, según corriente de residuo" xr:uid="{00000000-0004-0000-0000-000000000000}"/>
    <hyperlink ref="C11" location="'Disp.ext.tipo_2007-2011'!Área_de_impresión" display="Cantidad de residuos peligrosos dispuesta al interior del establecimiento, según corriente de residuo" xr:uid="{00000000-0004-0000-0000-000001000000}"/>
    <hyperlink ref="C12" location="'Disp.int.corriente.2012-2020'!A1" display="Cantidad de residuos peligrosos dispuesta al interior del establecimiento, según corriente de residuo" xr:uid="{00000000-0004-0000-0000-000002000000}"/>
    <hyperlink ref="C13" location="'Disp.ext.corriente.2007-2011'!A1" display="Cantidad de residuos peligrosos dispuesta al exterior del establecimiento, según corriente de residuo" xr:uid="{00000000-0004-0000-0000-000003000000}"/>
    <hyperlink ref="C14" location="'Disp.ext.corriente.2012-2020'!A1" display="Cantidad de residuos peligrosos dispuesta al exterior del establecimiento, según corriente de residuo" xr:uid="{00000000-0004-0000-0000-000004000000}"/>
    <hyperlink ref="C15" location="'Disp.int.tipo.2007-2011'!A1" display="Cantidad de residuos peligrosos dispuesta al interior del establecimeinto, según corriente de residuo y tipo de disposición final" xr:uid="{00000000-0004-0000-0000-000005000000}"/>
    <hyperlink ref="C16" location="'Disp.int.tipo_2012-2020'!A1" display="Cantidad de residuos peligrosos dispuesta al interior del establecimiento, según corriente de residuo y tipo de disposición final" xr:uid="{00000000-0004-0000-0000-000006000000}"/>
    <hyperlink ref="C17" location="'Disp.ext.tipo_2007-2011'!A1" display="Cantidad de residuos peligrosos dispuesta al exterior del establecimiento, según corriente de residuo y tipo de disposición final" xr:uid="{00000000-0004-0000-0000-000007000000}"/>
    <hyperlink ref="C18" location="'Disp.ext.tipo.2012-2020'!A1" display="Cantidad de residuos peligrosos dispuesta al exterior del establecimiento, según corriente de residuo y tipo de disposición final" xr:uid="{00000000-0004-0000-0000-000008000000}"/>
    <hyperlink ref="C10" location="'Disp.ext.corriente.2012-2020'!Área_de_impresión" display="Cantidad de residuos peligrosos dispuesta, según corriente de residuo" xr:uid="{00000000-0004-0000-0000-000009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autoPageBreaks="0"/>
  </sheetPr>
  <dimension ref="B1:I327"/>
  <sheetViews>
    <sheetView showGridLines="0" view="pageBreakPreview" topLeftCell="A195" zoomScaleNormal="100" zoomScaleSheetLayoutView="100" workbookViewId="0">
      <selection activeCell="G6" sqref="G6"/>
    </sheetView>
  </sheetViews>
  <sheetFormatPr baseColWidth="10" defaultRowHeight="12.75" x14ac:dyDescent="0.2"/>
  <cols>
    <col min="1" max="1" width="5.140625" style="3" customWidth="1"/>
    <col min="2" max="2" width="80.7109375" style="30" customWidth="1"/>
    <col min="3" max="7" width="15.7109375" style="31" customWidth="1"/>
    <col min="8" max="8" width="5.140625" style="3" customWidth="1"/>
    <col min="9" max="16384" width="11.42578125" style="3"/>
  </cols>
  <sheetData>
    <row r="1" spans="2:9" ht="93.95" customHeight="1" x14ac:dyDescent="0.2"/>
    <row r="2" spans="2:9" ht="53.25" customHeight="1" x14ac:dyDescent="0.2">
      <c r="B2" s="169" t="s">
        <v>141</v>
      </c>
      <c r="C2" s="170"/>
      <c r="D2" s="170"/>
      <c r="E2" s="170"/>
      <c r="F2" s="170"/>
      <c r="G2" s="171"/>
    </row>
    <row r="3" spans="2:9" ht="24.75" customHeight="1" x14ac:dyDescent="0.2">
      <c r="B3" s="32"/>
      <c r="C3" s="9"/>
      <c r="D3" s="9"/>
      <c r="E3" s="9"/>
      <c r="F3" s="9"/>
      <c r="G3" s="33" t="s">
        <v>0</v>
      </c>
    </row>
    <row r="4" spans="2:9" ht="30" customHeight="1" x14ac:dyDescent="0.2">
      <c r="B4" s="55" t="s">
        <v>108</v>
      </c>
      <c r="C4" s="56">
        <v>2007</v>
      </c>
      <c r="D4" s="56">
        <v>2008</v>
      </c>
      <c r="E4" s="56">
        <v>2009</v>
      </c>
      <c r="F4" s="56">
        <v>2010</v>
      </c>
      <c r="G4" s="57">
        <v>2011</v>
      </c>
    </row>
    <row r="5" spans="2:9" ht="33" customHeight="1" x14ac:dyDescent="0.2">
      <c r="B5" s="114" t="s">
        <v>109</v>
      </c>
      <c r="C5" s="117"/>
      <c r="D5" s="117"/>
      <c r="E5" s="117"/>
      <c r="F5" s="117"/>
      <c r="G5" s="118"/>
      <c r="I5" s="6"/>
    </row>
    <row r="6" spans="2:9" ht="45" customHeight="1" x14ac:dyDescent="0.2">
      <c r="B6" s="85" t="s">
        <v>100</v>
      </c>
      <c r="C6" s="86">
        <v>224.71600000000001</v>
      </c>
      <c r="D6" s="86">
        <v>1169.0486799999999</v>
      </c>
      <c r="E6" s="86">
        <v>1513.8259499999999</v>
      </c>
      <c r="F6" s="86">
        <v>2061.2603300000001</v>
      </c>
      <c r="G6" s="87">
        <v>2595.00396</v>
      </c>
    </row>
    <row r="7" spans="2:9" ht="45" customHeight="1" x14ac:dyDescent="0.2">
      <c r="B7" s="85" t="s">
        <v>99</v>
      </c>
      <c r="C7" s="86">
        <v>0</v>
      </c>
      <c r="D7" s="86">
        <v>7.8129999999999991E-2</v>
      </c>
      <c r="E7" s="86">
        <v>5.4651000000000005</v>
      </c>
      <c r="F7" s="86">
        <v>1.6990000000000001</v>
      </c>
      <c r="G7" s="87">
        <v>17.25761</v>
      </c>
    </row>
    <row r="8" spans="2:9" ht="45" customHeight="1" x14ac:dyDescent="0.2">
      <c r="B8" s="85" t="s">
        <v>98</v>
      </c>
      <c r="C8" s="86">
        <v>125.693</v>
      </c>
      <c r="D8" s="86">
        <v>52.836660000000002</v>
      </c>
      <c r="E8" s="86">
        <v>8.4630899999999993</v>
      </c>
      <c r="F8" s="86">
        <v>27.164180000000002</v>
      </c>
      <c r="G8" s="87">
        <v>97.561979999999991</v>
      </c>
    </row>
    <row r="9" spans="2:9" ht="45" customHeight="1" x14ac:dyDescent="0.2">
      <c r="B9" s="85" t="s">
        <v>97</v>
      </c>
      <c r="C9" s="86">
        <v>0</v>
      </c>
      <c r="D9" s="86">
        <v>0.151</v>
      </c>
      <c r="E9" s="86">
        <v>0.67191999999999996</v>
      </c>
      <c r="F9" s="86">
        <v>12.8393</v>
      </c>
      <c r="G9" s="87">
        <v>2.1732900000000002</v>
      </c>
    </row>
    <row r="10" spans="2:9" ht="45" customHeight="1" x14ac:dyDescent="0.2">
      <c r="B10" s="85" t="s">
        <v>96</v>
      </c>
      <c r="C10" s="86">
        <v>3.0000000000000001E-3</v>
      </c>
      <c r="D10" s="86">
        <v>0</v>
      </c>
      <c r="E10" s="86">
        <v>0</v>
      </c>
      <c r="F10" s="86">
        <v>0.496</v>
      </c>
      <c r="G10" s="87">
        <v>0.6321</v>
      </c>
    </row>
    <row r="11" spans="2:9" ht="45" customHeight="1" x14ac:dyDescent="0.2">
      <c r="B11" s="85" t="s">
        <v>95</v>
      </c>
      <c r="C11" s="86">
        <v>29.169</v>
      </c>
      <c r="D11" s="86">
        <v>56.427800000000005</v>
      </c>
      <c r="E11" s="86">
        <v>34.790800000000004</v>
      </c>
      <c r="F11" s="86">
        <v>26.497599999999998</v>
      </c>
      <c r="G11" s="87">
        <v>31.22071</v>
      </c>
    </row>
    <row r="12" spans="2:9" ht="45" customHeight="1" x14ac:dyDescent="0.2">
      <c r="B12" s="85" t="s">
        <v>94</v>
      </c>
      <c r="C12" s="86">
        <v>0</v>
      </c>
      <c r="D12" s="86">
        <v>0</v>
      </c>
      <c r="E12" s="86">
        <v>1.1822000000000001</v>
      </c>
      <c r="F12" s="86">
        <v>4.0750000000000001E-2</v>
      </c>
      <c r="G12" s="87">
        <v>0.4975</v>
      </c>
    </row>
    <row r="13" spans="2:9" ht="45" customHeight="1" x14ac:dyDescent="0.2">
      <c r="B13" s="85" t="s">
        <v>93</v>
      </c>
      <c r="C13" s="86">
        <v>4.4649999999999999</v>
      </c>
      <c r="D13" s="86">
        <v>14.66173</v>
      </c>
      <c r="E13" s="86">
        <v>83.587100000000007</v>
      </c>
      <c r="F13" s="86">
        <v>150.51194000000001</v>
      </c>
      <c r="G13" s="87">
        <v>86.710290000000001</v>
      </c>
    </row>
    <row r="14" spans="2:9" ht="45" customHeight="1" x14ac:dyDescent="0.2">
      <c r="B14" s="85" t="s">
        <v>92</v>
      </c>
      <c r="C14" s="86">
        <v>18.597999999999999</v>
      </c>
      <c r="D14" s="86">
        <v>16.0594</v>
      </c>
      <c r="E14" s="86">
        <v>73.286469999999994</v>
      </c>
      <c r="F14" s="86">
        <v>189.47873000000001</v>
      </c>
      <c r="G14" s="87">
        <v>115.95094999999999</v>
      </c>
    </row>
    <row r="15" spans="2:9" ht="50.25" customHeight="1" x14ac:dyDescent="0.2">
      <c r="B15" s="85" t="s">
        <v>91</v>
      </c>
      <c r="C15" s="86">
        <v>0</v>
      </c>
      <c r="D15" s="86">
        <v>0</v>
      </c>
      <c r="E15" s="86">
        <v>0</v>
      </c>
      <c r="F15" s="86">
        <v>3.9499</v>
      </c>
      <c r="G15" s="87">
        <v>0.24880000000000002</v>
      </c>
    </row>
    <row r="16" spans="2:9" ht="45" customHeight="1" x14ac:dyDescent="0.2">
      <c r="B16" s="85" t="s">
        <v>90</v>
      </c>
      <c r="C16" s="86">
        <v>0</v>
      </c>
      <c r="D16" s="86">
        <v>0</v>
      </c>
      <c r="E16" s="86">
        <v>0</v>
      </c>
      <c r="F16" s="86">
        <v>0</v>
      </c>
      <c r="G16" s="87">
        <v>0</v>
      </c>
    </row>
    <row r="17" spans="2:7" ht="45" customHeight="1" x14ac:dyDescent="0.2">
      <c r="B17" s="85" t="s">
        <v>89</v>
      </c>
      <c r="C17" s="86">
        <v>91.488070000000008</v>
      </c>
      <c r="D17" s="86">
        <v>50.972569999999997</v>
      </c>
      <c r="E17" s="86">
        <v>399.23156</v>
      </c>
      <c r="F17" s="86">
        <v>705.70323999999994</v>
      </c>
      <c r="G17" s="87">
        <v>931.08775000000003</v>
      </c>
    </row>
    <row r="18" spans="2:7" ht="45" customHeight="1" x14ac:dyDescent="0.2">
      <c r="B18" s="85" t="s">
        <v>88</v>
      </c>
      <c r="C18" s="86">
        <v>7.2629999999999999</v>
      </c>
      <c r="D18" s="86">
        <v>34.476999999999997</v>
      </c>
      <c r="E18" s="86">
        <v>185.77452</v>
      </c>
      <c r="F18" s="86">
        <v>140.50432000000001</v>
      </c>
      <c r="G18" s="87">
        <v>225.6097</v>
      </c>
    </row>
    <row r="19" spans="2:7" ht="84.95" customHeight="1" x14ac:dyDescent="0.2">
      <c r="B19" s="85" t="s">
        <v>87</v>
      </c>
      <c r="C19" s="86">
        <v>0</v>
      </c>
      <c r="D19" s="86">
        <v>0.39100000000000001</v>
      </c>
      <c r="E19" s="86">
        <v>3.7853300000000001</v>
      </c>
      <c r="F19" s="86">
        <v>4.8861999999999997</v>
      </c>
      <c r="G19" s="87">
        <v>303.72649999999999</v>
      </c>
    </row>
    <row r="20" spans="2:7" ht="45" customHeight="1" x14ac:dyDescent="0.2">
      <c r="B20" s="85" t="s">
        <v>86</v>
      </c>
      <c r="C20" s="86">
        <v>0</v>
      </c>
      <c r="D20" s="86">
        <v>0</v>
      </c>
      <c r="E20" s="86">
        <v>8.9999999999999998E-4</v>
      </c>
      <c r="F20" s="86">
        <v>41.035499999999999</v>
      </c>
      <c r="G20" s="87">
        <v>8.3199999999999996E-2</v>
      </c>
    </row>
    <row r="21" spans="2:7" ht="45" customHeight="1" x14ac:dyDescent="0.2">
      <c r="B21" s="85" t="s">
        <v>85</v>
      </c>
      <c r="C21" s="86">
        <v>7.8380000000000001</v>
      </c>
      <c r="D21" s="86">
        <v>19.39611</v>
      </c>
      <c r="E21" s="86">
        <v>42.600499999999997</v>
      </c>
      <c r="F21" s="86">
        <v>18.311599999999999</v>
      </c>
      <c r="G21" s="87">
        <v>81.187179999999998</v>
      </c>
    </row>
    <row r="22" spans="2:7" ht="45" customHeight="1" x14ac:dyDescent="0.2">
      <c r="B22" s="85" t="s">
        <v>84</v>
      </c>
      <c r="C22" s="86">
        <v>19.349</v>
      </c>
      <c r="D22" s="86">
        <v>9.8557999999999986</v>
      </c>
      <c r="E22" s="86">
        <v>64.126000000000005</v>
      </c>
      <c r="F22" s="86">
        <v>37.467500000000001</v>
      </c>
      <c r="G22" s="87">
        <v>61.229649999999999</v>
      </c>
    </row>
    <row r="23" spans="2:7" ht="45" customHeight="1" x14ac:dyDescent="0.2">
      <c r="B23" s="85" t="s">
        <v>83</v>
      </c>
      <c r="C23" s="86">
        <v>856.62890000000004</v>
      </c>
      <c r="D23" s="86">
        <v>2097.2313799999997</v>
      </c>
      <c r="E23" s="86">
        <v>962.12572</v>
      </c>
      <c r="F23" s="86">
        <v>768.98951999999997</v>
      </c>
      <c r="G23" s="87">
        <v>840.46751000000006</v>
      </c>
    </row>
    <row r="24" spans="2:7" ht="45" customHeight="1" x14ac:dyDescent="0.2">
      <c r="B24" s="85" t="s">
        <v>82</v>
      </c>
      <c r="C24" s="86">
        <v>0</v>
      </c>
      <c r="D24" s="86">
        <v>0</v>
      </c>
      <c r="E24" s="86">
        <v>15.987</v>
      </c>
      <c r="F24" s="86">
        <v>21.23</v>
      </c>
      <c r="G24" s="87">
        <v>0.38638</v>
      </c>
    </row>
    <row r="25" spans="2:7" ht="45" customHeight="1" x14ac:dyDescent="0.2">
      <c r="B25" s="85" t="s">
        <v>81</v>
      </c>
      <c r="C25" s="86">
        <v>0</v>
      </c>
      <c r="D25" s="86">
        <v>0</v>
      </c>
      <c r="E25" s="86">
        <v>0</v>
      </c>
      <c r="F25" s="86">
        <v>0</v>
      </c>
      <c r="G25" s="87">
        <v>0.01</v>
      </c>
    </row>
    <row r="26" spans="2:7" ht="45" customHeight="1" x14ac:dyDescent="0.2">
      <c r="B26" s="85" t="s">
        <v>80</v>
      </c>
      <c r="C26" s="86">
        <v>0</v>
      </c>
      <c r="D26" s="86">
        <v>0.19821</v>
      </c>
      <c r="E26" s="86">
        <v>14.10819</v>
      </c>
      <c r="F26" s="86">
        <v>4.1371000000000002</v>
      </c>
      <c r="G26" s="87">
        <v>4.0003000000000002</v>
      </c>
    </row>
    <row r="27" spans="2:7" ht="45" customHeight="1" x14ac:dyDescent="0.2">
      <c r="B27" s="85" t="s">
        <v>79</v>
      </c>
      <c r="C27" s="86">
        <v>0</v>
      </c>
      <c r="D27" s="86">
        <v>0</v>
      </c>
      <c r="E27" s="86">
        <v>1.2932000000000001</v>
      </c>
      <c r="F27" s="86">
        <v>0.73329</v>
      </c>
      <c r="G27" s="87">
        <v>1.5864</v>
      </c>
    </row>
    <row r="28" spans="2:7" ht="45" customHeight="1" x14ac:dyDescent="0.2">
      <c r="B28" s="85" t="s">
        <v>78</v>
      </c>
      <c r="C28" s="86">
        <v>0.622</v>
      </c>
      <c r="D28" s="86">
        <v>2.6964999999999999</v>
      </c>
      <c r="E28" s="86">
        <v>0.99426999999999999</v>
      </c>
      <c r="F28" s="86">
        <v>35.290109999999999</v>
      </c>
      <c r="G28" s="87">
        <v>0.99129</v>
      </c>
    </row>
    <row r="29" spans="2:7" ht="45" customHeight="1" x14ac:dyDescent="0.2">
      <c r="B29" s="85" t="s">
        <v>77</v>
      </c>
      <c r="C29" s="86">
        <v>0</v>
      </c>
      <c r="D29" s="86">
        <v>12.798999999999999</v>
      </c>
      <c r="E29" s="86">
        <v>0</v>
      </c>
      <c r="F29" s="86">
        <v>5.4549999999999994E-2</v>
      </c>
      <c r="G29" s="87">
        <v>2E-3</v>
      </c>
    </row>
    <row r="30" spans="2:7" ht="45" customHeight="1" x14ac:dyDescent="0.2">
      <c r="B30" s="85" t="s">
        <v>76</v>
      </c>
      <c r="C30" s="86">
        <v>0</v>
      </c>
      <c r="D30" s="86">
        <v>0</v>
      </c>
      <c r="E30" s="86">
        <v>0.129</v>
      </c>
      <c r="F30" s="86">
        <v>0</v>
      </c>
      <c r="G30" s="87">
        <v>0.2616</v>
      </c>
    </row>
    <row r="31" spans="2:7" ht="45" customHeight="1" x14ac:dyDescent="0.2">
      <c r="B31" s="85" t="s">
        <v>75</v>
      </c>
      <c r="C31" s="86">
        <v>0.38819999999999999</v>
      </c>
      <c r="D31" s="86">
        <v>0.39505000000000001</v>
      </c>
      <c r="E31" s="86">
        <v>1.9021600000000001</v>
      </c>
      <c r="F31" s="86">
        <v>9.9010099999999994</v>
      </c>
      <c r="G31" s="87">
        <v>12.863610000000001</v>
      </c>
    </row>
    <row r="32" spans="2:7" ht="45" customHeight="1" x14ac:dyDescent="0.2">
      <c r="B32" s="85" t="s">
        <v>74</v>
      </c>
      <c r="C32" s="86">
        <v>0</v>
      </c>
      <c r="D32" s="86">
        <v>0</v>
      </c>
      <c r="E32" s="86">
        <v>0</v>
      </c>
      <c r="F32" s="86">
        <v>0.10100000000000001</v>
      </c>
      <c r="G32" s="87">
        <v>0</v>
      </c>
    </row>
    <row r="33" spans="2:7" ht="45" customHeight="1" x14ac:dyDescent="0.2">
      <c r="B33" s="85" t="s">
        <v>73</v>
      </c>
      <c r="C33" s="86">
        <v>0</v>
      </c>
      <c r="D33" s="86">
        <v>0</v>
      </c>
      <c r="E33" s="86">
        <v>0</v>
      </c>
      <c r="F33" s="86">
        <v>0</v>
      </c>
      <c r="G33" s="87">
        <v>0</v>
      </c>
    </row>
    <row r="34" spans="2:7" ht="45" customHeight="1" x14ac:dyDescent="0.2">
      <c r="B34" s="85" t="s">
        <v>72</v>
      </c>
      <c r="C34" s="86">
        <v>1.8538599999999998</v>
      </c>
      <c r="D34" s="86">
        <v>15.626809999999999</v>
      </c>
      <c r="E34" s="86">
        <v>29.50206</v>
      </c>
      <c r="F34" s="86">
        <v>29.836029999999997</v>
      </c>
      <c r="G34" s="87">
        <v>35.315469999999998</v>
      </c>
    </row>
    <row r="35" spans="2:7" ht="45" customHeight="1" x14ac:dyDescent="0.2">
      <c r="B35" s="85" t="s">
        <v>71</v>
      </c>
      <c r="C35" s="86">
        <v>0</v>
      </c>
      <c r="D35" s="86">
        <v>0</v>
      </c>
      <c r="E35" s="86">
        <v>0</v>
      </c>
      <c r="F35" s="86">
        <v>0</v>
      </c>
      <c r="G35" s="87">
        <v>5.0000000000000001E-3</v>
      </c>
    </row>
    <row r="36" spans="2:7" ht="45" customHeight="1" x14ac:dyDescent="0.2">
      <c r="B36" s="85" t="s">
        <v>70</v>
      </c>
      <c r="C36" s="86">
        <v>78.361500000000007</v>
      </c>
      <c r="D36" s="86">
        <v>29.386779999999998</v>
      </c>
      <c r="E36" s="86">
        <v>1.89334</v>
      </c>
      <c r="F36" s="86">
        <v>66.038049999999998</v>
      </c>
      <c r="G36" s="87">
        <v>7.1341099999999997</v>
      </c>
    </row>
    <row r="37" spans="2:7" ht="45" customHeight="1" x14ac:dyDescent="0.2">
      <c r="B37" s="85" t="s">
        <v>69</v>
      </c>
      <c r="C37" s="86">
        <v>0</v>
      </c>
      <c r="D37" s="86">
        <v>3.2399999999999998E-2</v>
      </c>
      <c r="E37" s="86">
        <v>2.5000000000000001E-2</v>
      </c>
      <c r="F37" s="86">
        <v>8.9999999999999998E-4</v>
      </c>
      <c r="G37" s="87">
        <v>0.21330000000000002</v>
      </c>
    </row>
    <row r="38" spans="2:7" ht="45" customHeight="1" x14ac:dyDescent="0.2">
      <c r="B38" s="85" t="s">
        <v>68</v>
      </c>
      <c r="C38" s="86">
        <v>0</v>
      </c>
      <c r="D38" s="86">
        <v>0</v>
      </c>
      <c r="E38" s="86">
        <v>3.43</v>
      </c>
      <c r="F38" s="86">
        <v>7.2297099999999999</v>
      </c>
      <c r="G38" s="87">
        <v>3.7770000000000001</v>
      </c>
    </row>
    <row r="39" spans="2:7" ht="45" customHeight="1" x14ac:dyDescent="0.2">
      <c r="B39" s="85" t="s">
        <v>67</v>
      </c>
      <c r="C39" s="86">
        <v>0</v>
      </c>
      <c r="D39" s="86">
        <v>11.71</v>
      </c>
      <c r="E39" s="86">
        <v>13.6296</v>
      </c>
      <c r="F39" s="86">
        <v>31.788360000000001</v>
      </c>
      <c r="G39" s="87">
        <v>214.12339</v>
      </c>
    </row>
    <row r="40" spans="2:7" ht="45" customHeight="1" x14ac:dyDescent="0.2">
      <c r="B40" s="85" t="s">
        <v>66</v>
      </c>
      <c r="C40" s="86">
        <v>9.9000000000000005E-2</v>
      </c>
      <c r="D40" s="86">
        <v>5.4119999999999999</v>
      </c>
      <c r="E40" s="86">
        <v>13.382</v>
      </c>
      <c r="F40" s="86">
        <v>126.87371</v>
      </c>
      <c r="G40" s="87">
        <v>39.015360000000001</v>
      </c>
    </row>
    <row r="41" spans="2:7" ht="45" customHeight="1" x14ac:dyDescent="0.2">
      <c r="B41" s="85" t="s">
        <v>65</v>
      </c>
      <c r="C41" s="86">
        <v>9.9030000000000005</v>
      </c>
      <c r="D41" s="86">
        <v>16.007999999999999</v>
      </c>
      <c r="E41" s="86">
        <v>26.180499999999999</v>
      </c>
      <c r="F41" s="86">
        <v>9.9612000000000016</v>
      </c>
      <c r="G41" s="87">
        <v>74.276600000000002</v>
      </c>
    </row>
    <row r="42" spans="2:7" ht="45" customHeight="1" x14ac:dyDescent="0.2">
      <c r="B42" s="85" t="s">
        <v>64</v>
      </c>
      <c r="C42" s="86">
        <v>0</v>
      </c>
      <c r="D42" s="86">
        <v>0</v>
      </c>
      <c r="E42" s="86">
        <v>1.08</v>
      </c>
      <c r="F42" s="86">
        <v>1.7800000000000001E-3</v>
      </c>
      <c r="G42" s="87">
        <v>7.0000000000000001E-3</v>
      </c>
    </row>
    <row r="43" spans="2:7" ht="45" customHeight="1" x14ac:dyDescent="0.2">
      <c r="B43" s="85" t="s">
        <v>63</v>
      </c>
      <c r="C43" s="86">
        <v>0</v>
      </c>
      <c r="D43" s="86">
        <v>0</v>
      </c>
      <c r="E43" s="86">
        <v>4.5629999999999997</v>
      </c>
      <c r="F43" s="86">
        <v>0</v>
      </c>
      <c r="G43" s="87">
        <v>0</v>
      </c>
    </row>
    <row r="44" spans="2:7" ht="45" customHeight="1" x14ac:dyDescent="0.2">
      <c r="B44" s="85" t="s">
        <v>62</v>
      </c>
      <c r="C44" s="86">
        <v>0</v>
      </c>
      <c r="D44" s="86">
        <v>0</v>
      </c>
      <c r="E44" s="86">
        <v>0</v>
      </c>
      <c r="F44" s="86">
        <v>16.887540000000001</v>
      </c>
      <c r="G44" s="87">
        <v>0.2</v>
      </c>
    </row>
    <row r="45" spans="2:7" ht="45" customHeight="1" x14ac:dyDescent="0.2">
      <c r="B45" s="85" t="s">
        <v>61</v>
      </c>
      <c r="C45" s="86">
        <v>0</v>
      </c>
      <c r="D45" s="86">
        <v>0</v>
      </c>
      <c r="E45" s="86">
        <v>0</v>
      </c>
      <c r="F45" s="86">
        <v>0</v>
      </c>
      <c r="G45" s="87">
        <v>0.08</v>
      </c>
    </row>
    <row r="46" spans="2:7" ht="45" customHeight="1" x14ac:dyDescent="0.2">
      <c r="B46" s="85" t="s">
        <v>60</v>
      </c>
      <c r="C46" s="86">
        <v>0</v>
      </c>
      <c r="D46" s="86">
        <v>5.6000000000000001E-2</v>
      </c>
      <c r="E46" s="86">
        <v>0.70955999999999997</v>
      </c>
      <c r="F46" s="86">
        <v>0.59484999999999999</v>
      </c>
      <c r="G46" s="87">
        <v>2.4835700000000003</v>
      </c>
    </row>
    <row r="47" spans="2:7" ht="45" customHeight="1" x14ac:dyDescent="0.2">
      <c r="B47" s="85" t="s">
        <v>59</v>
      </c>
      <c r="C47" s="86">
        <v>0</v>
      </c>
      <c r="D47" s="86">
        <v>1.72295</v>
      </c>
      <c r="E47" s="86">
        <v>6.2561</v>
      </c>
      <c r="F47" s="86">
        <v>0.53286</v>
      </c>
      <c r="G47" s="87">
        <v>58.333769999999994</v>
      </c>
    </row>
    <row r="48" spans="2:7" ht="45" customHeight="1" x14ac:dyDescent="0.2">
      <c r="B48" s="85" t="s">
        <v>58</v>
      </c>
      <c r="C48" s="86">
        <v>0</v>
      </c>
      <c r="D48" s="86">
        <v>0</v>
      </c>
      <c r="E48" s="86">
        <v>0</v>
      </c>
      <c r="F48" s="86">
        <v>0</v>
      </c>
      <c r="G48" s="87">
        <v>0.40100000000000002</v>
      </c>
    </row>
    <row r="49" spans="2:7" ht="45" customHeight="1" x14ac:dyDescent="0.2">
      <c r="B49" s="85" t="s">
        <v>57</v>
      </c>
      <c r="C49" s="86">
        <v>0</v>
      </c>
      <c r="D49" s="86">
        <v>0</v>
      </c>
      <c r="E49" s="86">
        <v>0</v>
      </c>
      <c r="F49" s="86">
        <v>0</v>
      </c>
      <c r="G49" s="87">
        <v>0</v>
      </c>
    </row>
    <row r="50" spans="2:7" ht="60" customHeight="1" x14ac:dyDescent="0.2">
      <c r="B50" s="85" t="s">
        <v>56</v>
      </c>
      <c r="C50" s="86">
        <v>0</v>
      </c>
      <c r="D50" s="86">
        <v>0</v>
      </c>
      <c r="E50" s="86">
        <v>1.4699</v>
      </c>
      <c r="F50" s="86">
        <v>0.34150000000000003</v>
      </c>
      <c r="G50" s="87">
        <v>1.4853499999999999</v>
      </c>
    </row>
    <row r="51" spans="2:7" ht="63.75" customHeight="1" x14ac:dyDescent="0.2">
      <c r="B51" s="85" t="s">
        <v>102</v>
      </c>
      <c r="C51" s="86">
        <v>225.863</v>
      </c>
      <c r="D51" s="86">
        <v>920.27846</v>
      </c>
      <c r="E51" s="86">
        <v>1245.2418</v>
      </c>
      <c r="F51" s="86">
        <v>27.502179999999999</v>
      </c>
      <c r="G51" s="87">
        <v>3763.3500899999999</v>
      </c>
    </row>
    <row r="52" spans="2:7" ht="45" customHeight="1" x14ac:dyDescent="0.2">
      <c r="B52" s="85" t="s">
        <v>55</v>
      </c>
      <c r="C52" s="86">
        <v>1027.0968800000001</v>
      </c>
      <c r="D52" s="86">
        <v>0.15890000000000001</v>
      </c>
      <c r="E52" s="86">
        <v>3.6194999999999999</v>
      </c>
      <c r="F52" s="86">
        <v>732.90675999999996</v>
      </c>
      <c r="G52" s="87">
        <v>4.2492999999999999</v>
      </c>
    </row>
    <row r="53" spans="2:7" ht="45" customHeight="1" x14ac:dyDescent="0.2">
      <c r="B53" s="85" t="s">
        <v>54</v>
      </c>
      <c r="C53" s="86">
        <v>1.421</v>
      </c>
      <c r="D53" s="86">
        <v>1.2685</v>
      </c>
      <c r="E53" s="86">
        <v>1.6237999999999999</v>
      </c>
      <c r="F53" s="86">
        <v>1.3420000000000001</v>
      </c>
      <c r="G53" s="87">
        <v>5.0465499999999999</v>
      </c>
    </row>
    <row r="54" spans="2:7" ht="45" customHeight="1" x14ac:dyDescent="0.2">
      <c r="B54" s="85" t="s">
        <v>53</v>
      </c>
      <c r="C54" s="86">
        <v>0</v>
      </c>
      <c r="D54" s="86">
        <v>0</v>
      </c>
      <c r="E54" s="86">
        <v>0</v>
      </c>
      <c r="F54" s="86">
        <v>353.56150000000002</v>
      </c>
      <c r="G54" s="87">
        <v>443.10449999999997</v>
      </c>
    </row>
    <row r="55" spans="2:7" ht="45" customHeight="1" x14ac:dyDescent="0.2">
      <c r="B55" s="85" t="s">
        <v>52</v>
      </c>
      <c r="C55" s="86">
        <v>371.71100000000001</v>
      </c>
      <c r="D55" s="86">
        <v>337.00400000000002</v>
      </c>
      <c r="E55" s="86">
        <v>304.12049999999999</v>
      </c>
      <c r="F55" s="86">
        <v>72.286000000000001</v>
      </c>
      <c r="G55" s="87">
        <v>124.50408</v>
      </c>
    </row>
    <row r="56" spans="2:7" ht="45" customHeight="1" x14ac:dyDescent="0.2">
      <c r="B56" s="85" t="s">
        <v>51</v>
      </c>
      <c r="C56" s="86">
        <v>23.734000000000002</v>
      </c>
      <c r="D56" s="86">
        <v>29.827000000000002</v>
      </c>
      <c r="E56" s="86">
        <v>31.398599999999998</v>
      </c>
      <c r="F56" s="86">
        <v>14.0496</v>
      </c>
      <c r="G56" s="87">
        <v>44.707000000000001</v>
      </c>
    </row>
    <row r="57" spans="2:7" ht="45" customHeight="1" x14ac:dyDescent="0.2">
      <c r="B57" s="85" t="s">
        <v>50</v>
      </c>
      <c r="C57" s="86">
        <v>0</v>
      </c>
      <c r="D57" s="86">
        <v>0</v>
      </c>
      <c r="E57" s="86">
        <v>0</v>
      </c>
      <c r="F57" s="86">
        <v>0</v>
      </c>
      <c r="G57" s="87">
        <v>0</v>
      </c>
    </row>
    <row r="58" spans="2:7" ht="45" customHeight="1" x14ac:dyDescent="0.2">
      <c r="B58" s="85" t="s">
        <v>49</v>
      </c>
      <c r="C58" s="86">
        <v>0</v>
      </c>
      <c r="D58" s="86">
        <v>0</v>
      </c>
      <c r="E58" s="86">
        <v>0.11</v>
      </c>
      <c r="F58" s="86">
        <v>6.0999999999999999E-2</v>
      </c>
      <c r="G58" s="87">
        <v>2.0870000000000002</v>
      </c>
    </row>
    <row r="59" spans="2:7" ht="45" customHeight="1" x14ac:dyDescent="0.2">
      <c r="B59" s="88" t="s">
        <v>1</v>
      </c>
      <c r="C59" s="86">
        <v>0</v>
      </c>
      <c r="D59" s="86">
        <v>0</v>
      </c>
      <c r="E59" s="86">
        <v>0</v>
      </c>
      <c r="F59" s="86">
        <v>0</v>
      </c>
      <c r="G59" s="87">
        <v>0</v>
      </c>
    </row>
    <row r="60" spans="2:7" ht="45" customHeight="1" x14ac:dyDescent="0.2">
      <c r="B60" s="85" t="s">
        <v>48</v>
      </c>
      <c r="C60" s="86">
        <v>0</v>
      </c>
      <c r="D60" s="86">
        <v>0</v>
      </c>
      <c r="E60" s="86">
        <v>0</v>
      </c>
      <c r="F60" s="86">
        <v>0</v>
      </c>
      <c r="G60" s="87">
        <v>0</v>
      </c>
    </row>
    <row r="61" spans="2:7" ht="45" customHeight="1" x14ac:dyDescent="0.2">
      <c r="B61" s="85" t="s">
        <v>47</v>
      </c>
      <c r="C61" s="86">
        <v>0</v>
      </c>
      <c r="D61" s="86">
        <v>0</v>
      </c>
      <c r="E61" s="86">
        <v>0</v>
      </c>
      <c r="F61" s="86">
        <v>0</v>
      </c>
      <c r="G61" s="87">
        <v>0</v>
      </c>
    </row>
    <row r="62" spans="2:7" ht="45" customHeight="1" x14ac:dyDescent="0.2">
      <c r="B62" s="85" t="s">
        <v>46</v>
      </c>
      <c r="C62" s="86">
        <v>555.50699999999995</v>
      </c>
      <c r="D62" s="86">
        <v>1137.4435700000001</v>
      </c>
      <c r="E62" s="86">
        <v>83.566000000000003</v>
      </c>
      <c r="F62" s="86">
        <v>84.691399999999987</v>
      </c>
      <c r="G62" s="87">
        <v>134.77539999999999</v>
      </c>
    </row>
    <row r="63" spans="2:7" ht="45" customHeight="1" x14ac:dyDescent="0.2">
      <c r="B63" s="85" t="s">
        <v>45</v>
      </c>
      <c r="C63" s="86">
        <v>0</v>
      </c>
      <c r="D63" s="86">
        <v>0</v>
      </c>
      <c r="E63" s="86">
        <v>0</v>
      </c>
      <c r="F63" s="86">
        <v>0</v>
      </c>
      <c r="G63" s="87">
        <v>3.66</v>
      </c>
    </row>
    <row r="64" spans="2:7" ht="45" customHeight="1" x14ac:dyDescent="0.2">
      <c r="B64" s="85" t="s">
        <v>44</v>
      </c>
      <c r="C64" s="86">
        <v>0</v>
      </c>
      <c r="D64" s="86">
        <v>0</v>
      </c>
      <c r="E64" s="86">
        <v>0</v>
      </c>
      <c r="F64" s="86">
        <v>7.9000000000000001E-2</v>
      </c>
      <c r="G64" s="87">
        <v>1.222</v>
      </c>
    </row>
    <row r="65" spans="2:7" ht="45" customHeight="1" x14ac:dyDescent="0.2">
      <c r="B65" s="85" t="s">
        <v>43</v>
      </c>
      <c r="C65" s="86">
        <v>0</v>
      </c>
      <c r="D65" s="86">
        <v>0</v>
      </c>
      <c r="E65" s="86">
        <v>0</v>
      </c>
      <c r="F65" s="86">
        <v>0</v>
      </c>
      <c r="G65" s="87">
        <v>0</v>
      </c>
    </row>
    <row r="66" spans="2:7" ht="45" customHeight="1" x14ac:dyDescent="0.2">
      <c r="B66" s="85" t="s">
        <v>42</v>
      </c>
      <c r="C66" s="86">
        <v>0</v>
      </c>
      <c r="D66" s="86">
        <v>0</v>
      </c>
      <c r="E66" s="86">
        <v>0</v>
      </c>
      <c r="F66" s="86">
        <v>5.1999999999999998E-2</v>
      </c>
      <c r="G66" s="87">
        <v>0.29569999999999996</v>
      </c>
    </row>
    <row r="67" spans="2:7" ht="84.95" customHeight="1" x14ac:dyDescent="0.2">
      <c r="B67" s="85" t="s">
        <v>41</v>
      </c>
      <c r="C67" s="86">
        <v>0</v>
      </c>
      <c r="D67" s="86">
        <v>0.55000000000000004</v>
      </c>
      <c r="E67" s="86">
        <v>0.35039999999999999</v>
      </c>
      <c r="F67" s="86">
        <v>0.1037</v>
      </c>
      <c r="G67" s="87">
        <v>8.0379999999999993E-2</v>
      </c>
    </row>
    <row r="68" spans="2:7" ht="84.95" customHeight="1" x14ac:dyDescent="0.2">
      <c r="B68" s="85" t="s">
        <v>103</v>
      </c>
      <c r="C68" s="86">
        <v>9.6000000000000002E-2</v>
      </c>
      <c r="D68" s="86">
        <v>1.4714</v>
      </c>
      <c r="E68" s="86">
        <v>134.86605</v>
      </c>
      <c r="F68" s="86">
        <v>13.20457</v>
      </c>
      <c r="G68" s="87">
        <v>15.93848</v>
      </c>
    </row>
    <row r="69" spans="2:7" ht="45" customHeight="1" x14ac:dyDescent="0.2">
      <c r="B69" s="85" t="s">
        <v>40</v>
      </c>
      <c r="C69" s="86">
        <v>0.442</v>
      </c>
      <c r="D69" s="86">
        <v>1.6168</v>
      </c>
      <c r="E69" s="86">
        <v>0.6742999999999999</v>
      </c>
      <c r="F69" s="86">
        <v>3.0932399999999998</v>
      </c>
      <c r="G69" s="87">
        <v>4.7991400000000004</v>
      </c>
    </row>
    <row r="70" spans="2:7" ht="45" customHeight="1" x14ac:dyDescent="0.2">
      <c r="B70" s="85" t="s">
        <v>39</v>
      </c>
      <c r="C70" s="86">
        <v>0</v>
      </c>
      <c r="D70" s="86">
        <v>0</v>
      </c>
      <c r="E70" s="86">
        <v>0</v>
      </c>
      <c r="F70" s="86">
        <v>0</v>
      </c>
      <c r="G70" s="87">
        <v>0</v>
      </c>
    </row>
    <row r="71" spans="2:7" ht="45" customHeight="1" x14ac:dyDescent="0.2">
      <c r="B71" s="85" t="s">
        <v>38</v>
      </c>
      <c r="C71" s="86">
        <v>0</v>
      </c>
      <c r="D71" s="86">
        <v>2.2280000000000002</v>
      </c>
      <c r="E71" s="86">
        <v>11.423999999999999</v>
      </c>
      <c r="F71" s="86">
        <v>2.8035999999999999</v>
      </c>
      <c r="G71" s="87">
        <v>0</v>
      </c>
    </row>
    <row r="72" spans="2:7" ht="84.95" customHeight="1" x14ac:dyDescent="0.2">
      <c r="B72" s="85" t="s">
        <v>37</v>
      </c>
      <c r="C72" s="86">
        <v>0</v>
      </c>
      <c r="D72" s="86">
        <v>0</v>
      </c>
      <c r="E72" s="86">
        <v>0</v>
      </c>
      <c r="F72" s="86">
        <v>0</v>
      </c>
      <c r="G72" s="87">
        <v>0</v>
      </c>
    </row>
    <row r="73" spans="2:7" ht="45" customHeight="1" x14ac:dyDescent="0.2">
      <c r="B73" s="85" t="s">
        <v>36</v>
      </c>
      <c r="C73" s="86">
        <v>9.9702000000000002</v>
      </c>
      <c r="D73" s="86">
        <v>3.222</v>
      </c>
      <c r="E73" s="86">
        <v>0</v>
      </c>
      <c r="F73" s="86">
        <v>3.8E-3</v>
      </c>
      <c r="G73" s="87">
        <v>3.1951999999999998</v>
      </c>
    </row>
    <row r="74" spans="2:7" ht="84.95" customHeight="1" x14ac:dyDescent="0.2">
      <c r="B74" s="85" t="s">
        <v>35</v>
      </c>
      <c r="C74" s="86">
        <v>0</v>
      </c>
      <c r="D74" s="86">
        <v>0</v>
      </c>
      <c r="E74" s="86">
        <v>0</v>
      </c>
      <c r="F74" s="86">
        <v>0</v>
      </c>
      <c r="G74" s="87">
        <v>0</v>
      </c>
    </row>
    <row r="75" spans="2:7" ht="45" customHeight="1" x14ac:dyDescent="0.2">
      <c r="B75" s="85" t="s">
        <v>34</v>
      </c>
      <c r="C75" s="86">
        <v>0</v>
      </c>
      <c r="D75" s="86">
        <v>1.4E-3</v>
      </c>
      <c r="E75" s="86">
        <v>91.5</v>
      </c>
      <c r="F75" s="86">
        <v>5.5999999999999999E-3</v>
      </c>
      <c r="G75" s="87">
        <v>0</v>
      </c>
    </row>
    <row r="76" spans="2:7" ht="45" customHeight="1" x14ac:dyDescent="0.2">
      <c r="B76" s="85" t="s">
        <v>33</v>
      </c>
      <c r="C76" s="86">
        <v>0</v>
      </c>
      <c r="D76" s="86">
        <v>2.4</v>
      </c>
      <c r="E76" s="86">
        <v>31.170939999999998</v>
      </c>
      <c r="F76" s="86">
        <v>138.26066</v>
      </c>
      <c r="G76" s="87">
        <v>25.730499999999999</v>
      </c>
    </row>
    <row r="77" spans="2:7" ht="45" customHeight="1" x14ac:dyDescent="0.2">
      <c r="B77" s="85" t="s">
        <v>32</v>
      </c>
      <c r="C77" s="86">
        <v>0</v>
      </c>
      <c r="D77" s="86">
        <v>0</v>
      </c>
      <c r="E77" s="86">
        <v>0</v>
      </c>
      <c r="F77" s="86">
        <v>8.3239999999999998</v>
      </c>
      <c r="G77" s="87">
        <v>0.17</v>
      </c>
    </row>
    <row r="78" spans="2:7" ht="45" customHeight="1" x14ac:dyDescent="0.2">
      <c r="B78" s="85" t="s">
        <v>31</v>
      </c>
      <c r="C78" s="86">
        <v>0</v>
      </c>
      <c r="D78" s="86">
        <v>0</v>
      </c>
      <c r="E78" s="86">
        <v>1.0999999999999999E-2</v>
      </c>
      <c r="F78" s="86">
        <v>0.23250000000000001</v>
      </c>
      <c r="G78" s="87">
        <v>1.3074000000000001</v>
      </c>
    </row>
    <row r="79" spans="2:7" ht="84.95" customHeight="1" x14ac:dyDescent="0.2">
      <c r="B79" s="85" t="s">
        <v>30</v>
      </c>
      <c r="C79" s="86">
        <v>0</v>
      </c>
      <c r="D79" s="86">
        <v>1.4390000000000001</v>
      </c>
      <c r="E79" s="86">
        <v>0.60001000000000004</v>
      </c>
      <c r="F79" s="86">
        <v>6.7130000000000001</v>
      </c>
      <c r="G79" s="87">
        <v>0.32469999999999999</v>
      </c>
    </row>
    <row r="80" spans="2:7" ht="45" customHeight="1" x14ac:dyDescent="0.2">
      <c r="B80" s="85" t="s">
        <v>29</v>
      </c>
      <c r="C80" s="86">
        <v>0</v>
      </c>
      <c r="D80" s="86">
        <v>0</v>
      </c>
      <c r="E80" s="86">
        <v>0</v>
      </c>
      <c r="F80" s="86">
        <v>0</v>
      </c>
      <c r="G80" s="87">
        <v>0</v>
      </c>
    </row>
    <row r="81" spans="2:7" ht="45" customHeight="1" x14ac:dyDescent="0.2">
      <c r="B81" s="85" t="s">
        <v>28</v>
      </c>
      <c r="C81" s="86">
        <v>0</v>
      </c>
      <c r="D81" s="86">
        <v>0</v>
      </c>
      <c r="E81" s="86">
        <v>0</v>
      </c>
      <c r="F81" s="86">
        <v>0</v>
      </c>
      <c r="G81" s="87">
        <v>0</v>
      </c>
    </row>
    <row r="82" spans="2:7" ht="84.95" customHeight="1" x14ac:dyDescent="0.2">
      <c r="B82" s="85" t="s">
        <v>27</v>
      </c>
      <c r="C82" s="86">
        <v>0</v>
      </c>
      <c r="D82" s="86">
        <v>0</v>
      </c>
      <c r="E82" s="86">
        <v>0</v>
      </c>
      <c r="F82" s="86">
        <v>0</v>
      </c>
      <c r="G82" s="87">
        <v>0.59814000000000001</v>
      </c>
    </row>
    <row r="83" spans="2:7" ht="84.95" customHeight="1" x14ac:dyDescent="0.2">
      <c r="B83" s="85" t="s">
        <v>26</v>
      </c>
      <c r="C83" s="86">
        <v>0</v>
      </c>
      <c r="D83" s="86">
        <v>0</v>
      </c>
      <c r="E83" s="86">
        <v>0</v>
      </c>
      <c r="F83" s="86">
        <v>1.6007</v>
      </c>
      <c r="G83" s="87">
        <v>0.106</v>
      </c>
    </row>
    <row r="84" spans="2:7" ht="45" customHeight="1" x14ac:dyDescent="0.2">
      <c r="B84" s="85" t="s">
        <v>25</v>
      </c>
      <c r="C84" s="86">
        <v>0</v>
      </c>
      <c r="D84" s="86">
        <v>0</v>
      </c>
      <c r="E84" s="86">
        <v>0</v>
      </c>
      <c r="F84" s="86">
        <v>0.12</v>
      </c>
      <c r="G84" s="87">
        <v>0.33500000000000002</v>
      </c>
    </row>
    <row r="85" spans="2:7" ht="45" customHeight="1" x14ac:dyDescent="0.2">
      <c r="B85" s="85" t="s">
        <v>24</v>
      </c>
      <c r="C85" s="86">
        <v>0</v>
      </c>
      <c r="D85" s="86">
        <v>0</v>
      </c>
      <c r="E85" s="86">
        <v>2.9000000000000001E-2</v>
      </c>
      <c r="F85" s="86">
        <v>0.33800000000000002</v>
      </c>
      <c r="G85" s="87">
        <v>0.60699999999999998</v>
      </c>
    </row>
    <row r="86" spans="2:7" ht="45" customHeight="1" x14ac:dyDescent="0.2">
      <c r="B86" s="85" t="s">
        <v>23</v>
      </c>
      <c r="C86" s="86">
        <v>0</v>
      </c>
      <c r="D86" s="86">
        <v>0</v>
      </c>
      <c r="E86" s="86">
        <v>109.744</v>
      </c>
      <c r="F86" s="86">
        <v>7.87</v>
      </c>
      <c r="G86" s="87">
        <v>0</v>
      </c>
    </row>
    <row r="87" spans="2:7" ht="45" customHeight="1" x14ac:dyDescent="0.2">
      <c r="B87" s="85" t="s">
        <v>22</v>
      </c>
      <c r="C87" s="86">
        <v>2.7</v>
      </c>
      <c r="D87" s="86">
        <v>5.1559999999999997</v>
      </c>
      <c r="E87" s="86">
        <v>58.021000000000001</v>
      </c>
      <c r="F87" s="86">
        <v>19.661000000000001</v>
      </c>
      <c r="G87" s="87">
        <v>11.571999999999999</v>
      </c>
    </row>
    <row r="88" spans="2:7" ht="45" customHeight="1" x14ac:dyDescent="0.2">
      <c r="B88" s="85" t="s">
        <v>21</v>
      </c>
      <c r="C88" s="86">
        <v>0</v>
      </c>
      <c r="D88" s="86">
        <v>1.6784100000000002</v>
      </c>
      <c r="E88" s="86">
        <v>0.11</v>
      </c>
      <c r="F88" s="86">
        <v>5.0000000000000001E-3</v>
      </c>
      <c r="G88" s="87">
        <v>0</v>
      </c>
    </row>
    <row r="89" spans="2:7" ht="84.95" customHeight="1" x14ac:dyDescent="0.2">
      <c r="B89" s="85" t="s">
        <v>20</v>
      </c>
      <c r="C89" s="86">
        <v>0</v>
      </c>
      <c r="D89" s="86">
        <v>0</v>
      </c>
      <c r="E89" s="86">
        <v>0.22500000000000001</v>
      </c>
      <c r="F89" s="86">
        <v>0</v>
      </c>
      <c r="G89" s="87">
        <v>0</v>
      </c>
    </row>
    <row r="90" spans="2:7" ht="84.95" customHeight="1" x14ac:dyDescent="0.2">
      <c r="B90" s="85" t="s">
        <v>19</v>
      </c>
      <c r="C90" s="86">
        <v>0</v>
      </c>
      <c r="D90" s="86">
        <v>0</v>
      </c>
      <c r="E90" s="86">
        <v>0</v>
      </c>
      <c r="F90" s="86">
        <v>0</v>
      </c>
      <c r="G90" s="87">
        <v>5.9550000000000001</v>
      </c>
    </row>
    <row r="91" spans="2:7" ht="84.95" customHeight="1" x14ac:dyDescent="0.2">
      <c r="B91" s="85" t="s">
        <v>104</v>
      </c>
      <c r="C91" s="86">
        <v>0</v>
      </c>
      <c r="D91" s="86">
        <v>0</v>
      </c>
      <c r="E91" s="86">
        <v>0</v>
      </c>
      <c r="F91" s="86">
        <v>2.3999999999999998E-3</v>
      </c>
      <c r="G91" s="87">
        <v>0.33600000000000002</v>
      </c>
    </row>
    <row r="92" spans="2:7" ht="84.95" customHeight="1" x14ac:dyDescent="0.2">
      <c r="B92" s="85" t="s">
        <v>18</v>
      </c>
      <c r="C92" s="86">
        <v>0</v>
      </c>
      <c r="D92" s="86">
        <v>0</v>
      </c>
      <c r="E92" s="86">
        <v>0</v>
      </c>
      <c r="F92" s="86">
        <v>0</v>
      </c>
      <c r="G92" s="87">
        <v>0.23499999999999999</v>
      </c>
    </row>
    <row r="93" spans="2:7" ht="84.95" customHeight="1" x14ac:dyDescent="0.2">
      <c r="B93" s="85" t="s">
        <v>17</v>
      </c>
      <c r="C93" s="86">
        <v>0</v>
      </c>
      <c r="D93" s="86">
        <v>0</v>
      </c>
      <c r="E93" s="86">
        <v>4.4249999999999998E-2</v>
      </c>
      <c r="F93" s="86">
        <v>0.432</v>
      </c>
      <c r="G93" s="87">
        <v>0.22</v>
      </c>
    </row>
    <row r="94" spans="2:7" ht="45" customHeight="1" x14ac:dyDescent="0.2">
      <c r="B94" s="85" t="s">
        <v>16</v>
      </c>
      <c r="C94" s="86">
        <v>2.2465000000000002</v>
      </c>
      <c r="D94" s="86">
        <v>1.57603</v>
      </c>
      <c r="E94" s="86">
        <v>33.387999999999998</v>
      </c>
      <c r="F94" s="86">
        <v>9.4548500000000004</v>
      </c>
      <c r="G94" s="87">
        <v>1E-3</v>
      </c>
    </row>
    <row r="95" spans="2:7" ht="45" customHeight="1" x14ac:dyDescent="0.2">
      <c r="B95" s="85" t="s">
        <v>15</v>
      </c>
      <c r="C95" s="86">
        <v>26.896150000000002</v>
      </c>
      <c r="D95" s="86">
        <v>196.48629</v>
      </c>
      <c r="E95" s="86">
        <v>199.63580999999999</v>
      </c>
      <c r="F95" s="86">
        <v>226.26580999999999</v>
      </c>
      <c r="G95" s="87">
        <v>173.97363000000001</v>
      </c>
    </row>
    <row r="96" spans="2:7" ht="84.95" customHeight="1" x14ac:dyDescent="0.2">
      <c r="B96" s="85" t="s">
        <v>105</v>
      </c>
      <c r="C96" s="86">
        <v>6.5000000000000002E-2</v>
      </c>
      <c r="D96" s="86">
        <v>2.4217</v>
      </c>
      <c r="E96" s="86">
        <v>5.3971</v>
      </c>
      <c r="F96" s="86">
        <v>1.6465000000000001</v>
      </c>
      <c r="G96" s="87">
        <v>1.8604000000000001</v>
      </c>
    </row>
    <row r="97" spans="2:7" ht="45" customHeight="1" x14ac:dyDescent="0.2">
      <c r="B97" s="85" t="s">
        <v>14</v>
      </c>
      <c r="C97" s="86">
        <v>0</v>
      </c>
      <c r="D97" s="86">
        <v>0</v>
      </c>
      <c r="E97" s="86">
        <v>0</v>
      </c>
      <c r="F97" s="86">
        <v>0</v>
      </c>
      <c r="G97" s="87">
        <v>0</v>
      </c>
    </row>
    <row r="98" spans="2:7" ht="84.95" customHeight="1" x14ac:dyDescent="0.2">
      <c r="B98" s="85" t="s">
        <v>13</v>
      </c>
      <c r="C98" s="86">
        <v>0</v>
      </c>
      <c r="D98" s="86">
        <v>0</v>
      </c>
      <c r="E98" s="86">
        <v>2.3199999999999998</v>
      </c>
      <c r="F98" s="86">
        <v>0.75690000000000002</v>
      </c>
      <c r="G98" s="87">
        <v>1.246</v>
      </c>
    </row>
    <row r="99" spans="2:7" ht="45" customHeight="1" x14ac:dyDescent="0.2">
      <c r="B99" s="85" t="s">
        <v>12</v>
      </c>
      <c r="C99" s="86">
        <v>1.3402000000000001</v>
      </c>
      <c r="D99" s="86">
        <v>44.707449999999994</v>
      </c>
      <c r="E99" s="86">
        <v>377.39303000000001</v>
      </c>
      <c r="F99" s="86">
        <v>533.32336999999995</v>
      </c>
      <c r="G99" s="87">
        <v>488.51481000000001</v>
      </c>
    </row>
    <row r="100" spans="2:7" ht="84.95" customHeight="1" x14ac:dyDescent="0.2">
      <c r="B100" s="85" t="s">
        <v>11</v>
      </c>
      <c r="C100" s="86">
        <v>0</v>
      </c>
      <c r="D100" s="86">
        <v>64.02</v>
      </c>
      <c r="E100" s="86">
        <v>38.365400000000001</v>
      </c>
      <c r="F100" s="86">
        <v>17.3474</v>
      </c>
      <c r="G100" s="87">
        <v>14.416499999999999</v>
      </c>
    </row>
    <row r="101" spans="2:7" ht="45" customHeight="1" x14ac:dyDescent="0.2">
      <c r="B101" s="85" t="s">
        <v>10</v>
      </c>
      <c r="C101" s="86">
        <v>0</v>
      </c>
      <c r="D101" s="86">
        <v>0</v>
      </c>
      <c r="E101" s="86">
        <v>0</v>
      </c>
      <c r="F101" s="86">
        <v>0</v>
      </c>
      <c r="G101" s="87">
        <v>0</v>
      </c>
    </row>
    <row r="102" spans="2:7" ht="84.95" customHeight="1" x14ac:dyDescent="0.2">
      <c r="B102" s="85" t="s">
        <v>9</v>
      </c>
      <c r="C102" s="86">
        <v>0.1046</v>
      </c>
      <c r="D102" s="86">
        <v>5.45E-2</v>
      </c>
      <c r="E102" s="86">
        <v>43.935300000000005</v>
      </c>
      <c r="F102" s="86">
        <v>5.3061999999999996</v>
      </c>
      <c r="G102" s="87">
        <v>5.7778999999999998</v>
      </c>
    </row>
    <row r="103" spans="2:7" ht="84.95" customHeight="1" x14ac:dyDescent="0.2">
      <c r="B103" s="85" t="s">
        <v>8</v>
      </c>
      <c r="C103" s="86">
        <v>6.1</v>
      </c>
      <c r="D103" s="86">
        <v>3.69</v>
      </c>
      <c r="E103" s="86">
        <v>117.07</v>
      </c>
      <c r="F103" s="86">
        <v>1.4770000000000001</v>
      </c>
      <c r="G103" s="87">
        <v>1.4670000000000001</v>
      </c>
    </row>
    <row r="104" spans="2:7" ht="84.95" customHeight="1" x14ac:dyDescent="0.2">
      <c r="B104" s="85" t="s">
        <v>7</v>
      </c>
      <c r="C104" s="86">
        <v>0</v>
      </c>
      <c r="D104" s="86">
        <v>0</v>
      </c>
      <c r="E104" s="86">
        <v>0</v>
      </c>
      <c r="F104" s="86">
        <v>0</v>
      </c>
      <c r="G104" s="87">
        <v>0</v>
      </c>
    </row>
    <row r="105" spans="2:7" ht="45" customHeight="1" x14ac:dyDescent="0.2">
      <c r="B105" s="85" t="s">
        <v>6</v>
      </c>
      <c r="C105" s="86">
        <v>0</v>
      </c>
      <c r="D105" s="86">
        <v>0</v>
      </c>
      <c r="E105" s="86">
        <v>43.747999999999998</v>
      </c>
      <c r="F105" s="86">
        <v>0.66930000000000001</v>
      </c>
      <c r="G105" s="87">
        <v>0.27410000000000001</v>
      </c>
    </row>
    <row r="106" spans="2:7" ht="84.95" customHeight="1" x14ac:dyDescent="0.2">
      <c r="B106" s="85" t="s">
        <v>5</v>
      </c>
      <c r="C106" s="86">
        <v>2.4360999999999997</v>
      </c>
      <c r="D106" s="86">
        <v>1.4790000000000001</v>
      </c>
      <c r="E106" s="86">
        <v>40.546669999999999</v>
      </c>
      <c r="F106" s="86">
        <v>76.719279999999998</v>
      </c>
      <c r="G106" s="87">
        <v>130.08950999999999</v>
      </c>
    </row>
    <row r="107" spans="2:7" ht="84.95" customHeight="1" x14ac:dyDescent="0.2">
      <c r="B107" s="85" t="s">
        <v>4</v>
      </c>
      <c r="C107" s="86">
        <v>40.512999999999998</v>
      </c>
      <c r="D107" s="86">
        <v>66.163499999999999</v>
      </c>
      <c r="E107" s="86">
        <v>12.020100000000001</v>
      </c>
      <c r="F107" s="86">
        <v>24.809189999999997</v>
      </c>
      <c r="G107" s="87">
        <v>109.31430999999999</v>
      </c>
    </row>
    <row r="108" spans="2:7" ht="84.95" customHeight="1" x14ac:dyDescent="0.2">
      <c r="B108" s="85" t="s">
        <v>3</v>
      </c>
      <c r="C108" s="86">
        <v>0</v>
      </c>
      <c r="D108" s="86">
        <v>2.1999999999999999E-2</v>
      </c>
      <c r="E108" s="86">
        <v>8.0000000000000002E-3</v>
      </c>
      <c r="F108" s="86">
        <v>0.92446000000000006</v>
      </c>
      <c r="G108" s="87">
        <v>4.5727600000000006</v>
      </c>
    </row>
    <row r="109" spans="2:7" ht="45" customHeight="1" x14ac:dyDescent="0.2">
      <c r="B109" s="85" t="s">
        <v>2</v>
      </c>
      <c r="C109" s="86">
        <v>0.28820000000000001</v>
      </c>
      <c r="D109" s="86">
        <v>0</v>
      </c>
      <c r="E109" s="86">
        <v>0</v>
      </c>
      <c r="F109" s="86">
        <v>1.393</v>
      </c>
      <c r="G109" s="87">
        <v>1.0469999999999999</v>
      </c>
    </row>
    <row r="110" spans="2:7" ht="45" customHeight="1" x14ac:dyDescent="0.2">
      <c r="B110" s="95" t="s">
        <v>110</v>
      </c>
      <c r="C110" s="86">
        <v>3774.9693600000001</v>
      </c>
      <c r="D110" s="86">
        <v>6443.9948700000004</v>
      </c>
      <c r="E110" s="86">
        <v>6537.7295999999997</v>
      </c>
      <c r="F110" s="86">
        <v>6941.7676300000003</v>
      </c>
      <c r="G110" s="87">
        <v>11378.667660000001</v>
      </c>
    </row>
    <row r="111" spans="2:7" ht="45" customHeight="1" x14ac:dyDescent="0.2">
      <c r="B111" s="114" t="s">
        <v>111</v>
      </c>
      <c r="C111" s="117"/>
      <c r="D111" s="117"/>
      <c r="E111" s="117"/>
      <c r="F111" s="117"/>
      <c r="G111" s="118"/>
    </row>
    <row r="112" spans="2:7" ht="45" customHeight="1" x14ac:dyDescent="0.2">
      <c r="B112" s="85" t="s">
        <v>100</v>
      </c>
      <c r="C112" s="86">
        <v>1044.63924</v>
      </c>
      <c r="D112" s="86">
        <v>1362.6332299999999</v>
      </c>
      <c r="E112" s="86">
        <v>700.68168999999989</v>
      </c>
      <c r="F112" s="86">
        <v>1180.72334</v>
      </c>
      <c r="G112" s="87">
        <v>1266.86763</v>
      </c>
    </row>
    <row r="113" spans="2:7" ht="45" customHeight="1" x14ac:dyDescent="0.2">
      <c r="B113" s="85" t="s">
        <v>99</v>
      </c>
      <c r="C113" s="86">
        <v>62.324800000000003</v>
      </c>
      <c r="D113" s="86">
        <v>56.080629999999999</v>
      </c>
      <c r="E113" s="86">
        <v>66.277699999999996</v>
      </c>
      <c r="F113" s="86">
        <v>42.47589</v>
      </c>
      <c r="G113" s="87">
        <v>85.543199999999999</v>
      </c>
    </row>
    <row r="114" spans="2:7" ht="45" customHeight="1" x14ac:dyDescent="0.2">
      <c r="B114" s="85" t="s">
        <v>98</v>
      </c>
      <c r="C114" s="86">
        <v>65.040099999999995</v>
      </c>
      <c r="D114" s="86">
        <v>65.409220000000005</v>
      </c>
      <c r="E114" s="86">
        <v>46.629739999999998</v>
      </c>
      <c r="F114" s="86">
        <v>73.24203</v>
      </c>
      <c r="G114" s="87">
        <v>110.10178999999999</v>
      </c>
    </row>
    <row r="115" spans="2:7" ht="45" customHeight="1" x14ac:dyDescent="0.2">
      <c r="B115" s="85" t="s">
        <v>97</v>
      </c>
      <c r="C115" s="86">
        <v>30.741400000000002</v>
      </c>
      <c r="D115" s="86">
        <v>53.947279999999999</v>
      </c>
      <c r="E115" s="86">
        <v>9.96035</v>
      </c>
      <c r="F115" s="86">
        <v>39.511240000000001</v>
      </c>
      <c r="G115" s="87">
        <v>127.20384</v>
      </c>
    </row>
    <row r="116" spans="2:7" ht="45" customHeight="1" x14ac:dyDescent="0.2">
      <c r="B116" s="85" t="s">
        <v>96</v>
      </c>
      <c r="C116" s="86">
        <v>0</v>
      </c>
      <c r="D116" s="86">
        <v>0</v>
      </c>
      <c r="E116" s="86">
        <v>0</v>
      </c>
      <c r="F116" s="86">
        <v>9.0709999999999997</v>
      </c>
      <c r="G116" s="87">
        <v>0</v>
      </c>
    </row>
    <row r="117" spans="2:7" ht="45" customHeight="1" x14ac:dyDescent="0.2">
      <c r="B117" s="85" t="s">
        <v>95</v>
      </c>
      <c r="C117" s="86">
        <v>2.3048500000000001</v>
      </c>
      <c r="D117" s="86">
        <v>3.7445999999999997</v>
      </c>
      <c r="E117" s="86">
        <v>29.405380000000001</v>
      </c>
      <c r="F117" s="86">
        <v>337.71409999999997</v>
      </c>
      <c r="G117" s="87">
        <v>305.07247999999998</v>
      </c>
    </row>
    <row r="118" spans="2:7" ht="45" customHeight="1" x14ac:dyDescent="0.2">
      <c r="B118" s="85" t="s">
        <v>94</v>
      </c>
      <c r="C118" s="86">
        <v>0</v>
      </c>
      <c r="D118" s="86">
        <v>4.4512</v>
      </c>
      <c r="E118" s="86">
        <v>0.8125</v>
      </c>
      <c r="F118" s="86">
        <v>9.0869999999999997</v>
      </c>
      <c r="G118" s="87">
        <v>3.2614999999999998</v>
      </c>
    </row>
    <row r="119" spans="2:7" ht="45" customHeight="1" x14ac:dyDescent="0.2">
      <c r="B119" s="85" t="s">
        <v>93</v>
      </c>
      <c r="C119" s="86">
        <v>16.786999999999999</v>
      </c>
      <c r="D119" s="86">
        <v>31.76146</v>
      </c>
      <c r="E119" s="86">
        <v>15.3725</v>
      </c>
      <c r="F119" s="86">
        <v>63.611750000000001</v>
      </c>
      <c r="G119" s="87">
        <v>286.59575000000001</v>
      </c>
    </row>
    <row r="120" spans="2:7" ht="45" customHeight="1" x14ac:dyDescent="0.2">
      <c r="B120" s="85" t="s">
        <v>92</v>
      </c>
      <c r="C120" s="86">
        <v>113.27042</v>
      </c>
      <c r="D120" s="86">
        <v>68.637649999999994</v>
      </c>
      <c r="E120" s="86">
        <v>700.29854</v>
      </c>
      <c r="F120" s="86">
        <v>289.60687999999999</v>
      </c>
      <c r="G120" s="87">
        <v>395.62621999999999</v>
      </c>
    </row>
    <row r="121" spans="2:7" ht="84.95" customHeight="1" x14ac:dyDescent="0.2">
      <c r="B121" s="85" t="s">
        <v>91</v>
      </c>
      <c r="C121" s="86">
        <v>0</v>
      </c>
      <c r="D121" s="86">
        <v>0</v>
      </c>
      <c r="E121" s="86">
        <v>0.13500000000000001</v>
      </c>
      <c r="F121" s="86">
        <v>0.36399999999999999</v>
      </c>
      <c r="G121" s="87">
        <v>5.8000000000000003E-2</v>
      </c>
    </row>
    <row r="122" spans="2:7" ht="45" customHeight="1" x14ac:dyDescent="0.2">
      <c r="B122" s="85" t="s">
        <v>90</v>
      </c>
      <c r="C122" s="86">
        <v>0</v>
      </c>
      <c r="D122" s="86">
        <v>11.006</v>
      </c>
      <c r="E122" s="86">
        <v>0</v>
      </c>
      <c r="F122" s="86">
        <v>3.7170000000000001</v>
      </c>
      <c r="G122" s="87">
        <v>3.9771900000000002</v>
      </c>
    </row>
    <row r="123" spans="2:7" ht="45" customHeight="1" x14ac:dyDescent="0.2">
      <c r="B123" s="85" t="s">
        <v>89</v>
      </c>
      <c r="C123" s="86">
        <v>263.13544999999999</v>
      </c>
      <c r="D123" s="86">
        <v>430.19063</v>
      </c>
      <c r="E123" s="86">
        <v>1147.1861699999999</v>
      </c>
      <c r="F123" s="86">
        <v>1518.5843</v>
      </c>
      <c r="G123" s="87">
        <v>1660.54321</v>
      </c>
    </row>
    <row r="124" spans="2:7" ht="45" customHeight="1" x14ac:dyDescent="0.2">
      <c r="B124" s="85" t="s">
        <v>88</v>
      </c>
      <c r="C124" s="86">
        <v>16.11</v>
      </c>
      <c r="D124" s="86">
        <v>22.950479999999999</v>
      </c>
      <c r="E124" s="86">
        <v>104.67036999999999</v>
      </c>
      <c r="F124" s="86">
        <v>108.89660000000001</v>
      </c>
      <c r="G124" s="87">
        <v>126.10285</v>
      </c>
    </row>
    <row r="125" spans="2:7" ht="84.95" customHeight="1" x14ac:dyDescent="0.2">
      <c r="B125" s="85" t="s">
        <v>87</v>
      </c>
      <c r="C125" s="86">
        <v>0</v>
      </c>
      <c r="D125" s="86">
        <v>0.28199999999999997</v>
      </c>
      <c r="E125" s="86">
        <v>2.6666999999999996</v>
      </c>
      <c r="F125" s="86">
        <v>1.0542499999999999</v>
      </c>
      <c r="G125" s="87">
        <v>0.95829999999999993</v>
      </c>
    </row>
    <row r="126" spans="2:7" ht="45" customHeight="1" x14ac:dyDescent="0.2">
      <c r="B126" s="85" t="s">
        <v>86</v>
      </c>
      <c r="C126" s="86">
        <v>0</v>
      </c>
      <c r="D126" s="86">
        <v>0</v>
      </c>
      <c r="E126" s="86">
        <v>0</v>
      </c>
      <c r="F126" s="86">
        <v>0</v>
      </c>
      <c r="G126" s="87">
        <v>23.135999999999999</v>
      </c>
    </row>
    <row r="127" spans="2:7" ht="45" customHeight="1" x14ac:dyDescent="0.2">
      <c r="B127" s="85" t="s">
        <v>85</v>
      </c>
      <c r="C127" s="86">
        <v>45.949599999999997</v>
      </c>
      <c r="D127" s="86">
        <v>65.899500000000003</v>
      </c>
      <c r="E127" s="86">
        <v>164.37529999999998</v>
      </c>
      <c r="F127" s="86">
        <v>393.9563</v>
      </c>
      <c r="G127" s="87">
        <v>101.21366</v>
      </c>
    </row>
    <row r="128" spans="2:7" ht="45" customHeight="1" x14ac:dyDescent="0.2">
      <c r="B128" s="85" t="s">
        <v>84</v>
      </c>
      <c r="C128" s="86">
        <v>25.539000000000001</v>
      </c>
      <c r="D128" s="86">
        <v>73.476199999999992</v>
      </c>
      <c r="E128" s="86">
        <v>83.000259999999997</v>
      </c>
      <c r="F128" s="86">
        <v>317.27100000000002</v>
      </c>
      <c r="G128" s="87">
        <v>68.753500000000003</v>
      </c>
    </row>
    <row r="129" spans="2:7" ht="45" customHeight="1" x14ac:dyDescent="0.2">
      <c r="B129" s="85" t="s">
        <v>83</v>
      </c>
      <c r="C129" s="86">
        <v>163.303</v>
      </c>
      <c r="D129" s="86">
        <v>635.88768999999991</v>
      </c>
      <c r="E129" s="86">
        <v>744.31880000000001</v>
      </c>
      <c r="F129" s="86">
        <v>1224.33087</v>
      </c>
      <c r="G129" s="87">
        <v>732.72759999999994</v>
      </c>
    </row>
    <row r="130" spans="2:7" ht="45" customHeight="1" x14ac:dyDescent="0.2">
      <c r="B130" s="85" t="s">
        <v>82</v>
      </c>
      <c r="C130" s="86">
        <v>0</v>
      </c>
      <c r="D130" s="86">
        <v>0</v>
      </c>
      <c r="E130" s="86">
        <v>0</v>
      </c>
      <c r="F130" s="86">
        <v>0.2306</v>
      </c>
      <c r="G130" s="87">
        <v>0.52695000000000003</v>
      </c>
    </row>
    <row r="131" spans="2:7" ht="45" customHeight="1" x14ac:dyDescent="0.2">
      <c r="B131" s="85" t="s">
        <v>81</v>
      </c>
      <c r="C131" s="86">
        <v>0</v>
      </c>
      <c r="D131" s="86">
        <v>0</v>
      </c>
      <c r="E131" s="86">
        <v>0</v>
      </c>
      <c r="F131" s="86">
        <v>0</v>
      </c>
      <c r="G131" s="87">
        <v>0</v>
      </c>
    </row>
    <row r="132" spans="2:7" ht="45" customHeight="1" x14ac:dyDescent="0.2">
      <c r="B132" s="85" t="s">
        <v>80</v>
      </c>
      <c r="C132" s="86">
        <v>0.28299999999999997</v>
      </c>
      <c r="D132" s="86">
        <v>1.3022</v>
      </c>
      <c r="E132" s="86">
        <v>0.71226</v>
      </c>
      <c r="F132" s="86">
        <v>1.97</v>
      </c>
      <c r="G132" s="87">
        <v>14.2555</v>
      </c>
    </row>
    <row r="133" spans="2:7" ht="45" customHeight="1" x14ac:dyDescent="0.2">
      <c r="B133" s="85" t="s">
        <v>79</v>
      </c>
      <c r="C133" s="86">
        <v>0</v>
      </c>
      <c r="D133" s="86">
        <v>93.599500000000006</v>
      </c>
      <c r="E133" s="86">
        <v>226.73602</v>
      </c>
      <c r="F133" s="86">
        <v>3.4205300000000003</v>
      </c>
      <c r="G133" s="87">
        <v>56.426269999999995</v>
      </c>
    </row>
    <row r="134" spans="2:7" ht="45" customHeight="1" x14ac:dyDescent="0.2">
      <c r="B134" s="85" t="s">
        <v>78</v>
      </c>
      <c r="C134" s="86">
        <v>78.705799999999996</v>
      </c>
      <c r="D134" s="86">
        <v>1.0749999999999999E-2</v>
      </c>
      <c r="E134" s="86">
        <v>7.5278199999999993</v>
      </c>
      <c r="F134" s="86">
        <v>14.9253</v>
      </c>
      <c r="G134" s="87">
        <v>45.341389999999997</v>
      </c>
    </row>
    <row r="135" spans="2:7" ht="45" customHeight="1" x14ac:dyDescent="0.2">
      <c r="B135" s="85" t="s">
        <v>77</v>
      </c>
      <c r="C135" s="86">
        <v>0</v>
      </c>
      <c r="D135" s="86">
        <v>0</v>
      </c>
      <c r="E135" s="86">
        <v>0</v>
      </c>
      <c r="F135" s="86">
        <v>2</v>
      </c>
      <c r="G135" s="87">
        <v>0</v>
      </c>
    </row>
    <row r="136" spans="2:7" ht="45" customHeight="1" x14ac:dyDescent="0.2">
      <c r="B136" s="85" t="s">
        <v>76</v>
      </c>
      <c r="C136" s="86">
        <v>0</v>
      </c>
      <c r="D136" s="86">
        <v>0</v>
      </c>
      <c r="E136" s="86">
        <v>0</v>
      </c>
      <c r="F136" s="86">
        <v>0</v>
      </c>
      <c r="G136" s="87">
        <v>0</v>
      </c>
    </row>
    <row r="137" spans="2:7" ht="45" customHeight="1" x14ac:dyDescent="0.2">
      <c r="B137" s="85" t="s">
        <v>75</v>
      </c>
      <c r="C137" s="86">
        <v>0</v>
      </c>
      <c r="D137" s="86">
        <v>2.1019399999999999</v>
      </c>
      <c r="E137" s="86">
        <v>2.1555500000000003</v>
      </c>
      <c r="F137" s="86">
        <v>3.2330100000000002</v>
      </c>
      <c r="G137" s="87">
        <v>0.37739999999999996</v>
      </c>
    </row>
    <row r="138" spans="2:7" ht="45" customHeight="1" x14ac:dyDescent="0.2">
      <c r="B138" s="85" t="s">
        <v>74</v>
      </c>
      <c r="C138" s="86">
        <v>0</v>
      </c>
      <c r="D138" s="86">
        <v>0</v>
      </c>
      <c r="E138" s="86">
        <v>0</v>
      </c>
      <c r="F138" s="86">
        <v>0</v>
      </c>
      <c r="G138" s="87">
        <v>0</v>
      </c>
    </row>
    <row r="139" spans="2:7" ht="45" customHeight="1" x14ac:dyDescent="0.2">
      <c r="B139" s="85" t="s">
        <v>73</v>
      </c>
      <c r="C139" s="86">
        <v>0</v>
      </c>
      <c r="D139" s="86">
        <v>0</v>
      </c>
      <c r="E139" s="86">
        <v>0</v>
      </c>
      <c r="F139" s="86">
        <v>2.5000000000000001E-4</v>
      </c>
      <c r="G139" s="87">
        <v>0</v>
      </c>
    </row>
    <row r="140" spans="2:7" ht="45" customHeight="1" x14ac:dyDescent="0.2">
      <c r="B140" s="85" t="s">
        <v>72</v>
      </c>
      <c r="C140" s="86">
        <v>1.8035000000000001</v>
      </c>
      <c r="D140" s="86">
        <v>23.09103</v>
      </c>
      <c r="E140" s="86">
        <v>31.355930000000001</v>
      </c>
      <c r="F140" s="86">
        <v>38.677430000000001</v>
      </c>
      <c r="G140" s="87">
        <v>49.110190000000003</v>
      </c>
    </row>
    <row r="141" spans="2:7" ht="45" customHeight="1" x14ac:dyDescent="0.2">
      <c r="B141" s="85" t="s">
        <v>71</v>
      </c>
      <c r="C141" s="86">
        <v>0</v>
      </c>
      <c r="D141" s="86">
        <v>0</v>
      </c>
      <c r="E141" s="86">
        <v>0</v>
      </c>
      <c r="F141" s="86">
        <v>0</v>
      </c>
      <c r="G141" s="87">
        <v>0</v>
      </c>
    </row>
    <row r="142" spans="2:7" ht="45" customHeight="1" x14ac:dyDescent="0.2">
      <c r="B142" s="85" t="s">
        <v>70</v>
      </c>
      <c r="C142" s="86">
        <v>72.011200000000002</v>
      </c>
      <c r="D142" s="86">
        <v>4.7899999999999998E-2</v>
      </c>
      <c r="E142" s="86">
        <v>66.298600000000008</v>
      </c>
      <c r="F142" s="86">
        <v>0.36549999999999999</v>
      </c>
      <c r="G142" s="87">
        <v>13.24155</v>
      </c>
    </row>
    <row r="143" spans="2:7" ht="45" customHeight="1" x14ac:dyDescent="0.2">
      <c r="B143" s="85" t="s">
        <v>69</v>
      </c>
      <c r="C143" s="86">
        <v>0</v>
      </c>
      <c r="D143" s="86">
        <v>0</v>
      </c>
      <c r="E143" s="86">
        <v>0</v>
      </c>
      <c r="F143" s="86">
        <v>0</v>
      </c>
      <c r="G143" s="87">
        <v>0.245</v>
      </c>
    </row>
    <row r="144" spans="2:7" ht="45" customHeight="1" x14ac:dyDescent="0.2">
      <c r="B144" s="85" t="s">
        <v>68</v>
      </c>
      <c r="C144" s="86">
        <v>0</v>
      </c>
      <c r="D144" s="86">
        <v>0</v>
      </c>
      <c r="E144" s="86">
        <v>0</v>
      </c>
      <c r="F144" s="86">
        <v>0.157</v>
      </c>
      <c r="G144" s="87">
        <v>5.0721999999999996</v>
      </c>
    </row>
    <row r="145" spans="2:7" ht="45" customHeight="1" x14ac:dyDescent="0.2">
      <c r="B145" s="85" t="s">
        <v>67</v>
      </c>
      <c r="C145" s="86">
        <v>0</v>
      </c>
      <c r="D145" s="86">
        <v>3.8128000000000002</v>
      </c>
      <c r="E145" s="86">
        <v>19.278400000000001</v>
      </c>
      <c r="F145" s="86">
        <v>9.1002999999999989</v>
      </c>
      <c r="G145" s="87">
        <v>41.259599999999999</v>
      </c>
    </row>
    <row r="146" spans="2:7" ht="45" customHeight="1" x14ac:dyDescent="0.2">
      <c r="B146" s="85" t="s">
        <v>66</v>
      </c>
      <c r="C146" s="86">
        <v>81.938999999999993</v>
      </c>
      <c r="D146" s="86">
        <v>86.798500000000004</v>
      </c>
      <c r="E146" s="86">
        <v>283.85449999999997</v>
      </c>
      <c r="F146" s="86">
        <v>34.35904</v>
      </c>
      <c r="G146" s="87">
        <v>41.744690000000006</v>
      </c>
    </row>
    <row r="147" spans="2:7" ht="45" customHeight="1" x14ac:dyDescent="0.2">
      <c r="B147" s="85" t="s">
        <v>65</v>
      </c>
      <c r="C147" s="86">
        <v>351.00200000000001</v>
      </c>
      <c r="D147" s="86">
        <v>2083.3797199999999</v>
      </c>
      <c r="E147" s="86">
        <v>1527.57572</v>
      </c>
      <c r="F147" s="86">
        <v>1010.7437</v>
      </c>
      <c r="G147" s="87">
        <v>2188.9452999999999</v>
      </c>
    </row>
    <row r="148" spans="2:7" ht="45" customHeight="1" x14ac:dyDescent="0.2">
      <c r="B148" s="85" t="s">
        <v>64</v>
      </c>
      <c r="C148" s="86">
        <v>0</v>
      </c>
      <c r="D148" s="86">
        <v>0.06</v>
      </c>
      <c r="E148" s="86">
        <v>0</v>
      </c>
      <c r="F148" s="86">
        <v>5.54026</v>
      </c>
      <c r="G148" s="87">
        <v>13.498799999999999</v>
      </c>
    </row>
    <row r="149" spans="2:7" ht="45" customHeight="1" x14ac:dyDescent="0.2">
      <c r="B149" s="85" t="s">
        <v>63</v>
      </c>
      <c r="C149" s="86">
        <v>0</v>
      </c>
      <c r="D149" s="86">
        <v>0</v>
      </c>
      <c r="E149" s="86">
        <v>0</v>
      </c>
      <c r="F149" s="86">
        <v>0</v>
      </c>
      <c r="G149" s="87">
        <v>7.5999999999999998E-2</v>
      </c>
    </row>
    <row r="150" spans="2:7" ht="45" customHeight="1" x14ac:dyDescent="0.2">
      <c r="B150" s="85" t="s">
        <v>62</v>
      </c>
      <c r="C150" s="86">
        <v>5.9260000000000002</v>
      </c>
      <c r="D150" s="86">
        <v>24.789200000000001</v>
      </c>
      <c r="E150" s="86">
        <v>23.071000000000002</v>
      </c>
      <c r="F150" s="86">
        <v>31.727220000000003</v>
      </c>
      <c r="G150" s="87">
        <v>33.661999999999999</v>
      </c>
    </row>
    <row r="151" spans="2:7" ht="45" customHeight="1" x14ac:dyDescent="0.2">
      <c r="B151" s="85" t="s">
        <v>61</v>
      </c>
      <c r="C151" s="86">
        <v>0</v>
      </c>
      <c r="D151" s="86">
        <v>0</v>
      </c>
      <c r="E151" s="86">
        <v>0</v>
      </c>
      <c r="F151" s="86">
        <v>0</v>
      </c>
      <c r="G151" s="87">
        <v>0</v>
      </c>
    </row>
    <row r="152" spans="2:7" ht="45" customHeight="1" x14ac:dyDescent="0.2">
      <c r="B152" s="85" t="s">
        <v>60</v>
      </c>
      <c r="C152" s="86">
        <v>0</v>
      </c>
      <c r="D152" s="86">
        <v>0</v>
      </c>
      <c r="E152" s="86">
        <v>3.9660000000000002</v>
      </c>
      <c r="F152" s="86">
        <v>15.20646</v>
      </c>
      <c r="G152" s="87">
        <v>3.6408400000000003</v>
      </c>
    </row>
    <row r="153" spans="2:7" ht="45" customHeight="1" x14ac:dyDescent="0.2">
      <c r="B153" s="85" t="s">
        <v>59</v>
      </c>
      <c r="C153" s="86">
        <v>0</v>
      </c>
      <c r="D153" s="86">
        <v>1.405</v>
      </c>
      <c r="E153" s="86">
        <v>7.6550000000000002</v>
      </c>
      <c r="F153" s="86">
        <v>73.642610000000005</v>
      </c>
      <c r="G153" s="87">
        <v>54.450199999999995</v>
      </c>
    </row>
    <row r="154" spans="2:7" ht="45" customHeight="1" x14ac:dyDescent="0.2">
      <c r="B154" s="85" t="s">
        <v>58</v>
      </c>
      <c r="C154" s="86">
        <v>0</v>
      </c>
      <c r="D154" s="86">
        <v>0</v>
      </c>
      <c r="E154" s="86">
        <v>0</v>
      </c>
      <c r="F154" s="86">
        <v>0</v>
      </c>
      <c r="G154" s="87">
        <v>0</v>
      </c>
    </row>
    <row r="155" spans="2:7" ht="45" customHeight="1" x14ac:dyDescent="0.2">
      <c r="B155" s="85" t="s">
        <v>57</v>
      </c>
      <c r="C155" s="86">
        <v>0</v>
      </c>
      <c r="D155" s="86">
        <v>0</v>
      </c>
      <c r="E155" s="86">
        <v>0</v>
      </c>
      <c r="F155" s="86">
        <v>0</v>
      </c>
      <c r="G155" s="87">
        <v>0</v>
      </c>
    </row>
    <row r="156" spans="2:7" ht="84.95" customHeight="1" x14ac:dyDescent="0.2">
      <c r="B156" s="85" t="s">
        <v>56</v>
      </c>
      <c r="C156" s="86">
        <v>0</v>
      </c>
      <c r="D156" s="86">
        <v>0</v>
      </c>
      <c r="E156" s="86">
        <v>6.8000000000000005E-2</v>
      </c>
      <c r="F156" s="86">
        <v>4.1708500000000006</v>
      </c>
      <c r="G156" s="87">
        <v>3.125</v>
      </c>
    </row>
    <row r="157" spans="2:7" ht="84.95" customHeight="1" x14ac:dyDescent="0.2">
      <c r="B157" s="85" t="s">
        <v>102</v>
      </c>
      <c r="C157" s="86">
        <v>9.5000000000000001E-2</v>
      </c>
      <c r="D157" s="86">
        <v>1.51169</v>
      </c>
      <c r="E157" s="86">
        <v>3.0801599999999998</v>
      </c>
      <c r="F157" s="86">
        <v>13.920500000000001</v>
      </c>
      <c r="G157" s="87">
        <v>5.6057499999999996</v>
      </c>
    </row>
    <row r="158" spans="2:7" ht="45" customHeight="1" x14ac:dyDescent="0.2">
      <c r="B158" s="85" t="s">
        <v>55</v>
      </c>
      <c r="C158" s="86">
        <v>2.6059999999999999</v>
      </c>
      <c r="D158" s="86">
        <v>1.3852</v>
      </c>
      <c r="E158" s="86">
        <v>8.0180000000000001E-2</v>
      </c>
      <c r="F158" s="86">
        <v>0.26833999999999997</v>
      </c>
      <c r="G158" s="87">
        <v>0.13046000000000002</v>
      </c>
    </row>
    <row r="159" spans="2:7" ht="45" customHeight="1" x14ac:dyDescent="0.2">
      <c r="B159" s="85" t="s">
        <v>54</v>
      </c>
      <c r="C159" s="86">
        <v>0.18780000000000002</v>
      </c>
      <c r="D159" s="86">
        <v>0</v>
      </c>
      <c r="E159" s="86">
        <v>0.1772</v>
      </c>
      <c r="F159" s="86">
        <v>0.62570000000000003</v>
      </c>
      <c r="G159" s="87">
        <v>0.79600000000000004</v>
      </c>
    </row>
    <row r="160" spans="2:7" ht="45" customHeight="1" x14ac:dyDescent="0.2">
      <c r="B160" s="85" t="s">
        <v>53</v>
      </c>
      <c r="C160" s="86">
        <v>0</v>
      </c>
      <c r="D160" s="86">
        <v>0</v>
      </c>
      <c r="E160" s="86">
        <v>0</v>
      </c>
      <c r="F160" s="86">
        <v>0</v>
      </c>
      <c r="G160" s="87">
        <v>0.43469999999999998</v>
      </c>
    </row>
    <row r="161" spans="2:7" ht="45" customHeight="1" x14ac:dyDescent="0.2">
      <c r="B161" s="85" t="s">
        <v>52</v>
      </c>
      <c r="C161" s="86">
        <v>56.509800000000006</v>
      </c>
      <c r="D161" s="86">
        <v>91.89</v>
      </c>
      <c r="E161" s="86">
        <v>124.57899999999999</v>
      </c>
      <c r="F161" s="86">
        <v>100.4456</v>
      </c>
      <c r="G161" s="87">
        <v>28.414729999999999</v>
      </c>
    </row>
    <row r="162" spans="2:7" ht="45" customHeight="1" x14ac:dyDescent="0.2">
      <c r="B162" s="85" t="s">
        <v>51</v>
      </c>
      <c r="C162" s="86">
        <v>0</v>
      </c>
      <c r="D162" s="86">
        <v>12.077999999999999</v>
      </c>
      <c r="E162" s="86">
        <v>0</v>
      </c>
      <c r="F162" s="86">
        <v>0</v>
      </c>
      <c r="G162" s="87">
        <v>0.55300000000000005</v>
      </c>
    </row>
    <row r="163" spans="2:7" ht="45" customHeight="1" x14ac:dyDescent="0.2">
      <c r="B163" s="85" t="s">
        <v>50</v>
      </c>
      <c r="C163" s="86">
        <v>0</v>
      </c>
      <c r="D163" s="86">
        <v>0</v>
      </c>
      <c r="E163" s="86">
        <v>0.91536000000000006</v>
      </c>
      <c r="F163" s="86">
        <v>1.1619999999999999</v>
      </c>
      <c r="G163" s="87">
        <v>11.3088</v>
      </c>
    </row>
    <row r="164" spans="2:7" ht="45" customHeight="1" x14ac:dyDescent="0.2">
      <c r="B164" s="85" t="s">
        <v>49</v>
      </c>
      <c r="C164" s="86">
        <v>0</v>
      </c>
      <c r="D164" s="86">
        <v>0</v>
      </c>
      <c r="E164" s="86">
        <v>0</v>
      </c>
      <c r="F164" s="86">
        <v>0</v>
      </c>
      <c r="G164" s="87">
        <v>1.6271</v>
      </c>
    </row>
    <row r="165" spans="2:7" ht="45" customHeight="1" x14ac:dyDescent="0.2">
      <c r="B165" s="88" t="s">
        <v>1</v>
      </c>
      <c r="C165" s="86">
        <v>0</v>
      </c>
      <c r="D165" s="86">
        <v>0</v>
      </c>
      <c r="E165" s="86">
        <v>0</v>
      </c>
      <c r="F165" s="86">
        <v>0</v>
      </c>
      <c r="G165" s="87">
        <v>0</v>
      </c>
    </row>
    <row r="166" spans="2:7" ht="45" customHeight="1" x14ac:dyDescent="0.2">
      <c r="B166" s="85" t="s">
        <v>48</v>
      </c>
      <c r="C166" s="86">
        <v>0</v>
      </c>
      <c r="D166" s="86">
        <v>0</v>
      </c>
      <c r="E166" s="86">
        <v>0</v>
      </c>
      <c r="F166" s="86">
        <v>0</v>
      </c>
      <c r="G166" s="87">
        <v>0</v>
      </c>
    </row>
    <row r="167" spans="2:7" ht="45" customHeight="1" x14ac:dyDescent="0.2">
      <c r="B167" s="85" t="s">
        <v>47</v>
      </c>
      <c r="C167" s="86">
        <v>0</v>
      </c>
      <c r="D167" s="86">
        <v>0</v>
      </c>
      <c r="E167" s="86">
        <v>0</v>
      </c>
      <c r="F167" s="86">
        <v>0</v>
      </c>
      <c r="G167" s="87">
        <v>0</v>
      </c>
    </row>
    <row r="168" spans="2:7" ht="45" customHeight="1" x14ac:dyDescent="0.2">
      <c r="B168" s="85" t="s">
        <v>46</v>
      </c>
      <c r="C168" s="86">
        <v>2376.4499999999998</v>
      </c>
      <c r="D168" s="86">
        <v>105.7717</v>
      </c>
      <c r="E168" s="86">
        <v>322.86771999999996</v>
      </c>
      <c r="F168" s="86">
        <v>183.95292000000001</v>
      </c>
      <c r="G168" s="87">
        <v>503.11853000000002</v>
      </c>
    </row>
    <row r="169" spans="2:7" ht="45" customHeight="1" x14ac:dyDescent="0.2">
      <c r="B169" s="85" t="s">
        <v>45</v>
      </c>
      <c r="C169" s="86">
        <v>0</v>
      </c>
      <c r="D169" s="86">
        <v>0</v>
      </c>
      <c r="E169" s="86">
        <v>0</v>
      </c>
      <c r="F169" s="86">
        <v>0</v>
      </c>
      <c r="G169" s="87">
        <v>0</v>
      </c>
    </row>
    <row r="170" spans="2:7" ht="45" customHeight="1" x14ac:dyDescent="0.2">
      <c r="B170" s="85" t="s">
        <v>44</v>
      </c>
      <c r="C170" s="86">
        <v>0</v>
      </c>
      <c r="D170" s="86">
        <v>0</v>
      </c>
      <c r="E170" s="86">
        <v>0</v>
      </c>
      <c r="F170" s="86">
        <v>0</v>
      </c>
      <c r="G170" s="87">
        <v>0</v>
      </c>
    </row>
    <row r="171" spans="2:7" ht="45" customHeight="1" x14ac:dyDescent="0.2">
      <c r="B171" s="85" t="s">
        <v>43</v>
      </c>
      <c r="C171" s="86">
        <v>0</v>
      </c>
      <c r="D171" s="86">
        <v>0</v>
      </c>
      <c r="E171" s="86">
        <v>0</v>
      </c>
      <c r="F171" s="86">
        <v>0</v>
      </c>
      <c r="G171" s="87">
        <v>0</v>
      </c>
    </row>
    <row r="172" spans="2:7" ht="45" customHeight="1" x14ac:dyDescent="0.2">
      <c r="B172" s="85" t="s">
        <v>42</v>
      </c>
      <c r="C172" s="86">
        <v>0</v>
      </c>
      <c r="D172" s="86">
        <v>0.10840000000000001</v>
      </c>
      <c r="E172" s="86">
        <v>5.2399999999999995E-2</v>
      </c>
      <c r="F172" s="86">
        <v>0.46441000000000004</v>
      </c>
      <c r="G172" s="87">
        <v>1622.4659999999999</v>
      </c>
    </row>
    <row r="173" spans="2:7" ht="84.95" customHeight="1" x14ac:dyDescent="0.2">
      <c r="B173" s="85" t="s">
        <v>41</v>
      </c>
      <c r="C173" s="86">
        <v>0</v>
      </c>
      <c r="D173" s="86">
        <v>0</v>
      </c>
      <c r="E173" s="86">
        <v>0.2681</v>
      </c>
      <c r="F173" s="86">
        <v>0.12869999999999998</v>
      </c>
      <c r="G173" s="87">
        <v>0.26860000000000001</v>
      </c>
    </row>
    <row r="174" spans="2:7" ht="84.95" customHeight="1" x14ac:dyDescent="0.2">
      <c r="B174" s="85" t="s">
        <v>103</v>
      </c>
      <c r="C174" s="86">
        <v>2.9950000000000001</v>
      </c>
      <c r="D174" s="86">
        <v>0.57371000000000005</v>
      </c>
      <c r="E174" s="86">
        <v>3.3284099999999999</v>
      </c>
      <c r="F174" s="86">
        <v>62.58408</v>
      </c>
      <c r="G174" s="87">
        <v>26.325689999999998</v>
      </c>
    </row>
    <row r="175" spans="2:7" ht="45" customHeight="1" x14ac:dyDescent="0.2">
      <c r="B175" s="85" t="s">
        <v>40</v>
      </c>
      <c r="C175" s="86">
        <v>3.2379600000000002</v>
      </c>
      <c r="D175" s="86">
        <v>0.89478000000000002</v>
      </c>
      <c r="E175" s="86">
        <v>3.3231999999999999</v>
      </c>
      <c r="F175" s="86">
        <v>2.5970500000000003</v>
      </c>
      <c r="G175" s="87">
        <v>5.1206000000000005</v>
      </c>
    </row>
    <row r="176" spans="2:7" ht="45" customHeight="1" x14ac:dyDescent="0.2">
      <c r="B176" s="85" t="s">
        <v>39</v>
      </c>
      <c r="C176" s="86">
        <v>0</v>
      </c>
      <c r="D176" s="86">
        <v>0</v>
      </c>
      <c r="E176" s="86">
        <v>0</v>
      </c>
      <c r="F176" s="86">
        <v>0</v>
      </c>
      <c r="G176" s="87">
        <v>1.2E-2</v>
      </c>
    </row>
    <row r="177" spans="2:7" ht="45" customHeight="1" x14ac:dyDescent="0.2">
      <c r="B177" s="85" t="s">
        <v>38</v>
      </c>
      <c r="C177" s="86">
        <v>0</v>
      </c>
      <c r="D177" s="86">
        <v>0</v>
      </c>
      <c r="E177" s="86">
        <v>0</v>
      </c>
      <c r="F177" s="86">
        <v>0</v>
      </c>
      <c r="G177" s="87">
        <v>6.3094999999999999</v>
      </c>
    </row>
    <row r="178" spans="2:7" ht="84.95" customHeight="1" x14ac:dyDescent="0.2">
      <c r="B178" s="85" t="s">
        <v>37</v>
      </c>
      <c r="C178" s="86">
        <v>0</v>
      </c>
      <c r="D178" s="86">
        <v>0</v>
      </c>
      <c r="E178" s="86">
        <v>0</v>
      </c>
      <c r="F178" s="86">
        <v>0</v>
      </c>
      <c r="G178" s="87">
        <v>0</v>
      </c>
    </row>
    <row r="179" spans="2:7" ht="45" customHeight="1" x14ac:dyDescent="0.2">
      <c r="B179" s="85" t="s">
        <v>36</v>
      </c>
      <c r="C179" s="86">
        <v>0</v>
      </c>
      <c r="D179" s="86">
        <v>4.1783999999999999</v>
      </c>
      <c r="E179" s="86">
        <v>7.98</v>
      </c>
      <c r="F179" s="86">
        <v>10.231</v>
      </c>
      <c r="G179" s="87">
        <v>21.7652</v>
      </c>
    </row>
    <row r="180" spans="2:7" ht="84.95" customHeight="1" x14ac:dyDescent="0.2">
      <c r="B180" s="85" t="s">
        <v>35</v>
      </c>
      <c r="C180" s="86">
        <v>0</v>
      </c>
      <c r="D180" s="86">
        <v>0</v>
      </c>
      <c r="E180" s="86">
        <v>0</v>
      </c>
      <c r="F180" s="86">
        <v>0</v>
      </c>
      <c r="G180" s="87">
        <v>0</v>
      </c>
    </row>
    <row r="181" spans="2:7" ht="45" customHeight="1" x14ac:dyDescent="0.2">
      <c r="B181" s="85" t="s">
        <v>34</v>
      </c>
      <c r="C181" s="86">
        <v>0</v>
      </c>
      <c r="D181" s="86">
        <v>67.549170000000004</v>
      </c>
      <c r="E181" s="86">
        <v>3.4489999999999998</v>
      </c>
      <c r="F181" s="86">
        <v>2.8085</v>
      </c>
      <c r="G181" s="87">
        <v>41.831000000000003</v>
      </c>
    </row>
    <row r="182" spans="2:7" ht="45" customHeight="1" x14ac:dyDescent="0.2">
      <c r="B182" s="85" t="s">
        <v>33</v>
      </c>
      <c r="C182" s="86">
        <v>0</v>
      </c>
      <c r="D182" s="86">
        <v>24.754999999999999</v>
      </c>
      <c r="E182" s="86">
        <v>74.871700000000004</v>
      </c>
      <c r="F182" s="86">
        <v>23.299490000000002</v>
      </c>
      <c r="G182" s="87">
        <v>109.85064999999999</v>
      </c>
    </row>
    <row r="183" spans="2:7" ht="45" customHeight="1" x14ac:dyDescent="0.2">
      <c r="B183" s="85" t="s">
        <v>32</v>
      </c>
      <c r="C183" s="86">
        <v>0</v>
      </c>
      <c r="D183" s="86">
        <v>0</v>
      </c>
      <c r="E183" s="86">
        <v>0</v>
      </c>
      <c r="F183" s="86">
        <v>0</v>
      </c>
      <c r="G183" s="87">
        <v>0</v>
      </c>
    </row>
    <row r="184" spans="2:7" ht="45" customHeight="1" x14ac:dyDescent="0.2">
      <c r="B184" s="85" t="s">
        <v>31</v>
      </c>
      <c r="C184" s="86">
        <v>0</v>
      </c>
      <c r="D184" s="86">
        <v>0.36</v>
      </c>
      <c r="E184" s="86">
        <v>0.13</v>
      </c>
      <c r="F184" s="86">
        <v>4.6284000000000001</v>
      </c>
      <c r="G184" s="87">
        <v>2.1965599999999998</v>
      </c>
    </row>
    <row r="185" spans="2:7" ht="84.95" customHeight="1" x14ac:dyDescent="0.2">
      <c r="B185" s="85" t="s">
        <v>30</v>
      </c>
      <c r="C185" s="86">
        <v>52.21</v>
      </c>
      <c r="D185" s="86">
        <v>97.461300000000008</v>
      </c>
      <c r="E185" s="86">
        <v>10.935</v>
      </c>
      <c r="F185" s="86">
        <v>25.266999999999999</v>
      </c>
      <c r="G185" s="87">
        <v>5.8003200000000001</v>
      </c>
    </row>
    <row r="186" spans="2:7" ht="45" customHeight="1" x14ac:dyDescent="0.2">
      <c r="B186" s="85" t="s">
        <v>29</v>
      </c>
      <c r="C186" s="86">
        <v>0</v>
      </c>
      <c r="D186" s="86">
        <v>0</v>
      </c>
      <c r="E186" s="86">
        <v>0</v>
      </c>
      <c r="F186" s="86">
        <v>0</v>
      </c>
      <c r="G186" s="87">
        <v>0</v>
      </c>
    </row>
    <row r="187" spans="2:7" ht="45" customHeight="1" x14ac:dyDescent="0.2">
      <c r="B187" s="85" t="s">
        <v>28</v>
      </c>
      <c r="C187" s="86">
        <v>0</v>
      </c>
      <c r="D187" s="86">
        <v>0</v>
      </c>
      <c r="E187" s="86">
        <v>0</v>
      </c>
      <c r="F187" s="86">
        <v>1.9681</v>
      </c>
      <c r="G187" s="87">
        <v>1.5383</v>
      </c>
    </row>
    <row r="188" spans="2:7" ht="84.95" customHeight="1" x14ac:dyDescent="0.2">
      <c r="B188" s="85" t="s">
        <v>27</v>
      </c>
      <c r="C188" s="86">
        <v>0</v>
      </c>
      <c r="D188" s="86">
        <v>0</v>
      </c>
      <c r="E188" s="86">
        <v>8.0000000000000002E-3</v>
      </c>
      <c r="F188" s="86">
        <v>0</v>
      </c>
      <c r="G188" s="87">
        <v>0.11887</v>
      </c>
    </row>
    <row r="189" spans="2:7" ht="84.95" customHeight="1" x14ac:dyDescent="0.2">
      <c r="B189" s="85" t="s">
        <v>26</v>
      </c>
      <c r="C189" s="86">
        <v>0</v>
      </c>
      <c r="D189" s="86">
        <v>0</v>
      </c>
      <c r="E189" s="86">
        <v>0</v>
      </c>
      <c r="F189" s="86">
        <v>0</v>
      </c>
      <c r="G189" s="87">
        <v>0</v>
      </c>
    </row>
    <row r="190" spans="2:7" ht="45" customHeight="1" x14ac:dyDescent="0.2">
      <c r="B190" s="85" t="s">
        <v>25</v>
      </c>
      <c r="C190" s="86">
        <v>0</v>
      </c>
      <c r="D190" s="86">
        <v>0</v>
      </c>
      <c r="E190" s="86">
        <v>0</v>
      </c>
      <c r="F190" s="86">
        <v>0</v>
      </c>
      <c r="G190" s="87">
        <v>0</v>
      </c>
    </row>
    <row r="191" spans="2:7" ht="45" customHeight="1" x14ac:dyDescent="0.2">
      <c r="B191" s="85" t="s">
        <v>24</v>
      </c>
      <c r="C191" s="86">
        <v>0</v>
      </c>
      <c r="D191" s="86">
        <v>0.17499999999999999</v>
      </c>
      <c r="E191" s="86">
        <v>0.92</v>
      </c>
      <c r="F191" s="86">
        <v>0</v>
      </c>
      <c r="G191" s="87">
        <v>1.07</v>
      </c>
    </row>
    <row r="192" spans="2:7" ht="45" customHeight="1" x14ac:dyDescent="0.2">
      <c r="B192" s="85" t="s">
        <v>23</v>
      </c>
      <c r="C192" s="86">
        <v>0.03</v>
      </c>
      <c r="D192" s="86">
        <v>0</v>
      </c>
      <c r="E192" s="86">
        <v>0</v>
      </c>
      <c r="F192" s="86">
        <v>0</v>
      </c>
      <c r="G192" s="87">
        <v>2.5399999999999999E-2</v>
      </c>
    </row>
    <row r="193" spans="2:7" ht="45" customHeight="1" x14ac:dyDescent="0.2">
      <c r="B193" s="85" t="s">
        <v>22</v>
      </c>
      <c r="C193" s="86">
        <v>27.8354</v>
      </c>
      <c r="D193" s="86">
        <v>1.84E-2</v>
      </c>
      <c r="E193" s="86">
        <v>11.92407</v>
      </c>
      <c r="F193" s="86">
        <v>17.15204</v>
      </c>
      <c r="G193" s="87">
        <v>19.287610000000001</v>
      </c>
    </row>
    <row r="194" spans="2:7" ht="45" customHeight="1" x14ac:dyDescent="0.2">
      <c r="B194" s="85" t="s">
        <v>21</v>
      </c>
      <c r="C194" s="86">
        <v>0.21299999999999999</v>
      </c>
      <c r="D194" s="86">
        <v>1E-4</v>
      </c>
      <c r="E194" s="86">
        <v>1.8451500000000001</v>
      </c>
      <c r="F194" s="86">
        <v>0.52821000000000007</v>
      </c>
      <c r="G194" s="87">
        <v>8.257299999999999</v>
      </c>
    </row>
    <row r="195" spans="2:7" ht="84.95" customHeight="1" x14ac:dyDescent="0.2">
      <c r="B195" s="85" t="s">
        <v>20</v>
      </c>
      <c r="C195" s="86">
        <v>0</v>
      </c>
      <c r="D195" s="86">
        <v>0</v>
      </c>
      <c r="E195" s="86">
        <v>8.4789999999999992</v>
      </c>
      <c r="F195" s="86">
        <v>0.56699999999999995</v>
      </c>
      <c r="G195" s="87">
        <v>0.22</v>
      </c>
    </row>
    <row r="196" spans="2:7" ht="84.95" customHeight="1" x14ac:dyDescent="0.2">
      <c r="B196" s="85" t="s">
        <v>19</v>
      </c>
      <c r="C196" s="86">
        <v>0</v>
      </c>
      <c r="D196" s="86">
        <v>0</v>
      </c>
      <c r="E196" s="86">
        <v>1.54</v>
      </c>
      <c r="F196" s="86">
        <v>1.667</v>
      </c>
      <c r="G196" s="87">
        <v>7.4850000000000003</v>
      </c>
    </row>
    <row r="197" spans="2:7" ht="84.95" customHeight="1" x14ac:dyDescent="0.2">
      <c r="B197" s="85" t="s">
        <v>104</v>
      </c>
      <c r="C197" s="86">
        <v>0</v>
      </c>
      <c r="D197" s="86">
        <v>0</v>
      </c>
      <c r="E197" s="86">
        <v>0</v>
      </c>
      <c r="F197" s="86">
        <v>0</v>
      </c>
      <c r="G197" s="87">
        <v>2.205E-2</v>
      </c>
    </row>
    <row r="198" spans="2:7" ht="84.95" customHeight="1" x14ac:dyDescent="0.2">
      <c r="B198" s="85" t="s">
        <v>18</v>
      </c>
      <c r="C198" s="86">
        <v>0</v>
      </c>
      <c r="D198" s="86">
        <v>0</v>
      </c>
      <c r="E198" s="86">
        <v>0</v>
      </c>
      <c r="F198" s="86">
        <v>0</v>
      </c>
      <c r="G198" s="87">
        <v>0</v>
      </c>
    </row>
    <row r="199" spans="2:7" ht="84.95" customHeight="1" x14ac:dyDescent="0.2">
      <c r="B199" s="85" t="s">
        <v>17</v>
      </c>
      <c r="C199" s="86">
        <v>0</v>
      </c>
      <c r="D199" s="86">
        <v>0</v>
      </c>
      <c r="E199" s="86">
        <v>4.5</v>
      </c>
      <c r="F199" s="86">
        <v>0</v>
      </c>
      <c r="G199" s="87">
        <v>0</v>
      </c>
    </row>
    <row r="200" spans="2:7" ht="45" customHeight="1" x14ac:dyDescent="0.2">
      <c r="B200" s="85" t="s">
        <v>16</v>
      </c>
      <c r="C200" s="86">
        <v>0</v>
      </c>
      <c r="D200" s="86">
        <v>0</v>
      </c>
      <c r="E200" s="86">
        <v>0.22700000000000001</v>
      </c>
      <c r="F200" s="86">
        <v>3.2570000000000002E-2</v>
      </c>
      <c r="G200" s="87">
        <v>3.7999999999999999E-2</v>
      </c>
    </row>
    <row r="201" spans="2:7" ht="45" customHeight="1" x14ac:dyDescent="0.2">
      <c r="B201" s="85" t="s">
        <v>15</v>
      </c>
      <c r="C201" s="86">
        <v>8.3249999999999993</v>
      </c>
      <c r="D201" s="86">
        <v>18.758220000000001</v>
      </c>
      <c r="E201" s="86">
        <v>21.951220000000003</v>
      </c>
      <c r="F201" s="86">
        <v>46.126860000000001</v>
      </c>
      <c r="G201" s="87">
        <v>56.493720000000003</v>
      </c>
    </row>
    <row r="202" spans="2:7" ht="84.95" customHeight="1" x14ac:dyDescent="0.2">
      <c r="B202" s="85" t="s">
        <v>105</v>
      </c>
      <c r="C202" s="86">
        <v>5.0000000000000001E-3</v>
      </c>
      <c r="D202" s="86">
        <v>2.0935999999999999</v>
      </c>
      <c r="E202" s="86">
        <v>6.48142</v>
      </c>
      <c r="F202" s="86">
        <v>8.1187000000000005</v>
      </c>
      <c r="G202" s="87">
        <v>13.939020000000001</v>
      </c>
    </row>
    <row r="203" spans="2:7" ht="45" customHeight="1" x14ac:dyDescent="0.2">
      <c r="B203" s="85" t="s">
        <v>14</v>
      </c>
      <c r="C203" s="86">
        <v>0</v>
      </c>
      <c r="D203" s="86">
        <v>0</v>
      </c>
      <c r="E203" s="86">
        <v>0.23419999999999999</v>
      </c>
      <c r="F203" s="86">
        <v>0</v>
      </c>
      <c r="G203" s="87">
        <v>4.1000000000000002E-2</v>
      </c>
    </row>
    <row r="204" spans="2:7" ht="84.95" customHeight="1" x14ac:dyDescent="0.2">
      <c r="B204" s="85" t="s">
        <v>13</v>
      </c>
      <c r="C204" s="86">
        <v>0</v>
      </c>
      <c r="D204" s="86">
        <v>0</v>
      </c>
      <c r="E204" s="86">
        <v>0</v>
      </c>
      <c r="F204" s="86">
        <v>0.2298</v>
      </c>
      <c r="G204" s="87">
        <v>4.53E-2</v>
      </c>
    </row>
    <row r="205" spans="2:7" ht="45" customHeight="1" x14ac:dyDescent="0.2">
      <c r="B205" s="85" t="s">
        <v>12</v>
      </c>
      <c r="C205" s="86">
        <v>912.81752000000006</v>
      </c>
      <c r="D205" s="86">
        <v>18.58296</v>
      </c>
      <c r="E205" s="86">
        <v>46.425899999999999</v>
      </c>
      <c r="F205" s="86">
        <v>77.304369999999992</v>
      </c>
      <c r="G205" s="87">
        <v>194.22615999999999</v>
      </c>
    </row>
    <row r="206" spans="2:7" ht="84.95" customHeight="1" x14ac:dyDescent="0.2">
      <c r="B206" s="85" t="s">
        <v>11</v>
      </c>
      <c r="C206" s="86">
        <v>32.456049999999998</v>
      </c>
      <c r="D206" s="86">
        <v>0.59950000000000003</v>
      </c>
      <c r="E206" s="86">
        <v>21.877509999999997</v>
      </c>
      <c r="F206" s="86">
        <v>36.443419999999996</v>
      </c>
      <c r="G206" s="87">
        <v>75.967559999999992</v>
      </c>
    </row>
    <row r="207" spans="2:7" ht="45" customHeight="1" x14ac:dyDescent="0.2">
      <c r="B207" s="85" t="s">
        <v>10</v>
      </c>
      <c r="C207" s="86">
        <v>0</v>
      </c>
      <c r="D207" s="86">
        <v>0</v>
      </c>
      <c r="E207" s="86">
        <v>9.3800000000000008</v>
      </c>
      <c r="F207" s="86">
        <v>0</v>
      </c>
      <c r="G207" s="87">
        <v>9.1890000000000001</v>
      </c>
    </row>
    <row r="208" spans="2:7" ht="84.95" customHeight="1" x14ac:dyDescent="0.2">
      <c r="B208" s="85" t="s">
        <v>9</v>
      </c>
      <c r="C208" s="86">
        <v>18.873999999999999</v>
      </c>
      <c r="D208" s="86">
        <v>4.3799999999999999E-2</v>
      </c>
      <c r="E208" s="86">
        <v>19.735080000000004</v>
      </c>
      <c r="F208" s="86">
        <v>156.96772000000001</v>
      </c>
      <c r="G208" s="87">
        <v>4.0353599999999998</v>
      </c>
    </row>
    <row r="209" spans="2:7" ht="84.95" customHeight="1" x14ac:dyDescent="0.2">
      <c r="B209" s="85" t="s">
        <v>8</v>
      </c>
      <c r="C209" s="86">
        <v>4.8529999999999998</v>
      </c>
      <c r="D209" s="86">
        <v>1.8660000000000001</v>
      </c>
      <c r="E209" s="86">
        <v>1.0309999999999999</v>
      </c>
      <c r="F209" s="86">
        <v>0.1</v>
      </c>
      <c r="G209" s="87">
        <v>15.587999999999999</v>
      </c>
    </row>
    <row r="210" spans="2:7" ht="84.95" customHeight="1" x14ac:dyDescent="0.2">
      <c r="B210" s="85" t="s">
        <v>7</v>
      </c>
      <c r="C210" s="86">
        <v>0</v>
      </c>
      <c r="D210" s="86">
        <v>0</v>
      </c>
      <c r="E210" s="86">
        <v>0</v>
      </c>
      <c r="F210" s="86">
        <v>0</v>
      </c>
      <c r="G210" s="87">
        <v>0</v>
      </c>
    </row>
    <row r="211" spans="2:7" ht="45" customHeight="1" x14ac:dyDescent="0.2">
      <c r="B211" s="85" t="s">
        <v>6</v>
      </c>
      <c r="C211" s="86">
        <v>0.1128</v>
      </c>
      <c r="D211" s="86">
        <v>0.1918</v>
      </c>
      <c r="E211" s="86">
        <v>0.249</v>
      </c>
      <c r="F211" s="86">
        <v>0</v>
      </c>
      <c r="G211" s="87">
        <v>3.6999999999999998E-2</v>
      </c>
    </row>
    <row r="212" spans="2:7" ht="84.95" customHeight="1" x14ac:dyDescent="0.2">
      <c r="B212" s="85" t="s">
        <v>5</v>
      </c>
      <c r="C212" s="86">
        <v>15.60868</v>
      </c>
      <c r="D212" s="86">
        <v>104.23722000000001</v>
      </c>
      <c r="E212" s="86">
        <v>73.227209999999999</v>
      </c>
      <c r="F212" s="86">
        <v>45.1233</v>
      </c>
      <c r="G212" s="87">
        <v>79.248449999999991</v>
      </c>
    </row>
    <row r="213" spans="2:7" ht="84.95" customHeight="1" x14ac:dyDescent="0.2">
      <c r="B213" s="85" t="s">
        <v>4</v>
      </c>
      <c r="C213" s="86">
        <v>1.3359999999999999E-2</v>
      </c>
      <c r="D213" s="86">
        <v>0.95608000000000004</v>
      </c>
      <c r="E213" s="86">
        <v>99.163629999999998</v>
      </c>
      <c r="F213" s="86">
        <v>41.860339999999994</v>
      </c>
      <c r="G213" s="87">
        <v>82.233589999999992</v>
      </c>
    </row>
    <row r="214" spans="2:7" ht="84.95" customHeight="1" x14ac:dyDescent="0.2">
      <c r="B214" s="85" t="s">
        <v>3</v>
      </c>
      <c r="C214" s="86">
        <v>0</v>
      </c>
      <c r="D214" s="86">
        <v>0</v>
      </c>
      <c r="E214" s="86">
        <v>5.1999999999999998E-2</v>
      </c>
      <c r="F214" s="86">
        <v>5.7200000000000001E-2</v>
      </c>
      <c r="G214" s="87">
        <v>4.7057000000000002</v>
      </c>
    </row>
    <row r="215" spans="2:7" ht="45" customHeight="1" x14ac:dyDescent="0.2">
      <c r="B215" s="85" t="s">
        <v>2</v>
      </c>
      <c r="C215" s="86">
        <v>0.13600000000000001</v>
      </c>
      <c r="D215" s="86">
        <v>0</v>
      </c>
      <c r="E215" s="86">
        <v>0.28999999999999998</v>
      </c>
      <c r="F215" s="86">
        <v>0.4854</v>
      </c>
      <c r="G215" s="87">
        <v>1.4155</v>
      </c>
    </row>
    <row r="216" spans="2:7" ht="45" customHeight="1" x14ac:dyDescent="0.2">
      <c r="B216" s="95" t="s">
        <v>112</v>
      </c>
      <c r="C216" s="86">
        <v>5956.3867300000002</v>
      </c>
      <c r="D216" s="86">
        <v>5762.7963399999999</v>
      </c>
      <c r="E216" s="86">
        <v>6901.6246200000005</v>
      </c>
      <c r="F216" s="86">
        <v>7729.8033299999997</v>
      </c>
      <c r="G216" s="87">
        <v>10831.90468</v>
      </c>
    </row>
    <row r="217" spans="2:7" ht="45" customHeight="1" x14ac:dyDescent="0.2">
      <c r="B217" s="114" t="s">
        <v>113</v>
      </c>
      <c r="C217" s="117"/>
      <c r="D217" s="117"/>
      <c r="E217" s="117"/>
      <c r="F217" s="117"/>
      <c r="G217" s="118"/>
    </row>
    <row r="218" spans="2:7" ht="45" customHeight="1" x14ac:dyDescent="0.2">
      <c r="B218" s="85" t="s">
        <v>100</v>
      </c>
      <c r="C218" s="86">
        <v>274.80404999999996</v>
      </c>
      <c r="D218" s="86">
        <v>3495.40832</v>
      </c>
      <c r="E218" s="86">
        <v>1049.1354899999999</v>
      </c>
      <c r="F218" s="86">
        <v>1162.944</v>
      </c>
      <c r="G218" s="87">
        <v>2330.1508100000001</v>
      </c>
    </row>
    <row r="219" spans="2:7" ht="45" customHeight="1" x14ac:dyDescent="0.2">
      <c r="B219" s="85" t="s">
        <v>99</v>
      </c>
      <c r="C219" s="86">
        <v>0.63300000000000001</v>
      </c>
      <c r="D219" s="86">
        <v>8.1011000000000006</v>
      </c>
      <c r="E219" s="86">
        <v>16.54186</v>
      </c>
      <c r="F219" s="86">
        <v>22.858000000000001</v>
      </c>
      <c r="G219" s="87">
        <v>115.72241</v>
      </c>
    </row>
    <row r="220" spans="2:7" ht="45" customHeight="1" x14ac:dyDescent="0.2">
      <c r="B220" s="85" t="s">
        <v>98</v>
      </c>
      <c r="C220" s="86">
        <v>52.045000000000002</v>
      </c>
      <c r="D220" s="86">
        <v>13.52533</v>
      </c>
      <c r="E220" s="86">
        <v>16.996950000000002</v>
      </c>
      <c r="F220" s="86">
        <v>28.557089999999999</v>
      </c>
      <c r="G220" s="87">
        <v>204.82614000000001</v>
      </c>
    </row>
    <row r="221" spans="2:7" ht="45" customHeight="1" x14ac:dyDescent="0.2">
      <c r="B221" s="85" t="s">
        <v>97</v>
      </c>
      <c r="C221" s="86">
        <v>13.26094</v>
      </c>
      <c r="D221" s="86">
        <v>7.9218100000000007</v>
      </c>
      <c r="E221" s="86">
        <v>125.01385000000001</v>
      </c>
      <c r="F221" s="86">
        <v>19.18525</v>
      </c>
      <c r="G221" s="87">
        <v>417.21062000000001</v>
      </c>
    </row>
    <row r="222" spans="2:7" ht="45" customHeight="1" x14ac:dyDescent="0.2">
      <c r="B222" s="85" t="s">
        <v>96</v>
      </c>
      <c r="C222" s="86">
        <v>0</v>
      </c>
      <c r="D222" s="86">
        <v>0.84</v>
      </c>
      <c r="E222" s="86">
        <v>3.9200000000000006E-2</v>
      </c>
      <c r="F222" s="86">
        <v>0.26536000000000004</v>
      </c>
      <c r="G222" s="87">
        <v>6.3119999999999996E-2</v>
      </c>
    </row>
    <row r="223" spans="2:7" ht="45" customHeight="1" x14ac:dyDescent="0.2">
      <c r="B223" s="85" t="s">
        <v>95</v>
      </c>
      <c r="C223" s="86">
        <v>111.1925</v>
      </c>
      <c r="D223" s="86">
        <v>125.17292</v>
      </c>
      <c r="E223" s="86">
        <v>422.95226000000002</v>
      </c>
      <c r="F223" s="86">
        <v>110.17928999999999</v>
      </c>
      <c r="G223" s="87">
        <v>93.441639999999992</v>
      </c>
    </row>
    <row r="224" spans="2:7" ht="45" customHeight="1" x14ac:dyDescent="0.2">
      <c r="B224" s="85" t="s">
        <v>94</v>
      </c>
      <c r="C224" s="86">
        <v>0</v>
      </c>
      <c r="D224" s="86">
        <v>0</v>
      </c>
      <c r="E224" s="86">
        <v>0</v>
      </c>
      <c r="F224" s="86">
        <v>0</v>
      </c>
      <c r="G224" s="87">
        <v>0.26</v>
      </c>
    </row>
    <row r="225" spans="2:7" ht="45" customHeight="1" x14ac:dyDescent="0.2">
      <c r="B225" s="85" t="s">
        <v>93</v>
      </c>
      <c r="C225" s="86">
        <v>289.90679999999998</v>
      </c>
      <c r="D225" s="86">
        <v>369.62729999999999</v>
      </c>
      <c r="E225" s="86">
        <v>253.81589000000002</v>
      </c>
      <c r="F225" s="86">
        <v>483.93779000000001</v>
      </c>
      <c r="G225" s="87">
        <v>468.40746000000001</v>
      </c>
    </row>
    <row r="226" spans="2:7" ht="45" customHeight="1" x14ac:dyDescent="0.2">
      <c r="B226" s="85" t="s">
        <v>92</v>
      </c>
      <c r="C226" s="86">
        <v>2014.19885</v>
      </c>
      <c r="D226" s="86">
        <v>532.76573999999994</v>
      </c>
      <c r="E226" s="86">
        <v>1228.6590200000001</v>
      </c>
      <c r="F226" s="86">
        <v>1139.5951499999999</v>
      </c>
      <c r="G226" s="87">
        <v>2762.5018799999998</v>
      </c>
    </row>
    <row r="227" spans="2:7" ht="84.95" customHeight="1" x14ac:dyDescent="0.2">
      <c r="B227" s="85" t="s">
        <v>91</v>
      </c>
      <c r="C227" s="86">
        <v>31.01</v>
      </c>
      <c r="D227" s="86">
        <v>27.248000000000001</v>
      </c>
      <c r="E227" s="86">
        <v>25.225439999999999</v>
      </c>
      <c r="F227" s="86">
        <v>79.673500000000004</v>
      </c>
      <c r="G227" s="87">
        <v>128.5925</v>
      </c>
    </row>
    <row r="228" spans="2:7" ht="45" customHeight="1" x14ac:dyDescent="0.2">
      <c r="B228" s="85" t="s">
        <v>90</v>
      </c>
      <c r="C228" s="86">
        <v>0</v>
      </c>
      <c r="D228" s="86">
        <v>0</v>
      </c>
      <c r="E228" s="86">
        <v>0</v>
      </c>
      <c r="F228" s="86">
        <v>0.21049999999999999</v>
      </c>
      <c r="G228" s="87">
        <v>7.0000000000000007E-2</v>
      </c>
    </row>
    <row r="229" spans="2:7" ht="45" customHeight="1" x14ac:dyDescent="0.2">
      <c r="B229" s="85" t="s">
        <v>89</v>
      </c>
      <c r="C229" s="86">
        <v>340.95988</v>
      </c>
      <c r="D229" s="86">
        <v>349.34618999999998</v>
      </c>
      <c r="E229" s="86">
        <v>385.86261999999999</v>
      </c>
      <c r="F229" s="86">
        <v>468.54212000000001</v>
      </c>
      <c r="G229" s="87">
        <v>504.70634999999999</v>
      </c>
    </row>
    <row r="230" spans="2:7" ht="45" customHeight="1" x14ac:dyDescent="0.2">
      <c r="B230" s="85" t="s">
        <v>88</v>
      </c>
      <c r="C230" s="86">
        <v>40.363160000000001</v>
      </c>
      <c r="D230" s="86">
        <v>95.321070000000006</v>
      </c>
      <c r="E230" s="86">
        <v>86.58086999999999</v>
      </c>
      <c r="F230" s="86">
        <v>166.57311999999999</v>
      </c>
      <c r="G230" s="87">
        <v>45.267209999999999</v>
      </c>
    </row>
    <row r="231" spans="2:7" ht="84.95" customHeight="1" x14ac:dyDescent="0.2">
      <c r="B231" s="85" t="s">
        <v>87</v>
      </c>
      <c r="C231" s="86">
        <v>0.13200000000000001</v>
      </c>
      <c r="D231" s="86">
        <v>88.697000000000003</v>
      </c>
      <c r="E231" s="86">
        <v>91.177300000000002</v>
      </c>
      <c r="F231" s="86">
        <v>6.5011599999999996</v>
      </c>
      <c r="G231" s="87">
        <v>9.62913</v>
      </c>
    </row>
    <row r="232" spans="2:7" ht="45" customHeight="1" x14ac:dyDescent="0.2">
      <c r="B232" s="85" t="s">
        <v>86</v>
      </c>
      <c r="C232" s="86">
        <v>0</v>
      </c>
      <c r="D232" s="86">
        <v>0</v>
      </c>
      <c r="E232" s="86">
        <v>2.0300000000000002E-2</v>
      </c>
      <c r="F232" s="86">
        <v>0</v>
      </c>
      <c r="G232" s="87">
        <v>0.64229999999999998</v>
      </c>
    </row>
    <row r="233" spans="2:7" ht="45" customHeight="1" x14ac:dyDescent="0.2">
      <c r="B233" s="85" t="s">
        <v>85</v>
      </c>
      <c r="C233" s="86">
        <v>0.86460000000000004</v>
      </c>
      <c r="D233" s="86">
        <v>2.6548600000000002</v>
      </c>
      <c r="E233" s="86">
        <v>14.765940000000001</v>
      </c>
      <c r="F233" s="86">
        <v>14.78708</v>
      </c>
      <c r="G233" s="87">
        <v>17.200650000000003</v>
      </c>
    </row>
    <row r="234" spans="2:7" ht="45" customHeight="1" x14ac:dyDescent="0.2">
      <c r="B234" s="85" t="s">
        <v>84</v>
      </c>
      <c r="C234" s="86">
        <v>87.991500000000002</v>
      </c>
      <c r="D234" s="86">
        <v>189.27357999999998</v>
      </c>
      <c r="E234" s="86">
        <v>125.66877000000001</v>
      </c>
      <c r="F234" s="86">
        <v>210.57689000000002</v>
      </c>
      <c r="G234" s="87">
        <v>30.88804</v>
      </c>
    </row>
    <row r="235" spans="2:7" ht="45" customHeight="1" x14ac:dyDescent="0.2">
      <c r="B235" s="85" t="s">
        <v>83</v>
      </c>
      <c r="C235" s="86">
        <v>377.58176000000003</v>
      </c>
      <c r="D235" s="86">
        <v>1186.8149799999999</v>
      </c>
      <c r="E235" s="86">
        <v>937.74983999999995</v>
      </c>
      <c r="F235" s="86">
        <v>213.00854999999999</v>
      </c>
      <c r="G235" s="87">
        <v>498.00749999999999</v>
      </c>
    </row>
    <row r="236" spans="2:7" ht="45" customHeight="1" x14ac:dyDescent="0.2">
      <c r="B236" s="85" t="s">
        <v>82</v>
      </c>
      <c r="C236" s="86">
        <v>0</v>
      </c>
      <c r="D236" s="86">
        <v>6.0810000000000004</v>
      </c>
      <c r="E236" s="86">
        <v>6.3540000000000001</v>
      </c>
      <c r="F236" s="86">
        <v>0</v>
      </c>
      <c r="G236" s="87">
        <v>1.0101499999999999</v>
      </c>
    </row>
    <row r="237" spans="2:7" ht="45" customHeight="1" x14ac:dyDescent="0.2">
      <c r="B237" s="85" t="s">
        <v>81</v>
      </c>
      <c r="C237" s="86">
        <v>0</v>
      </c>
      <c r="D237" s="86">
        <v>1.8690000000000002E-2</v>
      </c>
      <c r="E237" s="86">
        <v>0</v>
      </c>
      <c r="F237" s="86">
        <v>0</v>
      </c>
      <c r="G237" s="87">
        <v>0</v>
      </c>
    </row>
    <row r="238" spans="2:7" ht="45" customHeight="1" x14ac:dyDescent="0.2">
      <c r="B238" s="85" t="s">
        <v>80</v>
      </c>
      <c r="C238" s="86">
        <v>0.66400000000000003</v>
      </c>
      <c r="D238" s="86">
        <v>0.12</v>
      </c>
      <c r="E238" s="86">
        <v>2.496E-2</v>
      </c>
      <c r="F238" s="86">
        <v>0.1517</v>
      </c>
      <c r="G238" s="87">
        <v>1.8499999999999999E-2</v>
      </c>
    </row>
    <row r="239" spans="2:7" ht="45" customHeight="1" x14ac:dyDescent="0.2">
      <c r="B239" s="85" t="s">
        <v>79</v>
      </c>
      <c r="C239" s="86">
        <v>21.021999999999998</v>
      </c>
      <c r="D239" s="86">
        <v>20.99522</v>
      </c>
      <c r="E239" s="86">
        <v>67.702799999999996</v>
      </c>
      <c r="F239" s="86">
        <v>31.431999999999999</v>
      </c>
      <c r="G239" s="87">
        <v>24.3277</v>
      </c>
    </row>
    <row r="240" spans="2:7" ht="45" customHeight="1" x14ac:dyDescent="0.2">
      <c r="B240" s="85" t="s">
        <v>78</v>
      </c>
      <c r="C240" s="86">
        <v>0.83</v>
      </c>
      <c r="D240" s="86">
        <v>180.03639999999999</v>
      </c>
      <c r="E240" s="86">
        <v>8.2890000000000005E-2</v>
      </c>
      <c r="F240" s="86">
        <v>0.23402000000000001</v>
      </c>
      <c r="G240" s="87">
        <v>1.01179</v>
      </c>
    </row>
    <row r="241" spans="2:7" ht="45" customHeight="1" x14ac:dyDescent="0.2">
      <c r="B241" s="85" t="s">
        <v>77</v>
      </c>
      <c r="C241" s="86">
        <v>0</v>
      </c>
      <c r="D241" s="86">
        <v>0</v>
      </c>
      <c r="E241" s="86">
        <v>2E-3</v>
      </c>
      <c r="F241" s="86">
        <v>3.5000000000000001E-3</v>
      </c>
      <c r="G241" s="87">
        <v>0.12959999999999999</v>
      </c>
    </row>
    <row r="242" spans="2:7" ht="45" customHeight="1" x14ac:dyDescent="0.2">
      <c r="B242" s="85" t="s">
        <v>76</v>
      </c>
      <c r="C242" s="86">
        <v>0</v>
      </c>
      <c r="D242" s="86">
        <v>0</v>
      </c>
      <c r="E242" s="86">
        <v>4.0000000000000002E-4</v>
      </c>
      <c r="F242" s="86">
        <v>0.19600000000000001</v>
      </c>
      <c r="G242" s="87">
        <v>1.3800000000000002E-2</v>
      </c>
    </row>
    <row r="243" spans="2:7" ht="45" customHeight="1" x14ac:dyDescent="0.2">
      <c r="B243" s="85" t="s">
        <v>75</v>
      </c>
      <c r="C243" s="86">
        <v>0</v>
      </c>
      <c r="D243" s="86">
        <v>6.0899999999999996E-2</v>
      </c>
      <c r="E243" s="86">
        <v>0.2752</v>
      </c>
      <c r="F243" s="86">
        <v>0.51137999999999995</v>
      </c>
      <c r="G243" s="87">
        <v>0.71575</v>
      </c>
    </row>
    <row r="244" spans="2:7" ht="45" customHeight="1" x14ac:dyDescent="0.2">
      <c r="B244" s="85" t="s">
        <v>74</v>
      </c>
      <c r="C244" s="86">
        <v>0</v>
      </c>
      <c r="D244" s="86">
        <v>0</v>
      </c>
      <c r="E244" s="86">
        <v>0.17649999999999999</v>
      </c>
      <c r="F244" s="86">
        <v>0</v>
      </c>
      <c r="G244" s="87">
        <v>0</v>
      </c>
    </row>
    <row r="245" spans="2:7" ht="45" customHeight="1" x14ac:dyDescent="0.2">
      <c r="B245" s="85" t="s">
        <v>73</v>
      </c>
      <c r="C245" s="86">
        <v>0</v>
      </c>
      <c r="D245" s="86">
        <v>0</v>
      </c>
      <c r="E245" s="86">
        <v>1.6000000000000001E-4</v>
      </c>
      <c r="F245" s="86">
        <v>0</v>
      </c>
      <c r="G245" s="87">
        <v>0</v>
      </c>
    </row>
    <row r="246" spans="2:7" ht="45" customHeight="1" x14ac:dyDescent="0.2">
      <c r="B246" s="85" t="s">
        <v>72</v>
      </c>
      <c r="C246" s="86">
        <v>2.1630599999999998</v>
      </c>
      <c r="D246" s="86">
        <v>8.66629</v>
      </c>
      <c r="E246" s="86">
        <v>15.132010000000001</v>
      </c>
      <c r="F246" s="86">
        <v>9.6918100000000003</v>
      </c>
      <c r="G246" s="87">
        <v>65.964610000000008</v>
      </c>
    </row>
    <row r="247" spans="2:7" ht="45" customHeight="1" x14ac:dyDescent="0.2">
      <c r="B247" s="85" t="s">
        <v>71</v>
      </c>
      <c r="C247" s="86">
        <v>0</v>
      </c>
      <c r="D247" s="86">
        <v>0</v>
      </c>
      <c r="E247" s="86">
        <v>0</v>
      </c>
      <c r="F247" s="86">
        <v>4.0000000000000001E-3</v>
      </c>
      <c r="G247" s="87">
        <v>4.4999999999999997E-3</v>
      </c>
    </row>
    <row r="248" spans="2:7" ht="45" customHeight="1" x14ac:dyDescent="0.2">
      <c r="B248" s="85" t="s">
        <v>70</v>
      </c>
      <c r="C248" s="86">
        <v>44.966250000000002</v>
      </c>
      <c r="D248" s="86">
        <v>95.717590000000001</v>
      </c>
      <c r="E248" s="86">
        <v>90.575609999999998</v>
      </c>
      <c r="F248" s="86">
        <v>93.342199999999991</v>
      </c>
      <c r="G248" s="87">
        <v>600.10387000000003</v>
      </c>
    </row>
    <row r="249" spans="2:7" ht="45" customHeight="1" x14ac:dyDescent="0.2">
      <c r="B249" s="85" t="s">
        <v>69</v>
      </c>
      <c r="C249" s="86">
        <v>4.8000000000000001E-2</v>
      </c>
      <c r="D249" s="86">
        <v>8.0000000000000002E-3</v>
      </c>
      <c r="E249" s="86">
        <v>0.34620000000000001</v>
      </c>
      <c r="F249" s="86">
        <v>8.7400000000000005E-2</v>
      </c>
      <c r="G249" s="87">
        <v>3.42462</v>
      </c>
    </row>
    <row r="250" spans="2:7" ht="45" customHeight="1" x14ac:dyDescent="0.2">
      <c r="B250" s="85" t="s">
        <v>68</v>
      </c>
      <c r="C250" s="86">
        <v>0</v>
      </c>
      <c r="D250" s="86">
        <v>0</v>
      </c>
      <c r="E250" s="86">
        <v>0</v>
      </c>
      <c r="F250" s="86">
        <v>9.6219999999999999</v>
      </c>
      <c r="G250" s="87">
        <v>0</v>
      </c>
    </row>
    <row r="251" spans="2:7" ht="45" customHeight="1" x14ac:dyDescent="0.2">
      <c r="B251" s="85" t="s">
        <v>67</v>
      </c>
      <c r="C251" s="86">
        <v>70.546999999999997</v>
      </c>
      <c r="D251" s="86">
        <v>76.184869999999989</v>
      </c>
      <c r="E251" s="86">
        <v>15.081580000000001</v>
      </c>
      <c r="F251" s="86">
        <v>80.975039999999993</v>
      </c>
      <c r="G251" s="87">
        <v>30.753779999999999</v>
      </c>
    </row>
    <row r="252" spans="2:7" ht="45" customHeight="1" x14ac:dyDescent="0.2">
      <c r="B252" s="85" t="s">
        <v>66</v>
      </c>
      <c r="C252" s="86">
        <v>107.43953</v>
      </c>
      <c r="D252" s="86">
        <v>132.07341</v>
      </c>
      <c r="E252" s="86">
        <v>197.98526000000001</v>
      </c>
      <c r="F252" s="86">
        <v>103.52008000000001</v>
      </c>
      <c r="G252" s="87">
        <v>118.83591</v>
      </c>
    </row>
    <row r="253" spans="2:7" ht="45" customHeight="1" x14ac:dyDescent="0.2">
      <c r="B253" s="85" t="s">
        <v>65</v>
      </c>
      <c r="C253" s="86">
        <v>0.96</v>
      </c>
      <c r="D253" s="86">
        <v>10.325700000000001</v>
      </c>
      <c r="E253" s="86">
        <v>4.23515</v>
      </c>
      <c r="F253" s="86">
        <v>4.14384</v>
      </c>
      <c r="G253" s="87">
        <v>36.304720000000003</v>
      </c>
    </row>
    <row r="254" spans="2:7" ht="45" customHeight="1" x14ac:dyDescent="0.2">
      <c r="B254" s="85" t="s">
        <v>64</v>
      </c>
      <c r="C254" s="86">
        <v>6.4630000000000001</v>
      </c>
      <c r="D254" s="86">
        <v>0.66400000000000003</v>
      </c>
      <c r="E254" s="86">
        <v>0.32779000000000003</v>
      </c>
      <c r="F254" s="86">
        <v>3.4299999999999997E-2</v>
      </c>
      <c r="G254" s="87">
        <v>0</v>
      </c>
    </row>
    <row r="255" spans="2:7" ht="45" customHeight="1" x14ac:dyDescent="0.2">
      <c r="B255" s="85" t="s">
        <v>63</v>
      </c>
      <c r="C255" s="86">
        <v>0</v>
      </c>
      <c r="D255" s="86">
        <v>0</v>
      </c>
      <c r="E255" s="86">
        <v>0</v>
      </c>
      <c r="F255" s="86">
        <v>2.6780000000000002E-2</v>
      </c>
      <c r="G255" s="87">
        <v>0</v>
      </c>
    </row>
    <row r="256" spans="2:7" ht="45" customHeight="1" x14ac:dyDescent="0.2">
      <c r="B256" s="85" t="s">
        <v>62</v>
      </c>
      <c r="C256" s="86">
        <v>2.5200000000000001E-3</v>
      </c>
      <c r="D256" s="86">
        <v>6.0000000000000001E-3</v>
      </c>
      <c r="E256" s="86">
        <v>1.5820000000000001</v>
      </c>
      <c r="F256" s="86">
        <v>6.0858100000000004</v>
      </c>
      <c r="G256" s="87">
        <v>0.72510000000000008</v>
      </c>
    </row>
    <row r="257" spans="2:7" ht="45" customHeight="1" x14ac:dyDescent="0.2">
      <c r="B257" s="85" t="s">
        <v>61</v>
      </c>
      <c r="C257" s="86">
        <v>0.21</v>
      </c>
      <c r="D257" s="86">
        <v>0.13600000000000001</v>
      </c>
      <c r="E257" s="86">
        <v>1.5859999999999999E-2</v>
      </c>
      <c r="F257" s="86">
        <v>2.2609999999999998E-2</v>
      </c>
      <c r="G257" s="87">
        <v>1.9000000000000001E-4</v>
      </c>
    </row>
    <row r="258" spans="2:7" ht="45" customHeight="1" x14ac:dyDescent="0.2">
      <c r="B258" s="85" t="s">
        <v>60</v>
      </c>
      <c r="C258" s="86">
        <v>139.39699999999999</v>
      </c>
      <c r="D258" s="86">
        <v>0.13672999999999999</v>
      </c>
      <c r="E258" s="86">
        <v>17.334240000000001</v>
      </c>
      <c r="F258" s="86">
        <v>4.3382399999999999</v>
      </c>
      <c r="G258" s="87">
        <v>23.777339999999999</v>
      </c>
    </row>
    <row r="259" spans="2:7" ht="45" customHeight="1" x14ac:dyDescent="0.2">
      <c r="B259" s="85" t="s">
        <v>59</v>
      </c>
      <c r="C259" s="86">
        <v>2.2669999999999999</v>
      </c>
      <c r="D259" s="86">
        <v>9.9063099999999995</v>
      </c>
      <c r="E259" s="86">
        <v>4.7500299999999998</v>
      </c>
      <c r="F259" s="86">
        <v>40.897919999999999</v>
      </c>
      <c r="G259" s="87">
        <v>81.527899999999988</v>
      </c>
    </row>
    <row r="260" spans="2:7" ht="45" customHeight="1" x14ac:dyDescent="0.2">
      <c r="B260" s="85" t="s">
        <v>58</v>
      </c>
      <c r="C260" s="86">
        <v>0</v>
      </c>
      <c r="D260" s="86">
        <v>0</v>
      </c>
      <c r="E260" s="86">
        <v>3.3E-4</v>
      </c>
      <c r="F260" s="86">
        <v>0</v>
      </c>
      <c r="G260" s="87">
        <v>0</v>
      </c>
    </row>
    <row r="261" spans="2:7" ht="45" customHeight="1" x14ac:dyDescent="0.2">
      <c r="B261" s="85" t="s">
        <v>57</v>
      </c>
      <c r="C261" s="86">
        <v>0</v>
      </c>
      <c r="D261" s="86">
        <v>0</v>
      </c>
      <c r="E261" s="86">
        <v>0</v>
      </c>
      <c r="F261" s="86">
        <v>0</v>
      </c>
      <c r="G261" s="87">
        <v>0</v>
      </c>
    </row>
    <row r="262" spans="2:7" ht="84.95" customHeight="1" x14ac:dyDescent="0.2">
      <c r="B262" s="85" t="s">
        <v>56</v>
      </c>
      <c r="C262" s="86">
        <v>0</v>
      </c>
      <c r="D262" s="86">
        <v>0</v>
      </c>
      <c r="E262" s="86">
        <v>0.13700000000000001</v>
      </c>
      <c r="F262" s="86">
        <v>1.492</v>
      </c>
      <c r="G262" s="87">
        <v>1.2699999999999999E-2</v>
      </c>
    </row>
    <row r="263" spans="2:7" ht="84.95" customHeight="1" x14ac:dyDescent="0.2">
      <c r="B263" s="85" t="s">
        <v>102</v>
      </c>
      <c r="C263" s="86">
        <v>1.43445</v>
      </c>
      <c r="D263" s="86">
        <v>1.62161</v>
      </c>
      <c r="E263" s="86">
        <v>3.8315999999999999</v>
      </c>
      <c r="F263" s="86">
        <v>14.3375</v>
      </c>
      <c r="G263" s="87">
        <v>45.339210000000001</v>
      </c>
    </row>
    <row r="264" spans="2:7" ht="45" customHeight="1" x14ac:dyDescent="0.2">
      <c r="B264" s="85" t="s">
        <v>55</v>
      </c>
      <c r="C264" s="86">
        <v>0.47499999999999998</v>
      </c>
      <c r="D264" s="86">
        <v>3.9674200000000002</v>
      </c>
      <c r="E264" s="86">
        <v>8.6570599999999995</v>
      </c>
      <c r="F264" s="86">
        <v>2.286</v>
      </c>
      <c r="G264" s="87">
        <v>4.80375</v>
      </c>
    </row>
    <row r="265" spans="2:7" ht="45" customHeight="1" x14ac:dyDescent="0.2">
      <c r="B265" s="85" t="s">
        <v>54</v>
      </c>
      <c r="C265" s="86">
        <v>0.23496</v>
      </c>
      <c r="D265" s="86">
        <v>6.0399999999999995E-2</v>
      </c>
      <c r="E265" s="86">
        <v>0.2485</v>
      </c>
      <c r="F265" s="86">
        <v>0.77300000000000002</v>
      </c>
      <c r="G265" s="87">
        <v>0.41276000000000002</v>
      </c>
    </row>
    <row r="266" spans="2:7" ht="45" customHeight="1" x14ac:dyDescent="0.2">
      <c r="B266" s="85" t="s">
        <v>53</v>
      </c>
      <c r="C266" s="86">
        <v>0</v>
      </c>
      <c r="D266" s="86">
        <v>0.13</v>
      </c>
      <c r="E266" s="86">
        <v>0.35</v>
      </c>
      <c r="F266" s="86">
        <v>0</v>
      </c>
      <c r="G266" s="87">
        <v>0</v>
      </c>
    </row>
    <row r="267" spans="2:7" ht="45" customHeight="1" x14ac:dyDescent="0.2">
      <c r="B267" s="85" t="s">
        <v>52</v>
      </c>
      <c r="C267" s="86">
        <v>0</v>
      </c>
      <c r="D267" s="86">
        <v>4.3170000000000002</v>
      </c>
      <c r="E267" s="86">
        <v>6.9480000000000004</v>
      </c>
      <c r="F267" s="86">
        <v>5.9573999999999998</v>
      </c>
      <c r="G267" s="87">
        <v>67.888999999999996</v>
      </c>
    </row>
    <row r="268" spans="2:7" ht="45" customHeight="1" x14ac:dyDescent="0.2">
      <c r="B268" s="85" t="s">
        <v>51</v>
      </c>
      <c r="C268" s="86">
        <v>8.0630000000000006</v>
      </c>
      <c r="D268" s="86">
        <v>71.974999999999994</v>
      </c>
      <c r="E268" s="86">
        <v>53.752000000000002</v>
      </c>
      <c r="F268" s="86">
        <v>1595.846</v>
      </c>
      <c r="G268" s="87">
        <v>0.253</v>
      </c>
    </row>
    <row r="269" spans="2:7" ht="45" customHeight="1" x14ac:dyDescent="0.2">
      <c r="B269" s="85" t="s">
        <v>50</v>
      </c>
      <c r="C269" s="86">
        <v>0</v>
      </c>
      <c r="D269" s="86">
        <v>2.6743399999999999</v>
      </c>
      <c r="E269" s="86">
        <v>1.1100000000000001</v>
      </c>
      <c r="F269" s="86">
        <v>0</v>
      </c>
      <c r="G269" s="87">
        <v>0</v>
      </c>
    </row>
    <row r="270" spans="2:7" ht="45" customHeight="1" x14ac:dyDescent="0.2">
      <c r="B270" s="85" t="s">
        <v>49</v>
      </c>
      <c r="C270" s="86">
        <v>0</v>
      </c>
      <c r="D270" s="86">
        <v>0</v>
      </c>
      <c r="E270" s="86">
        <v>0</v>
      </c>
      <c r="F270" s="86">
        <v>0.104</v>
      </c>
      <c r="G270" s="87">
        <v>6.1440000000000001</v>
      </c>
    </row>
    <row r="271" spans="2:7" ht="45" customHeight="1" x14ac:dyDescent="0.2">
      <c r="B271" s="88" t="s">
        <v>1</v>
      </c>
      <c r="C271" s="86">
        <v>0</v>
      </c>
      <c r="D271" s="86">
        <v>0</v>
      </c>
      <c r="E271" s="86">
        <v>0</v>
      </c>
      <c r="F271" s="86">
        <v>0</v>
      </c>
      <c r="G271" s="87">
        <v>0</v>
      </c>
    </row>
    <row r="272" spans="2:7" ht="45" customHeight="1" x14ac:dyDescent="0.2">
      <c r="B272" s="85" t="s">
        <v>48</v>
      </c>
      <c r="C272" s="86">
        <v>0</v>
      </c>
      <c r="D272" s="86">
        <v>0</v>
      </c>
      <c r="E272" s="86">
        <v>0</v>
      </c>
      <c r="F272" s="86">
        <v>0</v>
      </c>
      <c r="G272" s="87">
        <v>0</v>
      </c>
    </row>
    <row r="273" spans="2:7" ht="45" customHeight="1" x14ac:dyDescent="0.2">
      <c r="B273" s="85" t="s">
        <v>47</v>
      </c>
      <c r="C273" s="86">
        <v>0</v>
      </c>
      <c r="D273" s="86">
        <v>0</v>
      </c>
      <c r="E273" s="86">
        <v>0</v>
      </c>
      <c r="F273" s="86">
        <v>0</v>
      </c>
      <c r="G273" s="87">
        <v>0</v>
      </c>
    </row>
    <row r="274" spans="2:7" ht="45" customHeight="1" x14ac:dyDescent="0.2">
      <c r="B274" s="85" t="s">
        <v>46</v>
      </c>
      <c r="C274" s="86">
        <v>6.9870000000000001</v>
      </c>
      <c r="D274" s="86">
        <v>63.212499999999999</v>
      </c>
      <c r="E274" s="86">
        <v>27.670500000000001</v>
      </c>
      <c r="F274" s="86">
        <v>87.379199999999997</v>
      </c>
      <c r="G274" s="87">
        <v>42.605800000000002</v>
      </c>
    </row>
    <row r="275" spans="2:7" ht="45" customHeight="1" x14ac:dyDescent="0.2">
      <c r="B275" s="85" t="s">
        <v>45</v>
      </c>
      <c r="C275" s="86">
        <v>0</v>
      </c>
      <c r="D275" s="86">
        <v>0</v>
      </c>
      <c r="E275" s="86">
        <v>0</v>
      </c>
      <c r="F275" s="86">
        <v>0</v>
      </c>
      <c r="G275" s="87">
        <v>0</v>
      </c>
    </row>
    <row r="276" spans="2:7" ht="45" customHeight="1" x14ac:dyDescent="0.2">
      <c r="B276" s="85" t="s">
        <v>44</v>
      </c>
      <c r="C276" s="86">
        <v>0</v>
      </c>
      <c r="D276" s="86">
        <v>0</v>
      </c>
      <c r="E276" s="86">
        <v>0</v>
      </c>
      <c r="F276" s="86">
        <v>0</v>
      </c>
      <c r="G276" s="87">
        <v>0</v>
      </c>
    </row>
    <row r="277" spans="2:7" ht="45" customHeight="1" x14ac:dyDescent="0.2">
      <c r="B277" s="85" t="s">
        <v>43</v>
      </c>
      <c r="C277" s="86">
        <v>0</v>
      </c>
      <c r="D277" s="86">
        <v>0</v>
      </c>
      <c r="E277" s="86">
        <v>0</v>
      </c>
      <c r="F277" s="86">
        <v>0</v>
      </c>
      <c r="G277" s="87">
        <v>0</v>
      </c>
    </row>
    <row r="278" spans="2:7" ht="45" customHeight="1" x14ac:dyDescent="0.2">
      <c r="B278" s="85" t="s">
        <v>42</v>
      </c>
      <c r="C278" s="86">
        <v>3.1960000000000002</v>
      </c>
      <c r="D278" s="86">
        <v>4.8384300000000007</v>
      </c>
      <c r="E278" s="86">
        <v>8.7886800000000012</v>
      </c>
      <c r="F278" s="86">
        <v>5.3926999999999996</v>
      </c>
      <c r="G278" s="87">
        <v>6.2142799999999996</v>
      </c>
    </row>
    <row r="279" spans="2:7" ht="84.95" customHeight="1" x14ac:dyDescent="0.2">
      <c r="B279" s="85" t="s">
        <v>41</v>
      </c>
      <c r="C279" s="86">
        <v>0</v>
      </c>
      <c r="D279" s="86">
        <v>1.6899999999999998E-2</v>
      </c>
      <c r="E279" s="86">
        <v>299.85084000000001</v>
      </c>
      <c r="F279" s="86">
        <v>92.742999999999995</v>
      </c>
      <c r="G279" s="87">
        <v>22.25</v>
      </c>
    </row>
    <row r="280" spans="2:7" ht="84.95" customHeight="1" x14ac:dyDescent="0.2">
      <c r="B280" s="85" t="s">
        <v>103</v>
      </c>
      <c r="C280" s="86">
        <v>0.86620000000000008</v>
      </c>
      <c r="D280" s="86">
        <v>24.300409999999999</v>
      </c>
      <c r="E280" s="86">
        <v>10.812809999999999</v>
      </c>
      <c r="F280" s="86">
        <v>29.523299999999999</v>
      </c>
      <c r="G280" s="87">
        <v>98.213390000000004</v>
      </c>
    </row>
    <row r="281" spans="2:7" ht="45" customHeight="1" x14ac:dyDescent="0.2">
      <c r="B281" s="85" t="s">
        <v>40</v>
      </c>
      <c r="C281" s="86">
        <v>0.26419999999999999</v>
      </c>
      <c r="D281" s="86">
        <v>2.3032399999999997</v>
      </c>
      <c r="E281" s="86">
        <v>2.4514099999999996</v>
      </c>
      <c r="F281" s="86">
        <v>2.7509800000000002</v>
      </c>
      <c r="G281" s="87">
        <v>6.4689499999999995</v>
      </c>
    </row>
    <row r="282" spans="2:7" ht="45" customHeight="1" x14ac:dyDescent="0.2">
      <c r="B282" s="85" t="s">
        <v>39</v>
      </c>
      <c r="C282" s="86">
        <v>0.35199999999999998</v>
      </c>
      <c r="D282" s="86">
        <v>0</v>
      </c>
      <c r="E282" s="86">
        <v>12.874829999999999</v>
      </c>
      <c r="F282" s="86">
        <v>0</v>
      </c>
      <c r="G282" s="87">
        <v>0</v>
      </c>
    </row>
    <row r="283" spans="2:7" ht="45" customHeight="1" x14ac:dyDescent="0.2">
      <c r="B283" s="85" t="s">
        <v>38</v>
      </c>
      <c r="C283" s="86">
        <v>0</v>
      </c>
      <c r="D283" s="86">
        <v>0</v>
      </c>
      <c r="E283" s="86">
        <v>0</v>
      </c>
      <c r="F283" s="86">
        <v>0</v>
      </c>
      <c r="G283" s="87">
        <v>0</v>
      </c>
    </row>
    <row r="284" spans="2:7" ht="84.95" customHeight="1" x14ac:dyDescent="0.2">
      <c r="B284" s="85" t="s">
        <v>37</v>
      </c>
      <c r="C284" s="86">
        <v>0</v>
      </c>
      <c r="D284" s="86">
        <v>0</v>
      </c>
      <c r="E284" s="86">
        <v>0</v>
      </c>
      <c r="F284" s="86">
        <v>0</v>
      </c>
      <c r="G284" s="87">
        <v>0</v>
      </c>
    </row>
    <row r="285" spans="2:7" ht="45" customHeight="1" x14ac:dyDescent="0.2">
      <c r="B285" s="85" t="s">
        <v>36</v>
      </c>
      <c r="C285" s="86">
        <v>0</v>
      </c>
      <c r="D285" s="86">
        <v>0</v>
      </c>
      <c r="E285" s="86">
        <v>0</v>
      </c>
      <c r="F285" s="86">
        <v>0</v>
      </c>
      <c r="G285" s="87">
        <v>0</v>
      </c>
    </row>
    <row r="286" spans="2:7" ht="84.95" customHeight="1" x14ac:dyDescent="0.2">
      <c r="B286" s="85" t="s">
        <v>35</v>
      </c>
      <c r="C286" s="86">
        <v>0</v>
      </c>
      <c r="D286" s="86">
        <v>0</v>
      </c>
      <c r="E286" s="86">
        <v>0</v>
      </c>
      <c r="F286" s="86">
        <v>4.7582500000000003</v>
      </c>
      <c r="G286" s="87">
        <v>0</v>
      </c>
    </row>
    <row r="287" spans="2:7" ht="45" customHeight="1" x14ac:dyDescent="0.2">
      <c r="B287" s="85" t="s">
        <v>34</v>
      </c>
      <c r="C287" s="86">
        <v>0</v>
      </c>
      <c r="D287" s="86">
        <v>0.55000000000000004</v>
      </c>
      <c r="E287" s="86">
        <v>7.2670000000000003</v>
      </c>
      <c r="F287" s="86">
        <v>0.62811000000000006</v>
      </c>
      <c r="G287" s="87">
        <v>1.9977</v>
      </c>
    </row>
    <row r="288" spans="2:7" ht="45" customHeight="1" x14ac:dyDescent="0.2">
      <c r="B288" s="85" t="s">
        <v>33</v>
      </c>
      <c r="C288" s="86">
        <v>112.3151</v>
      </c>
      <c r="D288" s="86">
        <v>144.08054000000001</v>
      </c>
      <c r="E288" s="86">
        <v>124.34442</v>
      </c>
      <c r="F288" s="86">
        <v>182.63573000000002</v>
      </c>
      <c r="G288" s="87">
        <v>253.70426</v>
      </c>
    </row>
    <row r="289" spans="2:7" ht="45" customHeight="1" x14ac:dyDescent="0.2">
      <c r="B289" s="85" t="s">
        <v>32</v>
      </c>
      <c r="C289" s="86">
        <v>0</v>
      </c>
      <c r="D289" s="86">
        <v>0</v>
      </c>
      <c r="E289" s="86">
        <v>0</v>
      </c>
      <c r="F289" s="86">
        <v>0.875</v>
      </c>
      <c r="G289" s="87">
        <v>0</v>
      </c>
    </row>
    <row r="290" spans="2:7" ht="45" customHeight="1" x14ac:dyDescent="0.2">
      <c r="B290" s="85" t="s">
        <v>31</v>
      </c>
      <c r="C290" s="86">
        <v>0</v>
      </c>
      <c r="D290" s="86">
        <v>0.82</v>
      </c>
      <c r="E290" s="86">
        <v>1.417</v>
      </c>
      <c r="F290" s="86">
        <v>0</v>
      </c>
      <c r="G290" s="87">
        <v>1.0109999999999999</v>
      </c>
    </row>
    <row r="291" spans="2:7" ht="84.95" customHeight="1" x14ac:dyDescent="0.2">
      <c r="B291" s="85" t="s">
        <v>30</v>
      </c>
      <c r="C291" s="86">
        <v>0.06</v>
      </c>
      <c r="D291" s="86">
        <v>0.56200000000000006</v>
      </c>
      <c r="E291" s="86">
        <v>0.32639999999999997</v>
      </c>
      <c r="F291" s="86">
        <v>2.7452700000000001</v>
      </c>
      <c r="G291" s="87">
        <v>1.04823</v>
      </c>
    </row>
    <row r="292" spans="2:7" ht="45" customHeight="1" x14ac:dyDescent="0.2">
      <c r="B292" s="85" t="s">
        <v>29</v>
      </c>
      <c r="C292" s="86">
        <v>0</v>
      </c>
      <c r="D292" s="86">
        <v>0</v>
      </c>
      <c r="E292" s="86">
        <v>1.4999999999999999E-2</v>
      </c>
      <c r="F292" s="86">
        <v>0</v>
      </c>
      <c r="G292" s="87">
        <v>0</v>
      </c>
    </row>
    <row r="293" spans="2:7" ht="45" customHeight="1" x14ac:dyDescent="0.2">
      <c r="B293" s="85" t="s">
        <v>28</v>
      </c>
      <c r="C293" s="86">
        <v>0</v>
      </c>
      <c r="D293" s="86">
        <v>1.44</v>
      </c>
      <c r="E293" s="86">
        <v>10.686</v>
      </c>
      <c r="F293" s="86">
        <v>2.1637</v>
      </c>
      <c r="G293" s="87">
        <v>3.209E-2</v>
      </c>
    </row>
    <row r="294" spans="2:7" ht="84.95" customHeight="1" x14ac:dyDescent="0.2">
      <c r="B294" s="85" t="s">
        <v>27</v>
      </c>
      <c r="C294" s="86">
        <v>0</v>
      </c>
      <c r="D294" s="86">
        <v>0</v>
      </c>
      <c r="E294" s="86">
        <v>0</v>
      </c>
      <c r="F294" s="86">
        <v>0</v>
      </c>
      <c r="G294" s="87">
        <v>0</v>
      </c>
    </row>
    <row r="295" spans="2:7" ht="84.95" customHeight="1" x14ac:dyDescent="0.2">
      <c r="B295" s="85" t="s">
        <v>26</v>
      </c>
      <c r="C295" s="86">
        <v>0.8</v>
      </c>
      <c r="D295" s="86">
        <v>0.83</v>
      </c>
      <c r="E295" s="86">
        <v>2.9285999999999999</v>
      </c>
      <c r="F295" s="86">
        <v>1.2187999999999999</v>
      </c>
      <c r="G295" s="87">
        <v>0.51600000000000001</v>
      </c>
    </row>
    <row r="296" spans="2:7" ht="45" customHeight="1" x14ac:dyDescent="0.2">
      <c r="B296" s="85" t="s">
        <v>25</v>
      </c>
      <c r="C296" s="86">
        <v>0.66</v>
      </c>
      <c r="D296" s="86">
        <v>0</v>
      </c>
      <c r="E296" s="86">
        <v>99.460999999999999</v>
      </c>
      <c r="F296" s="86">
        <v>410.65</v>
      </c>
      <c r="G296" s="87">
        <v>5.3624300000000007</v>
      </c>
    </row>
    <row r="297" spans="2:7" ht="45" customHeight="1" x14ac:dyDescent="0.2">
      <c r="B297" s="85" t="s">
        <v>24</v>
      </c>
      <c r="C297" s="86">
        <v>0</v>
      </c>
      <c r="D297" s="86">
        <v>0</v>
      </c>
      <c r="E297" s="86">
        <v>0</v>
      </c>
      <c r="F297" s="86">
        <v>0</v>
      </c>
      <c r="G297" s="87">
        <v>0.89300000000000002</v>
      </c>
    </row>
    <row r="298" spans="2:7" ht="45" customHeight="1" x14ac:dyDescent="0.2">
      <c r="B298" s="85" t="s">
        <v>23</v>
      </c>
      <c r="C298" s="86">
        <v>0</v>
      </c>
      <c r="D298" s="86">
        <v>9.2999999999999999E-2</v>
      </c>
      <c r="E298" s="86">
        <v>0</v>
      </c>
      <c r="F298" s="86">
        <v>1.4550000000000001</v>
      </c>
      <c r="G298" s="87">
        <v>0</v>
      </c>
    </row>
    <row r="299" spans="2:7" ht="45" customHeight="1" x14ac:dyDescent="0.2">
      <c r="B299" s="85" t="s">
        <v>22</v>
      </c>
      <c r="C299" s="86">
        <v>0.01</v>
      </c>
      <c r="D299" s="86">
        <v>1.59</v>
      </c>
      <c r="E299" s="86">
        <v>1.4375</v>
      </c>
      <c r="F299" s="86">
        <v>3.9289000000000001</v>
      </c>
      <c r="G299" s="87">
        <v>1.3012000000000001</v>
      </c>
    </row>
    <row r="300" spans="2:7" ht="45" customHeight="1" x14ac:dyDescent="0.2">
      <c r="B300" s="85" t="s">
        <v>21</v>
      </c>
      <c r="C300" s="86">
        <v>2.4E-2</v>
      </c>
      <c r="D300" s="86">
        <v>1.07253</v>
      </c>
      <c r="E300" s="86">
        <v>1.6204000000000001</v>
      </c>
      <c r="F300" s="86">
        <v>0.24059999999999998</v>
      </c>
      <c r="G300" s="87">
        <v>0.46614</v>
      </c>
    </row>
    <row r="301" spans="2:7" ht="84.95" customHeight="1" x14ac:dyDescent="0.2">
      <c r="B301" s="85" t="s">
        <v>20</v>
      </c>
      <c r="C301" s="86">
        <v>0</v>
      </c>
      <c r="D301" s="86">
        <v>0</v>
      </c>
      <c r="E301" s="86">
        <v>0</v>
      </c>
      <c r="F301" s="86">
        <v>0</v>
      </c>
      <c r="G301" s="87">
        <v>0</v>
      </c>
    </row>
    <row r="302" spans="2:7" ht="84.95" customHeight="1" x14ac:dyDescent="0.2">
      <c r="B302" s="85" t="s">
        <v>19</v>
      </c>
      <c r="C302" s="86">
        <v>0</v>
      </c>
      <c r="D302" s="86">
        <v>0</v>
      </c>
      <c r="E302" s="86">
        <v>0</v>
      </c>
      <c r="F302" s="86">
        <v>0.34599999999999997</v>
      </c>
      <c r="G302" s="87">
        <v>91.214100000000002</v>
      </c>
    </row>
    <row r="303" spans="2:7" ht="84.95" customHeight="1" x14ac:dyDescent="0.2">
      <c r="B303" s="85" t="s">
        <v>104</v>
      </c>
      <c r="C303" s="86">
        <v>0</v>
      </c>
      <c r="D303" s="86">
        <v>5.7469999999999999</v>
      </c>
      <c r="E303" s="86">
        <v>4.0609999999999999</v>
      </c>
      <c r="F303" s="86">
        <v>2.1440000000000001</v>
      </c>
      <c r="G303" s="87">
        <v>4.0786699999999998</v>
      </c>
    </row>
    <row r="304" spans="2:7" ht="84.95" customHeight="1" x14ac:dyDescent="0.2">
      <c r="B304" s="85" t="s">
        <v>18</v>
      </c>
      <c r="C304" s="86">
        <v>0</v>
      </c>
      <c r="D304" s="86">
        <v>0</v>
      </c>
      <c r="E304" s="86">
        <v>0.27300000000000002</v>
      </c>
      <c r="F304" s="86">
        <v>0.224</v>
      </c>
      <c r="G304" s="87">
        <v>2.48265</v>
      </c>
    </row>
    <row r="305" spans="2:7" ht="84.95" customHeight="1" x14ac:dyDescent="0.2">
      <c r="B305" s="85" t="s">
        <v>17</v>
      </c>
      <c r="C305" s="86">
        <v>0</v>
      </c>
      <c r="D305" s="86">
        <v>0</v>
      </c>
      <c r="E305" s="86">
        <v>0</v>
      </c>
      <c r="F305" s="86">
        <v>0</v>
      </c>
      <c r="G305" s="87">
        <v>0</v>
      </c>
    </row>
    <row r="306" spans="2:7" ht="45" customHeight="1" x14ac:dyDescent="0.2">
      <c r="B306" s="85" t="s">
        <v>16</v>
      </c>
      <c r="C306" s="86">
        <v>7.2849999999999998E-2</v>
      </c>
      <c r="D306" s="86">
        <v>4.2000000000000006E-3</v>
      </c>
      <c r="E306" s="86">
        <v>4.4600000000000001E-2</v>
      </c>
      <c r="F306" s="86">
        <v>1.1615</v>
      </c>
      <c r="G306" s="87">
        <v>2.2870300000000001</v>
      </c>
    </row>
    <row r="307" spans="2:7" ht="45" customHeight="1" x14ac:dyDescent="0.2">
      <c r="B307" s="85" t="s">
        <v>15</v>
      </c>
      <c r="C307" s="86">
        <v>169.68317000000002</v>
      </c>
      <c r="D307" s="86">
        <v>268.70125000000002</v>
      </c>
      <c r="E307" s="86">
        <v>664.74856999999997</v>
      </c>
      <c r="F307" s="86">
        <v>451.51398</v>
      </c>
      <c r="G307" s="87">
        <v>236.28729999999999</v>
      </c>
    </row>
    <row r="308" spans="2:7" ht="84.95" customHeight="1" x14ac:dyDescent="0.2">
      <c r="B308" s="85" t="s">
        <v>105</v>
      </c>
      <c r="C308" s="86">
        <v>1.452</v>
      </c>
      <c r="D308" s="86">
        <v>19.520099999999999</v>
      </c>
      <c r="E308" s="86">
        <v>13.65348</v>
      </c>
      <c r="F308" s="86">
        <v>56.061579999999999</v>
      </c>
      <c r="G308" s="87">
        <v>84.156890000000004</v>
      </c>
    </row>
    <row r="309" spans="2:7" ht="45" customHeight="1" x14ac:dyDescent="0.2">
      <c r="B309" s="85" t="s">
        <v>14</v>
      </c>
      <c r="C309" s="86">
        <v>0.12790000000000001</v>
      </c>
      <c r="D309" s="86">
        <v>0.63439999999999996</v>
      </c>
      <c r="E309" s="86">
        <v>0.01</v>
      </c>
      <c r="F309" s="86">
        <v>0</v>
      </c>
      <c r="G309" s="87">
        <v>0.72</v>
      </c>
    </row>
    <row r="310" spans="2:7" ht="84.95" customHeight="1" x14ac:dyDescent="0.2">
      <c r="B310" s="85" t="s">
        <v>13</v>
      </c>
      <c r="C310" s="86">
        <v>0</v>
      </c>
      <c r="D310" s="86">
        <v>0.24919999999999998</v>
      </c>
      <c r="E310" s="86">
        <v>0</v>
      </c>
      <c r="F310" s="86">
        <v>0</v>
      </c>
      <c r="G310" s="87">
        <v>0.37580000000000002</v>
      </c>
    </row>
    <row r="311" spans="2:7" ht="45" customHeight="1" x14ac:dyDescent="0.2">
      <c r="B311" s="85" t="s">
        <v>12</v>
      </c>
      <c r="C311" s="86">
        <v>3436.9858300000001</v>
      </c>
      <c r="D311" s="86">
        <v>455.69355999999999</v>
      </c>
      <c r="E311" s="86">
        <v>2092.0812599999999</v>
      </c>
      <c r="F311" s="86">
        <v>527.78581000000008</v>
      </c>
      <c r="G311" s="87">
        <v>274.82227</v>
      </c>
    </row>
    <row r="312" spans="2:7" ht="84.95" customHeight="1" x14ac:dyDescent="0.2">
      <c r="B312" s="85" t="s">
        <v>11</v>
      </c>
      <c r="C312" s="86">
        <v>2.4535</v>
      </c>
      <c r="D312" s="86">
        <v>33.220730000000003</v>
      </c>
      <c r="E312" s="86">
        <v>41.207230000000003</v>
      </c>
      <c r="F312" s="86">
        <v>59.664879999999997</v>
      </c>
      <c r="G312" s="87">
        <v>20.312580000000001</v>
      </c>
    </row>
    <row r="313" spans="2:7" ht="45" customHeight="1" x14ac:dyDescent="0.2">
      <c r="B313" s="85" t="s">
        <v>10</v>
      </c>
      <c r="C313" s="86">
        <v>0</v>
      </c>
      <c r="D313" s="86">
        <v>0</v>
      </c>
      <c r="E313" s="86">
        <v>0</v>
      </c>
      <c r="F313" s="86">
        <v>2.5999999999999999E-2</v>
      </c>
      <c r="G313" s="87">
        <v>28.202999999999999</v>
      </c>
    </row>
    <row r="314" spans="2:7" ht="84.95" customHeight="1" x14ac:dyDescent="0.2">
      <c r="B314" s="85" t="s">
        <v>9</v>
      </c>
      <c r="C314" s="86">
        <v>164.19582</v>
      </c>
      <c r="D314" s="86">
        <v>95.559060000000002</v>
      </c>
      <c r="E314" s="86">
        <v>437.48346000000004</v>
      </c>
      <c r="F314" s="86">
        <v>117.90750999999999</v>
      </c>
      <c r="G314" s="87">
        <v>8.5437900000000013</v>
      </c>
    </row>
    <row r="315" spans="2:7" ht="84.95" customHeight="1" x14ac:dyDescent="0.2">
      <c r="B315" s="85" t="s">
        <v>8</v>
      </c>
      <c r="C315" s="86">
        <v>6.0000000000000001E-3</v>
      </c>
      <c r="D315" s="86">
        <v>0.27539999999999998</v>
      </c>
      <c r="E315" s="86">
        <v>0.36299999999999999</v>
      </c>
      <c r="F315" s="86">
        <v>6.9429999999999996</v>
      </c>
      <c r="G315" s="87">
        <v>0</v>
      </c>
    </row>
    <row r="316" spans="2:7" ht="53.25" customHeight="1" x14ac:dyDescent="0.2">
      <c r="B316" s="85" t="s">
        <v>7</v>
      </c>
      <c r="C316" s="86">
        <v>0</v>
      </c>
      <c r="D316" s="86">
        <v>0</v>
      </c>
      <c r="E316" s="86">
        <v>0</v>
      </c>
      <c r="F316" s="86">
        <v>0</v>
      </c>
      <c r="G316" s="87">
        <v>0</v>
      </c>
    </row>
    <row r="317" spans="2:7" ht="45" customHeight="1" x14ac:dyDescent="0.2">
      <c r="B317" s="85" t="s">
        <v>6</v>
      </c>
      <c r="C317" s="86">
        <v>0.15690000000000001</v>
      </c>
      <c r="D317" s="86">
        <v>3.669</v>
      </c>
      <c r="E317" s="86">
        <v>5.8175499999999998</v>
      </c>
      <c r="F317" s="86">
        <v>6.2468999999999992</v>
      </c>
      <c r="G317" s="87">
        <v>2.5670000000000002</v>
      </c>
    </row>
    <row r="318" spans="2:7" ht="60.75" customHeight="1" x14ac:dyDescent="0.2">
      <c r="B318" s="85" t="s">
        <v>5</v>
      </c>
      <c r="C318" s="86">
        <v>36.401980000000002</v>
      </c>
      <c r="D318" s="86">
        <v>89.298059999999992</v>
      </c>
      <c r="E318" s="86">
        <v>169.22140999999999</v>
      </c>
      <c r="F318" s="86">
        <v>124.74557</v>
      </c>
      <c r="G318" s="87">
        <v>456.13900999999998</v>
      </c>
    </row>
    <row r="319" spans="2:7" ht="84.95" customHeight="1" x14ac:dyDescent="0.2">
      <c r="B319" s="85" t="s">
        <v>4</v>
      </c>
      <c r="C319" s="86">
        <v>7.7542399999999994</v>
      </c>
      <c r="D319" s="86">
        <v>51.811620000000005</v>
      </c>
      <c r="E319" s="86">
        <v>58.952069999999999</v>
      </c>
      <c r="F319" s="86">
        <v>58.49268</v>
      </c>
      <c r="G319" s="87">
        <v>279.30921999999998</v>
      </c>
    </row>
    <row r="320" spans="2:7" ht="66.75" customHeight="1" x14ac:dyDescent="0.2">
      <c r="B320" s="85" t="s">
        <v>3</v>
      </c>
      <c r="C320" s="86">
        <v>0</v>
      </c>
      <c r="D320" s="86">
        <v>1.3179999999999999E-2</v>
      </c>
      <c r="E320" s="86">
        <v>0.29580000000000001</v>
      </c>
      <c r="F320" s="86">
        <v>2.4790900000000002</v>
      </c>
      <c r="G320" s="87">
        <v>6.0110600000000005</v>
      </c>
    </row>
    <row r="321" spans="2:7" ht="45" customHeight="1" x14ac:dyDescent="0.2">
      <c r="B321" s="85" t="s">
        <v>2</v>
      </c>
      <c r="C321" s="86">
        <v>0</v>
      </c>
      <c r="D321" s="86">
        <v>1.2323</v>
      </c>
      <c r="E321" s="86">
        <v>7.5069999999999997</v>
      </c>
      <c r="F321" s="86">
        <v>0.19190000000000002</v>
      </c>
      <c r="G321" s="87">
        <v>0.1598</v>
      </c>
    </row>
    <row r="322" spans="2:7" ht="45" customHeight="1" x14ac:dyDescent="0.2">
      <c r="B322" s="124" t="s">
        <v>114</v>
      </c>
      <c r="C322" s="125">
        <v>7986.9555</v>
      </c>
      <c r="D322" s="125">
        <v>8389.9396899999992</v>
      </c>
      <c r="E322" s="125">
        <v>9384.8965500000013</v>
      </c>
      <c r="F322" s="125">
        <v>8378.5343200000007</v>
      </c>
      <c r="G322" s="126">
        <v>10680.846649999999</v>
      </c>
    </row>
    <row r="323" spans="2:7" ht="11.25" customHeight="1" x14ac:dyDescent="0.2">
      <c r="B323" s="36"/>
      <c r="C323" s="20"/>
      <c r="D323" s="20"/>
      <c r="E323" s="20"/>
      <c r="F323" s="20"/>
      <c r="G323" s="20"/>
    </row>
    <row r="324" spans="2:7" ht="30" customHeight="1" x14ac:dyDescent="0.2">
      <c r="B324" s="159" t="s">
        <v>136</v>
      </c>
      <c r="C324" s="159"/>
      <c r="D324" s="159"/>
      <c r="E324" s="159"/>
      <c r="F324" s="159"/>
      <c r="G324" s="159"/>
    </row>
    <row r="325" spans="2:7" ht="45.75" customHeight="1" x14ac:dyDescent="0.2">
      <c r="B325" s="160" t="s">
        <v>107</v>
      </c>
      <c r="C325" s="160"/>
      <c r="D325" s="160"/>
      <c r="E325" s="160"/>
      <c r="F325" s="160"/>
      <c r="G325" s="160"/>
    </row>
    <row r="326" spans="2:7" x14ac:dyDescent="0.2">
      <c r="B326" s="132" t="s">
        <v>155</v>
      </c>
      <c r="C326" s="132"/>
      <c r="D326" s="132"/>
      <c r="E326" s="132"/>
      <c r="F326" s="132"/>
      <c r="G326" s="132"/>
    </row>
    <row r="327" spans="2:7" ht="17.25" customHeight="1" x14ac:dyDescent="0.2">
      <c r="B327" s="132" t="s">
        <v>156</v>
      </c>
      <c r="C327" s="132"/>
      <c r="D327" s="132"/>
      <c r="E327" s="132"/>
      <c r="F327" s="132"/>
      <c r="G327" s="132"/>
    </row>
  </sheetData>
  <mergeCells count="3">
    <mergeCell ref="B2:G2"/>
    <mergeCell ref="B324:G324"/>
    <mergeCell ref="B325:G325"/>
  </mergeCells>
  <pageMargins left="0.7" right="0.7" top="0.75" bottom="0.75" header="0.3" footer="0.3"/>
  <pageSetup paperSize="9" scale="36" orientation="portrait" r:id="rId1"/>
  <rowBreaks count="1" manualBreakCount="1">
    <brk id="279" max="10" man="1"/>
  </rowBreaks>
  <colBreaks count="1" manualBreakCount="1">
    <brk id="8"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5">
    <tabColor rgb="FF00B050"/>
    <pageSetUpPr autoPageBreaks="0"/>
  </sheetPr>
  <dimension ref="A1:M321"/>
  <sheetViews>
    <sheetView showGridLines="0" view="pageBreakPreview" zoomScaleNormal="100" zoomScaleSheetLayoutView="100" workbookViewId="0">
      <selection activeCell="D6" sqref="D6"/>
    </sheetView>
  </sheetViews>
  <sheetFormatPr baseColWidth="10" defaultRowHeight="54.95" customHeight="1" x14ac:dyDescent="0.2"/>
  <cols>
    <col min="1" max="1" width="5.140625" style="3" customWidth="1"/>
    <col min="2" max="2" width="80.7109375" style="30" customWidth="1"/>
    <col min="3" max="7" width="15.7109375" style="31" customWidth="1"/>
    <col min="8" max="11" width="14.5703125" style="3" customWidth="1"/>
    <col min="12" max="16384" width="11.42578125" style="3"/>
  </cols>
  <sheetData>
    <row r="1" spans="2:13" ht="93.95" customHeight="1" x14ac:dyDescent="0.2"/>
    <row r="2" spans="2:13" ht="46.5" customHeight="1" x14ac:dyDescent="0.2">
      <c r="B2" s="169" t="s">
        <v>167</v>
      </c>
      <c r="C2" s="170"/>
      <c r="D2" s="170"/>
      <c r="E2" s="170"/>
      <c r="F2" s="170"/>
      <c r="G2" s="170"/>
      <c r="H2" s="170"/>
      <c r="I2" s="170"/>
      <c r="J2" s="170"/>
      <c r="K2" s="171"/>
    </row>
    <row r="3" spans="2:13" ht="29.25" customHeight="1" x14ac:dyDescent="0.2">
      <c r="B3" s="174" t="s">
        <v>0</v>
      </c>
      <c r="C3" s="174"/>
      <c r="D3" s="174"/>
      <c r="E3" s="174"/>
      <c r="F3" s="174"/>
      <c r="G3" s="174"/>
      <c r="H3" s="174"/>
      <c r="I3" s="174"/>
      <c r="J3" s="174"/>
      <c r="K3" s="174"/>
    </row>
    <row r="4" spans="2:13" ht="29.25" customHeight="1" x14ac:dyDescent="0.2">
      <c r="B4" s="55" t="s">
        <v>108</v>
      </c>
      <c r="C4" s="56">
        <v>2012</v>
      </c>
      <c r="D4" s="56">
        <v>2013</v>
      </c>
      <c r="E4" s="56">
        <v>2014</v>
      </c>
      <c r="F4" s="56">
        <v>2015</v>
      </c>
      <c r="G4" s="56">
        <v>2016</v>
      </c>
      <c r="H4" s="56">
        <v>2017</v>
      </c>
      <c r="I4" s="56">
        <v>2018</v>
      </c>
      <c r="J4" s="56">
        <v>2019</v>
      </c>
      <c r="K4" s="56">
        <v>2020</v>
      </c>
    </row>
    <row r="5" spans="2:13" ht="39" customHeight="1" x14ac:dyDescent="0.2">
      <c r="B5" s="114" t="s">
        <v>109</v>
      </c>
      <c r="C5" s="117"/>
      <c r="D5" s="117"/>
      <c r="E5" s="117"/>
      <c r="F5" s="117"/>
      <c r="G5" s="117"/>
      <c r="H5" s="117"/>
      <c r="I5" s="117"/>
      <c r="J5" s="117"/>
      <c r="K5" s="117"/>
      <c r="M5" s="6"/>
    </row>
    <row r="6" spans="2:13" s="39" customFormat="1" ht="45.75" customHeight="1" x14ac:dyDescent="0.25">
      <c r="B6" s="99" t="s">
        <v>100</v>
      </c>
      <c r="C6" s="86">
        <v>2437.2732300000007</v>
      </c>
      <c r="D6" s="59">
        <v>2234.1533799999997</v>
      </c>
      <c r="E6" s="59">
        <v>3063.2505900000006</v>
      </c>
      <c r="F6" s="59">
        <v>3545.0986600000006</v>
      </c>
      <c r="G6" s="59">
        <v>3093.1</v>
      </c>
      <c r="H6" s="59">
        <v>5454</v>
      </c>
      <c r="I6" s="59">
        <v>5516</v>
      </c>
      <c r="J6" s="59">
        <v>6435.8</v>
      </c>
      <c r="K6" s="59">
        <v>8138.4</v>
      </c>
      <c r="M6" s="40"/>
    </row>
    <row r="7" spans="2:13" s="39" customFormat="1" ht="45.75" customHeight="1" x14ac:dyDescent="0.25">
      <c r="B7" s="99" t="s">
        <v>99</v>
      </c>
      <c r="C7" s="86">
        <v>27.732849999999999</v>
      </c>
      <c r="D7" s="59">
        <v>72.236239999999995</v>
      </c>
      <c r="E7" s="59">
        <v>51.484740000000002</v>
      </c>
      <c r="F7" s="59">
        <v>77.994589999999974</v>
      </c>
      <c r="G7" s="59">
        <v>146.1</v>
      </c>
      <c r="H7" s="59">
        <v>139.69999999999999</v>
      </c>
      <c r="I7" s="59">
        <v>231.4</v>
      </c>
      <c r="J7" s="59">
        <v>1398.5</v>
      </c>
      <c r="K7" s="59">
        <v>998.5</v>
      </c>
      <c r="M7" s="40"/>
    </row>
    <row r="8" spans="2:13" s="39" customFormat="1" ht="45.75" customHeight="1" x14ac:dyDescent="0.25">
      <c r="B8" s="99" t="s">
        <v>98</v>
      </c>
      <c r="C8" s="86">
        <v>53.513899999999971</v>
      </c>
      <c r="D8" s="59">
        <v>287.76351</v>
      </c>
      <c r="E8" s="59">
        <v>97.142439999999979</v>
      </c>
      <c r="F8" s="59">
        <v>242.19937999999991</v>
      </c>
      <c r="G8" s="59">
        <v>783.9</v>
      </c>
      <c r="H8" s="59">
        <v>1356</v>
      </c>
      <c r="I8" s="59">
        <v>1089.7</v>
      </c>
      <c r="J8" s="59">
        <v>1349.8</v>
      </c>
      <c r="K8" s="59">
        <v>3315.4</v>
      </c>
      <c r="M8" s="40"/>
    </row>
    <row r="9" spans="2:13" s="39" customFormat="1" ht="45.75" customHeight="1" x14ac:dyDescent="0.25">
      <c r="B9" s="99" t="s">
        <v>97</v>
      </c>
      <c r="C9" s="86">
        <v>6.0345500000000003</v>
      </c>
      <c r="D9" s="59">
        <v>31.4694</v>
      </c>
      <c r="E9" s="59">
        <v>9.6434800000000003</v>
      </c>
      <c r="F9" s="59">
        <v>21.4527</v>
      </c>
      <c r="G9" s="59">
        <v>24.2</v>
      </c>
      <c r="H9" s="59">
        <v>221.8</v>
      </c>
      <c r="I9" s="59">
        <v>305.8</v>
      </c>
      <c r="J9" s="59">
        <v>458.4</v>
      </c>
      <c r="K9" s="59">
        <v>1090.0999999999999</v>
      </c>
      <c r="M9" s="40"/>
    </row>
    <row r="10" spans="2:13" s="39" customFormat="1" ht="45.75" customHeight="1" x14ac:dyDescent="0.25">
      <c r="B10" s="99" t="s">
        <v>96</v>
      </c>
      <c r="C10" s="86">
        <v>0.30199999999999999</v>
      </c>
      <c r="D10" s="59">
        <v>0.315</v>
      </c>
      <c r="E10" s="59">
        <v>1.0089999999999999</v>
      </c>
      <c r="F10" s="59">
        <v>7.7990000000000004</v>
      </c>
      <c r="G10" s="59">
        <v>1.3</v>
      </c>
      <c r="H10" s="59">
        <v>10.8</v>
      </c>
      <c r="I10" s="59">
        <v>1.6</v>
      </c>
      <c r="J10" s="59">
        <v>3</v>
      </c>
      <c r="K10" s="59">
        <v>3.6</v>
      </c>
      <c r="M10" s="40"/>
    </row>
    <row r="11" spans="2:13" s="39" customFormat="1" ht="45.75" customHeight="1" x14ac:dyDescent="0.25">
      <c r="B11" s="99" t="s">
        <v>95</v>
      </c>
      <c r="C11" s="86">
        <v>325.65725999999995</v>
      </c>
      <c r="D11" s="59">
        <v>167.33229000000003</v>
      </c>
      <c r="E11" s="59">
        <v>181.89273</v>
      </c>
      <c r="F11" s="59">
        <v>278.71200000000005</v>
      </c>
      <c r="G11" s="59">
        <v>301.39999999999998</v>
      </c>
      <c r="H11" s="59">
        <v>442.5</v>
      </c>
      <c r="I11" s="59">
        <v>417.6</v>
      </c>
      <c r="J11" s="59">
        <v>545</v>
      </c>
      <c r="K11" s="59">
        <v>452.3</v>
      </c>
      <c r="M11" s="40"/>
    </row>
    <row r="12" spans="2:13" s="39" customFormat="1" ht="45.75" customHeight="1" x14ac:dyDescent="0.25">
      <c r="B12" s="99" t="s">
        <v>94</v>
      </c>
      <c r="C12" s="86">
        <v>0.31</v>
      </c>
      <c r="D12" s="59">
        <v>10.511799999999999</v>
      </c>
      <c r="E12" s="59">
        <v>0.7702</v>
      </c>
      <c r="F12" s="59">
        <v>2.5358000000000001</v>
      </c>
      <c r="G12" s="59">
        <v>2.6</v>
      </c>
      <c r="H12" s="59">
        <v>10.3</v>
      </c>
      <c r="I12" s="59">
        <v>6.4</v>
      </c>
      <c r="J12" s="59">
        <v>2.6</v>
      </c>
      <c r="K12" s="59">
        <v>1.7</v>
      </c>
      <c r="M12" s="40"/>
    </row>
    <row r="13" spans="2:13" s="39" customFormat="1" ht="45.75" customHeight="1" x14ac:dyDescent="0.25">
      <c r="B13" s="99" t="s">
        <v>93</v>
      </c>
      <c r="C13" s="86">
        <v>271.55579999999998</v>
      </c>
      <c r="D13" s="59">
        <v>408.89112999999992</v>
      </c>
      <c r="E13" s="59">
        <v>503.44228999999984</v>
      </c>
      <c r="F13" s="59">
        <v>716.18278010000017</v>
      </c>
      <c r="G13" s="59">
        <v>2461.8000000000002</v>
      </c>
      <c r="H13" s="59">
        <v>922.2</v>
      </c>
      <c r="I13" s="59">
        <v>2646.5</v>
      </c>
      <c r="J13" s="59">
        <v>2893.3</v>
      </c>
      <c r="K13" s="59">
        <v>5285.7</v>
      </c>
      <c r="M13" s="40"/>
    </row>
    <row r="14" spans="2:13" s="39" customFormat="1" ht="45.75" customHeight="1" x14ac:dyDescent="0.25">
      <c r="B14" s="99" t="s">
        <v>92</v>
      </c>
      <c r="C14" s="86">
        <v>307.24467999999996</v>
      </c>
      <c r="D14" s="59">
        <v>686.00680999999975</v>
      </c>
      <c r="E14" s="59">
        <v>1424.0942299999999</v>
      </c>
      <c r="F14" s="59">
        <v>1595.0794500000006</v>
      </c>
      <c r="G14" s="59">
        <v>2074.8000000000002</v>
      </c>
      <c r="H14" s="59">
        <v>10608.1</v>
      </c>
      <c r="I14" s="59">
        <v>3970.7</v>
      </c>
      <c r="J14" s="59">
        <v>45904.4</v>
      </c>
      <c r="K14" s="59">
        <v>27238.7</v>
      </c>
      <c r="M14" s="40"/>
    </row>
    <row r="15" spans="2:13" s="39" customFormat="1" ht="45.75" customHeight="1" x14ac:dyDescent="0.25">
      <c r="B15" s="99" t="s">
        <v>91</v>
      </c>
      <c r="C15" s="86">
        <v>63.448399999999999</v>
      </c>
      <c r="D15" s="59">
        <v>32.47983</v>
      </c>
      <c r="E15" s="59">
        <v>9.2095200000000013</v>
      </c>
      <c r="F15" s="59">
        <v>0.25530000000000003</v>
      </c>
      <c r="G15" s="59">
        <v>6.3</v>
      </c>
      <c r="H15" s="59">
        <v>1.6</v>
      </c>
      <c r="I15" s="59">
        <v>31</v>
      </c>
      <c r="J15" s="59">
        <v>83.8</v>
      </c>
      <c r="K15" s="59">
        <v>9.4</v>
      </c>
      <c r="M15" s="40"/>
    </row>
    <row r="16" spans="2:13" s="39" customFormat="1" ht="45.75" customHeight="1" x14ac:dyDescent="0.25">
      <c r="B16" s="99" t="s">
        <v>90</v>
      </c>
      <c r="C16" s="86">
        <v>0</v>
      </c>
      <c r="D16" s="59">
        <v>6.1093900000000003</v>
      </c>
      <c r="E16" s="59">
        <v>0.17299999999999999</v>
      </c>
      <c r="F16" s="59">
        <v>2.3929999999999998</v>
      </c>
      <c r="G16" s="59">
        <v>16</v>
      </c>
      <c r="H16" s="59">
        <v>51.5</v>
      </c>
      <c r="I16" s="59">
        <v>87</v>
      </c>
      <c r="J16" s="59">
        <v>211.6</v>
      </c>
      <c r="K16" s="59">
        <v>41.9</v>
      </c>
      <c r="M16" s="40"/>
    </row>
    <row r="17" spans="2:13" s="39" customFormat="1" ht="45.75" customHeight="1" x14ac:dyDescent="0.25">
      <c r="B17" s="99" t="s">
        <v>89</v>
      </c>
      <c r="C17" s="86">
        <v>1415.48036</v>
      </c>
      <c r="D17" s="59">
        <v>1623.0657900000003</v>
      </c>
      <c r="E17" s="59">
        <v>1739.7554800000007</v>
      </c>
      <c r="F17" s="59">
        <v>2073.3826599999993</v>
      </c>
      <c r="G17" s="59">
        <v>2771.1</v>
      </c>
      <c r="H17" s="59">
        <v>3878.3</v>
      </c>
      <c r="I17" s="59">
        <v>4347.3999999999996</v>
      </c>
      <c r="J17" s="59">
        <v>4165.1000000000004</v>
      </c>
      <c r="K17" s="59">
        <v>4097.3</v>
      </c>
      <c r="M17" s="40"/>
    </row>
    <row r="18" spans="2:13" s="39" customFormat="1" ht="45.75" customHeight="1" x14ac:dyDescent="0.25">
      <c r="B18" s="99" t="s">
        <v>88</v>
      </c>
      <c r="C18" s="86">
        <v>246.90067999999999</v>
      </c>
      <c r="D18" s="59">
        <v>407.64497999999992</v>
      </c>
      <c r="E18" s="59">
        <v>542.79822000000013</v>
      </c>
      <c r="F18" s="59">
        <v>546.3686100000001</v>
      </c>
      <c r="G18" s="59">
        <v>845</v>
      </c>
      <c r="H18" s="59">
        <v>1510.5</v>
      </c>
      <c r="I18" s="59">
        <v>1737.4</v>
      </c>
      <c r="J18" s="59">
        <v>2440.4</v>
      </c>
      <c r="K18" s="59">
        <v>1780.5</v>
      </c>
      <c r="M18" s="40"/>
    </row>
    <row r="19" spans="2:13" s="39" customFormat="1" ht="45.75" customHeight="1" x14ac:dyDescent="0.25">
      <c r="B19" s="99" t="s">
        <v>87</v>
      </c>
      <c r="C19" s="86">
        <v>429.99471999999997</v>
      </c>
      <c r="D19" s="59">
        <v>36.907969999999999</v>
      </c>
      <c r="E19" s="59">
        <v>12.546049999999997</v>
      </c>
      <c r="F19" s="59">
        <v>21.996589999999998</v>
      </c>
      <c r="G19" s="59">
        <v>57.9</v>
      </c>
      <c r="H19" s="59">
        <v>140.4</v>
      </c>
      <c r="I19" s="59">
        <v>99.1</v>
      </c>
      <c r="J19" s="59">
        <v>98</v>
      </c>
      <c r="K19" s="59">
        <v>210.7</v>
      </c>
      <c r="M19" s="40"/>
    </row>
    <row r="20" spans="2:13" s="39" customFormat="1" ht="45.75" customHeight="1" x14ac:dyDescent="0.25">
      <c r="B20" s="99" t="s">
        <v>86</v>
      </c>
      <c r="C20" s="86">
        <v>0.14430000000000001</v>
      </c>
      <c r="D20" s="59">
        <v>0</v>
      </c>
      <c r="E20" s="59">
        <v>2.1999999999999999E-2</v>
      </c>
      <c r="F20" s="59">
        <v>0</v>
      </c>
      <c r="G20" s="59">
        <v>37.200000000000003</v>
      </c>
      <c r="H20" s="59">
        <v>1</v>
      </c>
      <c r="I20" s="59">
        <v>14.1</v>
      </c>
      <c r="J20" s="59">
        <v>0.7</v>
      </c>
      <c r="K20" s="59">
        <v>29.9</v>
      </c>
      <c r="M20" s="40"/>
    </row>
    <row r="21" spans="2:13" s="39" customFormat="1" ht="45.75" customHeight="1" x14ac:dyDescent="0.25">
      <c r="B21" s="99" t="s">
        <v>85</v>
      </c>
      <c r="C21" s="86">
        <v>102.24715</v>
      </c>
      <c r="D21" s="59">
        <v>90.339230000000001</v>
      </c>
      <c r="E21" s="59">
        <v>90.275260000000003</v>
      </c>
      <c r="F21" s="59">
        <v>129.08601000000002</v>
      </c>
      <c r="G21" s="59">
        <v>232.5</v>
      </c>
      <c r="H21" s="59">
        <v>832.7</v>
      </c>
      <c r="I21" s="59">
        <v>622.6</v>
      </c>
      <c r="J21" s="59">
        <v>520.9</v>
      </c>
      <c r="K21" s="59">
        <v>368.8</v>
      </c>
      <c r="M21" s="40"/>
    </row>
    <row r="22" spans="2:13" s="39" customFormat="1" ht="45.75" customHeight="1" x14ac:dyDescent="0.25">
      <c r="B22" s="99" t="s">
        <v>84</v>
      </c>
      <c r="C22" s="86">
        <v>205.71078</v>
      </c>
      <c r="D22" s="59">
        <v>364.37379999999996</v>
      </c>
      <c r="E22" s="59">
        <v>321.65257000000003</v>
      </c>
      <c r="F22" s="59">
        <v>598.37104999999997</v>
      </c>
      <c r="G22" s="59">
        <v>795.5</v>
      </c>
      <c r="H22" s="59">
        <v>1040.5999999999999</v>
      </c>
      <c r="I22" s="59">
        <v>913.6</v>
      </c>
      <c r="J22" s="59">
        <v>1003.7</v>
      </c>
      <c r="K22" s="59">
        <v>761.3</v>
      </c>
      <c r="M22" s="40"/>
    </row>
    <row r="23" spans="2:13" s="39" customFormat="1" ht="45.75" customHeight="1" x14ac:dyDescent="0.25">
      <c r="B23" s="99" t="s">
        <v>83</v>
      </c>
      <c r="C23" s="86">
        <v>1709.0393300000003</v>
      </c>
      <c r="D23" s="59">
        <v>1757.0944799999997</v>
      </c>
      <c r="E23" s="59">
        <v>3915.3149100000001</v>
      </c>
      <c r="F23" s="59">
        <v>7379.2878200000023</v>
      </c>
      <c r="G23" s="59">
        <v>11541.3</v>
      </c>
      <c r="H23" s="59">
        <v>7457.1</v>
      </c>
      <c r="I23" s="59">
        <v>8461.7999999999993</v>
      </c>
      <c r="J23" s="59">
        <v>12191</v>
      </c>
      <c r="K23" s="59">
        <v>10583.1</v>
      </c>
      <c r="M23" s="40"/>
    </row>
    <row r="24" spans="2:13" s="39" customFormat="1" ht="45.75" customHeight="1" x14ac:dyDescent="0.25">
      <c r="B24" s="99" t="s">
        <v>82</v>
      </c>
      <c r="C24" s="86">
        <v>3.8109999999999998E-2</v>
      </c>
      <c r="D24" s="59">
        <v>0.4002</v>
      </c>
      <c r="E24" s="59">
        <v>68.859649999999988</v>
      </c>
      <c r="F24" s="59">
        <v>0.17069999999999999</v>
      </c>
      <c r="G24" s="59">
        <v>2.7</v>
      </c>
      <c r="H24" s="59">
        <v>19.3</v>
      </c>
      <c r="I24" s="59">
        <v>10.9</v>
      </c>
      <c r="J24" s="59">
        <v>7.1</v>
      </c>
      <c r="K24" s="59">
        <v>12.2</v>
      </c>
      <c r="M24" s="40"/>
    </row>
    <row r="25" spans="2:13" s="39" customFormat="1" ht="45.75" customHeight="1" x14ac:dyDescent="0.25">
      <c r="B25" s="99" t="s">
        <v>81</v>
      </c>
      <c r="C25" s="86">
        <v>0.48399999999999999</v>
      </c>
      <c r="D25" s="59">
        <v>4.0000000000000001E-3</v>
      </c>
      <c r="E25" s="59">
        <v>0.21299999999999999</v>
      </c>
      <c r="F25" s="59">
        <v>0</v>
      </c>
      <c r="G25" s="59">
        <v>42.5</v>
      </c>
      <c r="H25" s="59">
        <v>0</v>
      </c>
      <c r="I25" s="59"/>
      <c r="J25" s="59">
        <v>0</v>
      </c>
      <c r="K25" s="59">
        <v>0</v>
      </c>
      <c r="M25" s="40"/>
    </row>
    <row r="26" spans="2:13" s="39" customFormat="1" ht="45.75" customHeight="1" x14ac:dyDescent="0.25">
      <c r="B26" s="99" t="s">
        <v>80</v>
      </c>
      <c r="C26" s="86">
        <v>1.01179</v>
      </c>
      <c r="D26" s="59">
        <v>16.224509999999999</v>
      </c>
      <c r="E26" s="59">
        <v>13.591760000000001</v>
      </c>
      <c r="F26" s="59">
        <v>18.106579999999997</v>
      </c>
      <c r="G26" s="59">
        <v>197.6</v>
      </c>
      <c r="H26" s="59">
        <v>48.2</v>
      </c>
      <c r="I26" s="59">
        <v>801.4</v>
      </c>
      <c r="J26" s="59">
        <v>812.3</v>
      </c>
      <c r="K26" s="59">
        <v>729.7</v>
      </c>
      <c r="M26" s="40"/>
    </row>
    <row r="27" spans="2:13" s="39" customFormat="1" ht="45.75" customHeight="1" x14ac:dyDescent="0.25">
      <c r="B27" s="99" t="s">
        <v>79</v>
      </c>
      <c r="C27" s="86">
        <v>4.7104999999999997</v>
      </c>
      <c r="D27" s="59">
        <v>70.145049999999983</v>
      </c>
      <c r="E27" s="59">
        <v>194.91018999999997</v>
      </c>
      <c r="F27" s="59">
        <v>214.08</v>
      </c>
      <c r="G27" s="59">
        <v>6.7</v>
      </c>
      <c r="H27" s="59">
        <v>125.2</v>
      </c>
      <c r="I27" s="59">
        <v>161.9</v>
      </c>
      <c r="J27" s="59">
        <v>48.5</v>
      </c>
      <c r="K27" s="59">
        <v>879.9</v>
      </c>
      <c r="M27" s="40"/>
    </row>
    <row r="28" spans="2:13" s="39" customFormat="1" ht="45.75" customHeight="1" x14ac:dyDescent="0.25">
      <c r="B28" s="99" t="s">
        <v>78</v>
      </c>
      <c r="C28" s="86">
        <v>7.525669999999999</v>
      </c>
      <c r="D28" s="59">
        <v>15.179800000000002</v>
      </c>
      <c r="E28" s="59">
        <v>10.0992</v>
      </c>
      <c r="F28" s="59">
        <v>5.7825299999999995</v>
      </c>
      <c r="G28" s="59">
        <v>0.2</v>
      </c>
      <c r="H28" s="59">
        <v>10.7</v>
      </c>
      <c r="I28" s="59">
        <v>17.5</v>
      </c>
      <c r="J28" s="59">
        <v>46.2</v>
      </c>
      <c r="K28" s="59">
        <v>75.7</v>
      </c>
      <c r="M28" s="40"/>
    </row>
    <row r="29" spans="2:13" s="39" customFormat="1" ht="45.75" customHeight="1" x14ac:dyDescent="0.25">
      <c r="B29" s="99" t="s">
        <v>77</v>
      </c>
      <c r="C29" s="86">
        <v>2.5700000000000001E-2</v>
      </c>
      <c r="D29" s="59">
        <v>1.8E-3</v>
      </c>
      <c r="E29" s="59">
        <v>4.4999999999999999E-4</v>
      </c>
      <c r="F29" s="59">
        <v>0.01</v>
      </c>
      <c r="G29" s="59">
        <v>0</v>
      </c>
      <c r="H29" s="59">
        <v>0.1</v>
      </c>
      <c r="I29" s="59">
        <v>0.1</v>
      </c>
      <c r="J29" s="59">
        <v>6.4</v>
      </c>
      <c r="K29" s="59">
        <v>8.5</v>
      </c>
      <c r="M29" s="40"/>
    </row>
    <row r="30" spans="2:13" s="39" customFormat="1" ht="45.75" customHeight="1" x14ac:dyDescent="0.25">
      <c r="B30" s="99" t="s">
        <v>76</v>
      </c>
      <c r="C30" s="86">
        <v>0.39689999999999998</v>
      </c>
      <c r="D30" s="59">
        <v>3.6249999999999998E-2</v>
      </c>
      <c r="E30" s="59">
        <v>5.0750000000000003E-2</v>
      </c>
      <c r="F30" s="59">
        <v>5.3899999999999997E-2</v>
      </c>
      <c r="G30" s="59">
        <v>3.2</v>
      </c>
      <c r="H30" s="59">
        <v>0</v>
      </c>
      <c r="I30" s="59">
        <v>0</v>
      </c>
      <c r="J30" s="59">
        <v>0</v>
      </c>
      <c r="K30" s="59">
        <v>0.5</v>
      </c>
      <c r="M30" s="40"/>
    </row>
    <row r="31" spans="2:13" s="39" customFormat="1" ht="45.75" customHeight="1" x14ac:dyDescent="0.25">
      <c r="B31" s="99" t="s">
        <v>75</v>
      </c>
      <c r="C31" s="86">
        <v>9.899580000000002</v>
      </c>
      <c r="D31" s="59">
        <v>3.1381799999999997</v>
      </c>
      <c r="E31" s="59">
        <v>5.8143700000000003</v>
      </c>
      <c r="F31" s="59">
        <v>4.1399699999999999</v>
      </c>
      <c r="G31" s="59">
        <v>0</v>
      </c>
      <c r="H31" s="59">
        <v>4.2</v>
      </c>
      <c r="I31" s="59">
        <v>6.1</v>
      </c>
      <c r="J31" s="59">
        <v>1.8</v>
      </c>
      <c r="K31" s="59">
        <v>2</v>
      </c>
      <c r="M31" s="40"/>
    </row>
    <row r="32" spans="2:13" s="39" customFormat="1" ht="45.75" customHeight="1" x14ac:dyDescent="0.25">
      <c r="B32" s="99" t="s">
        <v>74</v>
      </c>
      <c r="C32" s="86">
        <v>0.15875999999999998</v>
      </c>
      <c r="D32" s="59">
        <v>0.16966000000000001</v>
      </c>
      <c r="E32" s="59">
        <v>0</v>
      </c>
      <c r="F32" s="59">
        <v>0.32918000000000003</v>
      </c>
      <c r="G32" s="59">
        <v>0</v>
      </c>
      <c r="H32" s="59">
        <v>0</v>
      </c>
      <c r="I32" s="59">
        <v>0.4</v>
      </c>
      <c r="J32" s="59">
        <v>0.7</v>
      </c>
      <c r="K32" s="59">
        <v>0.2</v>
      </c>
      <c r="M32" s="40"/>
    </row>
    <row r="33" spans="2:13" s="39" customFormat="1" ht="45.75" customHeight="1" x14ac:dyDescent="0.25">
      <c r="B33" s="99" t="s">
        <v>73</v>
      </c>
      <c r="C33" s="86">
        <v>0</v>
      </c>
      <c r="D33" s="59">
        <v>8.0000000000000007E-5</v>
      </c>
      <c r="E33" s="59">
        <v>0</v>
      </c>
      <c r="F33" s="59">
        <v>0</v>
      </c>
      <c r="G33" s="59">
        <v>94</v>
      </c>
      <c r="H33" s="59">
        <v>0</v>
      </c>
      <c r="I33" s="59"/>
      <c r="J33" s="59">
        <v>0</v>
      </c>
      <c r="K33" s="59">
        <v>0</v>
      </c>
      <c r="M33" s="40"/>
    </row>
    <row r="34" spans="2:13" s="39" customFormat="1" ht="45.75" customHeight="1" x14ac:dyDescent="0.25">
      <c r="B34" s="99" t="s">
        <v>72</v>
      </c>
      <c r="C34" s="86">
        <v>87.695189999999982</v>
      </c>
      <c r="D34" s="59">
        <v>99.856599999999958</v>
      </c>
      <c r="E34" s="59">
        <v>104.71069000000016</v>
      </c>
      <c r="F34" s="59">
        <v>808.15485999999976</v>
      </c>
      <c r="G34" s="59">
        <v>0</v>
      </c>
      <c r="H34" s="59">
        <v>830.9</v>
      </c>
      <c r="I34" s="59">
        <v>155</v>
      </c>
      <c r="J34" s="59">
        <v>810.6</v>
      </c>
      <c r="K34" s="59">
        <v>823</v>
      </c>
      <c r="M34" s="40"/>
    </row>
    <row r="35" spans="2:13" s="39" customFormat="1" ht="45.75" customHeight="1" x14ac:dyDescent="0.25">
      <c r="B35" s="99" t="s">
        <v>71</v>
      </c>
      <c r="C35" s="86">
        <v>5.4999999999999997E-3</v>
      </c>
      <c r="D35" s="59">
        <v>4.0000000000000001E-3</v>
      </c>
      <c r="E35" s="59">
        <v>2.0000000000000001E-4</v>
      </c>
      <c r="F35" s="59">
        <v>3.0000000000000001E-3</v>
      </c>
      <c r="G35" s="59">
        <v>542.20000000000005</v>
      </c>
      <c r="H35" s="59">
        <v>0</v>
      </c>
      <c r="I35" s="59">
        <v>1.3</v>
      </c>
      <c r="J35" s="59">
        <v>0</v>
      </c>
      <c r="K35" s="59">
        <v>0</v>
      </c>
      <c r="M35" s="40"/>
    </row>
    <row r="36" spans="2:13" s="39" customFormat="1" ht="45.75" customHeight="1" x14ac:dyDescent="0.25">
      <c r="B36" s="99" t="s">
        <v>70</v>
      </c>
      <c r="C36" s="86">
        <v>29.848860000000002</v>
      </c>
      <c r="D36" s="59">
        <v>63.672309999999996</v>
      </c>
      <c r="E36" s="59">
        <v>204.42085999999989</v>
      </c>
      <c r="F36" s="59">
        <v>162.19097000000005</v>
      </c>
      <c r="G36" s="59">
        <v>0.1</v>
      </c>
      <c r="H36" s="59">
        <v>9255.7000000000007</v>
      </c>
      <c r="I36" s="59">
        <v>28595.3</v>
      </c>
      <c r="J36" s="59">
        <v>183.4</v>
      </c>
      <c r="K36" s="59">
        <v>4943.6000000000004</v>
      </c>
      <c r="M36" s="40"/>
    </row>
    <row r="37" spans="2:13" s="39" customFormat="1" ht="45.75" customHeight="1" x14ac:dyDescent="0.25">
      <c r="B37" s="99" t="s">
        <v>69</v>
      </c>
      <c r="C37" s="86">
        <v>0.219</v>
      </c>
      <c r="D37" s="59">
        <v>0.80410000000000004</v>
      </c>
      <c r="E37" s="59">
        <v>0.14000000000000001</v>
      </c>
      <c r="F37" s="59">
        <v>6.1219999999999997E-2</v>
      </c>
      <c r="G37" s="59">
        <v>2.2000000000000002</v>
      </c>
      <c r="H37" s="59">
        <v>0.7</v>
      </c>
      <c r="I37" s="59">
        <v>0.1</v>
      </c>
      <c r="J37" s="59">
        <v>6.8</v>
      </c>
      <c r="K37" s="59">
        <v>1.4</v>
      </c>
      <c r="M37" s="40"/>
    </row>
    <row r="38" spans="2:13" s="39" customFormat="1" ht="45.75" customHeight="1" x14ac:dyDescent="0.25">
      <c r="B38" s="99" t="s">
        <v>68</v>
      </c>
      <c r="C38" s="86">
        <v>1.2874000000000001</v>
      </c>
      <c r="D38" s="59">
        <v>17.09768</v>
      </c>
      <c r="E38" s="59">
        <v>2.8470900000000001</v>
      </c>
      <c r="F38" s="59">
        <v>0.90706999999999993</v>
      </c>
      <c r="G38" s="59">
        <v>261</v>
      </c>
      <c r="H38" s="59">
        <v>3.1</v>
      </c>
      <c r="I38" s="59">
        <v>6</v>
      </c>
      <c r="J38" s="59">
        <v>8.5</v>
      </c>
      <c r="K38" s="59">
        <v>11.4</v>
      </c>
      <c r="M38" s="40"/>
    </row>
    <row r="39" spans="2:13" s="39" customFormat="1" ht="45.75" customHeight="1" x14ac:dyDescent="0.25">
      <c r="B39" s="99" t="s">
        <v>67</v>
      </c>
      <c r="C39" s="86">
        <v>623.2491399999999</v>
      </c>
      <c r="D39" s="59">
        <v>51.539109999999987</v>
      </c>
      <c r="E39" s="59">
        <v>111.98032000000001</v>
      </c>
      <c r="F39" s="59">
        <v>99.262140000000002</v>
      </c>
      <c r="G39" s="59">
        <v>168.6</v>
      </c>
      <c r="H39" s="59">
        <v>377.1</v>
      </c>
      <c r="I39" s="59">
        <v>223.7</v>
      </c>
      <c r="J39" s="59">
        <v>304.39999999999998</v>
      </c>
      <c r="K39" s="59">
        <v>256.7</v>
      </c>
      <c r="M39" s="40"/>
    </row>
    <row r="40" spans="2:13" s="39" customFormat="1" ht="45.75" customHeight="1" x14ac:dyDescent="0.25">
      <c r="B40" s="99" t="s">
        <v>66</v>
      </c>
      <c r="C40" s="86">
        <v>26.156290000000002</v>
      </c>
      <c r="D40" s="59">
        <v>42.485889999999998</v>
      </c>
      <c r="E40" s="59">
        <v>139.62827000000001</v>
      </c>
      <c r="F40" s="59">
        <v>79.067369999999997</v>
      </c>
      <c r="G40" s="59">
        <v>969.8</v>
      </c>
      <c r="H40" s="59">
        <v>309.5</v>
      </c>
      <c r="I40" s="59">
        <v>250.1</v>
      </c>
      <c r="J40" s="59">
        <v>401.5</v>
      </c>
      <c r="K40" s="59">
        <v>240.3</v>
      </c>
      <c r="M40" s="40"/>
    </row>
    <row r="41" spans="2:13" s="39" customFormat="1" ht="45.75" customHeight="1" x14ac:dyDescent="0.25">
      <c r="B41" s="99" t="s">
        <v>65</v>
      </c>
      <c r="C41" s="86">
        <v>186.27535</v>
      </c>
      <c r="D41" s="59">
        <v>264.62034</v>
      </c>
      <c r="E41" s="59">
        <v>1501.5269900000001</v>
      </c>
      <c r="F41" s="59">
        <v>1722.47245</v>
      </c>
      <c r="G41" s="59">
        <v>3.2</v>
      </c>
      <c r="H41" s="59">
        <v>1825</v>
      </c>
      <c r="I41" s="59">
        <v>1969.3</v>
      </c>
      <c r="J41" s="59">
        <v>2689.2</v>
      </c>
      <c r="K41" s="59">
        <v>745.5</v>
      </c>
      <c r="M41" s="40"/>
    </row>
    <row r="42" spans="2:13" s="39" customFormat="1" ht="45.75" customHeight="1" x14ac:dyDescent="0.25">
      <c r="B42" s="99" t="s">
        <v>64</v>
      </c>
      <c r="C42" s="86">
        <v>0</v>
      </c>
      <c r="D42" s="59">
        <v>2.95173</v>
      </c>
      <c r="E42" s="59">
        <v>0.16487000000000002</v>
      </c>
      <c r="F42" s="59">
        <v>7.5629999999999997</v>
      </c>
      <c r="G42" s="59">
        <v>7</v>
      </c>
      <c r="H42" s="59">
        <v>0.5</v>
      </c>
      <c r="I42" s="59">
        <v>0.3</v>
      </c>
      <c r="J42" s="59">
        <v>5.5</v>
      </c>
      <c r="K42" s="59">
        <v>4</v>
      </c>
      <c r="M42" s="40"/>
    </row>
    <row r="43" spans="2:13" s="39" customFormat="1" ht="45.75" customHeight="1" x14ac:dyDescent="0.25">
      <c r="B43" s="99" t="s">
        <v>63</v>
      </c>
      <c r="C43" s="86">
        <v>0</v>
      </c>
      <c r="D43" s="59">
        <v>4.2290000000000001</v>
      </c>
      <c r="E43" s="59">
        <v>2.9161999999999999</v>
      </c>
      <c r="F43" s="59">
        <v>4.2160000000000002</v>
      </c>
      <c r="G43" s="59">
        <v>109</v>
      </c>
      <c r="H43" s="59">
        <v>5.2</v>
      </c>
      <c r="I43" s="59">
        <v>3.7</v>
      </c>
      <c r="J43" s="59">
        <v>0.6</v>
      </c>
      <c r="K43" s="59">
        <v>0.2</v>
      </c>
      <c r="M43" s="40"/>
    </row>
    <row r="44" spans="2:13" s="39" customFormat="1" ht="45.75" customHeight="1" x14ac:dyDescent="0.25">
      <c r="B44" s="99" t="s">
        <v>62</v>
      </c>
      <c r="C44" s="86">
        <v>39.966970000000003</v>
      </c>
      <c r="D44" s="59">
        <v>93.5124</v>
      </c>
      <c r="E44" s="59">
        <v>96.938960000000009</v>
      </c>
      <c r="F44" s="59">
        <v>2.4739700000000004</v>
      </c>
      <c r="G44" s="59">
        <v>2.5</v>
      </c>
      <c r="H44" s="59">
        <v>84.3</v>
      </c>
      <c r="I44" s="59">
        <v>13.9</v>
      </c>
      <c r="J44" s="59">
        <v>83.9</v>
      </c>
      <c r="K44" s="59">
        <v>174.9</v>
      </c>
      <c r="M44" s="40"/>
    </row>
    <row r="45" spans="2:13" s="39" customFormat="1" ht="45.75" customHeight="1" x14ac:dyDescent="0.25">
      <c r="B45" s="99" t="s">
        <v>61</v>
      </c>
      <c r="C45" s="86">
        <v>0.624</v>
      </c>
      <c r="D45" s="59">
        <v>0.60199999999999998</v>
      </c>
      <c r="E45" s="59">
        <v>1.6313</v>
      </c>
      <c r="F45" s="59">
        <v>2.8024</v>
      </c>
      <c r="G45" s="59">
        <v>1.9</v>
      </c>
      <c r="H45" s="59">
        <v>1.1000000000000001</v>
      </c>
      <c r="I45" s="59">
        <v>2.8</v>
      </c>
      <c r="J45" s="59">
        <v>0.8</v>
      </c>
      <c r="K45" s="59">
        <v>1.9</v>
      </c>
      <c r="M45" s="40"/>
    </row>
    <row r="46" spans="2:13" s="39" customFormat="1" ht="45.75" customHeight="1" x14ac:dyDescent="0.25">
      <c r="B46" s="99" t="s">
        <v>60</v>
      </c>
      <c r="C46" s="86">
        <v>7.5948000000000002</v>
      </c>
      <c r="D46" s="59">
        <v>13.134650000000001</v>
      </c>
      <c r="E46" s="59">
        <v>4.4352399999999994</v>
      </c>
      <c r="F46" s="59">
        <v>4.6843199999999996</v>
      </c>
      <c r="G46" s="59">
        <v>37.6</v>
      </c>
      <c r="H46" s="59">
        <v>42.2</v>
      </c>
      <c r="I46" s="59">
        <v>33.299999999999997</v>
      </c>
      <c r="J46" s="59">
        <v>44.7</v>
      </c>
      <c r="K46" s="59">
        <v>35.799999999999997</v>
      </c>
      <c r="M46" s="40"/>
    </row>
    <row r="47" spans="2:13" s="39" customFormat="1" ht="45.75" customHeight="1" x14ac:dyDescent="0.25">
      <c r="B47" s="99" t="s">
        <v>59</v>
      </c>
      <c r="C47" s="86">
        <v>3.3603899999999998</v>
      </c>
      <c r="D47" s="59">
        <v>60.28642</v>
      </c>
      <c r="E47" s="59">
        <v>73.723409999999987</v>
      </c>
      <c r="F47" s="59">
        <v>36.288799999999995</v>
      </c>
      <c r="G47" s="59">
        <v>32.700000000000003</v>
      </c>
      <c r="H47" s="59">
        <v>127.7</v>
      </c>
      <c r="I47" s="59">
        <v>58</v>
      </c>
      <c r="J47" s="59">
        <v>2080</v>
      </c>
      <c r="K47" s="59">
        <v>2102.1999999999998</v>
      </c>
      <c r="M47" s="40"/>
    </row>
    <row r="48" spans="2:13" s="39" customFormat="1" ht="45.75" customHeight="1" x14ac:dyDescent="0.25">
      <c r="B48" s="99" t="s">
        <v>58</v>
      </c>
      <c r="C48" s="86">
        <v>0</v>
      </c>
      <c r="D48" s="59">
        <v>0</v>
      </c>
      <c r="E48" s="59">
        <v>6.12</v>
      </c>
      <c r="F48" s="59">
        <v>0</v>
      </c>
      <c r="G48" s="59">
        <v>0</v>
      </c>
      <c r="H48" s="59">
        <v>24.1</v>
      </c>
      <c r="I48" s="59"/>
      <c r="J48" s="59">
        <v>0</v>
      </c>
      <c r="K48" s="59">
        <v>0.2</v>
      </c>
      <c r="M48" s="40"/>
    </row>
    <row r="49" spans="2:13" s="39" customFormat="1" ht="45.75" customHeight="1" x14ac:dyDescent="0.25">
      <c r="B49" s="99" t="s">
        <v>57</v>
      </c>
      <c r="C49" s="86"/>
      <c r="D49" s="59"/>
      <c r="E49" s="59"/>
      <c r="F49" s="59"/>
      <c r="G49" s="59"/>
      <c r="H49" s="59"/>
      <c r="I49" s="59">
        <v>0</v>
      </c>
      <c r="J49" s="59">
        <v>0</v>
      </c>
      <c r="K49" s="59">
        <v>0.1</v>
      </c>
      <c r="M49" s="40"/>
    </row>
    <row r="50" spans="2:13" s="39" customFormat="1" ht="45.75" customHeight="1" x14ac:dyDescent="0.25">
      <c r="B50" s="99" t="s">
        <v>56</v>
      </c>
      <c r="C50" s="86">
        <v>5.0629999999999997</v>
      </c>
      <c r="D50" s="59">
        <v>9.0776699999999995</v>
      </c>
      <c r="E50" s="59">
        <v>16.95729</v>
      </c>
      <c r="F50" s="59">
        <v>15.884840000000001</v>
      </c>
      <c r="G50" s="59">
        <v>29.5</v>
      </c>
      <c r="H50" s="59">
        <v>30</v>
      </c>
      <c r="I50" s="59">
        <v>16.7</v>
      </c>
      <c r="J50" s="59">
        <v>7.1</v>
      </c>
      <c r="K50" s="59">
        <v>2.1</v>
      </c>
      <c r="M50" s="40"/>
    </row>
    <row r="51" spans="2:13" s="39" customFormat="1" ht="45.75" customHeight="1" x14ac:dyDescent="0.25">
      <c r="B51" s="99" t="s">
        <v>117</v>
      </c>
      <c r="C51" s="86">
        <v>1505.6193000000001</v>
      </c>
      <c r="D51" s="59">
        <v>1567.3908900000001</v>
      </c>
      <c r="E51" s="59">
        <v>3524.6653600000004</v>
      </c>
      <c r="F51" s="59">
        <v>3649.7793399999996</v>
      </c>
      <c r="G51" s="59">
        <v>3334.4</v>
      </c>
      <c r="H51" s="59">
        <v>3116.8</v>
      </c>
      <c r="I51" s="59">
        <v>3271.7</v>
      </c>
      <c r="J51" s="59">
        <v>3314.2</v>
      </c>
      <c r="K51" s="59">
        <v>5596</v>
      </c>
    </row>
    <row r="52" spans="2:13" s="39" customFormat="1" ht="45.75" customHeight="1" x14ac:dyDescent="0.25">
      <c r="B52" s="99" t="s">
        <v>55</v>
      </c>
      <c r="C52" s="86">
        <v>2323.5308500000001</v>
      </c>
      <c r="D52" s="59">
        <v>1522.6355899999999</v>
      </c>
      <c r="E52" s="59">
        <v>2306.5920899999992</v>
      </c>
      <c r="F52" s="59">
        <v>2411.9998200000009</v>
      </c>
      <c r="G52" s="59">
        <v>1940</v>
      </c>
      <c r="H52" s="59">
        <v>906.8</v>
      </c>
      <c r="I52" s="59">
        <v>3412.1</v>
      </c>
      <c r="J52" s="59">
        <v>3044</v>
      </c>
      <c r="K52" s="59">
        <v>2827</v>
      </c>
    </row>
    <row r="53" spans="2:13" s="39" customFormat="1" ht="45.75" customHeight="1" x14ac:dyDescent="0.25">
      <c r="B53" s="99" t="s">
        <v>54</v>
      </c>
      <c r="C53" s="86">
        <v>2.7299700000000002</v>
      </c>
      <c r="D53" s="59">
        <v>5.7069199999999993</v>
      </c>
      <c r="E53" s="59">
        <v>9.9634499999999999</v>
      </c>
      <c r="F53" s="59">
        <v>2.6798899999999999</v>
      </c>
      <c r="G53" s="59">
        <v>2.5</v>
      </c>
      <c r="H53" s="59">
        <v>2.2999999999999998</v>
      </c>
      <c r="I53" s="59">
        <v>1.8</v>
      </c>
      <c r="J53" s="59">
        <v>9.5</v>
      </c>
      <c r="K53" s="59">
        <v>17.7</v>
      </c>
    </row>
    <row r="54" spans="2:13" s="39" customFormat="1" ht="45.75" customHeight="1" x14ac:dyDescent="0.25">
      <c r="B54" s="99" t="s">
        <v>53</v>
      </c>
      <c r="C54" s="86">
        <v>184.30199999999999</v>
      </c>
      <c r="D54" s="59">
        <v>241.524</v>
      </c>
      <c r="E54" s="59">
        <v>200.47454999999999</v>
      </c>
      <c r="F54" s="59">
        <v>169.34049999999999</v>
      </c>
      <c r="G54" s="59">
        <v>2.7</v>
      </c>
      <c r="H54" s="59">
        <v>499.3</v>
      </c>
      <c r="I54" s="59">
        <v>310</v>
      </c>
      <c r="J54" s="59">
        <v>141</v>
      </c>
      <c r="K54" s="59">
        <v>74.599999999999994</v>
      </c>
    </row>
    <row r="55" spans="2:13" s="39" customFormat="1" ht="45.75" customHeight="1" x14ac:dyDescent="0.25">
      <c r="B55" s="99" t="s">
        <v>52</v>
      </c>
      <c r="C55" s="86">
        <v>101.84464999999999</v>
      </c>
      <c r="D55" s="59">
        <v>168.15020000000001</v>
      </c>
      <c r="E55" s="59">
        <v>186.56275999999997</v>
      </c>
      <c r="F55" s="59">
        <v>120.95665000000001</v>
      </c>
      <c r="G55" s="59">
        <v>230.6</v>
      </c>
      <c r="H55" s="59">
        <v>364.8</v>
      </c>
      <c r="I55" s="59">
        <v>304.89999999999998</v>
      </c>
      <c r="J55" s="59">
        <v>527.29999999999995</v>
      </c>
      <c r="K55" s="59">
        <v>522.70000000000005</v>
      </c>
    </row>
    <row r="56" spans="2:13" s="39" customFormat="1" ht="45.75" customHeight="1" x14ac:dyDescent="0.25">
      <c r="B56" s="99" t="s">
        <v>51</v>
      </c>
      <c r="C56" s="86">
        <v>83.072999999999993</v>
      </c>
      <c r="D56" s="59">
        <v>50.875749999999996</v>
      </c>
      <c r="E56" s="59">
        <v>46.475700000000003</v>
      </c>
      <c r="F56" s="59">
        <v>126.7602</v>
      </c>
      <c r="G56" s="59">
        <v>97.6</v>
      </c>
      <c r="H56" s="59">
        <v>201</v>
      </c>
      <c r="I56" s="59">
        <v>36</v>
      </c>
      <c r="J56" s="59">
        <v>3376.9</v>
      </c>
      <c r="K56" s="59">
        <v>2931.8</v>
      </c>
    </row>
    <row r="57" spans="2:13" s="39" customFormat="1" ht="45.75" customHeight="1" x14ac:dyDescent="0.25">
      <c r="B57" s="99" t="s">
        <v>50</v>
      </c>
      <c r="C57" s="86"/>
      <c r="D57" s="59"/>
      <c r="E57" s="59"/>
      <c r="F57" s="59"/>
      <c r="G57" s="59"/>
      <c r="H57" s="59"/>
      <c r="I57" s="59">
        <v>9.1</v>
      </c>
      <c r="J57" s="59">
        <v>134.5</v>
      </c>
      <c r="K57" s="59">
        <v>0.9</v>
      </c>
    </row>
    <row r="58" spans="2:13" s="39" customFormat="1" ht="45.75" customHeight="1" x14ac:dyDescent="0.25">
      <c r="B58" s="99" t="s">
        <v>49</v>
      </c>
      <c r="C58" s="86">
        <v>0.4073</v>
      </c>
      <c r="D58" s="59">
        <v>1.9158400000000002</v>
      </c>
      <c r="E58" s="59">
        <v>0.58750000000000002</v>
      </c>
      <c r="F58" s="59">
        <v>0.93114999999999992</v>
      </c>
      <c r="G58" s="59">
        <v>0.4</v>
      </c>
      <c r="H58" s="59">
        <v>0.4</v>
      </c>
      <c r="I58" s="59">
        <v>4.2</v>
      </c>
      <c r="J58" s="59">
        <v>23.2</v>
      </c>
      <c r="K58" s="59">
        <v>2.8</v>
      </c>
    </row>
    <row r="59" spans="2:13" s="39" customFormat="1" ht="45.75" customHeight="1" x14ac:dyDescent="0.25">
      <c r="B59" s="99" t="s">
        <v>1</v>
      </c>
      <c r="C59" s="86">
        <v>6.0000000000000001E-3</v>
      </c>
      <c r="D59" s="59">
        <v>0</v>
      </c>
      <c r="E59" s="59">
        <v>0</v>
      </c>
      <c r="F59" s="59">
        <v>0</v>
      </c>
      <c r="G59" s="59">
        <v>0</v>
      </c>
      <c r="H59" s="59">
        <v>0.1</v>
      </c>
      <c r="I59" s="59"/>
      <c r="J59" s="59">
        <v>0</v>
      </c>
      <c r="K59" s="59">
        <v>0.2</v>
      </c>
    </row>
    <row r="60" spans="2:13" s="39" customFormat="1" ht="45.75" customHeight="1" x14ac:dyDescent="0.25">
      <c r="B60" s="99" t="s">
        <v>47</v>
      </c>
      <c r="C60" s="86">
        <v>0</v>
      </c>
      <c r="D60" s="59">
        <v>0</v>
      </c>
      <c r="E60" s="59">
        <v>1.7500000000000002E-2</v>
      </c>
      <c r="F60" s="59">
        <v>1E-3</v>
      </c>
      <c r="G60" s="59">
        <v>0</v>
      </c>
      <c r="H60" s="59">
        <v>2.1</v>
      </c>
      <c r="I60" s="59">
        <v>198.5</v>
      </c>
      <c r="J60" s="59">
        <v>5.3</v>
      </c>
      <c r="K60" s="59">
        <v>108.1</v>
      </c>
    </row>
    <row r="61" spans="2:13" s="39" customFormat="1" ht="45.75" customHeight="1" x14ac:dyDescent="0.25">
      <c r="B61" s="99" t="s">
        <v>46</v>
      </c>
      <c r="C61" s="86">
        <v>48.820450000000001</v>
      </c>
      <c r="D61" s="59">
        <v>101.31199999999998</v>
      </c>
      <c r="E61" s="59">
        <v>102.65774999999999</v>
      </c>
      <c r="F61" s="59">
        <v>94.957580000000007</v>
      </c>
      <c r="G61" s="59">
        <v>1405</v>
      </c>
      <c r="H61" s="59">
        <v>579.4</v>
      </c>
      <c r="I61" s="59">
        <v>1550.8</v>
      </c>
      <c r="J61" s="59">
        <v>2631.1</v>
      </c>
      <c r="K61" s="59">
        <v>1246.2</v>
      </c>
    </row>
    <row r="62" spans="2:13" s="39" customFormat="1" ht="45.75" customHeight="1" x14ac:dyDescent="0.25">
      <c r="B62" s="99" t="s">
        <v>45</v>
      </c>
      <c r="C62" s="86">
        <v>0</v>
      </c>
      <c r="D62" s="59">
        <v>0</v>
      </c>
      <c r="E62" s="59">
        <v>2.8000000000000001E-2</v>
      </c>
      <c r="F62" s="59">
        <v>0.95199999999999996</v>
      </c>
      <c r="G62" s="59">
        <v>0</v>
      </c>
      <c r="H62" s="59">
        <v>11.2</v>
      </c>
      <c r="I62" s="59">
        <v>12.7</v>
      </c>
      <c r="J62" s="59">
        <v>0.1</v>
      </c>
      <c r="K62" s="59">
        <v>0</v>
      </c>
    </row>
    <row r="63" spans="2:13" s="39" customFormat="1" ht="45.75" customHeight="1" x14ac:dyDescent="0.25">
      <c r="B63" s="99" t="s">
        <v>44</v>
      </c>
      <c r="C63" s="86">
        <v>1.4830000000000001</v>
      </c>
      <c r="D63" s="59">
        <v>2.5339999999999998</v>
      </c>
      <c r="E63" s="59">
        <v>4.0438000000000001</v>
      </c>
      <c r="F63" s="59">
        <v>2.87</v>
      </c>
      <c r="G63" s="59">
        <v>0</v>
      </c>
      <c r="H63" s="59">
        <v>0</v>
      </c>
      <c r="I63" s="59"/>
      <c r="J63" s="59">
        <v>0</v>
      </c>
      <c r="K63" s="59">
        <v>0</v>
      </c>
    </row>
    <row r="64" spans="2:13" s="39" customFormat="1" ht="45.75" customHeight="1" x14ac:dyDescent="0.25">
      <c r="B64" s="99" t="s">
        <v>43</v>
      </c>
      <c r="C64" s="86">
        <v>0</v>
      </c>
      <c r="D64" s="59">
        <v>8.0000000000000002E-3</v>
      </c>
      <c r="E64" s="59">
        <v>0.38580000000000003</v>
      </c>
      <c r="F64" s="59">
        <v>0.3276</v>
      </c>
      <c r="G64" s="59">
        <v>0.4</v>
      </c>
      <c r="H64" s="59">
        <v>161.5</v>
      </c>
      <c r="I64" s="59">
        <v>70.2</v>
      </c>
      <c r="J64" s="59">
        <v>0.5</v>
      </c>
      <c r="K64" s="59">
        <v>138.9</v>
      </c>
    </row>
    <row r="65" spans="2:11" s="39" customFormat="1" ht="45.75" customHeight="1" x14ac:dyDescent="0.25">
      <c r="B65" s="99" t="s">
        <v>42</v>
      </c>
      <c r="C65" s="86">
        <v>0.74620000000000009</v>
      </c>
      <c r="D65" s="59">
        <v>1.7820500000000001</v>
      </c>
      <c r="E65" s="59">
        <v>1.6624899999999998</v>
      </c>
      <c r="F65" s="59">
        <v>2.3722399999999997</v>
      </c>
      <c r="G65" s="59">
        <v>3</v>
      </c>
      <c r="H65" s="59">
        <v>20.399999999999999</v>
      </c>
      <c r="I65" s="59">
        <v>5514</v>
      </c>
      <c r="J65" s="59">
        <v>3.8</v>
      </c>
      <c r="K65" s="59">
        <v>18</v>
      </c>
    </row>
    <row r="66" spans="2:11" s="39" customFormat="1" ht="45.75" customHeight="1" x14ac:dyDescent="0.25">
      <c r="B66" s="99" t="s">
        <v>41</v>
      </c>
      <c r="C66" s="86">
        <v>0.71349999999999991</v>
      </c>
      <c r="D66" s="59">
        <v>45.86421</v>
      </c>
      <c r="E66" s="59">
        <v>183.77493000000001</v>
      </c>
      <c r="F66" s="59">
        <v>263.17756999999995</v>
      </c>
      <c r="G66" s="59">
        <v>207.9</v>
      </c>
      <c r="H66" s="59">
        <v>126.1</v>
      </c>
      <c r="I66" s="59">
        <v>288.7</v>
      </c>
      <c r="J66" s="59">
        <v>198.9</v>
      </c>
      <c r="K66" s="59">
        <v>104.8</v>
      </c>
    </row>
    <row r="67" spans="2:11" s="39" customFormat="1" ht="45.75" customHeight="1" x14ac:dyDescent="0.25">
      <c r="B67" s="99" t="s">
        <v>118</v>
      </c>
      <c r="C67" s="86">
        <v>38.913650000000004</v>
      </c>
      <c r="D67" s="59">
        <v>84.432609999999968</v>
      </c>
      <c r="E67" s="59">
        <v>209.50927999999993</v>
      </c>
      <c r="F67" s="59">
        <v>97.245470000000012</v>
      </c>
      <c r="G67" s="59">
        <v>119.1</v>
      </c>
      <c r="H67" s="59">
        <v>210.2</v>
      </c>
      <c r="I67" s="59">
        <v>135.19999999999999</v>
      </c>
      <c r="J67" s="59">
        <v>274</v>
      </c>
      <c r="K67" s="59">
        <v>394.5</v>
      </c>
    </row>
    <row r="68" spans="2:11" s="39" customFormat="1" ht="45.75" customHeight="1" x14ac:dyDescent="0.25">
      <c r="B68" s="99" t="s">
        <v>40</v>
      </c>
      <c r="C68" s="86">
        <v>13.038530000000003</v>
      </c>
      <c r="D68" s="59">
        <v>16.854230000000005</v>
      </c>
      <c r="E68" s="59">
        <v>23.085790000000003</v>
      </c>
      <c r="F68" s="59">
        <v>130.02600999999999</v>
      </c>
      <c r="G68" s="59">
        <v>153.5</v>
      </c>
      <c r="H68" s="59">
        <v>359.1</v>
      </c>
      <c r="I68" s="59">
        <v>220.8</v>
      </c>
      <c r="J68" s="59">
        <v>62.1</v>
      </c>
      <c r="K68" s="59">
        <v>47.6</v>
      </c>
    </row>
    <row r="69" spans="2:11" s="39" customFormat="1" ht="45.75" customHeight="1" x14ac:dyDescent="0.25">
      <c r="B69" s="99" t="s">
        <v>39</v>
      </c>
      <c r="C69" s="86">
        <v>0</v>
      </c>
      <c r="D69" s="59">
        <v>0</v>
      </c>
      <c r="E69" s="59">
        <v>0</v>
      </c>
      <c r="F69" s="59">
        <v>0.151</v>
      </c>
      <c r="G69" s="59">
        <v>0.7</v>
      </c>
      <c r="H69" s="59">
        <v>5.0999999999999996</v>
      </c>
      <c r="I69" s="59">
        <v>6.8</v>
      </c>
      <c r="J69" s="59">
        <v>2</v>
      </c>
      <c r="K69" s="59">
        <v>28.4</v>
      </c>
    </row>
    <row r="70" spans="2:11" s="39" customFormat="1" ht="45.75" customHeight="1" x14ac:dyDescent="0.25">
      <c r="B70" s="99" t="s">
        <v>38</v>
      </c>
      <c r="C70" s="86">
        <v>5.95</v>
      </c>
      <c r="D70" s="59">
        <v>2.028</v>
      </c>
      <c r="E70" s="59">
        <v>9.1620000000000008</v>
      </c>
      <c r="F70" s="59">
        <v>17.016999999999999</v>
      </c>
      <c r="G70" s="59">
        <v>127.1</v>
      </c>
      <c r="H70" s="59">
        <v>116.7</v>
      </c>
      <c r="I70" s="59">
        <v>70.099999999999994</v>
      </c>
      <c r="J70" s="59">
        <v>38.1</v>
      </c>
      <c r="K70" s="59">
        <v>874.4</v>
      </c>
    </row>
    <row r="71" spans="2:11" s="39" customFormat="1" ht="45.75" customHeight="1" x14ac:dyDescent="0.25">
      <c r="B71" s="99" t="s">
        <v>37</v>
      </c>
      <c r="C71" s="86">
        <v>0</v>
      </c>
      <c r="D71" s="59">
        <v>0</v>
      </c>
      <c r="E71" s="59">
        <v>0</v>
      </c>
      <c r="F71" s="59">
        <v>8.9293999999999993</v>
      </c>
      <c r="G71" s="59">
        <v>73.8</v>
      </c>
      <c r="H71" s="59">
        <v>69.5</v>
      </c>
      <c r="I71" s="59">
        <v>9.4</v>
      </c>
      <c r="J71" s="59">
        <v>15.2</v>
      </c>
      <c r="K71" s="59">
        <v>59.1</v>
      </c>
    </row>
    <row r="72" spans="2:11" s="39" customFormat="1" ht="45.75" customHeight="1" x14ac:dyDescent="0.25">
      <c r="B72" s="99" t="s">
        <v>36</v>
      </c>
      <c r="C72" s="86">
        <v>0.66900000000000004</v>
      </c>
      <c r="D72" s="59">
        <v>33.390809999999995</v>
      </c>
      <c r="E72" s="59">
        <v>18.91403</v>
      </c>
      <c r="F72" s="59">
        <v>23.098199999999999</v>
      </c>
      <c r="G72" s="59">
        <v>36.1</v>
      </c>
      <c r="H72" s="59">
        <v>35.700000000000003</v>
      </c>
      <c r="I72" s="59">
        <v>20</v>
      </c>
      <c r="J72" s="59">
        <v>38</v>
      </c>
      <c r="K72" s="59">
        <v>37.1</v>
      </c>
    </row>
    <row r="73" spans="2:11" s="39" customFormat="1" ht="45.75" customHeight="1" x14ac:dyDescent="0.25">
      <c r="B73" s="99" t="s">
        <v>35</v>
      </c>
      <c r="C73" s="86">
        <v>0</v>
      </c>
      <c r="D73" s="59">
        <v>1.6300000000000002E-2</v>
      </c>
      <c r="E73" s="59">
        <v>5.8999999999999997E-2</v>
      </c>
      <c r="F73" s="59">
        <v>0</v>
      </c>
      <c r="G73" s="59">
        <v>0.1</v>
      </c>
      <c r="H73" s="59">
        <v>0</v>
      </c>
      <c r="I73" s="59">
        <v>0</v>
      </c>
      <c r="J73" s="59">
        <v>7.2</v>
      </c>
      <c r="K73" s="59">
        <v>16.3</v>
      </c>
    </row>
    <row r="74" spans="2:11" s="39" customFormat="1" ht="45.75" customHeight="1" x14ac:dyDescent="0.25">
      <c r="B74" s="99" t="s">
        <v>34</v>
      </c>
      <c r="C74" s="86">
        <v>44.92</v>
      </c>
      <c r="D74" s="59">
        <v>28.3127</v>
      </c>
      <c r="E74" s="59">
        <v>116.91104000000001</v>
      </c>
      <c r="F74" s="59">
        <v>18.251099999999997</v>
      </c>
      <c r="G74" s="59">
        <v>31.8</v>
      </c>
      <c r="H74" s="59">
        <v>342.9</v>
      </c>
      <c r="I74" s="59">
        <v>101.1</v>
      </c>
      <c r="J74" s="59">
        <v>134.5</v>
      </c>
      <c r="K74" s="59">
        <v>1089.5</v>
      </c>
    </row>
    <row r="75" spans="2:11" s="39" customFormat="1" ht="45.75" customHeight="1" x14ac:dyDescent="0.25">
      <c r="B75" s="99" t="s">
        <v>33</v>
      </c>
      <c r="C75" s="86">
        <v>28.550190000000001</v>
      </c>
      <c r="D75" s="59">
        <v>102.70990999999999</v>
      </c>
      <c r="E75" s="59">
        <v>158.40646000000001</v>
      </c>
      <c r="F75" s="59">
        <v>177.94047999999987</v>
      </c>
      <c r="G75" s="59">
        <v>701.4</v>
      </c>
      <c r="H75" s="59">
        <v>449.2</v>
      </c>
      <c r="I75" s="59">
        <v>461.3</v>
      </c>
      <c r="J75" s="59">
        <v>5150.1000000000004</v>
      </c>
      <c r="K75" s="59">
        <v>656.5</v>
      </c>
    </row>
    <row r="76" spans="2:11" s="39" customFormat="1" ht="45.75" customHeight="1" x14ac:dyDescent="0.25">
      <c r="B76" s="99" t="s">
        <v>32</v>
      </c>
      <c r="C76" s="86">
        <v>0</v>
      </c>
      <c r="D76" s="59">
        <v>1.0963000000000001</v>
      </c>
      <c r="E76" s="59">
        <v>1</v>
      </c>
      <c r="F76" s="59">
        <v>0</v>
      </c>
      <c r="G76" s="59">
        <v>0.6</v>
      </c>
      <c r="H76" s="59">
        <v>3.9</v>
      </c>
      <c r="I76" s="59">
        <v>27.7</v>
      </c>
      <c r="J76" s="59">
        <v>0</v>
      </c>
      <c r="K76" s="59">
        <v>0</v>
      </c>
    </row>
    <row r="77" spans="2:11" s="39" customFormat="1" ht="45.75" customHeight="1" x14ac:dyDescent="0.25">
      <c r="B77" s="99" t="s">
        <v>31</v>
      </c>
      <c r="C77" s="86">
        <v>1.9485999999999999</v>
      </c>
      <c r="D77" s="59">
        <v>4.5678000000000001</v>
      </c>
      <c r="E77" s="59">
        <v>3.4390000000000001</v>
      </c>
      <c r="F77" s="59">
        <v>6.1759599999999999</v>
      </c>
      <c r="G77" s="59">
        <v>10.5</v>
      </c>
      <c r="H77" s="59">
        <v>9.1999999999999993</v>
      </c>
      <c r="I77" s="59">
        <v>25.6</v>
      </c>
      <c r="J77" s="59">
        <v>21.9</v>
      </c>
      <c r="K77" s="59">
        <v>40.299999999999997</v>
      </c>
    </row>
    <row r="78" spans="2:11" s="39" customFormat="1" ht="45.75" customHeight="1" x14ac:dyDescent="0.25">
      <c r="B78" s="99" t="s">
        <v>30</v>
      </c>
      <c r="C78" s="86">
        <v>1.7413599999999998</v>
      </c>
      <c r="D78" s="59">
        <v>11.472659999999999</v>
      </c>
      <c r="E78" s="59">
        <v>46.808199999999999</v>
      </c>
      <c r="F78" s="59">
        <v>74.565150000000003</v>
      </c>
      <c r="G78" s="59">
        <v>307.39999999999998</v>
      </c>
      <c r="H78" s="59">
        <v>167</v>
      </c>
      <c r="I78" s="59">
        <v>67.5</v>
      </c>
      <c r="J78" s="59">
        <v>92.5</v>
      </c>
      <c r="K78" s="59">
        <v>126.4</v>
      </c>
    </row>
    <row r="79" spans="2:11" s="39" customFormat="1" ht="45.75" customHeight="1" x14ac:dyDescent="0.25">
      <c r="B79" s="99" t="s">
        <v>29</v>
      </c>
      <c r="C79" s="86"/>
      <c r="D79" s="59"/>
      <c r="E79" s="59"/>
      <c r="F79" s="59"/>
      <c r="G79" s="59"/>
      <c r="H79" s="59"/>
      <c r="I79" s="59">
        <v>0.2</v>
      </c>
      <c r="J79" s="59">
        <v>0</v>
      </c>
      <c r="K79" s="59">
        <v>0</v>
      </c>
    </row>
    <row r="80" spans="2:11" s="39" customFormat="1" ht="45.75" customHeight="1" x14ac:dyDescent="0.25">
      <c r="B80" s="99" t="s">
        <v>28</v>
      </c>
      <c r="C80" s="86">
        <v>0.05</v>
      </c>
      <c r="D80" s="59">
        <v>9.1319999999999998E-2</v>
      </c>
      <c r="E80" s="59">
        <v>1.8720600000000003</v>
      </c>
      <c r="F80" s="59">
        <v>1.0322200000000001</v>
      </c>
      <c r="G80" s="59">
        <v>0.7</v>
      </c>
      <c r="H80" s="59">
        <v>1.8</v>
      </c>
      <c r="I80" s="59">
        <v>3.4</v>
      </c>
      <c r="J80" s="59">
        <v>6.2</v>
      </c>
      <c r="K80" s="59">
        <v>2.4</v>
      </c>
    </row>
    <row r="81" spans="2:11" s="39" customFormat="1" ht="45.75" customHeight="1" x14ac:dyDescent="0.25">
      <c r="B81" s="99" t="s">
        <v>116</v>
      </c>
      <c r="C81" s="86">
        <v>0</v>
      </c>
      <c r="D81" s="59">
        <v>0</v>
      </c>
      <c r="E81" s="59">
        <v>3.0999999999999999E-3</v>
      </c>
      <c r="F81" s="59">
        <v>0</v>
      </c>
      <c r="G81" s="59">
        <v>0</v>
      </c>
      <c r="H81" s="59">
        <v>1.9</v>
      </c>
      <c r="I81" s="59">
        <v>0.1</v>
      </c>
      <c r="J81" s="59">
        <v>0</v>
      </c>
      <c r="K81" s="59">
        <v>0.1</v>
      </c>
    </row>
    <row r="82" spans="2:11" s="39" customFormat="1" ht="45.75" customHeight="1" x14ac:dyDescent="0.25">
      <c r="B82" s="99" t="s">
        <v>27</v>
      </c>
      <c r="C82" s="86">
        <v>1.0000000000000001E-5</v>
      </c>
      <c r="D82" s="59">
        <v>1.0589999999999999</v>
      </c>
      <c r="E82" s="59">
        <v>0</v>
      </c>
      <c r="F82" s="59">
        <v>0</v>
      </c>
      <c r="G82" s="59">
        <v>0.9</v>
      </c>
      <c r="H82" s="59">
        <v>0</v>
      </c>
      <c r="I82" s="59">
        <v>21.2</v>
      </c>
      <c r="J82" s="59">
        <v>20.3</v>
      </c>
      <c r="K82" s="59">
        <v>26.5</v>
      </c>
    </row>
    <row r="83" spans="2:11" s="39" customFormat="1" ht="45.75" customHeight="1" x14ac:dyDescent="0.25">
      <c r="B83" s="99" t="s">
        <v>26</v>
      </c>
      <c r="C83" s="86">
        <v>0.99400999999999995</v>
      </c>
      <c r="D83" s="59">
        <v>5.0400900000000002</v>
      </c>
      <c r="E83" s="59">
        <v>0.80500000000000005</v>
      </c>
      <c r="F83" s="59">
        <v>1E-3</v>
      </c>
      <c r="G83" s="59">
        <v>1.3</v>
      </c>
      <c r="H83" s="59">
        <v>25.6</v>
      </c>
      <c r="I83" s="59">
        <v>3.5</v>
      </c>
      <c r="J83" s="59">
        <v>4.9000000000000004</v>
      </c>
      <c r="K83" s="59">
        <v>5.7</v>
      </c>
    </row>
    <row r="84" spans="2:11" s="39" customFormat="1" ht="45.75" customHeight="1" x14ac:dyDescent="0.25">
      <c r="B84" s="99" t="s">
        <v>25</v>
      </c>
      <c r="C84" s="86">
        <v>3.0000100000000001</v>
      </c>
      <c r="D84" s="59">
        <v>0.56899999999999995</v>
      </c>
      <c r="E84" s="59">
        <v>0.54100000000000004</v>
      </c>
      <c r="F84" s="59">
        <v>5.8470000000000004</v>
      </c>
      <c r="G84" s="59">
        <v>13.8</v>
      </c>
      <c r="H84" s="59">
        <v>3.8</v>
      </c>
      <c r="I84" s="59">
        <v>17.7</v>
      </c>
      <c r="J84" s="59">
        <v>46</v>
      </c>
      <c r="K84" s="59">
        <v>28.1</v>
      </c>
    </row>
    <row r="85" spans="2:11" s="39" customFormat="1" ht="45.75" customHeight="1" x14ac:dyDescent="0.25">
      <c r="B85" s="99" t="s">
        <v>24</v>
      </c>
      <c r="C85" s="86">
        <v>1.6491</v>
      </c>
      <c r="D85" s="59">
        <v>10.5974</v>
      </c>
      <c r="E85" s="59">
        <v>19.323700000000002</v>
      </c>
      <c r="F85" s="59">
        <v>5.1740000000000004</v>
      </c>
      <c r="G85" s="59">
        <v>11.2</v>
      </c>
      <c r="H85" s="59">
        <v>36.1</v>
      </c>
      <c r="I85" s="59">
        <v>37</v>
      </c>
      <c r="J85" s="59">
        <v>57.5</v>
      </c>
      <c r="K85" s="59">
        <v>32.5</v>
      </c>
    </row>
    <row r="86" spans="2:11" s="39" customFormat="1" ht="45.75" customHeight="1" x14ac:dyDescent="0.25">
      <c r="B86" s="99" t="s">
        <v>23</v>
      </c>
      <c r="C86" s="86">
        <v>0.86</v>
      </c>
      <c r="D86" s="59">
        <v>0.06</v>
      </c>
      <c r="E86" s="59">
        <v>0</v>
      </c>
      <c r="F86" s="59">
        <v>6.9000000000000006E-2</v>
      </c>
      <c r="G86" s="59">
        <v>0</v>
      </c>
      <c r="H86" s="59">
        <v>0</v>
      </c>
      <c r="I86" s="59">
        <v>0.1</v>
      </c>
      <c r="J86" s="59">
        <v>0</v>
      </c>
      <c r="K86" s="59">
        <v>0</v>
      </c>
    </row>
    <row r="87" spans="2:11" s="39" customFormat="1" ht="45.75" customHeight="1" x14ac:dyDescent="0.25">
      <c r="B87" s="99" t="s">
        <v>22</v>
      </c>
      <c r="C87" s="86">
        <v>27.1005</v>
      </c>
      <c r="D87" s="59">
        <v>97.182900000000004</v>
      </c>
      <c r="E87" s="59">
        <v>137.29120999999998</v>
      </c>
      <c r="F87" s="59">
        <v>79.101099999999988</v>
      </c>
      <c r="G87" s="59">
        <v>1189.5</v>
      </c>
      <c r="H87" s="59">
        <v>29.8</v>
      </c>
      <c r="I87" s="59">
        <v>15.3</v>
      </c>
      <c r="J87" s="59">
        <v>78.2</v>
      </c>
      <c r="K87" s="59">
        <v>39.700000000000003</v>
      </c>
    </row>
    <row r="88" spans="2:11" s="39" customFormat="1" ht="45.75" customHeight="1" x14ac:dyDescent="0.25">
      <c r="B88" s="99" t="s">
        <v>21</v>
      </c>
      <c r="C88" s="86">
        <v>0</v>
      </c>
      <c r="D88" s="59">
        <v>12.94425</v>
      </c>
      <c r="E88" s="59">
        <v>30.72</v>
      </c>
      <c r="F88" s="59">
        <v>21.826709999999999</v>
      </c>
      <c r="G88" s="59">
        <v>26.9</v>
      </c>
      <c r="H88" s="59">
        <v>44.7</v>
      </c>
      <c r="I88" s="59">
        <v>3.1</v>
      </c>
      <c r="J88" s="59">
        <v>21.4</v>
      </c>
      <c r="K88" s="59">
        <v>18.2</v>
      </c>
    </row>
    <row r="89" spans="2:11" s="39" customFormat="1" ht="45.75" customHeight="1" x14ac:dyDescent="0.25">
      <c r="B89" s="99" t="s">
        <v>20</v>
      </c>
      <c r="C89" s="86">
        <v>0</v>
      </c>
      <c r="D89" s="59">
        <v>28.785</v>
      </c>
      <c r="E89" s="59">
        <v>17.920000000000002</v>
      </c>
      <c r="F89" s="59">
        <v>18.213999999999999</v>
      </c>
      <c r="G89" s="59">
        <v>9.9</v>
      </c>
      <c r="H89" s="59">
        <v>4.4000000000000004</v>
      </c>
      <c r="I89" s="59">
        <v>11.2</v>
      </c>
      <c r="J89" s="59">
        <v>5.6</v>
      </c>
      <c r="K89" s="59">
        <v>2.5</v>
      </c>
    </row>
    <row r="90" spans="2:11" s="39" customFormat="1" ht="45.75" customHeight="1" x14ac:dyDescent="0.25">
      <c r="B90" s="99" t="s">
        <v>19</v>
      </c>
      <c r="C90" s="86">
        <v>2.3650000000000002</v>
      </c>
      <c r="D90" s="59">
        <v>3.1E-2</v>
      </c>
      <c r="E90" s="59">
        <v>4.3491999999999997</v>
      </c>
      <c r="F90" s="59">
        <v>3.5000000000000003E-2</v>
      </c>
      <c r="G90" s="59">
        <v>0</v>
      </c>
      <c r="H90" s="59">
        <v>89.8</v>
      </c>
      <c r="I90" s="59">
        <v>1.3</v>
      </c>
      <c r="J90" s="59">
        <v>1289.3</v>
      </c>
      <c r="K90" s="59">
        <v>9.6999999999999993</v>
      </c>
    </row>
    <row r="91" spans="2:11" s="39" customFormat="1" ht="45.75" customHeight="1" x14ac:dyDescent="0.25">
      <c r="B91" s="99" t="s">
        <v>119</v>
      </c>
      <c r="C91" s="86">
        <v>2.54799</v>
      </c>
      <c r="D91" s="59">
        <v>0.3962</v>
      </c>
      <c r="E91" s="59">
        <v>1.3632</v>
      </c>
      <c r="F91" s="59">
        <v>0.61299999999999999</v>
      </c>
      <c r="G91" s="59">
        <v>1.1000000000000001</v>
      </c>
      <c r="H91" s="59">
        <v>0.3</v>
      </c>
      <c r="I91" s="59">
        <v>7.4</v>
      </c>
      <c r="J91" s="59">
        <v>3.8</v>
      </c>
      <c r="K91" s="59">
        <v>3.3</v>
      </c>
    </row>
    <row r="92" spans="2:11" s="39" customFormat="1" ht="45.75" customHeight="1" x14ac:dyDescent="0.25">
      <c r="B92" s="99" t="s">
        <v>18</v>
      </c>
      <c r="C92" s="86">
        <v>2.1469999999999998</v>
      </c>
      <c r="D92" s="59">
        <v>4.8140000000000001</v>
      </c>
      <c r="E92" s="59">
        <v>0</v>
      </c>
      <c r="F92" s="59">
        <v>1.1080000000000001</v>
      </c>
      <c r="G92" s="59">
        <v>12.7</v>
      </c>
      <c r="H92" s="59">
        <v>2.1</v>
      </c>
      <c r="I92" s="59">
        <v>23.5</v>
      </c>
      <c r="J92" s="59">
        <v>30.5</v>
      </c>
      <c r="K92" s="59">
        <v>19.899999999999999</v>
      </c>
    </row>
    <row r="93" spans="2:11" s="39" customFormat="1" ht="45.75" customHeight="1" x14ac:dyDescent="0.25">
      <c r="B93" s="99" t="s">
        <v>17</v>
      </c>
      <c r="C93" s="86">
        <v>0</v>
      </c>
      <c r="D93" s="59">
        <v>3.3191999999999999</v>
      </c>
      <c r="E93" s="59">
        <v>31.9147</v>
      </c>
      <c r="F93" s="59">
        <v>5.1966999999999999</v>
      </c>
      <c r="G93" s="59">
        <v>12</v>
      </c>
      <c r="H93" s="59">
        <v>9.8000000000000007</v>
      </c>
      <c r="I93" s="59">
        <v>15.5</v>
      </c>
      <c r="J93" s="59">
        <v>34.1</v>
      </c>
      <c r="K93" s="59">
        <v>20.399999999999999</v>
      </c>
    </row>
    <row r="94" spans="2:11" s="39" customFormat="1" ht="45.75" customHeight="1" x14ac:dyDescent="0.25">
      <c r="B94" s="99" t="s">
        <v>16</v>
      </c>
      <c r="C94" s="86">
        <v>0.22069999999999998</v>
      </c>
      <c r="D94" s="59">
        <v>0.29499999999999998</v>
      </c>
      <c r="E94" s="59">
        <v>0.31639999999999996</v>
      </c>
      <c r="F94" s="59">
        <v>0.47902999999999996</v>
      </c>
      <c r="G94" s="59">
        <v>0.3</v>
      </c>
      <c r="H94" s="59">
        <v>28.3</v>
      </c>
      <c r="I94" s="59">
        <v>29.1</v>
      </c>
      <c r="J94" s="59">
        <v>49.2</v>
      </c>
      <c r="K94" s="59">
        <v>103.3</v>
      </c>
    </row>
    <row r="95" spans="2:11" s="39" customFormat="1" ht="45.75" customHeight="1" x14ac:dyDescent="0.25">
      <c r="B95" s="99" t="s">
        <v>15</v>
      </c>
      <c r="C95" s="86">
        <v>56.46069</v>
      </c>
      <c r="D95" s="59">
        <v>68.211150000000004</v>
      </c>
      <c r="E95" s="59">
        <v>154.31394999999998</v>
      </c>
      <c r="F95" s="59">
        <v>503.31461999999999</v>
      </c>
      <c r="G95" s="59">
        <v>783.3</v>
      </c>
      <c r="H95" s="59">
        <v>589.29999999999995</v>
      </c>
      <c r="I95" s="59">
        <v>680.9</v>
      </c>
      <c r="J95" s="59">
        <v>209.4</v>
      </c>
      <c r="K95" s="59">
        <v>320.7</v>
      </c>
    </row>
    <row r="96" spans="2:11" s="39" customFormat="1" ht="45.75" customHeight="1" x14ac:dyDescent="0.25">
      <c r="B96" s="99" t="s">
        <v>120</v>
      </c>
      <c r="C96" s="86">
        <v>11.955500000000001</v>
      </c>
      <c r="D96" s="59">
        <v>9.001059999999999</v>
      </c>
      <c r="E96" s="59">
        <v>37.226010000000002</v>
      </c>
      <c r="F96" s="59">
        <v>98.625</v>
      </c>
      <c r="G96" s="59">
        <v>129</v>
      </c>
      <c r="H96" s="59">
        <v>50.4</v>
      </c>
      <c r="I96" s="59">
        <v>171.9</v>
      </c>
      <c r="J96" s="59">
        <v>385.6</v>
      </c>
      <c r="K96" s="59">
        <v>305.2</v>
      </c>
    </row>
    <row r="97" spans="2:11" s="39" customFormat="1" ht="45.75" customHeight="1" x14ac:dyDescent="0.25">
      <c r="B97" s="99" t="s">
        <v>14</v>
      </c>
      <c r="C97" s="86">
        <v>0.1207</v>
      </c>
      <c r="D97" s="59">
        <v>0.1075</v>
      </c>
      <c r="E97" s="59">
        <v>0.309</v>
      </c>
      <c r="F97" s="59">
        <v>2.1999999999999999E-2</v>
      </c>
      <c r="G97" s="59">
        <v>0.1</v>
      </c>
      <c r="H97" s="59">
        <v>0</v>
      </c>
      <c r="I97" s="59">
        <v>0</v>
      </c>
      <c r="J97" s="59">
        <v>14.2</v>
      </c>
      <c r="K97" s="59">
        <v>44.6</v>
      </c>
    </row>
    <row r="98" spans="2:11" s="39" customFormat="1" ht="45.75" customHeight="1" x14ac:dyDescent="0.25">
      <c r="B98" s="99" t="s">
        <v>13</v>
      </c>
      <c r="C98" s="86">
        <v>6.3920000000000003</v>
      </c>
      <c r="D98" s="59">
        <v>2.1819000000000002</v>
      </c>
      <c r="E98" s="59">
        <v>7.7123599999999994</v>
      </c>
      <c r="F98" s="59">
        <v>5.1360000000000001</v>
      </c>
      <c r="G98" s="59">
        <v>2.5</v>
      </c>
      <c r="H98" s="59">
        <v>18</v>
      </c>
      <c r="I98" s="59">
        <v>5.7</v>
      </c>
      <c r="J98" s="59">
        <v>3.6</v>
      </c>
      <c r="K98" s="59">
        <v>4.4000000000000004</v>
      </c>
    </row>
    <row r="99" spans="2:11" s="39" customFormat="1" ht="45.75" customHeight="1" x14ac:dyDescent="0.25">
      <c r="B99" s="99" t="s">
        <v>12</v>
      </c>
      <c r="C99" s="86">
        <v>573.45058999999992</v>
      </c>
      <c r="D99" s="59">
        <v>1319.73829</v>
      </c>
      <c r="E99" s="59">
        <v>43866.075580000012</v>
      </c>
      <c r="F99" s="59">
        <v>4468.2819500000005</v>
      </c>
      <c r="G99" s="59">
        <v>1726.8</v>
      </c>
      <c r="H99" s="59">
        <v>2959.1</v>
      </c>
      <c r="I99" s="59">
        <v>3195.7</v>
      </c>
      <c r="J99" s="59">
        <v>17422.900000000001</v>
      </c>
      <c r="K99" s="59">
        <v>9722.4</v>
      </c>
    </row>
    <row r="100" spans="2:11" s="39" customFormat="1" ht="45.75" customHeight="1" x14ac:dyDescent="0.25">
      <c r="B100" s="99" t="s">
        <v>11</v>
      </c>
      <c r="C100" s="86">
        <v>24.002960000000002</v>
      </c>
      <c r="D100" s="59">
        <v>163.02547000000007</v>
      </c>
      <c r="E100" s="59">
        <v>178.05901</v>
      </c>
      <c r="F100" s="59">
        <v>151.03599000000003</v>
      </c>
      <c r="G100" s="59">
        <v>303.60000000000002</v>
      </c>
      <c r="H100" s="59">
        <v>240.5</v>
      </c>
      <c r="I100" s="59">
        <v>275.3</v>
      </c>
      <c r="J100" s="59">
        <v>303.89999999999998</v>
      </c>
      <c r="K100" s="59">
        <v>431.7</v>
      </c>
    </row>
    <row r="101" spans="2:11" s="39" customFormat="1" ht="45.75" customHeight="1" x14ac:dyDescent="0.25">
      <c r="B101" s="99" t="s">
        <v>10</v>
      </c>
      <c r="C101" s="86">
        <v>0</v>
      </c>
      <c r="D101" s="59">
        <v>1.031E-2</v>
      </c>
      <c r="E101" s="59">
        <v>0.54849999999999999</v>
      </c>
      <c r="F101" s="59">
        <v>0.31686999999999999</v>
      </c>
      <c r="G101" s="59">
        <v>0.1</v>
      </c>
      <c r="H101" s="59">
        <v>1.3</v>
      </c>
      <c r="I101" s="59">
        <v>0.2</v>
      </c>
      <c r="J101" s="59">
        <v>0.9</v>
      </c>
      <c r="K101" s="59">
        <v>154.6</v>
      </c>
    </row>
    <row r="102" spans="2:11" s="39" customFormat="1" ht="45.75" customHeight="1" x14ac:dyDescent="0.25">
      <c r="B102" s="99" t="s">
        <v>9</v>
      </c>
      <c r="C102" s="86">
        <v>11.2087</v>
      </c>
      <c r="D102" s="59">
        <v>21.325859999999999</v>
      </c>
      <c r="E102" s="59">
        <v>82.128559999999993</v>
      </c>
      <c r="F102" s="59">
        <v>59.015779999999999</v>
      </c>
      <c r="G102" s="59">
        <v>120.8</v>
      </c>
      <c r="H102" s="59">
        <v>454.2</v>
      </c>
      <c r="I102" s="59">
        <v>410.3</v>
      </c>
      <c r="J102" s="59">
        <v>4102.8</v>
      </c>
      <c r="K102" s="59">
        <v>981</v>
      </c>
    </row>
    <row r="103" spans="2:11" s="39" customFormat="1" ht="45.75" customHeight="1" x14ac:dyDescent="0.25">
      <c r="B103" s="99" t="s">
        <v>8</v>
      </c>
      <c r="C103" s="86">
        <v>1202.6659999999999</v>
      </c>
      <c r="D103" s="59">
        <v>2611.9827999999998</v>
      </c>
      <c r="E103" s="59">
        <v>2008.61277</v>
      </c>
      <c r="F103" s="59">
        <v>7780.1428900000001</v>
      </c>
      <c r="G103" s="59">
        <v>6807.7</v>
      </c>
      <c r="H103" s="59">
        <v>10681.3</v>
      </c>
      <c r="I103" s="59">
        <v>15930.9</v>
      </c>
      <c r="J103" s="59">
        <v>5765.8</v>
      </c>
      <c r="K103" s="59">
        <v>4566.8999999999996</v>
      </c>
    </row>
    <row r="104" spans="2:11" s="39" customFormat="1" ht="45.75" customHeight="1" x14ac:dyDescent="0.25">
      <c r="B104" s="99" t="s">
        <v>7</v>
      </c>
      <c r="C104" s="86">
        <v>0</v>
      </c>
      <c r="D104" s="59">
        <v>0</v>
      </c>
      <c r="E104" s="59">
        <v>5.1379999999999999</v>
      </c>
      <c r="F104" s="59">
        <v>2.4319999999999999</v>
      </c>
      <c r="G104" s="59">
        <v>2.8</v>
      </c>
      <c r="H104" s="59">
        <v>2.4</v>
      </c>
      <c r="I104" s="59">
        <v>70.099999999999994</v>
      </c>
      <c r="J104" s="59">
        <v>1.3</v>
      </c>
      <c r="K104" s="59">
        <v>0.5</v>
      </c>
    </row>
    <row r="105" spans="2:11" s="39" customFormat="1" ht="45.75" customHeight="1" x14ac:dyDescent="0.25">
      <c r="B105" s="99" t="s">
        <v>6</v>
      </c>
      <c r="C105" s="86">
        <v>0.2261</v>
      </c>
      <c r="D105" s="59">
        <v>0.20730999999999999</v>
      </c>
      <c r="E105" s="59">
        <v>1.5049999999999999</v>
      </c>
      <c r="F105" s="59">
        <v>1.9555100000000001</v>
      </c>
      <c r="G105" s="59">
        <v>7.6</v>
      </c>
      <c r="H105" s="59">
        <v>37.5</v>
      </c>
      <c r="I105" s="59">
        <v>38.1</v>
      </c>
      <c r="J105" s="59">
        <v>10.1</v>
      </c>
      <c r="K105" s="59">
        <v>10.3</v>
      </c>
    </row>
    <row r="106" spans="2:11" s="39" customFormat="1" ht="45.75" customHeight="1" x14ac:dyDescent="0.25">
      <c r="B106" s="99" t="s">
        <v>5</v>
      </c>
      <c r="C106" s="86">
        <v>162.80638000000002</v>
      </c>
      <c r="D106" s="59">
        <v>167.08834000000002</v>
      </c>
      <c r="E106" s="59">
        <v>349.07803999999982</v>
      </c>
      <c r="F106" s="59">
        <v>617.00432000000035</v>
      </c>
      <c r="G106" s="59">
        <v>674.6</v>
      </c>
      <c r="H106" s="59">
        <v>841.4</v>
      </c>
      <c r="I106" s="59">
        <v>1801.2</v>
      </c>
      <c r="J106" s="59">
        <v>1163.2</v>
      </c>
      <c r="K106" s="59">
        <v>1482.1</v>
      </c>
    </row>
    <row r="107" spans="2:11" s="39" customFormat="1" ht="45.75" customHeight="1" x14ac:dyDescent="0.25">
      <c r="B107" s="99" t="s">
        <v>4</v>
      </c>
      <c r="C107" s="86">
        <v>72.695890000000006</v>
      </c>
      <c r="D107" s="59">
        <v>139.93279999999999</v>
      </c>
      <c r="E107" s="59">
        <v>282.82991999999996</v>
      </c>
      <c r="F107" s="59">
        <v>487.03731999999997</v>
      </c>
      <c r="G107" s="59">
        <v>717.1</v>
      </c>
      <c r="H107" s="59">
        <v>2915.7</v>
      </c>
      <c r="I107" s="59">
        <v>2141</v>
      </c>
      <c r="J107" s="59">
        <v>2107.6999999999998</v>
      </c>
      <c r="K107" s="59">
        <v>2403</v>
      </c>
    </row>
    <row r="108" spans="2:11" s="39" customFormat="1" ht="45.75" customHeight="1" x14ac:dyDescent="0.25">
      <c r="B108" s="99" t="s">
        <v>3</v>
      </c>
      <c r="C108" s="86">
        <v>0.54059000000000001</v>
      </c>
      <c r="D108" s="59">
        <v>5.1769499999999997</v>
      </c>
      <c r="E108" s="59">
        <v>5.8308299999999997</v>
      </c>
      <c r="F108" s="59">
        <v>9.7669099999999975</v>
      </c>
      <c r="G108" s="59">
        <v>13.6</v>
      </c>
      <c r="H108" s="59">
        <v>14</v>
      </c>
      <c r="I108" s="59">
        <v>12.1</v>
      </c>
      <c r="J108" s="59">
        <v>124</v>
      </c>
      <c r="K108" s="59">
        <v>80.5</v>
      </c>
    </row>
    <row r="109" spans="2:11" s="39" customFormat="1" ht="45.75" customHeight="1" x14ac:dyDescent="0.25">
      <c r="B109" s="99" t="s">
        <v>2</v>
      </c>
      <c r="C109" s="86">
        <v>0</v>
      </c>
      <c r="D109" s="59">
        <v>0.38150000000000001</v>
      </c>
      <c r="E109" s="59">
        <v>1.0132000000000001</v>
      </c>
      <c r="F109" s="59">
        <v>11.403700000000001</v>
      </c>
      <c r="G109" s="59">
        <v>12.6</v>
      </c>
      <c r="H109" s="59">
        <v>28.6</v>
      </c>
      <c r="I109" s="59">
        <v>3.8</v>
      </c>
      <c r="J109" s="59">
        <v>24.5</v>
      </c>
      <c r="K109" s="59">
        <v>8.1999999999999993</v>
      </c>
    </row>
    <row r="110" spans="2:11" s="39" customFormat="1" ht="45.75" customHeight="1" x14ac:dyDescent="0.25">
      <c r="B110" s="98" t="s">
        <v>110</v>
      </c>
      <c r="C110" s="86">
        <f>SUM(C6:C109)</f>
        <v>15190.654860000001</v>
      </c>
      <c r="D110" s="86">
        <f>SUM(D6:D109)</f>
        <v>17714.004829999994</v>
      </c>
      <c r="E110" s="86">
        <f>SUM(E6:E109)</f>
        <v>68908.144550000026</v>
      </c>
      <c r="F110" s="86">
        <f>SUM(F6:F109)</f>
        <v>42161.593600100015</v>
      </c>
      <c r="G110" s="86">
        <v>49075.3</v>
      </c>
      <c r="H110" s="86">
        <f>SUM(H6:H109)</f>
        <v>74076.699999999983</v>
      </c>
      <c r="I110" s="86">
        <f>SUM(I6:I109)</f>
        <v>103884.50000000001</v>
      </c>
      <c r="J110" s="86">
        <f>SUM(J6:J109)</f>
        <v>139788.80000000002</v>
      </c>
      <c r="K110" s="86">
        <f>SUM(K6:K109)</f>
        <v>113247.49999999997</v>
      </c>
    </row>
    <row r="111" spans="2:11" s="39" customFormat="1" ht="45" customHeight="1" x14ac:dyDescent="0.25">
      <c r="B111" s="114" t="s">
        <v>111</v>
      </c>
      <c r="C111" s="123"/>
      <c r="D111" s="123"/>
      <c r="E111" s="123"/>
      <c r="F111" s="123"/>
      <c r="G111" s="123"/>
      <c r="H111" s="123"/>
      <c r="I111" s="123"/>
      <c r="J111" s="123"/>
      <c r="K111" s="123"/>
    </row>
    <row r="112" spans="2:11" s="39" customFormat="1" ht="45.75" customHeight="1" x14ac:dyDescent="0.25">
      <c r="B112" s="99" t="s">
        <v>100</v>
      </c>
      <c r="C112" s="86">
        <v>1490.2875299999998</v>
      </c>
      <c r="D112" s="59">
        <v>3879.2212399999994</v>
      </c>
      <c r="E112" s="59">
        <v>1924.2757899999988</v>
      </c>
      <c r="F112" s="59">
        <v>1162.2138299999997</v>
      </c>
      <c r="G112" s="59">
        <v>4334.3999999999996</v>
      </c>
      <c r="H112" s="59">
        <v>9592.2999999999993</v>
      </c>
      <c r="I112" s="59">
        <v>4558.8999999999996</v>
      </c>
      <c r="J112" s="59">
        <v>6177.9</v>
      </c>
      <c r="K112" s="59"/>
    </row>
    <row r="113" spans="2:11" s="39" customFormat="1" ht="45.75" customHeight="1" x14ac:dyDescent="0.25">
      <c r="B113" s="99" t="s">
        <v>99</v>
      </c>
      <c r="C113" s="86">
        <v>35.446059999999996</v>
      </c>
      <c r="D113" s="59">
        <v>33.90628000000001</v>
      </c>
      <c r="E113" s="59">
        <v>16.678560000000001</v>
      </c>
      <c r="F113" s="59">
        <v>4.9233700000000002</v>
      </c>
      <c r="G113" s="59">
        <v>6</v>
      </c>
      <c r="H113" s="59">
        <v>27.2</v>
      </c>
      <c r="I113" s="59">
        <v>16.3</v>
      </c>
      <c r="J113" s="59">
        <v>106.2</v>
      </c>
      <c r="K113" s="59"/>
    </row>
    <row r="114" spans="2:11" s="39" customFormat="1" ht="45.75" customHeight="1" x14ac:dyDescent="0.25">
      <c r="B114" s="99" t="s">
        <v>98</v>
      </c>
      <c r="C114" s="86">
        <v>73.223739999999992</v>
      </c>
      <c r="D114" s="59">
        <v>99.386499999999998</v>
      </c>
      <c r="E114" s="59">
        <v>196.47604000000001</v>
      </c>
      <c r="F114" s="59">
        <v>81.409729999999996</v>
      </c>
      <c r="G114" s="59">
        <v>63.1</v>
      </c>
      <c r="H114" s="59">
        <v>49.3</v>
      </c>
      <c r="I114" s="59">
        <v>117.5</v>
      </c>
      <c r="J114" s="59">
        <v>255.9</v>
      </c>
      <c r="K114" s="59"/>
    </row>
    <row r="115" spans="2:11" s="39" customFormat="1" ht="45.75" customHeight="1" x14ac:dyDescent="0.25">
      <c r="B115" s="99" t="s">
        <v>97</v>
      </c>
      <c r="C115" s="86">
        <v>101.658</v>
      </c>
      <c r="D115" s="59">
        <v>1.3391999999999999</v>
      </c>
      <c r="E115" s="59">
        <v>52.813600000000001</v>
      </c>
      <c r="F115" s="59">
        <v>179.51877999999999</v>
      </c>
      <c r="G115" s="59">
        <v>201.3</v>
      </c>
      <c r="H115" s="59">
        <v>10.5</v>
      </c>
      <c r="I115" s="59">
        <v>48.6</v>
      </c>
      <c r="J115" s="59">
        <v>5.0999999999999996</v>
      </c>
      <c r="K115" s="59"/>
    </row>
    <row r="116" spans="2:11" s="39" customFormat="1" ht="45.75" customHeight="1" x14ac:dyDescent="0.25">
      <c r="B116" s="99" t="s">
        <v>96</v>
      </c>
      <c r="C116" s="86">
        <v>0</v>
      </c>
      <c r="D116" s="59">
        <v>26.955860000000001</v>
      </c>
      <c r="E116" s="59">
        <v>35.959129999999995</v>
      </c>
      <c r="F116" s="59">
        <v>0</v>
      </c>
      <c r="G116" s="59">
        <v>0</v>
      </c>
      <c r="H116" s="59">
        <v>1.8</v>
      </c>
      <c r="I116" s="59">
        <v>0</v>
      </c>
      <c r="J116" s="59">
        <v>0.9</v>
      </c>
      <c r="K116" s="59"/>
    </row>
    <row r="117" spans="2:11" s="39" customFormat="1" ht="45.75" customHeight="1" x14ac:dyDescent="0.25">
      <c r="B117" s="99" t="s">
        <v>95</v>
      </c>
      <c r="C117" s="86">
        <v>308.37134000000003</v>
      </c>
      <c r="D117" s="59">
        <v>266.65326999999996</v>
      </c>
      <c r="E117" s="59">
        <v>227.34488000000002</v>
      </c>
      <c r="F117" s="59">
        <v>223.10472000000001</v>
      </c>
      <c r="G117" s="59">
        <v>174.3</v>
      </c>
      <c r="H117" s="59">
        <v>74</v>
      </c>
      <c r="I117" s="59">
        <v>68.7</v>
      </c>
      <c r="J117" s="59">
        <v>35.4</v>
      </c>
      <c r="K117" s="59"/>
    </row>
    <row r="118" spans="2:11" s="39" customFormat="1" ht="45.75" customHeight="1" x14ac:dyDescent="0.25">
      <c r="B118" s="99" t="s">
        <v>94</v>
      </c>
      <c r="C118" s="86">
        <v>4.4032799999999996</v>
      </c>
      <c r="D118" s="59">
        <v>4.9509400000000001</v>
      </c>
      <c r="E118" s="59">
        <v>7.6036399999999995</v>
      </c>
      <c r="F118" s="59">
        <v>9.3309999999999995</v>
      </c>
      <c r="G118" s="59">
        <v>2.5</v>
      </c>
      <c r="H118" s="59">
        <v>2.6</v>
      </c>
      <c r="I118" s="59"/>
      <c r="J118" s="59">
        <v>0</v>
      </c>
      <c r="K118" s="59"/>
    </row>
    <row r="119" spans="2:11" s="39" customFormat="1" ht="45.75" customHeight="1" x14ac:dyDescent="0.25">
      <c r="B119" s="99" t="s">
        <v>93</v>
      </c>
      <c r="C119" s="86">
        <v>236.89227</v>
      </c>
      <c r="D119" s="59">
        <v>159.25004999999999</v>
      </c>
      <c r="E119" s="59">
        <v>10205.497530000002</v>
      </c>
      <c r="F119" s="59">
        <v>77.94571999999998</v>
      </c>
      <c r="G119" s="59">
        <v>83.2</v>
      </c>
      <c r="H119" s="59">
        <v>150.4</v>
      </c>
      <c r="I119" s="59">
        <v>133.19999999999999</v>
      </c>
      <c r="J119" s="59">
        <v>643.79999999999995</v>
      </c>
      <c r="K119" s="59"/>
    </row>
    <row r="120" spans="2:11" s="39" customFormat="1" ht="45.75" customHeight="1" x14ac:dyDescent="0.25">
      <c r="B120" s="99" t="s">
        <v>92</v>
      </c>
      <c r="C120" s="86">
        <v>618.88442000000055</v>
      </c>
      <c r="D120" s="59">
        <v>292.65141</v>
      </c>
      <c r="E120" s="59">
        <v>229.08381</v>
      </c>
      <c r="F120" s="59">
        <v>314.30171000999997</v>
      </c>
      <c r="G120" s="59">
        <v>320.10000000000002</v>
      </c>
      <c r="H120" s="59">
        <v>4346.1000000000004</v>
      </c>
      <c r="I120" s="59">
        <v>473.8</v>
      </c>
      <c r="J120" s="59">
        <v>107962.4</v>
      </c>
      <c r="K120" s="59"/>
    </row>
    <row r="121" spans="2:11" s="39" customFormat="1" ht="45.75" customHeight="1" x14ac:dyDescent="0.25">
      <c r="B121" s="99" t="s">
        <v>91</v>
      </c>
      <c r="C121" s="86">
        <v>4.5999999999999999E-2</v>
      </c>
      <c r="D121" s="59">
        <v>2.7E-2</v>
      </c>
      <c r="E121" s="59">
        <v>2.0619999999999998</v>
      </c>
      <c r="F121" s="59">
        <v>5.0599999999999999E-2</v>
      </c>
      <c r="G121" s="59">
        <v>0.9</v>
      </c>
      <c r="H121" s="59">
        <v>0.3</v>
      </c>
      <c r="I121" s="59">
        <v>0.1</v>
      </c>
      <c r="J121" s="59">
        <v>0.1</v>
      </c>
      <c r="K121" s="59"/>
    </row>
    <row r="122" spans="2:11" s="39" customFormat="1" ht="45.75" customHeight="1" x14ac:dyDescent="0.25">
      <c r="B122" s="99" t="s">
        <v>90</v>
      </c>
      <c r="C122" s="86">
        <v>1.0910199999999999</v>
      </c>
      <c r="D122" s="59">
        <v>443.6802899999999</v>
      </c>
      <c r="E122" s="59">
        <v>0</v>
      </c>
      <c r="F122" s="59">
        <v>0</v>
      </c>
      <c r="G122" s="59">
        <v>0</v>
      </c>
      <c r="H122" s="59">
        <v>0</v>
      </c>
      <c r="I122" s="59">
        <v>0</v>
      </c>
      <c r="J122" s="59">
        <v>0</v>
      </c>
      <c r="K122" s="59"/>
    </row>
    <row r="123" spans="2:11" s="39" customFormat="1" ht="45.75" customHeight="1" x14ac:dyDescent="0.25">
      <c r="B123" s="99" t="s">
        <v>89</v>
      </c>
      <c r="C123" s="86">
        <v>852.66840999999988</v>
      </c>
      <c r="D123" s="59">
        <v>54.352040000000009</v>
      </c>
      <c r="E123" s="59">
        <v>450.60203999999993</v>
      </c>
      <c r="F123" s="59">
        <v>395.40033000000011</v>
      </c>
      <c r="G123" s="59">
        <v>165.6</v>
      </c>
      <c r="H123" s="59">
        <v>130.19999999999999</v>
      </c>
      <c r="I123" s="59">
        <v>137.80000000000001</v>
      </c>
      <c r="J123" s="59">
        <v>362</v>
      </c>
      <c r="K123" s="59"/>
    </row>
    <row r="124" spans="2:11" s="39" customFormat="1" ht="45.75" customHeight="1" x14ac:dyDescent="0.25">
      <c r="B124" s="99" t="s">
        <v>88</v>
      </c>
      <c r="C124" s="86">
        <v>107.85123999999999</v>
      </c>
      <c r="D124" s="59">
        <v>0.88449999999999995</v>
      </c>
      <c r="E124" s="59">
        <v>67.388760000000005</v>
      </c>
      <c r="F124" s="59">
        <v>60.718000000000004</v>
      </c>
      <c r="G124" s="59">
        <v>30</v>
      </c>
      <c r="H124" s="59">
        <v>37.6</v>
      </c>
      <c r="I124" s="59">
        <v>33.5</v>
      </c>
      <c r="J124" s="59">
        <v>7.8</v>
      </c>
      <c r="K124" s="59"/>
    </row>
    <row r="125" spans="2:11" s="39" customFormat="1" ht="45.75" customHeight="1" x14ac:dyDescent="0.25">
      <c r="B125" s="99" t="s">
        <v>87</v>
      </c>
      <c r="C125" s="86">
        <v>4.0461999999999998</v>
      </c>
      <c r="D125" s="59">
        <v>4.7390000000000002E-2</v>
      </c>
      <c r="E125" s="59">
        <v>0.87158000000000002</v>
      </c>
      <c r="F125" s="59">
        <v>5.0580599999999993</v>
      </c>
      <c r="G125" s="59">
        <v>10.5</v>
      </c>
      <c r="H125" s="59">
        <v>2.2999999999999998</v>
      </c>
      <c r="I125" s="59">
        <v>26.2</v>
      </c>
      <c r="J125" s="59">
        <v>19.600000000000001</v>
      </c>
      <c r="K125" s="59"/>
    </row>
    <row r="126" spans="2:11" s="39" customFormat="1" ht="45.75" customHeight="1" x14ac:dyDescent="0.25">
      <c r="B126" s="99" t="s">
        <v>86</v>
      </c>
      <c r="C126" s="86">
        <v>3.7999999999999999E-2</v>
      </c>
      <c r="D126" s="59">
        <v>512.44012999999995</v>
      </c>
      <c r="E126" s="59">
        <v>6.6000000000000003E-2</v>
      </c>
      <c r="F126" s="59">
        <v>0.14799999999999999</v>
      </c>
      <c r="G126" s="59">
        <v>0.2</v>
      </c>
      <c r="H126" s="59">
        <v>0</v>
      </c>
      <c r="I126" s="59"/>
      <c r="J126" s="59">
        <v>0</v>
      </c>
      <c r="K126" s="59"/>
    </row>
    <row r="127" spans="2:11" s="39" customFormat="1" ht="45.75" customHeight="1" x14ac:dyDescent="0.25">
      <c r="B127" s="99" t="s">
        <v>85</v>
      </c>
      <c r="C127" s="86">
        <v>450.09040000000005</v>
      </c>
      <c r="D127" s="59">
        <v>343.28649000000001</v>
      </c>
      <c r="E127" s="59">
        <v>540.35401000000002</v>
      </c>
      <c r="F127" s="59">
        <v>380.78149999999999</v>
      </c>
      <c r="G127" s="59">
        <v>422.6</v>
      </c>
      <c r="H127" s="59">
        <v>5</v>
      </c>
      <c r="I127" s="59">
        <v>128.19999999999999</v>
      </c>
      <c r="J127" s="59">
        <v>18.8</v>
      </c>
      <c r="K127" s="59"/>
    </row>
    <row r="128" spans="2:11" s="39" customFormat="1" ht="45.75" customHeight="1" x14ac:dyDescent="0.25">
      <c r="B128" s="99" t="s">
        <v>84</v>
      </c>
      <c r="C128" s="86">
        <v>99.489399999999989</v>
      </c>
      <c r="D128" s="59">
        <v>1172.77818</v>
      </c>
      <c r="E128" s="59">
        <v>127.37690000000001</v>
      </c>
      <c r="F128" s="59">
        <v>33.977400000000003</v>
      </c>
      <c r="G128" s="59">
        <v>90.7</v>
      </c>
      <c r="H128" s="59">
        <v>33.4</v>
      </c>
      <c r="I128" s="59">
        <v>405.2</v>
      </c>
      <c r="J128" s="59">
        <v>15.2</v>
      </c>
      <c r="K128" s="59"/>
    </row>
    <row r="129" spans="2:11" s="39" customFormat="1" ht="45.75" customHeight="1" x14ac:dyDescent="0.25">
      <c r="B129" s="99" t="s">
        <v>83</v>
      </c>
      <c r="C129" s="86">
        <v>1545.81513</v>
      </c>
      <c r="D129" s="59">
        <v>0.17731</v>
      </c>
      <c r="E129" s="59">
        <v>1242.5225100000002</v>
      </c>
      <c r="F129" s="59">
        <v>1035.2042300000001</v>
      </c>
      <c r="G129" s="59">
        <v>1178.7</v>
      </c>
      <c r="H129" s="59">
        <v>717.9</v>
      </c>
      <c r="I129" s="59">
        <v>134.9</v>
      </c>
      <c r="J129" s="59">
        <v>1021</v>
      </c>
      <c r="K129" s="59"/>
    </row>
    <row r="130" spans="2:11" s="39" customFormat="1" ht="45.75" customHeight="1" x14ac:dyDescent="0.25">
      <c r="B130" s="99" t="s">
        <v>82</v>
      </c>
      <c r="C130" s="86">
        <v>18.188880000000001</v>
      </c>
      <c r="D130" s="59">
        <v>0</v>
      </c>
      <c r="E130" s="59">
        <v>174.72636</v>
      </c>
      <c r="F130" s="59">
        <v>0.2233</v>
      </c>
      <c r="G130" s="59">
        <v>0.7</v>
      </c>
      <c r="H130" s="59">
        <v>0.5</v>
      </c>
      <c r="I130" s="59">
        <v>0.4</v>
      </c>
      <c r="J130" s="59">
        <v>1</v>
      </c>
      <c r="K130" s="59"/>
    </row>
    <row r="131" spans="2:11" s="39" customFormat="1" ht="45.75" customHeight="1" x14ac:dyDescent="0.25">
      <c r="B131" s="99" t="s">
        <v>121</v>
      </c>
      <c r="C131" s="86"/>
      <c r="D131" s="59"/>
      <c r="E131" s="59"/>
      <c r="F131" s="59"/>
      <c r="G131" s="59"/>
      <c r="H131" s="59"/>
      <c r="I131" s="59">
        <v>0.1</v>
      </c>
      <c r="J131" s="59">
        <v>0</v>
      </c>
      <c r="K131" s="59"/>
    </row>
    <row r="132" spans="2:11" s="39" customFormat="1" ht="45.75" customHeight="1" x14ac:dyDescent="0.25">
      <c r="B132" s="99" t="s">
        <v>80</v>
      </c>
      <c r="C132" s="86">
        <v>0</v>
      </c>
      <c r="D132" s="59">
        <v>0.83765000000000012</v>
      </c>
      <c r="E132" s="59">
        <v>6.593</v>
      </c>
      <c r="F132" s="59">
        <v>6.8381000000000007</v>
      </c>
      <c r="G132" s="59">
        <v>2.6</v>
      </c>
      <c r="H132" s="59">
        <v>0.2</v>
      </c>
      <c r="I132" s="59">
        <v>0</v>
      </c>
      <c r="J132" s="59">
        <v>1.1000000000000001</v>
      </c>
      <c r="K132" s="59"/>
    </row>
    <row r="133" spans="2:11" s="39" customFormat="1" ht="45.75" customHeight="1" x14ac:dyDescent="0.25">
      <c r="B133" s="99" t="s">
        <v>79</v>
      </c>
      <c r="C133" s="86">
        <v>0.48100999999999999</v>
      </c>
      <c r="D133" s="59">
        <v>4.2999999999999997E-2</v>
      </c>
      <c r="E133" s="59">
        <v>656.82799999999997</v>
      </c>
      <c r="F133" s="59">
        <v>1.2132000000000001</v>
      </c>
      <c r="G133" s="59">
        <v>2</v>
      </c>
      <c r="H133" s="59">
        <v>0.1</v>
      </c>
      <c r="I133" s="59">
        <v>19</v>
      </c>
      <c r="J133" s="59">
        <v>6.2</v>
      </c>
      <c r="K133" s="59"/>
    </row>
    <row r="134" spans="2:11" s="39" customFormat="1" ht="45.75" customHeight="1" x14ac:dyDescent="0.25">
      <c r="B134" s="99" t="s">
        <v>78</v>
      </c>
      <c r="C134" s="86">
        <v>319.01072999999997</v>
      </c>
      <c r="D134" s="59">
        <v>2.4129299999999998</v>
      </c>
      <c r="E134" s="59">
        <v>1.4603600000000001</v>
      </c>
      <c r="F134" s="59">
        <v>0.48255000000000009</v>
      </c>
      <c r="G134" s="59">
        <v>0.4</v>
      </c>
      <c r="H134" s="59">
        <v>0.6</v>
      </c>
      <c r="I134" s="59">
        <v>0.8</v>
      </c>
      <c r="J134" s="59">
        <v>4.0999999999999996</v>
      </c>
      <c r="K134" s="59"/>
    </row>
    <row r="135" spans="2:11" s="39" customFormat="1" ht="45.75" customHeight="1" x14ac:dyDescent="0.25">
      <c r="B135" s="99" t="s">
        <v>77</v>
      </c>
      <c r="C135" s="86">
        <v>35.122950000000003</v>
      </c>
      <c r="D135" s="59">
        <v>0</v>
      </c>
      <c r="E135" s="59">
        <v>0</v>
      </c>
      <c r="F135" s="59">
        <v>4.4000000000000003E-3</v>
      </c>
      <c r="G135" s="59">
        <v>0</v>
      </c>
      <c r="H135" s="59">
        <v>0.1</v>
      </c>
      <c r="I135" s="59">
        <v>0</v>
      </c>
      <c r="J135" s="59">
        <v>0</v>
      </c>
      <c r="K135" s="59"/>
    </row>
    <row r="136" spans="2:11" s="39" customFormat="1" ht="45.75" customHeight="1" x14ac:dyDescent="0.25">
      <c r="B136" s="99" t="s">
        <v>76</v>
      </c>
      <c r="C136" s="86">
        <v>0.41199999999999998</v>
      </c>
      <c r="D136" s="59">
        <v>0</v>
      </c>
      <c r="E136" s="59">
        <v>0</v>
      </c>
      <c r="F136" s="59">
        <v>0</v>
      </c>
      <c r="G136" s="59">
        <v>0</v>
      </c>
      <c r="H136" s="59">
        <v>0</v>
      </c>
      <c r="I136" s="59"/>
      <c r="J136" s="59">
        <v>0</v>
      </c>
      <c r="K136" s="59"/>
    </row>
    <row r="137" spans="2:11" s="39" customFormat="1" ht="45.75" customHeight="1" x14ac:dyDescent="0.25">
      <c r="B137" s="99" t="s">
        <v>75</v>
      </c>
      <c r="C137" s="86">
        <v>1.2806999999999999</v>
      </c>
      <c r="D137" s="59">
        <v>9.0743299999999998</v>
      </c>
      <c r="E137" s="59">
        <v>3.86165</v>
      </c>
      <c r="F137" s="59">
        <v>2.6999</v>
      </c>
      <c r="G137" s="59">
        <v>2.8</v>
      </c>
      <c r="H137" s="59">
        <v>1.9</v>
      </c>
      <c r="I137" s="59">
        <v>0.4</v>
      </c>
      <c r="J137" s="59">
        <v>0.3</v>
      </c>
      <c r="K137" s="59"/>
    </row>
    <row r="138" spans="2:11" s="39" customFormat="1" ht="45.75" customHeight="1" x14ac:dyDescent="0.25">
      <c r="B138" s="99" t="s">
        <v>74</v>
      </c>
      <c r="C138" s="86">
        <v>2.9999999999999997E-4</v>
      </c>
      <c r="D138" s="59">
        <v>0</v>
      </c>
      <c r="E138" s="59">
        <v>0</v>
      </c>
      <c r="F138" s="59">
        <v>0</v>
      </c>
      <c r="G138" s="59">
        <v>0</v>
      </c>
      <c r="H138" s="59">
        <v>0</v>
      </c>
      <c r="I138" s="59">
        <v>0</v>
      </c>
      <c r="J138" s="59">
        <v>0</v>
      </c>
      <c r="K138" s="59"/>
    </row>
    <row r="139" spans="2:11" s="39" customFormat="1" ht="45.75" customHeight="1" x14ac:dyDescent="0.25">
      <c r="B139" s="99" t="s">
        <v>72</v>
      </c>
      <c r="C139" s="86">
        <v>60.525190000000009</v>
      </c>
      <c r="D139" s="59">
        <v>43.419450000000005</v>
      </c>
      <c r="E139" s="59">
        <v>35.672940000000011</v>
      </c>
      <c r="F139" s="59">
        <v>23.406460000000003</v>
      </c>
      <c r="G139" s="59">
        <v>13.7</v>
      </c>
      <c r="H139" s="59">
        <v>8.8000000000000007</v>
      </c>
      <c r="I139" s="59">
        <v>8.9</v>
      </c>
      <c r="J139" s="59">
        <v>8.1999999999999993</v>
      </c>
      <c r="K139" s="59"/>
    </row>
    <row r="140" spans="2:11" s="39" customFormat="1" ht="45.75" customHeight="1" x14ac:dyDescent="0.25">
      <c r="B140" s="99" t="s">
        <v>71</v>
      </c>
      <c r="C140" s="86">
        <v>0</v>
      </c>
      <c r="D140" s="59">
        <v>0</v>
      </c>
      <c r="E140" s="59">
        <v>0</v>
      </c>
      <c r="F140" s="59">
        <v>2.8000000000000001E-2</v>
      </c>
      <c r="G140" s="59">
        <v>0</v>
      </c>
      <c r="H140" s="59">
        <v>0</v>
      </c>
      <c r="I140" s="59"/>
      <c r="J140" s="59">
        <v>0</v>
      </c>
      <c r="K140" s="59"/>
    </row>
    <row r="141" spans="2:11" s="39" customFormat="1" ht="45.75" customHeight="1" x14ac:dyDescent="0.25">
      <c r="B141" s="99" t="s">
        <v>70</v>
      </c>
      <c r="C141" s="86">
        <v>23.849190000000004</v>
      </c>
      <c r="D141" s="59">
        <v>1.4641300000000002</v>
      </c>
      <c r="E141" s="59">
        <v>1538.2738200000001</v>
      </c>
      <c r="F141" s="59">
        <v>161.44725999999997</v>
      </c>
      <c r="G141" s="59">
        <v>127.2</v>
      </c>
      <c r="H141" s="59">
        <v>97.8</v>
      </c>
      <c r="I141" s="59">
        <v>5.9</v>
      </c>
      <c r="J141" s="59">
        <v>14587.4</v>
      </c>
      <c r="K141" s="59"/>
    </row>
    <row r="142" spans="2:11" s="39" customFormat="1" ht="45.75" customHeight="1" x14ac:dyDescent="0.25">
      <c r="B142" s="99" t="s">
        <v>69</v>
      </c>
      <c r="C142" s="86">
        <v>0.2185</v>
      </c>
      <c r="D142" s="59">
        <v>0.04</v>
      </c>
      <c r="E142" s="59">
        <v>0</v>
      </c>
      <c r="F142" s="59">
        <v>0</v>
      </c>
      <c r="G142" s="59">
        <v>0.4</v>
      </c>
      <c r="H142" s="59">
        <v>0.1</v>
      </c>
      <c r="I142" s="59">
        <v>4.3</v>
      </c>
      <c r="J142" s="59">
        <v>0</v>
      </c>
      <c r="K142" s="59"/>
    </row>
    <row r="143" spans="2:11" s="39" customFormat="1" ht="45.75" customHeight="1" x14ac:dyDescent="0.25">
      <c r="B143" s="99" t="s">
        <v>68</v>
      </c>
      <c r="C143" s="86">
        <v>6.4632899999999998</v>
      </c>
      <c r="D143" s="59">
        <v>5.8692900000000003</v>
      </c>
      <c r="E143" s="59">
        <v>5.913120000000001</v>
      </c>
      <c r="F143" s="59">
        <v>6.1499999999999999E-2</v>
      </c>
      <c r="G143" s="59">
        <v>2.7</v>
      </c>
      <c r="H143" s="59">
        <v>1.9</v>
      </c>
      <c r="I143" s="59">
        <v>0</v>
      </c>
      <c r="J143" s="59">
        <v>0.2</v>
      </c>
      <c r="K143" s="59"/>
    </row>
    <row r="144" spans="2:11" s="39" customFormat="1" ht="45.75" customHeight="1" x14ac:dyDescent="0.25">
      <c r="B144" s="99" t="s">
        <v>67</v>
      </c>
      <c r="C144" s="86">
        <v>2.7323499999999998</v>
      </c>
      <c r="D144" s="59">
        <v>1.77949</v>
      </c>
      <c r="E144" s="59">
        <v>2.1866900000000005</v>
      </c>
      <c r="F144" s="59">
        <v>3.1502799999999995</v>
      </c>
      <c r="G144" s="59">
        <v>11.8</v>
      </c>
      <c r="H144" s="59">
        <v>11.2</v>
      </c>
      <c r="I144" s="59">
        <v>9.3000000000000007</v>
      </c>
      <c r="J144" s="59">
        <v>29.9</v>
      </c>
      <c r="K144" s="59"/>
    </row>
    <row r="145" spans="2:11" s="39" customFormat="1" ht="45.75" customHeight="1" x14ac:dyDescent="0.25">
      <c r="B145" s="99" t="s">
        <v>66</v>
      </c>
      <c r="C145" s="86">
        <v>19.692870000000003</v>
      </c>
      <c r="D145" s="59">
        <v>11.152990000000001</v>
      </c>
      <c r="E145" s="59">
        <v>0.74021999999999999</v>
      </c>
      <c r="F145" s="59">
        <v>1.97339</v>
      </c>
      <c r="G145" s="59">
        <v>12.2</v>
      </c>
      <c r="H145" s="59">
        <v>21.3</v>
      </c>
      <c r="I145" s="59">
        <v>10.7</v>
      </c>
      <c r="J145" s="59">
        <v>19.3</v>
      </c>
      <c r="K145" s="59"/>
    </row>
    <row r="146" spans="2:11" s="39" customFormat="1" ht="45.75" customHeight="1" x14ac:dyDescent="0.25">
      <c r="B146" s="99" t="s">
        <v>65</v>
      </c>
      <c r="C146" s="86">
        <v>137.62450000000001</v>
      </c>
      <c r="D146" s="59">
        <v>118.85889999999999</v>
      </c>
      <c r="E146" s="59">
        <v>125.753</v>
      </c>
      <c r="F146" s="59">
        <v>130.37899999999999</v>
      </c>
      <c r="G146" s="59">
        <v>90.6</v>
      </c>
      <c r="H146" s="59">
        <v>83.3</v>
      </c>
      <c r="I146" s="59">
        <v>82.1</v>
      </c>
      <c r="J146" s="59">
        <v>15.5</v>
      </c>
      <c r="K146" s="59"/>
    </row>
    <row r="147" spans="2:11" s="39" customFormat="1" ht="45.75" customHeight="1" x14ac:dyDescent="0.25">
      <c r="B147" s="99" t="s">
        <v>64</v>
      </c>
      <c r="C147" s="86">
        <v>0.1341</v>
      </c>
      <c r="D147" s="59">
        <v>0.20370000000000002</v>
      </c>
      <c r="E147" s="59">
        <v>0.38589999999999997</v>
      </c>
      <c r="F147" s="59">
        <v>2.0000000000000001E-4</v>
      </c>
      <c r="G147" s="59">
        <v>0.5</v>
      </c>
      <c r="H147" s="59">
        <v>0</v>
      </c>
      <c r="I147" s="59"/>
      <c r="J147" s="59">
        <v>0</v>
      </c>
      <c r="K147" s="59"/>
    </row>
    <row r="148" spans="2:11" s="39" customFormat="1" ht="45.75" customHeight="1" x14ac:dyDescent="0.25">
      <c r="B148" s="99" t="s">
        <v>63</v>
      </c>
      <c r="C148" s="86">
        <v>5.0119999999999996</v>
      </c>
      <c r="D148" s="59">
        <v>0</v>
      </c>
      <c r="E148" s="59">
        <v>0</v>
      </c>
      <c r="F148" s="59">
        <v>0</v>
      </c>
      <c r="G148" s="59">
        <v>0</v>
      </c>
      <c r="H148" s="59">
        <v>0</v>
      </c>
      <c r="I148" s="59"/>
      <c r="J148" s="59">
        <v>0.5</v>
      </c>
      <c r="K148" s="59"/>
    </row>
    <row r="149" spans="2:11" s="39" customFormat="1" ht="45.75" customHeight="1" x14ac:dyDescent="0.25">
      <c r="B149" s="99" t="s">
        <v>62</v>
      </c>
      <c r="C149" s="86">
        <v>42.271000000000001</v>
      </c>
      <c r="D149" s="59">
        <v>65.695999999999998</v>
      </c>
      <c r="E149" s="59">
        <v>8.0000000000000002E-3</v>
      </c>
      <c r="F149" s="59">
        <v>24.908999999999999</v>
      </c>
      <c r="G149" s="59">
        <v>33.200000000000003</v>
      </c>
      <c r="H149" s="59">
        <v>57.7</v>
      </c>
      <c r="I149" s="59">
        <v>49.4</v>
      </c>
      <c r="J149" s="59">
        <v>2.2999999999999998</v>
      </c>
      <c r="K149" s="59"/>
    </row>
    <row r="150" spans="2:11" s="39" customFormat="1" ht="45.75" customHeight="1" x14ac:dyDescent="0.25">
      <c r="B150" s="99" t="s">
        <v>61</v>
      </c>
      <c r="C150" s="86">
        <v>0.22500000000000001</v>
      </c>
      <c r="D150" s="59">
        <v>0.39556999999999998</v>
      </c>
      <c r="E150" s="59">
        <v>0</v>
      </c>
      <c r="F150" s="59">
        <v>0</v>
      </c>
      <c r="G150" s="59">
        <v>0</v>
      </c>
      <c r="H150" s="59">
        <v>0</v>
      </c>
      <c r="I150" s="59"/>
      <c r="J150" s="59">
        <v>0</v>
      </c>
      <c r="K150" s="59"/>
    </row>
    <row r="151" spans="2:11" s="39" customFormat="1" ht="45.75" customHeight="1" x14ac:dyDescent="0.25">
      <c r="B151" s="99" t="s">
        <v>60</v>
      </c>
      <c r="C151" s="86">
        <v>4.0551599999999999</v>
      </c>
      <c r="D151" s="59">
        <v>14.136799999999999</v>
      </c>
      <c r="E151" s="59">
        <v>0.54974999999999996</v>
      </c>
      <c r="F151" s="59">
        <v>0.41620000000000001</v>
      </c>
      <c r="G151" s="59">
        <v>0.2</v>
      </c>
      <c r="H151" s="59">
        <v>0.1</v>
      </c>
      <c r="I151" s="59">
        <v>1.8</v>
      </c>
      <c r="J151" s="59">
        <v>1.7</v>
      </c>
      <c r="K151" s="59"/>
    </row>
    <row r="152" spans="2:11" s="39" customFormat="1" ht="45.75" customHeight="1" x14ac:dyDescent="0.25">
      <c r="B152" s="99" t="s">
        <v>59</v>
      </c>
      <c r="C152" s="86">
        <v>104.79049999999999</v>
      </c>
      <c r="D152" s="59">
        <v>56.006500000000003</v>
      </c>
      <c r="E152" s="59">
        <v>44.701599999999999</v>
      </c>
      <c r="F152" s="59">
        <v>2.5493000000000001</v>
      </c>
      <c r="G152" s="59">
        <v>2.9</v>
      </c>
      <c r="H152" s="59">
        <v>16.100000000000001</v>
      </c>
      <c r="I152" s="59">
        <v>0.7</v>
      </c>
      <c r="J152" s="59">
        <v>14.2</v>
      </c>
      <c r="K152" s="59"/>
    </row>
    <row r="153" spans="2:11" s="39" customFormat="1" ht="45.75" customHeight="1" x14ac:dyDescent="0.25">
      <c r="B153" s="99" t="s">
        <v>58</v>
      </c>
      <c r="C153" s="86">
        <v>0</v>
      </c>
      <c r="D153" s="59">
        <v>8.1658100000000005</v>
      </c>
      <c r="E153" s="59">
        <v>0</v>
      </c>
      <c r="F153" s="59">
        <v>0</v>
      </c>
      <c r="G153" s="59">
        <v>0</v>
      </c>
      <c r="H153" s="59">
        <v>0</v>
      </c>
      <c r="I153" s="59"/>
      <c r="J153" s="59">
        <v>0</v>
      </c>
      <c r="K153" s="59"/>
    </row>
    <row r="154" spans="2:11" s="39" customFormat="1" ht="45.75" customHeight="1" x14ac:dyDescent="0.25">
      <c r="B154" s="99" t="s">
        <v>56</v>
      </c>
      <c r="C154" s="86">
        <v>5.7146000000000008</v>
      </c>
      <c r="D154" s="59">
        <v>5.9569999999999999</v>
      </c>
      <c r="E154" s="59">
        <v>2.298</v>
      </c>
      <c r="F154" s="59">
        <v>1.8604000000000001</v>
      </c>
      <c r="G154" s="59">
        <v>2.2999999999999998</v>
      </c>
      <c r="H154" s="59">
        <v>3.7</v>
      </c>
      <c r="I154" s="59">
        <v>0</v>
      </c>
      <c r="J154" s="59">
        <v>0</v>
      </c>
      <c r="K154" s="59"/>
    </row>
    <row r="155" spans="2:11" s="39" customFormat="1" ht="45.75" customHeight="1" x14ac:dyDescent="0.25">
      <c r="B155" s="99" t="s">
        <v>117</v>
      </c>
      <c r="C155" s="86">
        <v>1.7297999999999998</v>
      </c>
      <c r="D155" s="59">
        <v>4.6795300000000006</v>
      </c>
      <c r="E155" s="59">
        <v>88.80998000000001</v>
      </c>
      <c r="F155" s="59">
        <v>1.7774400000000001</v>
      </c>
      <c r="G155" s="59">
        <v>24.2</v>
      </c>
      <c r="H155" s="59">
        <v>0.6</v>
      </c>
      <c r="I155" s="59">
        <v>5.9</v>
      </c>
      <c r="J155" s="59">
        <v>6.4</v>
      </c>
      <c r="K155" s="59"/>
    </row>
    <row r="156" spans="2:11" s="39" customFormat="1" ht="45.75" customHeight="1" x14ac:dyDescent="0.25">
      <c r="B156" s="99" t="s">
        <v>55</v>
      </c>
      <c r="C156" s="86">
        <v>9.2939999999999995E-2</v>
      </c>
      <c r="D156" s="59">
        <v>2.5915800000000004</v>
      </c>
      <c r="E156" s="59">
        <v>1382.3512800000003</v>
      </c>
      <c r="F156" s="59">
        <v>1.5561500000000001</v>
      </c>
      <c r="G156" s="59">
        <v>0.6</v>
      </c>
      <c r="H156" s="59">
        <v>0.2</v>
      </c>
      <c r="I156" s="59">
        <v>1.1000000000000001</v>
      </c>
      <c r="J156" s="59">
        <v>1.8</v>
      </c>
      <c r="K156" s="59"/>
    </row>
    <row r="157" spans="2:11" s="39" customFormat="1" ht="45.75" customHeight="1" x14ac:dyDescent="0.25">
      <c r="B157" s="99" t="s">
        <v>54</v>
      </c>
      <c r="C157" s="86">
        <v>1.2986999999999997</v>
      </c>
      <c r="D157" s="59">
        <v>1.7601500000000001</v>
      </c>
      <c r="E157" s="59">
        <v>0.46639999999999998</v>
      </c>
      <c r="F157" s="59">
        <v>1.0019800000000001</v>
      </c>
      <c r="G157" s="59">
        <v>0.3</v>
      </c>
      <c r="H157" s="59">
        <v>0.1</v>
      </c>
      <c r="I157" s="59">
        <v>0.3</v>
      </c>
      <c r="J157" s="59">
        <v>5</v>
      </c>
      <c r="K157" s="59"/>
    </row>
    <row r="158" spans="2:11" s="39" customFormat="1" ht="45.75" customHeight="1" x14ac:dyDescent="0.25">
      <c r="B158" s="99" t="s">
        <v>53</v>
      </c>
      <c r="C158" s="86">
        <v>1.2999999999999999E-2</v>
      </c>
      <c r="D158" s="59">
        <v>4.8000000000000001E-2</v>
      </c>
      <c r="E158" s="59">
        <v>1.3099999999999999E-2</v>
      </c>
      <c r="F158" s="59">
        <v>0.10690000000000001</v>
      </c>
      <c r="G158" s="59">
        <v>0</v>
      </c>
      <c r="H158" s="59">
        <v>0.3</v>
      </c>
      <c r="I158" s="59"/>
      <c r="J158" s="59">
        <v>0.3</v>
      </c>
      <c r="K158" s="59"/>
    </row>
    <row r="159" spans="2:11" s="39" customFormat="1" ht="45.75" customHeight="1" x14ac:dyDescent="0.25">
      <c r="B159" s="99" t="s">
        <v>52</v>
      </c>
      <c r="C159" s="86">
        <v>33.67906</v>
      </c>
      <c r="D159" s="59">
        <v>108.00214</v>
      </c>
      <c r="E159" s="59">
        <v>176.62859000000003</v>
      </c>
      <c r="F159" s="59">
        <v>47.61</v>
      </c>
      <c r="G159" s="59">
        <v>32.1</v>
      </c>
      <c r="H159" s="59">
        <v>23.8</v>
      </c>
      <c r="I159" s="59">
        <v>8.4</v>
      </c>
      <c r="J159" s="59">
        <v>13.6</v>
      </c>
      <c r="K159" s="59"/>
    </row>
    <row r="160" spans="2:11" s="39" customFormat="1" ht="45.75" customHeight="1" x14ac:dyDescent="0.25">
      <c r="B160" s="99" t="s">
        <v>51</v>
      </c>
      <c r="C160" s="86">
        <v>0</v>
      </c>
      <c r="D160" s="59">
        <v>6.6045500000000006</v>
      </c>
      <c r="E160" s="59">
        <v>2.6960000000000002</v>
      </c>
      <c r="F160" s="59">
        <v>3.39</v>
      </c>
      <c r="G160" s="59">
        <v>0</v>
      </c>
      <c r="H160" s="59">
        <v>2</v>
      </c>
      <c r="I160" s="59">
        <v>6.1</v>
      </c>
      <c r="J160" s="59">
        <v>1.6</v>
      </c>
      <c r="K160" s="59"/>
    </row>
    <row r="161" spans="2:11" s="39" customFormat="1" ht="45.75" customHeight="1" x14ac:dyDescent="0.25">
      <c r="B161" s="99" t="s">
        <v>50</v>
      </c>
      <c r="C161" s="86">
        <v>0</v>
      </c>
      <c r="D161" s="59">
        <v>14.459</v>
      </c>
      <c r="E161" s="59">
        <v>8.0184599999999993</v>
      </c>
      <c r="F161" s="59">
        <v>0</v>
      </c>
      <c r="G161" s="59">
        <v>18</v>
      </c>
      <c r="H161" s="59">
        <v>4.5999999999999996</v>
      </c>
      <c r="I161" s="59"/>
      <c r="J161" s="59">
        <v>0</v>
      </c>
      <c r="K161" s="59"/>
    </row>
    <row r="162" spans="2:11" s="39" customFormat="1" ht="45.75" customHeight="1" x14ac:dyDescent="0.25">
      <c r="B162" s="99" t="s">
        <v>49</v>
      </c>
      <c r="C162" s="86">
        <v>0.11619999999999998</v>
      </c>
      <c r="D162" s="59">
        <v>0.23532</v>
      </c>
      <c r="E162" s="59">
        <v>0</v>
      </c>
      <c r="F162" s="59">
        <v>5.7500000000000002E-2</v>
      </c>
      <c r="G162" s="59">
        <v>0</v>
      </c>
      <c r="H162" s="59">
        <v>0</v>
      </c>
      <c r="I162" s="59">
        <v>1.6</v>
      </c>
      <c r="J162" s="59">
        <v>0</v>
      </c>
      <c r="K162" s="59"/>
    </row>
    <row r="163" spans="2:11" s="39" customFormat="1" ht="45.75" customHeight="1" x14ac:dyDescent="0.25">
      <c r="B163" s="99" t="s">
        <v>48</v>
      </c>
      <c r="C163" s="86"/>
      <c r="D163" s="59"/>
      <c r="E163" s="59"/>
      <c r="F163" s="59"/>
      <c r="G163" s="59"/>
      <c r="H163" s="59">
        <v>0.1</v>
      </c>
      <c r="I163" s="59"/>
      <c r="J163" s="59">
        <v>0</v>
      </c>
      <c r="K163" s="59"/>
    </row>
    <row r="164" spans="2:11" s="39" customFormat="1" ht="45.75" customHeight="1" x14ac:dyDescent="0.25">
      <c r="B164" s="99" t="s">
        <v>47</v>
      </c>
      <c r="C164" s="86">
        <v>0</v>
      </c>
      <c r="D164" s="59">
        <v>0</v>
      </c>
      <c r="E164" s="59">
        <v>1.7500000000000002E-2</v>
      </c>
      <c r="F164" s="59">
        <v>1E-3</v>
      </c>
      <c r="G164" s="59">
        <v>0</v>
      </c>
      <c r="H164" s="59">
        <v>0</v>
      </c>
      <c r="I164" s="59"/>
      <c r="J164" s="59">
        <v>0</v>
      </c>
      <c r="K164" s="59"/>
    </row>
    <row r="165" spans="2:11" s="39" customFormat="1" ht="45.75" customHeight="1" x14ac:dyDescent="0.25">
      <c r="B165" s="99" t="s">
        <v>46</v>
      </c>
      <c r="C165" s="86">
        <v>348.22078000000005</v>
      </c>
      <c r="D165" s="59">
        <v>157.9151</v>
      </c>
      <c r="E165" s="59">
        <v>128.2115</v>
      </c>
      <c r="F165" s="59">
        <v>163.04159999999999</v>
      </c>
      <c r="G165" s="59">
        <v>85.4</v>
      </c>
      <c r="H165" s="59">
        <v>61.5</v>
      </c>
      <c r="I165" s="59">
        <v>37.1</v>
      </c>
      <c r="J165" s="59">
        <v>30.4</v>
      </c>
      <c r="K165" s="59"/>
    </row>
    <row r="166" spans="2:11" s="39" customFormat="1" ht="45.75" customHeight="1" x14ac:dyDescent="0.25">
      <c r="B166" s="99" t="s">
        <v>43</v>
      </c>
      <c r="C166" s="86">
        <v>17.971149999999998</v>
      </c>
      <c r="D166" s="59">
        <v>171.1</v>
      </c>
      <c r="E166" s="59">
        <v>168.3082</v>
      </c>
      <c r="F166" s="59">
        <v>155.6</v>
      </c>
      <c r="G166" s="59">
        <v>145.5</v>
      </c>
      <c r="H166" s="59">
        <v>0</v>
      </c>
      <c r="I166" s="59"/>
      <c r="J166" s="59">
        <v>37.4</v>
      </c>
      <c r="K166" s="59"/>
    </row>
    <row r="167" spans="2:11" s="39" customFormat="1" ht="45.75" customHeight="1" x14ac:dyDescent="0.25">
      <c r="B167" s="99" t="s">
        <v>42</v>
      </c>
      <c r="C167" s="86">
        <v>52.17</v>
      </c>
      <c r="D167" s="59">
        <v>0.87379999999999991</v>
      </c>
      <c r="E167" s="59">
        <v>4.8300000000000003E-2</v>
      </c>
      <c r="F167" s="59">
        <v>0.221</v>
      </c>
      <c r="G167" s="59">
        <v>0.5</v>
      </c>
      <c r="H167" s="59">
        <v>0.5</v>
      </c>
      <c r="I167" s="59">
        <v>0.4</v>
      </c>
      <c r="J167" s="59">
        <v>0.7</v>
      </c>
      <c r="K167" s="59"/>
    </row>
    <row r="168" spans="2:11" s="39" customFormat="1" ht="45.75" customHeight="1" x14ac:dyDescent="0.25">
      <c r="B168" s="99" t="s">
        <v>41</v>
      </c>
      <c r="C168" s="86">
        <v>0.43304999999999999</v>
      </c>
      <c r="D168" s="59">
        <v>0.16454000000000002</v>
      </c>
      <c r="E168" s="59">
        <v>0.30860000000000004</v>
      </c>
      <c r="F168" s="59">
        <v>1.3735999999999999</v>
      </c>
      <c r="G168" s="59">
        <v>0.1</v>
      </c>
      <c r="H168" s="59">
        <v>40.299999999999997</v>
      </c>
      <c r="I168" s="59">
        <v>50.6</v>
      </c>
      <c r="J168" s="59">
        <v>5.8</v>
      </c>
      <c r="K168" s="59"/>
    </row>
    <row r="169" spans="2:11" s="39" customFormat="1" ht="45.75" customHeight="1" x14ac:dyDescent="0.25">
      <c r="B169" s="99" t="s">
        <v>118</v>
      </c>
      <c r="C169" s="86">
        <v>35.539629999999995</v>
      </c>
      <c r="D169" s="59">
        <v>24.119829999999997</v>
      </c>
      <c r="E169" s="59">
        <v>11579.480859999996</v>
      </c>
      <c r="F169" s="59">
        <v>13.737110000000001</v>
      </c>
      <c r="G169" s="59">
        <v>9.8000000000000007</v>
      </c>
      <c r="H169" s="59">
        <v>18.2</v>
      </c>
      <c r="I169" s="59">
        <v>28.4</v>
      </c>
      <c r="J169" s="59">
        <v>14.9</v>
      </c>
      <c r="K169" s="59"/>
    </row>
    <row r="170" spans="2:11" s="39" customFormat="1" ht="45.75" customHeight="1" x14ac:dyDescent="0.25">
      <c r="B170" s="99" t="s">
        <v>40</v>
      </c>
      <c r="C170" s="86">
        <v>4.5100599999999993</v>
      </c>
      <c r="D170" s="59">
        <v>38.587319999999991</v>
      </c>
      <c r="E170" s="59">
        <v>4.2603499999999999</v>
      </c>
      <c r="F170" s="59">
        <v>2.65455</v>
      </c>
      <c r="G170" s="59">
        <v>1.1000000000000001</v>
      </c>
      <c r="H170" s="59">
        <v>6.4</v>
      </c>
      <c r="I170" s="59">
        <v>2</v>
      </c>
      <c r="J170" s="59">
        <v>7.5</v>
      </c>
      <c r="K170" s="59"/>
    </row>
    <row r="171" spans="2:11" s="39" customFormat="1" ht="45.75" customHeight="1" x14ac:dyDescent="0.25">
      <c r="B171" s="99" t="s">
        <v>39</v>
      </c>
      <c r="C171" s="86">
        <v>1.5E-3</v>
      </c>
      <c r="D171" s="59">
        <v>0</v>
      </c>
      <c r="E171" s="59">
        <v>2E-3</v>
      </c>
      <c r="F171" s="59">
        <v>0</v>
      </c>
      <c r="G171" s="59">
        <v>13.1</v>
      </c>
      <c r="H171" s="59">
        <v>0.5</v>
      </c>
      <c r="I171" s="59"/>
      <c r="J171" s="59">
        <v>0</v>
      </c>
      <c r="K171" s="59"/>
    </row>
    <row r="172" spans="2:11" s="39" customFormat="1" ht="45.75" customHeight="1" x14ac:dyDescent="0.25">
      <c r="B172" s="99" t="s">
        <v>38</v>
      </c>
      <c r="C172" s="86">
        <v>3.8410000000000002</v>
      </c>
      <c r="D172" s="59">
        <v>2.2330000000000001</v>
      </c>
      <c r="E172" s="59">
        <v>0.66</v>
      </c>
      <c r="F172" s="59">
        <v>3.431</v>
      </c>
      <c r="G172" s="59">
        <v>0.1</v>
      </c>
      <c r="H172" s="59">
        <v>17.899999999999999</v>
      </c>
      <c r="I172" s="59">
        <v>0.2</v>
      </c>
      <c r="J172" s="59">
        <v>3.8</v>
      </c>
      <c r="K172" s="59"/>
    </row>
    <row r="173" spans="2:11" s="39" customFormat="1" ht="45.75" customHeight="1" x14ac:dyDescent="0.25">
      <c r="B173" s="99" t="s">
        <v>37</v>
      </c>
      <c r="C173" s="86">
        <v>0</v>
      </c>
      <c r="D173" s="59">
        <v>54.878800000000005</v>
      </c>
      <c r="E173" s="59">
        <v>35.417400000000001</v>
      </c>
      <c r="F173" s="59">
        <v>23.98</v>
      </c>
      <c r="G173" s="59">
        <v>3.2</v>
      </c>
      <c r="H173" s="59">
        <v>0</v>
      </c>
      <c r="I173" s="59">
        <v>0</v>
      </c>
      <c r="J173" s="59">
        <v>0</v>
      </c>
      <c r="K173" s="59"/>
    </row>
    <row r="174" spans="2:11" s="39" customFormat="1" ht="45.75" customHeight="1" x14ac:dyDescent="0.25">
      <c r="B174" s="99" t="s">
        <v>36</v>
      </c>
      <c r="C174" s="86">
        <v>12.315</v>
      </c>
      <c r="D174" s="59">
        <v>2.5968800000000001</v>
      </c>
      <c r="E174" s="59">
        <v>8.8592000000000013</v>
      </c>
      <c r="F174" s="59">
        <v>0.93097000000000008</v>
      </c>
      <c r="G174" s="59">
        <v>1</v>
      </c>
      <c r="H174" s="59">
        <v>1.5</v>
      </c>
      <c r="I174" s="59">
        <v>0</v>
      </c>
      <c r="J174" s="59">
        <v>0</v>
      </c>
      <c r="K174" s="59"/>
    </row>
    <row r="175" spans="2:11" s="39" customFormat="1" ht="45.75" customHeight="1" x14ac:dyDescent="0.25">
      <c r="B175" t="s">
        <v>159</v>
      </c>
      <c r="C175" s="86">
        <v>12.315</v>
      </c>
      <c r="D175" s="59">
        <v>2.5968800000000001</v>
      </c>
      <c r="E175" s="59">
        <v>8.8592000000000013</v>
      </c>
      <c r="F175" s="59">
        <v>0.93097000000000008</v>
      </c>
      <c r="G175" s="59">
        <v>1</v>
      </c>
      <c r="H175" s="59">
        <v>1.5</v>
      </c>
      <c r="I175" s="59">
        <v>0</v>
      </c>
      <c r="J175" s="59">
        <v>0.1</v>
      </c>
      <c r="K175" s="59"/>
    </row>
    <row r="176" spans="2:11" s="39" customFormat="1" ht="45.75" customHeight="1" x14ac:dyDescent="0.25">
      <c r="B176" s="99" t="s">
        <v>34</v>
      </c>
      <c r="C176" s="86">
        <v>10.468</v>
      </c>
      <c r="D176" s="59">
        <v>5.9729999999999999</v>
      </c>
      <c r="E176" s="59">
        <v>6.9335000000000004</v>
      </c>
      <c r="F176" s="59">
        <v>3.2014999999999998</v>
      </c>
      <c r="G176" s="59">
        <v>3.3</v>
      </c>
      <c r="H176" s="59">
        <v>0</v>
      </c>
      <c r="I176" s="59">
        <v>0</v>
      </c>
      <c r="J176" s="59">
        <v>26760.7</v>
      </c>
      <c r="K176" s="59"/>
    </row>
    <row r="177" spans="2:11" s="39" customFormat="1" ht="45.75" customHeight="1" x14ac:dyDescent="0.25">
      <c r="B177" s="99" t="s">
        <v>33</v>
      </c>
      <c r="C177" s="86">
        <v>59.829020000000007</v>
      </c>
      <c r="D177" s="59">
        <v>33.624890000000001</v>
      </c>
      <c r="E177" s="59">
        <v>120.24570000000001</v>
      </c>
      <c r="F177" s="59">
        <v>38.749240000000007</v>
      </c>
      <c r="G177" s="59">
        <v>39.6</v>
      </c>
      <c r="H177" s="59">
        <v>57.1</v>
      </c>
      <c r="I177" s="59">
        <v>10.7</v>
      </c>
      <c r="J177" s="59">
        <v>47.9</v>
      </c>
      <c r="K177" s="59"/>
    </row>
    <row r="178" spans="2:11" s="39" customFormat="1" ht="45.75" customHeight="1" x14ac:dyDescent="0.25">
      <c r="B178" s="99" t="s">
        <v>32</v>
      </c>
      <c r="C178" s="86"/>
      <c r="D178" s="59"/>
      <c r="E178" s="59"/>
      <c r="F178" s="59"/>
      <c r="G178" s="59"/>
      <c r="H178" s="59">
        <v>2.6</v>
      </c>
      <c r="I178" s="59"/>
      <c r="J178" s="59">
        <v>0</v>
      </c>
      <c r="K178" s="59"/>
    </row>
    <row r="179" spans="2:11" s="39" customFormat="1" ht="45.75" customHeight="1" x14ac:dyDescent="0.25">
      <c r="B179" s="99" t="s">
        <v>31</v>
      </c>
      <c r="C179" s="86">
        <v>1.4199999999999999E-2</v>
      </c>
      <c r="D179" s="59">
        <v>5.4954999999999998</v>
      </c>
      <c r="E179" s="59">
        <v>1.7350000000000001</v>
      </c>
      <c r="F179" s="59">
        <v>3.056</v>
      </c>
      <c r="G179" s="59">
        <v>4</v>
      </c>
      <c r="H179" s="59">
        <v>5.3</v>
      </c>
      <c r="I179" s="59">
        <v>0.6</v>
      </c>
      <c r="J179" s="59">
        <v>11.7</v>
      </c>
      <c r="K179" s="59"/>
    </row>
    <row r="180" spans="2:11" s="39" customFormat="1" ht="45.75" customHeight="1" x14ac:dyDescent="0.25">
      <c r="B180" s="99" t="s">
        <v>30</v>
      </c>
      <c r="C180" s="86">
        <v>4.9367000000000001</v>
      </c>
      <c r="D180" s="59">
        <v>4.3890000000000002</v>
      </c>
      <c r="E180" s="59">
        <v>3.2404999999999999</v>
      </c>
      <c r="F180" s="59">
        <v>0.54800000000000004</v>
      </c>
      <c r="G180" s="59">
        <v>1.9</v>
      </c>
      <c r="H180" s="59">
        <v>0.1</v>
      </c>
      <c r="I180" s="59">
        <v>0.2</v>
      </c>
      <c r="J180" s="59">
        <v>9.9</v>
      </c>
      <c r="K180" s="59"/>
    </row>
    <row r="181" spans="2:11" s="39" customFormat="1" ht="45.75" customHeight="1" x14ac:dyDescent="0.25">
      <c r="B181" s="99" t="s">
        <v>28</v>
      </c>
      <c r="C181" s="86">
        <v>1.3574999999999999</v>
      </c>
      <c r="D181" s="59">
        <v>0.7762</v>
      </c>
      <c r="E181" s="59">
        <v>0</v>
      </c>
      <c r="F181" s="59">
        <v>0.11749999999999999</v>
      </c>
      <c r="G181" s="59">
        <v>0</v>
      </c>
      <c r="H181" s="59">
        <v>0</v>
      </c>
      <c r="I181" s="59">
        <v>0.1</v>
      </c>
      <c r="J181" s="59">
        <v>0</v>
      </c>
      <c r="K181" s="59"/>
    </row>
    <row r="182" spans="2:11" s="39" customFormat="1" ht="45.75" customHeight="1" x14ac:dyDescent="0.25">
      <c r="B182" s="99" t="s">
        <v>27</v>
      </c>
      <c r="C182" s="86">
        <v>0</v>
      </c>
      <c r="D182" s="59">
        <v>0.38380000000000003</v>
      </c>
      <c r="E182" s="59">
        <v>0</v>
      </c>
      <c r="F182" s="59">
        <v>0</v>
      </c>
      <c r="G182" s="59">
        <v>0</v>
      </c>
      <c r="H182" s="59">
        <v>0</v>
      </c>
      <c r="I182" s="59"/>
      <c r="J182" s="59">
        <v>1.4</v>
      </c>
      <c r="K182" s="59"/>
    </row>
    <row r="183" spans="2:11" s="39" customFormat="1" ht="45.75" customHeight="1" x14ac:dyDescent="0.25">
      <c r="B183" s="99" t="s">
        <v>26</v>
      </c>
      <c r="C183" s="86">
        <v>2.061E-2</v>
      </c>
      <c r="D183" s="59">
        <v>0.21970000000000001</v>
      </c>
      <c r="E183" s="59">
        <v>0</v>
      </c>
      <c r="F183" s="59">
        <v>0</v>
      </c>
      <c r="G183" s="59">
        <v>0.7</v>
      </c>
      <c r="H183" s="59">
        <v>0</v>
      </c>
      <c r="I183" s="59">
        <v>11.4</v>
      </c>
      <c r="J183" s="59">
        <v>2.1</v>
      </c>
      <c r="K183" s="59"/>
    </row>
    <row r="184" spans="2:11" s="39" customFormat="1" ht="45.75" customHeight="1" x14ac:dyDescent="0.25">
      <c r="B184" s="99" t="s">
        <v>25</v>
      </c>
      <c r="C184" s="86">
        <v>0</v>
      </c>
      <c r="D184" s="59">
        <v>0.10199999999999999</v>
      </c>
      <c r="E184" s="59">
        <v>12.38</v>
      </c>
      <c r="F184" s="59">
        <v>0</v>
      </c>
      <c r="G184" s="59">
        <v>7.8</v>
      </c>
      <c r="H184" s="59">
        <v>0</v>
      </c>
      <c r="I184" s="59">
        <v>1.3</v>
      </c>
      <c r="J184" s="59">
        <v>21.3</v>
      </c>
      <c r="K184" s="59"/>
    </row>
    <row r="185" spans="2:11" s="39" customFormat="1" ht="45.75" customHeight="1" x14ac:dyDescent="0.25">
      <c r="B185" s="99" t="s">
        <v>24</v>
      </c>
      <c r="C185" s="86">
        <v>16.583299999999998</v>
      </c>
      <c r="D185" s="59">
        <v>16.424299999999999</v>
      </c>
      <c r="E185" s="59">
        <v>17.132999999999999</v>
      </c>
      <c r="F185" s="59">
        <v>10.821099999999999</v>
      </c>
      <c r="G185" s="59">
        <v>0</v>
      </c>
      <c r="H185" s="59">
        <v>7.8</v>
      </c>
      <c r="I185" s="59">
        <v>0</v>
      </c>
      <c r="J185" s="59">
        <v>0</v>
      </c>
      <c r="K185" s="59"/>
    </row>
    <row r="186" spans="2:11" s="39" customFormat="1" ht="45.75" customHeight="1" x14ac:dyDescent="0.25">
      <c r="B186" s="99" t="s">
        <v>23</v>
      </c>
      <c r="C186" s="86">
        <v>0</v>
      </c>
      <c r="D186" s="59">
        <v>0</v>
      </c>
      <c r="E186" s="59">
        <v>0</v>
      </c>
      <c r="F186" s="59">
        <v>0</v>
      </c>
      <c r="G186" s="59">
        <v>0</v>
      </c>
      <c r="H186" s="59">
        <v>0</v>
      </c>
      <c r="I186" s="59"/>
      <c r="J186" s="59">
        <v>0</v>
      </c>
      <c r="K186" s="59"/>
    </row>
    <row r="187" spans="2:11" s="39" customFormat="1" ht="45.75" customHeight="1" x14ac:dyDescent="0.25">
      <c r="B187" s="99" t="s">
        <v>22</v>
      </c>
      <c r="C187" s="86">
        <v>44.241399999999999</v>
      </c>
      <c r="D187" s="59">
        <v>19.514800000000005</v>
      </c>
      <c r="E187" s="59">
        <v>16.584700000000002</v>
      </c>
      <c r="F187" s="59">
        <v>14.746799999999999</v>
      </c>
      <c r="G187" s="59">
        <v>11.6</v>
      </c>
      <c r="H187" s="59">
        <v>23.2</v>
      </c>
      <c r="I187" s="59">
        <v>13.3</v>
      </c>
      <c r="J187" s="59">
        <v>9.3000000000000007</v>
      </c>
      <c r="K187" s="59"/>
    </row>
    <row r="188" spans="2:11" s="39" customFormat="1" ht="45.75" customHeight="1" x14ac:dyDescent="0.25">
      <c r="B188" s="99" t="s">
        <v>21</v>
      </c>
      <c r="C188" s="86">
        <v>3.5489000000000002</v>
      </c>
      <c r="D188" s="59">
        <v>6.56027</v>
      </c>
      <c r="E188" s="59">
        <v>0.79823</v>
      </c>
      <c r="F188" s="59">
        <v>0.25700000000000001</v>
      </c>
      <c r="G188" s="59">
        <v>17.100000000000001</v>
      </c>
      <c r="H188" s="59">
        <v>31.6</v>
      </c>
      <c r="I188" s="59">
        <v>0</v>
      </c>
      <c r="J188" s="59">
        <v>3.2</v>
      </c>
      <c r="K188" s="59"/>
    </row>
    <row r="189" spans="2:11" s="39" customFormat="1" ht="45.75" customHeight="1" x14ac:dyDescent="0.25">
      <c r="B189" s="99" t="s">
        <v>20</v>
      </c>
      <c r="C189" s="86">
        <v>0</v>
      </c>
      <c r="D189" s="59">
        <v>0</v>
      </c>
      <c r="E189" s="59">
        <v>0</v>
      </c>
      <c r="F189" s="59">
        <v>9.0999999999999998E-2</v>
      </c>
      <c r="G189" s="59">
        <v>0</v>
      </c>
      <c r="H189" s="59">
        <v>0</v>
      </c>
      <c r="I189" s="59">
        <v>0.7</v>
      </c>
      <c r="J189" s="59">
        <v>0</v>
      </c>
      <c r="K189" s="59"/>
    </row>
    <row r="190" spans="2:11" s="39" customFormat="1" ht="45.75" customHeight="1" x14ac:dyDescent="0.25">
      <c r="B190" s="99" t="s">
        <v>19</v>
      </c>
      <c r="C190" s="86">
        <v>0.5484</v>
      </c>
      <c r="D190" s="59">
        <v>1.3192000000000002</v>
      </c>
      <c r="E190" s="59">
        <v>1.0589999999999999</v>
      </c>
      <c r="F190" s="59">
        <v>1.998</v>
      </c>
      <c r="G190" s="59">
        <v>0.8</v>
      </c>
      <c r="H190" s="59">
        <v>0</v>
      </c>
      <c r="I190" s="59">
        <v>3.2</v>
      </c>
      <c r="J190" s="59">
        <v>0.2</v>
      </c>
      <c r="K190" s="59"/>
    </row>
    <row r="191" spans="2:11" s="39" customFormat="1" ht="45.75" customHeight="1" x14ac:dyDescent="0.25">
      <c r="B191" s="99" t="s">
        <v>119</v>
      </c>
      <c r="C191" s="86">
        <v>0.41570000000000001</v>
      </c>
      <c r="D191" s="59">
        <v>0</v>
      </c>
      <c r="E191" s="59">
        <v>0</v>
      </c>
      <c r="F191" s="59">
        <v>0</v>
      </c>
      <c r="G191" s="59">
        <v>0</v>
      </c>
      <c r="H191" s="59">
        <v>0.1</v>
      </c>
      <c r="I191" s="59"/>
      <c r="J191" s="59">
        <v>2.1</v>
      </c>
      <c r="K191" s="59"/>
    </row>
    <row r="192" spans="2:11" s="39" customFormat="1" ht="45.75" customHeight="1" x14ac:dyDescent="0.25">
      <c r="B192" s="99" t="s">
        <v>18</v>
      </c>
      <c r="C192" s="86">
        <v>0</v>
      </c>
      <c r="D192" s="59">
        <v>0.4</v>
      </c>
      <c r="E192" s="59">
        <v>0.45</v>
      </c>
      <c r="F192" s="59">
        <v>0.90200000000000002</v>
      </c>
      <c r="G192" s="59">
        <v>0</v>
      </c>
      <c r="H192" s="59">
        <v>0</v>
      </c>
      <c r="I192" s="59"/>
      <c r="J192" s="59">
        <v>0.1</v>
      </c>
      <c r="K192" s="59"/>
    </row>
    <row r="193" spans="2:11" s="39" customFormat="1" ht="45.75" customHeight="1" x14ac:dyDescent="0.25">
      <c r="B193" s="99" t="s">
        <v>17</v>
      </c>
      <c r="C193" s="86">
        <v>0</v>
      </c>
      <c r="D193" s="59">
        <v>0.05</v>
      </c>
      <c r="E193" s="59">
        <v>0</v>
      </c>
      <c r="F193" s="59">
        <v>42.603999999999999</v>
      </c>
      <c r="G193" s="59">
        <v>16.2</v>
      </c>
      <c r="H193" s="59">
        <v>0.1</v>
      </c>
      <c r="I193" s="59">
        <v>0.3</v>
      </c>
      <c r="J193" s="59">
        <v>1.1000000000000001</v>
      </c>
      <c r="K193" s="59"/>
    </row>
    <row r="194" spans="2:11" s="39" customFormat="1" ht="45.75" customHeight="1" x14ac:dyDescent="0.25">
      <c r="B194" s="99" t="s">
        <v>16</v>
      </c>
      <c r="C194" s="86">
        <v>2.8999999999999998E-3</v>
      </c>
      <c r="D194" s="59">
        <v>4.4450000000000003E-2</v>
      </c>
      <c r="E194" s="59">
        <v>0.2868</v>
      </c>
      <c r="F194" s="59">
        <v>0.31902999999999998</v>
      </c>
      <c r="G194" s="59">
        <v>10.7</v>
      </c>
      <c r="H194" s="59">
        <v>1.4</v>
      </c>
      <c r="I194" s="59">
        <v>7.3</v>
      </c>
      <c r="J194" s="59">
        <v>3</v>
      </c>
      <c r="K194" s="59"/>
    </row>
    <row r="195" spans="2:11" s="39" customFormat="1" ht="45.75" customHeight="1" x14ac:dyDescent="0.25">
      <c r="B195" s="99" t="s">
        <v>15</v>
      </c>
      <c r="C195" s="86">
        <v>47.887260000000012</v>
      </c>
      <c r="D195" s="59">
        <v>468.25969000000003</v>
      </c>
      <c r="E195" s="59">
        <v>500.97327999999999</v>
      </c>
      <c r="F195" s="59">
        <v>560.31342999999993</v>
      </c>
      <c r="G195" s="59">
        <v>491.9</v>
      </c>
      <c r="H195" s="59">
        <v>653</v>
      </c>
      <c r="I195" s="59">
        <v>248.99999999999997</v>
      </c>
      <c r="J195" s="59">
        <v>260.60000000000002</v>
      </c>
      <c r="K195" s="59"/>
    </row>
    <row r="196" spans="2:11" s="39" customFormat="1" ht="45.75" customHeight="1" x14ac:dyDescent="0.25">
      <c r="B196" s="99" t="s">
        <v>120</v>
      </c>
      <c r="C196" s="86">
        <v>1.4313400000000001</v>
      </c>
      <c r="D196" s="59">
        <v>748.73000999999999</v>
      </c>
      <c r="E196" s="59">
        <v>218.37460999999999</v>
      </c>
      <c r="F196" s="59">
        <v>609.03747999999996</v>
      </c>
      <c r="G196" s="59">
        <v>15.6</v>
      </c>
      <c r="H196" s="59">
        <v>71.5</v>
      </c>
      <c r="I196" s="59">
        <v>18.600000000000001</v>
      </c>
      <c r="J196" s="59">
        <v>27.3</v>
      </c>
      <c r="K196" s="59"/>
    </row>
    <row r="197" spans="2:11" s="39" customFormat="1" ht="45.75" customHeight="1" x14ac:dyDescent="0.25">
      <c r="B197" s="99" t="s">
        <v>14</v>
      </c>
      <c r="C197" s="86"/>
      <c r="D197" s="59"/>
      <c r="E197" s="59"/>
      <c r="F197" s="59"/>
      <c r="G197" s="59"/>
      <c r="H197" s="59"/>
      <c r="I197" s="59">
        <v>0.3</v>
      </c>
      <c r="J197" s="59">
        <v>0</v>
      </c>
      <c r="K197" s="59"/>
    </row>
    <row r="198" spans="2:11" s="39" customFormat="1" ht="45.75" customHeight="1" x14ac:dyDescent="0.25">
      <c r="B198" s="99" t="s">
        <v>13</v>
      </c>
      <c r="C198" s="86">
        <v>0.19519999999999998</v>
      </c>
      <c r="D198" s="59">
        <v>0.77383999999999997</v>
      </c>
      <c r="E198" s="59">
        <v>3.0199999999999998E-2</v>
      </c>
      <c r="F198" s="59">
        <v>0.64049999999999996</v>
      </c>
      <c r="G198" s="59">
        <v>0</v>
      </c>
      <c r="H198" s="59">
        <v>0</v>
      </c>
      <c r="I198" s="59">
        <v>0.8</v>
      </c>
      <c r="J198" s="59">
        <v>1.5</v>
      </c>
      <c r="K198" s="59"/>
    </row>
    <row r="199" spans="2:11" s="39" customFormat="1" ht="45.75" customHeight="1" x14ac:dyDescent="0.25">
      <c r="B199" s="99" t="s">
        <v>12</v>
      </c>
      <c r="C199" s="86">
        <v>719.08149000000014</v>
      </c>
      <c r="D199" s="59">
        <v>301.57738000000001</v>
      </c>
      <c r="E199" s="59">
        <v>141.31430999999998</v>
      </c>
      <c r="F199" s="59">
        <v>150.94775000000001</v>
      </c>
      <c r="G199" s="59">
        <v>183.6</v>
      </c>
      <c r="H199" s="59">
        <v>293.60000000000002</v>
      </c>
      <c r="I199" s="59">
        <v>9168.7000000000007</v>
      </c>
      <c r="J199" s="59">
        <v>2414.1</v>
      </c>
      <c r="K199" s="59"/>
    </row>
    <row r="200" spans="2:11" s="39" customFormat="1" ht="45.75" customHeight="1" x14ac:dyDescent="0.25">
      <c r="B200" s="99" t="s">
        <v>11</v>
      </c>
      <c r="C200" s="86">
        <v>68.608519999999999</v>
      </c>
      <c r="D200" s="59">
        <v>22.900539999999999</v>
      </c>
      <c r="E200" s="59">
        <v>13.359690000000001</v>
      </c>
      <c r="F200" s="59">
        <v>9.18872</v>
      </c>
      <c r="G200" s="59">
        <v>16.5</v>
      </c>
      <c r="H200" s="59">
        <v>17.2</v>
      </c>
      <c r="I200" s="59">
        <v>13.6</v>
      </c>
      <c r="J200" s="59">
        <v>28.5</v>
      </c>
      <c r="K200" s="59"/>
    </row>
    <row r="201" spans="2:11" s="39" customFormat="1" ht="45.75" customHeight="1" x14ac:dyDescent="0.25">
      <c r="B201" s="99" t="s">
        <v>10</v>
      </c>
      <c r="C201" s="86">
        <v>0.43</v>
      </c>
      <c r="D201" s="59">
        <v>7.9700000000000007E-2</v>
      </c>
      <c r="E201" s="59">
        <v>0</v>
      </c>
      <c r="F201" s="59">
        <v>5.0000000000000001E-4</v>
      </c>
      <c r="G201" s="59">
        <v>0</v>
      </c>
      <c r="H201" s="59">
        <v>0</v>
      </c>
      <c r="I201" s="59"/>
      <c r="J201" s="59">
        <v>0</v>
      </c>
      <c r="K201" s="59"/>
    </row>
    <row r="202" spans="2:11" s="39" customFormat="1" ht="45.75" customHeight="1" x14ac:dyDescent="0.25">
      <c r="B202" s="99" t="s">
        <v>9</v>
      </c>
      <c r="C202" s="86">
        <v>2.6408999999999998</v>
      </c>
      <c r="D202" s="59">
        <v>18.866439999999997</v>
      </c>
      <c r="E202" s="59">
        <v>5.2982300000000002</v>
      </c>
      <c r="F202" s="59">
        <v>9.0423899999999993</v>
      </c>
      <c r="G202" s="59">
        <v>6.3</v>
      </c>
      <c r="H202" s="59">
        <v>3.6</v>
      </c>
      <c r="I202" s="59">
        <v>2.9</v>
      </c>
      <c r="J202" s="59">
        <v>12.9</v>
      </c>
      <c r="K202" s="59"/>
    </row>
    <row r="203" spans="2:11" s="39" customFormat="1" ht="45.75" customHeight="1" x14ac:dyDescent="0.25">
      <c r="B203" s="99" t="s">
        <v>8</v>
      </c>
      <c r="C203" s="86">
        <v>1.9419999999999999</v>
      </c>
      <c r="D203" s="59">
        <v>3.6042399999999999</v>
      </c>
      <c r="E203" s="59">
        <v>9.0999999999999998E-2</v>
      </c>
      <c r="F203" s="59">
        <v>1E-3</v>
      </c>
      <c r="G203" s="59">
        <v>2.4</v>
      </c>
      <c r="H203" s="59">
        <v>3</v>
      </c>
      <c r="I203" s="59">
        <v>0.3</v>
      </c>
      <c r="J203" s="59">
        <v>1.1000000000000001</v>
      </c>
      <c r="K203" s="59"/>
    </row>
    <row r="204" spans="2:11" s="39" customFormat="1" ht="45.75" customHeight="1" x14ac:dyDescent="0.25">
      <c r="B204" s="99" t="s">
        <v>7</v>
      </c>
      <c r="C204" s="86"/>
      <c r="D204" s="59"/>
      <c r="E204" s="59"/>
      <c r="F204" s="59"/>
      <c r="G204" s="59"/>
      <c r="H204" s="59">
        <v>0.2</v>
      </c>
      <c r="I204" s="59"/>
      <c r="J204" s="59">
        <v>0</v>
      </c>
      <c r="K204" s="59"/>
    </row>
    <row r="205" spans="2:11" s="39" customFormat="1" ht="45.75" customHeight="1" x14ac:dyDescent="0.25">
      <c r="B205" s="99" t="s">
        <v>6</v>
      </c>
      <c r="C205" s="86">
        <v>1.0249999999999999</v>
      </c>
      <c r="D205" s="59">
        <v>4.5037799999999999</v>
      </c>
      <c r="E205" s="59">
        <v>4.3999999999999997E-2</v>
      </c>
      <c r="F205" s="59">
        <v>4.0000000000000002E-4</v>
      </c>
      <c r="G205" s="59">
        <v>0</v>
      </c>
      <c r="H205" s="59">
        <v>4.8</v>
      </c>
      <c r="I205" s="59">
        <v>0.6</v>
      </c>
      <c r="J205" s="59">
        <v>0.5</v>
      </c>
      <c r="K205" s="59"/>
    </row>
    <row r="206" spans="2:11" s="39" customFormat="1" ht="45.75" customHeight="1" x14ac:dyDescent="0.25">
      <c r="B206" s="99" t="s">
        <v>5</v>
      </c>
      <c r="C206" s="86">
        <v>32.705359999999999</v>
      </c>
      <c r="D206" s="59">
        <v>191.16351</v>
      </c>
      <c r="E206" s="59">
        <v>225.77251000000001</v>
      </c>
      <c r="F206" s="59">
        <v>273.55047000000002</v>
      </c>
      <c r="G206" s="59">
        <v>54.2</v>
      </c>
      <c r="H206" s="59">
        <v>79</v>
      </c>
      <c r="I206" s="59">
        <v>50.6</v>
      </c>
      <c r="J206" s="59">
        <v>454.2</v>
      </c>
      <c r="K206" s="59"/>
    </row>
    <row r="207" spans="2:11" s="39" customFormat="1" ht="45.75" customHeight="1" x14ac:dyDescent="0.25">
      <c r="B207" s="99" t="s">
        <v>4</v>
      </c>
      <c r="C207" s="86">
        <v>130.47886</v>
      </c>
      <c r="D207" s="59">
        <v>108.25666</v>
      </c>
      <c r="E207" s="59">
        <v>169.26163</v>
      </c>
      <c r="F207" s="59">
        <v>105.02505999999998</v>
      </c>
      <c r="G207" s="59">
        <v>48</v>
      </c>
      <c r="H207" s="59">
        <v>214.7</v>
      </c>
      <c r="I207" s="59">
        <v>273.60000000000002</v>
      </c>
      <c r="J207" s="59">
        <v>127.2</v>
      </c>
      <c r="K207" s="59"/>
    </row>
    <row r="208" spans="2:11" s="39" customFormat="1" ht="45.75" customHeight="1" x14ac:dyDescent="0.25">
      <c r="B208" s="99" t="s">
        <v>3</v>
      </c>
      <c r="C208" s="86">
        <v>1.37365</v>
      </c>
      <c r="D208" s="59">
        <v>1.0662799999999999</v>
      </c>
      <c r="E208" s="59">
        <v>0.95860000000000001</v>
      </c>
      <c r="F208" s="59">
        <v>7.4533300000000002</v>
      </c>
      <c r="G208" s="59">
        <v>1</v>
      </c>
      <c r="H208" s="59">
        <v>1</v>
      </c>
      <c r="I208" s="59">
        <v>2.2000000000000002</v>
      </c>
      <c r="J208" s="59">
        <v>47</v>
      </c>
      <c r="K208" s="59"/>
    </row>
    <row r="209" spans="2:11" s="39" customFormat="1" ht="45.75" customHeight="1" x14ac:dyDescent="0.25">
      <c r="B209" s="99" t="s">
        <v>2</v>
      </c>
      <c r="C209" s="86">
        <v>0.40200000000000002</v>
      </c>
      <c r="D209" s="59">
        <v>0.50609999999999999</v>
      </c>
      <c r="E209" s="59">
        <v>0.65110000000000001</v>
      </c>
      <c r="F209" s="59">
        <v>0.16750000000000001</v>
      </c>
      <c r="G209" s="59">
        <v>0</v>
      </c>
      <c r="H209" s="59">
        <v>0.1</v>
      </c>
      <c r="I209" s="59">
        <v>7.8</v>
      </c>
      <c r="J209" s="59">
        <v>0.2</v>
      </c>
      <c r="K209" s="59"/>
    </row>
    <row r="210" spans="2:11" s="39" customFormat="1" ht="43.5" customHeight="1" x14ac:dyDescent="0.25">
      <c r="B210" s="98" t="s">
        <v>112</v>
      </c>
      <c r="C210" s="86">
        <f>SUM(C112:C209)</f>
        <v>8392.5223399999995</v>
      </c>
      <c r="D210" s="86">
        <f>SUM(D112:D209)</f>
        <v>10196.513319999998</v>
      </c>
      <c r="E210" s="86">
        <f>SUM(E112:E209)</f>
        <v>32977.321700000008</v>
      </c>
      <c r="F210" s="59">
        <f>SUM(F112:F209)</f>
        <v>6589.9108900099982</v>
      </c>
      <c r="G210" s="59">
        <v>8658.5000000000018</v>
      </c>
      <c r="H210" s="59">
        <f>SUM(H112:H209)</f>
        <v>17137.299999999996</v>
      </c>
      <c r="I210" s="59">
        <f>SUM(I112:I209)</f>
        <v>16456.900000000001</v>
      </c>
      <c r="J210" s="59">
        <f>SUM(J112:J209)</f>
        <v>161702.40000000005</v>
      </c>
      <c r="K210" s="59">
        <f>SUM(K112:K209)</f>
        <v>0</v>
      </c>
    </row>
    <row r="211" spans="2:11" s="39" customFormat="1" ht="45.75" customHeight="1" x14ac:dyDescent="0.25">
      <c r="B211" s="114" t="s">
        <v>113</v>
      </c>
      <c r="C211" s="123"/>
      <c r="D211" s="123"/>
      <c r="E211" s="123"/>
      <c r="F211" s="123"/>
      <c r="G211" s="123"/>
      <c r="H211" s="123"/>
      <c r="I211" s="123"/>
      <c r="J211" s="123"/>
      <c r="K211" s="123"/>
    </row>
    <row r="212" spans="2:11" s="39" customFormat="1" ht="45.75" customHeight="1" x14ac:dyDescent="0.25">
      <c r="B212" s="99" t="s">
        <v>100</v>
      </c>
      <c r="C212" s="86">
        <v>1499.2962899999998</v>
      </c>
      <c r="D212" s="59">
        <v>907.40814</v>
      </c>
      <c r="E212" s="59">
        <v>1080.3366700000006</v>
      </c>
      <c r="F212" s="59">
        <v>1075.235529999999</v>
      </c>
      <c r="G212" s="59">
        <v>1738</v>
      </c>
      <c r="H212" s="59">
        <v>1271.7</v>
      </c>
      <c r="I212" s="59">
        <v>2096.7000000000003</v>
      </c>
      <c r="J212" s="59">
        <v>19.429790000000001</v>
      </c>
      <c r="K212" s="59"/>
    </row>
    <row r="213" spans="2:11" s="39" customFormat="1" ht="45.75" customHeight="1" x14ac:dyDescent="0.25">
      <c r="B213" s="99" t="s">
        <v>99</v>
      </c>
      <c r="C213" s="86">
        <v>106.75726</v>
      </c>
      <c r="D213" s="59">
        <v>136.37504000000001</v>
      </c>
      <c r="E213" s="59">
        <v>1160.2304000000001</v>
      </c>
      <c r="F213" s="59">
        <v>60.171200000000013</v>
      </c>
      <c r="G213" s="59">
        <v>136.9</v>
      </c>
      <c r="H213" s="59">
        <v>143.9</v>
      </c>
      <c r="I213" s="59">
        <v>305.7</v>
      </c>
      <c r="J213" s="59">
        <v>447.40710000000001</v>
      </c>
      <c r="K213" s="59"/>
    </row>
    <row r="214" spans="2:11" s="39" customFormat="1" ht="45.75" customHeight="1" x14ac:dyDescent="0.25">
      <c r="B214" s="99" t="s">
        <v>98</v>
      </c>
      <c r="C214" s="86">
        <v>127.60699000000001</v>
      </c>
      <c r="D214" s="59">
        <v>262.20463999999998</v>
      </c>
      <c r="E214" s="59">
        <v>305.97421000000014</v>
      </c>
      <c r="F214" s="59">
        <v>170.64606000000003</v>
      </c>
      <c r="G214" s="59">
        <v>253.4</v>
      </c>
      <c r="H214" s="59">
        <v>160.80000000000001</v>
      </c>
      <c r="I214" s="59">
        <v>230.7</v>
      </c>
      <c r="J214" s="59">
        <v>47.389499999999998</v>
      </c>
      <c r="K214" s="59"/>
    </row>
    <row r="215" spans="2:11" s="39" customFormat="1" ht="45.75" customHeight="1" x14ac:dyDescent="0.25">
      <c r="B215" s="99" t="s">
        <v>97</v>
      </c>
      <c r="C215" s="86">
        <v>46.893300000000004</v>
      </c>
      <c r="D215" s="59">
        <v>47.811399999999999</v>
      </c>
      <c r="E215" s="59">
        <v>231.30526999999998</v>
      </c>
      <c r="F215" s="59">
        <v>10.186400000000001</v>
      </c>
      <c r="G215" s="59">
        <v>41.8</v>
      </c>
      <c r="H215" s="59">
        <v>1638.2</v>
      </c>
      <c r="I215" s="59">
        <v>1902.4</v>
      </c>
      <c r="J215" s="59">
        <v>3.0125099999999998</v>
      </c>
      <c r="K215" s="59"/>
    </row>
    <row r="216" spans="2:11" s="39" customFormat="1" ht="45.75" customHeight="1" x14ac:dyDescent="0.25">
      <c r="B216" s="99" t="s">
        <v>96</v>
      </c>
      <c r="C216" s="86">
        <v>0.94113000000000002</v>
      </c>
      <c r="D216" s="59">
        <v>1.181</v>
      </c>
      <c r="E216" s="59">
        <v>2.6689000000000003</v>
      </c>
      <c r="F216" s="59">
        <v>0.90033000000000007</v>
      </c>
      <c r="G216" s="59">
        <v>5.4</v>
      </c>
      <c r="H216" s="59">
        <v>0.5</v>
      </c>
      <c r="I216" s="59">
        <v>1</v>
      </c>
      <c r="J216" s="59">
        <v>0.2</v>
      </c>
      <c r="K216" s="59"/>
    </row>
    <row r="217" spans="2:11" s="39" customFormat="1" ht="45.75" customHeight="1" x14ac:dyDescent="0.25">
      <c r="B217" s="99" t="s">
        <v>95</v>
      </c>
      <c r="C217" s="86">
        <v>108.29733</v>
      </c>
      <c r="D217" s="59">
        <v>99.600830000000016</v>
      </c>
      <c r="E217" s="59">
        <v>497.41999000000004</v>
      </c>
      <c r="F217" s="59">
        <v>129.26098000000002</v>
      </c>
      <c r="G217" s="59">
        <v>197.2</v>
      </c>
      <c r="H217" s="59">
        <v>94.5</v>
      </c>
      <c r="I217" s="59">
        <v>391.6</v>
      </c>
      <c r="J217" s="59">
        <v>74.571899999999999</v>
      </c>
      <c r="K217" s="59"/>
    </row>
    <row r="218" spans="2:11" s="39" customFormat="1" ht="45.75" customHeight="1" x14ac:dyDescent="0.25">
      <c r="B218" s="99" t="s">
        <v>94</v>
      </c>
      <c r="C218" s="86">
        <v>0</v>
      </c>
      <c r="D218" s="59">
        <v>0</v>
      </c>
      <c r="E218" s="59">
        <v>1.1599999999999999</v>
      </c>
      <c r="F218" s="59">
        <v>46.904000000000003</v>
      </c>
      <c r="G218" s="59">
        <v>19.2</v>
      </c>
      <c r="H218" s="59">
        <v>21.2</v>
      </c>
      <c r="I218" s="59"/>
      <c r="J218" s="59">
        <v>0</v>
      </c>
      <c r="K218" s="59"/>
    </row>
    <row r="219" spans="2:11" s="39" customFormat="1" ht="45.75" customHeight="1" x14ac:dyDescent="0.25">
      <c r="B219" s="99" t="s">
        <v>93</v>
      </c>
      <c r="C219" s="86">
        <v>408.03172000000006</v>
      </c>
      <c r="D219" s="59">
        <v>1232.3717700000004</v>
      </c>
      <c r="E219" s="59">
        <v>676.05847000000017</v>
      </c>
      <c r="F219" s="59">
        <v>631.91885999999977</v>
      </c>
      <c r="G219" s="59">
        <v>428.8</v>
      </c>
      <c r="H219" s="59">
        <v>436.5</v>
      </c>
      <c r="I219" s="59">
        <v>956.4</v>
      </c>
      <c r="J219" s="59">
        <v>205.90094999999999</v>
      </c>
      <c r="K219" s="59"/>
    </row>
    <row r="220" spans="2:11" s="39" customFormat="1" ht="45.75" customHeight="1" x14ac:dyDescent="0.25">
      <c r="B220" s="99" t="s">
        <v>92</v>
      </c>
      <c r="C220" s="86">
        <v>18435.223499999996</v>
      </c>
      <c r="D220" s="59">
        <v>23202.717099999983</v>
      </c>
      <c r="E220" s="59">
        <v>6241.3137199999965</v>
      </c>
      <c r="F220" s="59">
        <v>10578.412959999996</v>
      </c>
      <c r="G220" s="59">
        <v>3172.5</v>
      </c>
      <c r="H220" s="59">
        <v>2616.6999999999998</v>
      </c>
      <c r="I220" s="59">
        <v>29364.7</v>
      </c>
      <c r="J220" s="59">
        <v>159.10991000000001</v>
      </c>
      <c r="K220" s="59"/>
    </row>
    <row r="221" spans="2:11" s="39" customFormat="1" ht="45.75" customHeight="1" x14ac:dyDescent="0.25">
      <c r="B221" s="99" t="s">
        <v>91</v>
      </c>
      <c r="C221" s="86">
        <v>69.328399999999988</v>
      </c>
      <c r="D221" s="59">
        <v>32.1096</v>
      </c>
      <c r="E221" s="59">
        <v>44.40453999999999</v>
      </c>
      <c r="F221" s="59">
        <v>2.1308000000000002</v>
      </c>
      <c r="G221" s="59">
        <v>1088</v>
      </c>
      <c r="H221" s="59">
        <v>73.599999999999994</v>
      </c>
      <c r="I221" s="59">
        <v>8.3000000000000007</v>
      </c>
      <c r="J221" s="59">
        <v>1.3</v>
      </c>
      <c r="K221" s="59"/>
    </row>
    <row r="222" spans="2:11" s="39" customFormat="1" ht="45.75" customHeight="1" x14ac:dyDescent="0.25">
      <c r="B222" s="99" t="s">
        <v>90</v>
      </c>
      <c r="C222" s="86">
        <v>0.22900000000000001</v>
      </c>
      <c r="D222" s="59">
        <v>18.904599999999999</v>
      </c>
      <c r="E222" s="59">
        <v>12.631</v>
      </c>
      <c r="F222" s="59">
        <v>17.094000000000001</v>
      </c>
      <c r="G222" s="59">
        <v>8.1</v>
      </c>
      <c r="H222" s="59">
        <v>10.5</v>
      </c>
      <c r="I222" s="59">
        <v>6.8</v>
      </c>
      <c r="J222" s="59">
        <v>2.2999999999999998</v>
      </c>
      <c r="K222" s="59"/>
    </row>
    <row r="223" spans="2:11" s="39" customFormat="1" ht="45.75" customHeight="1" x14ac:dyDescent="0.25">
      <c r="B223" s="99" t="s">
        <v>89</v>
      </c>
      <c r="C223" s="86">
        <v>530.68110000000024</v>
      </c>
      <c r="D223" s="59">
        <v>652.33866000000023</v>
      </c>
      <c r="E223" s="59">
        <v>798.47202999999979</v>
      </c>
      <c r="F223" s="59">
        <v>526.82662000000016</v>
      </c>
      <c r="G223" s="59">
        <v>1663.9</v>
      </c>
      <c r="H223" s="59">
        <v>456.3</v>
      </c>
      <c r="I223" s="59">
        <v>724.2</v>
      </c>
      <c r="J223" s="59">
        <v>588.09043999999994</v>
      </c>
      <c r="K223" s="59"/>
    </row>
    <row r="224" spans="2:11" s="39" customFormat="1" ht="45.75" customHeight="1" x14ac:dyDescent="0.25">
      <c r="B224" s="99" t="s">
        <v>88</v>
      </c>
      <c r="C224" s="86">
        <v>23.489360000000005</v>
      </c>
      <c r="D224" s="59">
        <v>216.93314999999998</v>
      </c>
      <c r="E224" s="59">
        <v>97.410819999999987</v>
      </c>
      <c r="F224" s="59">
        <v>127.01494000000001</v>
      </c>
      <c r="G224" s="59">
        <v>149</v>
      </c>
      <c r="H224" s="59">
        <v>133.5</v>
      </c>
      <c r="I224" s="59">
        <v>982.9</v>
      </c>
      <c r="J224" s="59">
        <v>88.740840000000006</v>
      </c>
      <c r="K224" s="59"/>
    </row>
    <row r="225" spans="2:11" s="39" customFormat="1" ht="45.75" customHeight="1" x14ac:dyDescent="0.25">
      <c r="B225" s="99" t="s">
        <v>87</v>
      </c>
      <c r="C225" s="86">
        <v>9.3250799999999998</v>
      </c>
      <c r="D225" s="59">
        <v>10.163449999999999</v>
      </c>
      <c r="E225" s="59">
        <v>18.880510000000001</v>
      </c>
      <c r="F225" s="59">
        <v>14.34525</v>
      </c>
      <c r="G225" s="59">
        <v>28</v>
      </c>
      <c r="H225" s="59">
        <v>7.5</v>
      </c>
      <c r="I225" s="59">
        <v>12.3</v>
      </c>
      <c r="J225" s="59">
        <v>33.065779999999997</v>
      </c>
      <c r="K225" s="59"/>
    </row>
    <row r="226" spans="2:11" s="39" customFormat="1" ht="45.75" customHeight="1" x14ac:dyDescent="0.25">
      <c r="B226" s="99" t="s">
        <v>86</v>
      </c>
      <c r="C226" s="86">
        <v>1.52E-2</v>
      </c>
      <c r="D226" s="59">
        <v>22.4373</v>
      </c>
      <c r="E226" s="59">
        <v>83.877499999999998</v>
      </c>
      <c r="F226" s="59">
        <v>0.61720000000000008</v>
      </c>
      <c r="G226" s="59">
        <v>1.2</v>
      </c>
      <c r="H226" s="59">
        <v>26.8</v>
      </c>
      <c r="I226" s="59">
        <v>0.2</v>
      </c>
      <c r="J226" s="59">
        <v>18.3</v>
      </c>
      <c r="K226" s="59"/>
    </row>
    <row r="227" spans="2:11" s="39" customFormat="1" ht="45.75" customHeight="1" x14ac:dyDescent="0.25">
      <c r="B227" s="99" t="s">
        <v>85</v>
      </c>
      <c r="C227" s="86">
        <v>18.121670000000002</v>
      </c>
      <c r="D227" s="59">
        <v>35.345620000000011</v>
      </c>
      <c r="E227" s="59">
        <v>31.482899999999987</v>
      </c>
      <c r="F227" s="59">
        <v>26.22728</v>
      </c>
      <c r="G227" s="59">
        <v>14.2</v>
      </c>
      <c r="H227" s="59">
        <v>4.2</v>
      </c>
      <c r="I227" s="59">
        <v>16.8</v>
      </c>
      <c r="J227" s="59">
        <v>15.872</v>
      </c>
      <c r="K227" s="59"/>
    </row>
    <row r="228" spans="2:11" s="39" customFormat="1" ht="45.75" customHeight="1" x14ac:dyDescent="0.25">
      <c r="B228" s="99" t="s">
        <v>84</v>
      </c>
      <c r="C228" s="86">
        <v>45.932550000000006</v>
      </c>
      <c r="D228" s="59">
        <v>34.510599999999997</v>
      </c>
      <c r="E228" s="59">
        <v>28.334859999999999</v>
      </c>
      <c r="F228" s="59">
        <v>22.420639999999995</v>
      </c>
      <c r="G228" s="59">
        <v>126.2</v>
      </c>
      <c r="H228" s="59">
        <v>311.39999999999998</v>
      </c>
      <c r="I228" s="59">
        <v>60.1</v>
      </c>
      <c r="J228" s="59">
        <v>3.7065000000000001</v>
      </c>
      <c r="K228" s="59"/>
    </row>
    <row r="229" spans="2:11" s="39" customFormat="1" ht="45.75" customHeight="1" x14ac:dyDescent="0.25">
      <c r="B229" s="99" t="s">
        <v>83</v>
      </c>
      <c r="C229" s="86">
        <v>238.62388000000007</v>
      </c>
      <c r="D229" s="59">
        <v>234.96355</v>
      </c>
      <c r="E229" s="59">
        <v>1750.7861799999991</v>
      </c>
      <c r="F229" s="59">
        <v>826.21246999999994</v>
      </c>
      <c r="G229" s="59">
        <v>441.1</v>
      </c>
      <c r="H229" s="59">
        <v>571.29999999999995</v>
      </c>
      <c r="I229" s="59">
        <v>758.3</v>
      </c>
      <c r="J229" s="59">
        <v>208.15620999999999</v>
      </c>
      <c r="K229" s="59"/>
    </row>
    <row r="230" spans="2:11" s="39" customFormat="1" ht="45.75" customHeight="1" x14ac:dyDescent="0.25">
      <c r="B230" s="99" t="s">
        <v>82</v>
      </c>
      <c r="C230" s="86">
        <v>4.4549999999999999E-2</v>
      </c>
      <c r="D230" s="59">
        <v>0.7602000000000001</v>
      </c>
      <c r="E230" s="59">
        <v>4.89201</v>
      </c>
      <c r="F230" s="59">
        <v>3.9510999999999998</v>
      </c>
      <c r="G230" s="59">
        <v>1.3</v>
      </c>
      <c r="H230" s="59">
        <v>19.8</v>
      </c>
      <c r="I230" s="59">
        <v>22.8</v>
      </c>
      <c r="J230" s="59">
        <v>7.431</v>
      </c>
      <c r="K230" s="59"/>
    </row>
    <row r="231" spans="2:11" s="39" customFormat="1" ht="45.75" customHeight="1" x14ac:dyDescent="0.25">
      <c r="B231" s="99" t="s">
        <v>121</v>
      </c>
      <c r="C231" s="86">
        <v>0</v>
      </c>
      <c r="D231" s="59">
        <v>0</v>
      </c>
      <c r="E231" s="59">
        <v>0</v>
      </c>
      <c r="F231" s="59">
        <v>0</v>
      </c>
      <c r="G231" s="59">
        <v>0</v>
      </c>
      <c r="H231" s="59">
        <v>0</v>
      </c>
      <c r="I231" s="59">
        <v>1</v>
      </c>
      <c r="J231" s="59">
        <v>1.3</v>
      </c>
      <c r="K231" s="59"/>
    </row>
    <row r="232" spans="2:11" s="39" customFormat="1" ht="45.75" customHeight="1" x14ac:dyDescent="0.25">
      <c r="B232" s="99" t="s">
        <v>80</v>
      </c>
      <c r="C232" s="86">
        <v>2.6922000000000001</v>
      </c>
      <c r="D232" s="59">
        <v>1.4E-3</v>
      </c>
      <c r="E232" s="59">
        <v>15.967049999999999</v>
      </c>
      <c r="F232" s="59">
        <v>14.365</v>
      </c>
      <c r="G232" s="59">
        <v>7.3</v>
      </c>
      <c r="H232" s="59">
        <v>1.3</v>
      </c>
      <c r="I232" s="59">
        <v>7.1</v>
      </c>
      <c r="J232" s="59">
        <v>3.2</v>
      </c>
      <c r="K232" s="59"/>
    </row>
    <row r="233" spans="2:11" s="39" customFormat="1" ht="45.75" customHeight="1" x14ac:dyDescent="0.25">
      <c r="B233" s="99" t="s">
        <v>79</v>
      </c>
      <c r="C233" s="86">
        <v>1.1070900000000001</v>
      </c>
      <c r="D233" s="59">
        <v>88.617080000000001</v>
      </c>
      <c r="E233" s="59">
        <v>65.506929999999997</v>
      </c>
      <c r="F233" s="59">
        <v>20.77054</v>
      </c>
      <c r="G233" s="59">
        <v>0.5</v>
      </c>
      <c r="H233" s="59">
        <v>0.3</v>
      </c>
      <c r="I233" s="59">
        <v>18</v>
      </c>
      <c r="J233" s="59">
        <v>1.1000000000000001</v>
      </c>
      <c r="K233" s="59"/>
    </row>
    <row r="234" spans="2:11" s="39" customFormat="1" ht="45.75" customHeight="1" x14ac:dyDescent="0.25">
      <c r="B234" s="99" t="s">
        <v>78</v>
      </c>
      <c r="C234" s="86">
        <v>0.56613000000000002</v>
      </c>
      <c r="D234" s="59">
        <v>0.30705999999999994</v>
      </c>
      <c r="E234" s="59">
        <v>1.9835989999999997</v>
      </c>
      <c r="F234" s="59">
        <v>0.23842000000000002</v>
      </c>
      <c r="G234" s="59">
        <v>18.399999999999999</v>
      </c>
      <c r="H234" s="59">
        <v>0.4</v>
      </c>
      <c r="I234" s="59">
        <v>10.1</v>
      </c>
      <c r="J234" s="59">
        <v>4.8000000000000004E-3</v>
      </c>
      <c r="K234" s="59"/>
    </row>
    <row r="235" spans="2:11" s="39" customFormat="1" ht="45.75" customHeight="1" x14ac:dyDescent="0.25">
      <c r="B235" s="99" t="s">
        <v>77</v>
      </c>
      <c r="C235" s="86">
        <v>1E-4</v>
      </c>
      <c r="D235" s="59">
        <v>0</v>
      </c>
      <c r="E235" s="59">
        <v>1.9210000000000001E-2</v>
      </c>
      <c r="F235" s="59">
        <v>6.0000000000000001E-3</v>
      </c>
      <c r="G235" s="59">
        <v>0</v>
      </c>
      <c r="H235" s="59">
        <v>0</v>
      </c>
      <c r="I235" s="59">
        <v>0</v>
      </c>
      <c r="J235" s="59">
        <v>0</v>
      </c>
      <c r="K235" s="59"/>
    </row>
    <row r="236" spans="2:11" s="39" customFormat="1" ht="45.75" customHeight="1" x14ac:dyDescent="0.25">
      <c r="B236" s="99" t="s">
        <v>76</v>
      </c>
      <c r="C236" s="86">
        <v>0</v>
      </c>
      <c r="D236" s="59">
        <v>0</v>
      </c>
      <c r="E236" s="59">
        <v>0</v>
      </c>
      <c r="F236" s="59">
        <v>0</v>
      </c>
      <c r="G236" s="59">
        <v>0</v>
      </c>
      <c r="H236" s="59">
        <v>0</v>
      </c>
      <c r="I236" s="59"/>
      <c r="J236" s="59">
        <v>0</v>
      </c>
      <c r="K236" s="59"/>
    </row>
    <row r="237" spans="2:11" s="39" customFormat="1" ht="45.75" customHeight="1" x14ac:dyDescent="0.25">
      <c r="B237" s="99" t="s">
        <v>75</v>
      </c>
      <c r="C237" s="86">
        <v>0.47399999999999998</v>
      </c>
      <c r="D237" s="59">
        <v>1.3444800000000001</v>
      </c>
      <c r="E237" s="59">
        <v>8.9585300000000032</v>
      </c>
      <c r="F237" s="59">
        <v>4.2173500000000006</v>
      </c>
      <c r="G237" s="59">
        <v>0.7</v>
      </c>
      <c r="H237" s="59">
        <v>0.3</v>
      </c>
      <c r="I237" s="59">
        <v>0</v>
      </c>
      <c r="J237" s="59">
        <v>3.0000000000000001E-3</v>
      </c>
      <c r="K237" s="59"/>
    </row>
    <row r="238" spans="2:11" s="39" customFormat="1" ht="45.75" customHeight="1" x14ac:dyDescent="0.25">
      <c r="B238" s="99" t="s">
        <v>74</v>
      </c>
      <c r="C238" s="86">
        <v>0</v>
      </c>
      <c r="D238" s="59">
        <v>0</v>
      </c>
      <c r="E238" s="59">
        <v>0.78655999999999993</v>
      </c>
      <c r="F238" s="59">
        <v>0</v>
      </c>
      <c r="G238" s="59">
        <v>0</v>
      </c>
      <c r="H238" s="59">
        <v>0</v>
      </c>
      <c r="I238" s="59"/>
      <c r="J238" s="59">
        <v>0</v>
      </c>
      <c r="K238" s="59"/>
    </row>
    <row r="239" spans="2:11" s="39" customFormat="1" ht="45.75" customHeight="1" x14ac:dyDescent="0.25">
      <c r="B239" s="99" t="s">
        <v>123</v>
      </c>
      <c r="C239" s="86">
        <v>0</v>
      </c>
      <c r="D239" s="59">
        <v>0</v>
      </c>
      <c r="E239" s="59">
        <v>0</v>
      </c>
      <c r="F239" s="59">
        <v>0</v>
      </c>
      <c r="G239" s="59">
        <v>0</v>
      </c>
      <c r="H239" s="59">
        <v>0</v>
      </c>
      <c r="I239" s="59"/>
      <c r="J239" s="59">
        <v>0</v>
      </c>
      <c r="K239" s="59"/>
    </row>
    <row r="240" spans="2:11" s="39" customFormat="1" ht="45.75" customHeight="1" x14ac:dyDescent="0.25">
      <c r="B240" s="99" t="s">
        <v>72</v>
      </c>
      <c r="C240" s="86">
        <v>18.733700000000002</v>
      </c>
      <c r="D240" s="59">
        <v>16.671740000000003</v>
      </c>
      <c r="E240" s="59">
        <v>28.441880999999992</v>
      </c>
      <c r="F240" s="59">
        <v>12.589400000000001</v>
      </c>
      <c r="G240" s="59">
        <v>55.2</v>
      </c>
      <c r="H240" s="59">
        <v>14</v>
      </c>
      <c r="I240" s="59">
        <v>18.3</v>
      </c>
      <c r="J240" s="59">
        <v>4.3776700000000002</v>
      </c>
      <c r="K240" s="59"/>
    </row>
    <row r="241" spans="2:11" s="39" customFormat="1" ht="45.75" customHeight="1" x14ac:dyDescent="0.25">
      <c r="B241" s="99" t="s">
        <v>71</v>
      </c>
      <c r="C241" s="86">
        <v>0</v>
      </c>
      <c r="D241" s="59">
        <v>0</v>
      </c>
      <c r="E241" s="59">
        <v>1.0999999999999999E-2</v>
      </c>
      <c r="F241" s="59">
        <v>3.0000000000000001E-3</v>
      </c>
      <c r="G241" s="59">
        <v>0</v>
      </c>
      <c r="H241" s="59">
        <v>0</v>
      </c>
      <c r="I241" s="59"/>
      <c r="J241" s="59">
        <v>0</v>
      </c>
      <c r="K241" s="59"/>
    </row>
    <row r="242" spans="2:11" s="39" customFormat="1" ht="45.75" customHeight="1" x14ac:dyDescent="0.25">
      <c r="B242" s="99" t="s">
        <v>70</v>
      </c>
      <c r="C242" s="86">
        <v>17.74126</v>
      </c>
      <c r="D242" s="59">
        <v>52.288629999999998</v>
      </c>
      <c r="E242" s="59">
        <v>52.764859999999992</v>
      </c>
      <c r="F242" s="59">
        <v>110.37675000000002</v>
      </c>
      <c r="G242" s="59">
        <v>33</v>
      </c>
      <c r="H242" s="59">
        <v>70.7</v>
      </c>
      <c r="I242" s="59">
        <v>110.9</v>
      </c>
      <c r="J242" s="59">
        <v>4.4219999999999997</v>
      </c>
      <c r="K242" s="59"/>
    </row>
    <row r="243" spans="2:11" s="39" customFormat="1" ht="45.75" customHeight="1" x14ac:dyDescent="0.25">
      <c r="B243" s="99" t="s">
        <v>69</v>
      </c>
      <c r="C243" s="86">
        <v>0.25914999999999999</v>
      </c>
      <c r="D243" s="59">
        <v>0.75029000000000001</v>
      </c>
      <c r="E243" s="59">
        <v>8.6E-3</v>
      </c>
      <c r="F243" s="59">
        <v>0.2581</v>
      </c>
      <c r="G243" s="59">
        <v>0</v>
      </c>
      <c r="H243" s="59">
        <v>1</v>
      </c>
      <c r="I243" s="59">
        <v>0.4</v>
      </c>
      <c r="J243" s="59">
        <v>1.9E-2</v>
      </c>
      <c r="K243" s="59"/>
    </row>
    <row r="244" spans="2:11" s="39" customFormat="1" ht="45.75" customHeight="1" x14ac:dyDescent="0.25">
      <c r="B244" s="99" t="s">
        <v>68</v>
      </c>
      <c r="C244" s="86">
        <v>7.740000000000001E-2</v>
      </c>
      <c r="D244" s="59">
        <v>0</v>
      </c>
      <c r="E244" s="59">
        <v>1.35E-2</v>
      </c>
      <c r="F244" s="59">
        <v>9.8000000000000014E-3</v>
      </c>
      <c r="G244" s="59">
        <v>0</v>
      </c>
      <c r="H244" s="59">
        <v>0</v>
      </c>
      <c r="I244" s="59"/>
      <c r="J244" s="59">
        <v>0</v>
      </c>
      <c r="K244" s="59"/>
    </row>
    <row r="245" spans="2:11" s="39" customFormat="1" ht="45.75" customHeight="1" x14ac:dyDescent="0.25">
      <c r="B245" s="99" t="s">
        <v>67</v>
      </c>
      <c r="C245" s="86">
        <v>74.140029999999996</v>
      </c>
      <c r="D245" s="59">
        <v>262.96483000000001</v>
      </c>
      <c r="E245" s="59">
        <v>192.70173</v>
      </c>
      <c r="F245" s="59">
        <v>260.89843999999999</v>
      </c>
      <c r="G245" s="59">
        <v>114</v>
      </c>
      <c r="H245" s="59">
        <v>89.7</v>
      </c>
      <c r="I245" s="59">
        <v>38.700000000000003</v>
      </c>
      <c r="J245" s="59">
        <v>19.38428</v>
      </c>
      <c r="K245" s="59"/>
    </row>
    <row r="246" spans="2:11" s="39" customFormat="1" ht="45.75" customHeight="1" x14ac:dyDescent="0.25">
      <c r="B246" s="99" t="s">
        <v>66</v>
      </c>
      <c r="C246" s="86">
        <v>60.127499999999991</v>
      </c>
      <c r="D246" s="59">
        <v>33.485199999999999</v>
      </c>
      <c r="E246" s="59">
        <v>28.680589999999999</v>
      </c>
      <c r="F246" s="59">
        <v>25.283940000000001</v>
      </c>
      <c r="G246" s="59">
        <v>19.399999999999999</v>
      </c>
      <c r="H246" s="59">
        <v>33.5</v>
      </c>
      <c r="I246" s="59">
        <v>153.4</v>
      </c>
      <c r="J246" s="59">
        <v>58.043599999999998</v>
      </c>
      <c r="K246" s="59"/>
    </row>
    <row r="247" spans="2:11" s="39" customFormat="1" ht="45.75" customHeight="1" x14ac:dyDescent="0.25">
      <c r="B247" s="99" t="s">
        <v>65</v>
      </c>
      <c r="C247" s="86">
        <v>12.63775</v>
      </c>
      <c r="D247" s="59">
        <v>5.1928999999999998</v>
      </c>
      <c r="E247" s="59">
        <v>151.91962000000001</v>
      </c>
      <c r="F247" s="59">
        <v>2.3268</v>
      </c>
      <c r="G247" s="59">
        <v>1.5</v>
      </c>
      <c r="H247" s="59">
        <v>1.9</v>
      </c>
      <c r="I247" s="59">
        <v>5.8</v>
      </c>
      <c r="J247" s="59">
        <v>2.1078999999999999</v>
      </c>
      <c r="K247" s="59"/>
    </row>
    <row r="248" spans="2:11" s="39" customFormat="1" ht="45.75" customHeight="1" x14ac:dyDescent="0.25">
      <c r="B248" s="99" t="s">
        <v>64</v>
      </c>
      <c r="C248" s="86">
        <v>0.06</v>
      </c>
      <c r="D248" s="59">
        <v>0</v>
      </c>
      <c r="E248" s="59">
        <v>1.496</v>
      </c>
      <c r="F248" s="59">
        <v>0.36180000000000001</v>
      </c>
      <c r="G248" s="59">
        <v>1.2</v>
      </c>
      <c r="H248" s="59">
        <v>0</v>
      </c>
      <c r="I248" s="59">
        <v>0</v>
      </c>
      <c r="J248" s="59">
        <v>0.218</v>
      </c>
      <c r="K248" s="59"/>
    </row>
    <row r="249" spans="2:11" s="39" customFormat="1" ht="45.75" customHeight="1" x14ac:dyDescent="0.25">
      <c r="B249" s="99" t="s">
        <v>63</v>
      </c>
      <c r="C249" s="86">
        <v>7.9000000000000001E-2</v>
      </c>
      <c r="D249" s="59">
        <v>0</v>
      </c>
      <c r="E249" s="59">
        <v>0</v>
      </c>
      <c r="F249" s="59">
        <v>5.5999999999999999E-3</v>
      </c>
      <c r="G249" s="59">
        <v>0</v>
      </c>
      <c r="H249" s="59">
        <v>0</v>
      </c>
      <c r="I249" s="59">
        <v>0</v>
      </c>
      <c r="J249" s="59">
        <v>0.47499999999999998</v>
      </c>
      <c r="K249" s="59"/>
    </row>
    <row r="250" spans="2:11" s="39" customFormat="1" ht="45.75" customHeight="1" x14ac:dyDescent="0.25">
      <c r="B250" s="99" t="s">
        <v>62</v>
      </c>
      <c r="C250" s="86">
        <v>0.49619999999999997</v>
      </c>
      <c r="D250" s="59">
        <v>9.0607999999999986</v>
      </c>
      <c r="E250" s="59">
        <v>4.58E-2</v>
      </c>
      <c r="F250" s="59">
        <v>68.716999999999999</v>
      </c>
      <c r="G250" s="59">
        <v>0.2</v>
      </c>
      <c r="H250" s="59">
        <v>5.2</v>
      </c>
      <c r="I250" s="59">
        <v>0.3</v>
      </c>
      <c r="J250" s="59">
        <v>6.5000000000000002E-2</v>
      </c>
      <c r="K250" s="59"/>
    </row>
    <row r="251" spans="2:11" s="39" customFormat="1" ht="45.75" customHeight="1" x14ac:dyDescent="0.25">
      <c r="B251" s="99" t="s">
        <v>61</v>
      </c>
      <c r="C251" s="86">
        <v>3.0000000000000001E-3</v>
      </c>
      <c r="D251" s="59">
        <v>0</v>
      </c>
      <c r="E251" s="59">
        <v>4.0000000000000001E-3</v>
      </c>
      <c r="F251" s="59">
        <v>0.01</v>
      </c>
      <c r="G251" s="59">
        <v>3.8</v>
      </c>
      <c r="H251" s="59">
        <v>0</v>
      </c>
      <c r="I251" s="59">
        <v>0</v>
      </c>
      <c r="J251" s="59">
        <v>0</v>
      </c>
      <c r="K251" s="59"/>
    </row>
    <row r="252" spans="2:11" s="39" customFormat="1" ht="45.75" customHeight="1" x14ac:dyDescent="0.25">
      <c r="B252" s="99" t="s">
        <v>60</v>
      </c>
      <c r="C252" s="86">
        <v>12.05312</v>
      </c>
      <c r="D252" s="59">
        <v>7.0662699999999994</v>
      </c>
      <c r="E252" s="59">
        <v>5.6379999999999999</v>
      </c>
      <c r="F252" s="59">
        <v>6.8961600000000001</v>
      </c>
      <c r="G252" s="59">
        <v>6</v>
      </c>
      <c r="H252" s="59">
        <v>5.8</v>
      </c>
      <c r="I252" s="59">
        <v>13.5</v>
      </c>
      <c r="J252" s="59">
        <v>11.22</v>
      </c>
      <c r="K252" s="59"/>
    </row>
    <row r="253" spans="2:11" s="39" customFormat="1" ht="45.75" customHeight="1" x14ac:dyDescent="0.25">
      <c r="B253" s="99" t="s">
        <v>59</v>
      </c>
      <c r="C253" s="86">
        <v>30.433599999999998</v>
      </c>
      <c r="D253" s="59">
        <v>43.938249999999996</v>
      </c>
      <c r="E253" s="59">
        <v>54.792909999999999</v>
      </c>
      <c r="F253" s="59">
        <v>42.386549999999993</v>
      </c>
      <c r="G253" s="59">
        <v>37.9</v>
      </c>
      <c r="H253" s="59">
        <v>27.7</v>
      </c>
      <c r="I253" s="59">
        <v>67</v>
      </c>
      <c r="J253" s="59">
        <v>0.91417000000000004</v>
      </c>
      <c r="K253" s="59"/>
    </row>
    <row r="254" spans="2:11" s="39" customFormat="1" ht="45.75" customHeight="1" x14ac:dyDescent="0.25">
      <c r="B254" s="99" t="s">
        <v>58</v>
      </c>
      <c r="C254" s="86">
        <v>0</v>
      </c>
      <c r="D254" s="59">
        <v>0</v>
      </c>
      <c r="E254" s="59">
        <v>0</v>
      </c>
      <c r="F254" s="59">
        <v>0</v>
      </c>
      <c r="G254" s="59">
        <v>0.1</v>
      </c>
      <c r="H254" s="59">
        <v>0</v>
      </c>
      <c r="I254" s="59"/>
      <c r="J254" s="59">
        <v>0.16889999999999999</v>
      </c>
      <c r="K254" s="59"/>
    </row>
    <row r="255" spans="2:11" s="39" customFormat="1" ht="45.75" customHeight="1" x14ac:dyDescent="0.25">
      <c r="B255" s="99" t="s">
        <v>131</v>
      </c>
      <c r="C255" s="86">
        <v>0</v>
      </c>
      <c r="D255" s="59">
        <v>0</v>
      </c>
      <c r="E255" s="59">
        <v>0</v>
      </c>
      <c r="F255" s="59">
        <v>0</v>
      </c>
      <c r="G255" s="59">
        <v>0</v>
      </c>
      <c r="H255" s="59">
        <v>0</v>
      </c>
      <c r="I255" s="59"/>
      <c r="J255" s="59">
        <v>0</v>
      </c>
      <c r="K255" s="59"/>
    </row>
    <row r="256" spans="2:11" s="39" customFormat="1" ht="45.75" customHeight="1" x14ac:dyDescent="0.25">
      <c r="B256" s="99" t="s">
        <v>56</v>
      </c>
      <c r="C256" s="86">
        <v>5.8597199999999994</v>
      </c>
      <c r="D256" s="59">
        <v>0.11749999999999999</v>
      </c>
      <c r="E256" s="59">
        <v>0.14022999999999999</v>
      </c>
      <c r="F256" s="59">
        <v>1.5128599999999999</v>
      </c>
      <c r="G256" s="59">
        <v>0.5</v>
      </c>
      <c r="H256" s="59">
        <v>1.6</v>
      </c>
      <c r="I256" s="59">
        <v>0.2</v>
      </c>
      <c r="J256" s="59">
        <v>0.20014999999999999</v>
      </c>
      <c r="K256" s="59"/>
    </row>
    <row r="257" spans="2:11" s="39" customFormat="1" ht="45.75" customHeight="1" x14ac:dyDescent="0.25">
      <c r="B257" s="99" t="s">
        <v>117</v>
      </c>
      <c r="C257" s="86">
        <v>17.127719999999993</v>
      </c>
      <c r="D257" s="59">
        <v>12.164929999999996</v>
      </c>
      <c r="E257" s="59">
        <v>41.183080000000004</v>
      </c>
      <c r="F257" s="59">
        <v>79.986540000000005</v>
      </c>
      <c r="G257" s="59">
        <v>37.299999999999997</v>
      </c>
      <c r="H257" s="59">
        <v>7</v>
      </c>
      <c r="I257" s="59">
        <v>7.7</v>
      </c>
      <c r="J257" s="59">
        <v>0.42399999999999999</v>
      </c>
      <c r="K257" s="59"/>
    </row>
    <row r="258" spans="2:11" s="39" customFormat="1" ht="45.75" customHeight="1" x14ac:dyDescent="0.25">
      <c r="B258" s="99" t="s">
        <v>55</v>
      </c>
      <c r="C258" s="86">
        <v>3.1980099999999996</v>
      </c>
      <c r="D258" s="59">
        <v>0.64649999999999996</v>
      </c>
      <c r="E258" s="59">
        <v>83.81859</v>
      </c>
      <c r="F258" s="59">
        <v>0.48199999999999998</v>
      </c>
      <c r="G258" s="59">
        <v>5.5</v>
      </c>
      <c r="H258" s="59">
        <v>1.8</v>
      </c>
      <c r="I258" s="59">
        <v>1.7</v>
      </c>
      <c r="J258" s="59">
        <v>0</v>
      </c>
      <c r="K258" s="59"/>
    </row>
    <row r="259" spans="2:11" s="39" customFormat="1" ht="45.75" customHeight="1" x14ac:dyDescent="0.25">
      <c r="B259" s="99" t="s">
        <v>54</v>
      </c>
      <c r="C259" s="86">
        <v>0.79946000000000006</v>
      </c>
      <c r="D259" s="59">
        <v>0.67320000000000002</v>
      </c>
      <c r="E259" s="59">
        <v>9.11E-2</v>
      </c>
      <c r="F259" s="59">
        <v>0.97714000000000012</v>
      </c>
      <c r="G259" s="59">
        <v>0.8</v>
      </c>
      <c r="H259" s="59">
        <v>2.4</v>
      </c>
      <c r="I259" s="59">
        <v>0.9</v>
      </c>
      <c r="J259" s="59">
        <v>0</v>
      </c>
      <c r="K259" s="59"/>
    </row>
    <row r="260" spans="2:11" s="39" customFormat="1" ht="45.75" customHeight="1" x14ac:dyDescent="0.25">
      <c r="B260" s="99" t="s">
        <v>53</v>
      </c>
      <c r="C260" s="86">
        <v>5.1999999999999998E-2</v>
      </c>
      <c r="D260" s="59">
        <v>1.2500000000000001E-2</v>
      </c>
      <c r="E260" s="59">
        <v>7.0000000000000007E-2</v>
      </c>
      <c r="F260" s="59">
        <v>0.13450000000000001</v>
      </c>
      <c r="G260" s="59">
        <v>0</v>
      </c>
      <c r="H260" s="59">
        <v>1.1000000000000001</v>
      </c>
      <c r="I260" s="59">
        <v>0.4</v>
      </c>
      <c r="J260" s="59">
        <v>3.7</v>
      </c>
      <c r="K260" s="59"/>
    </row>
    <row r="261" spans="2:11" s="39" customFormat="1" ht="45.75" customHeight="1" x14ac:dyDescent="0.25">
      <c r="B261" s="99" t="s">
        <v>52</v>
      </c>
      <c r="C261" s="86">
        <v>386.09554000000003</v>
      </c>
      <c r="D261" s="59">
        <v>246.90434999999999</v>
      </c>
      <c r="E261" s="59">
        <v>272.14400000000001</v>
      </c>
      <c r="F261" s="59">
        <v>364.84184000000005</v>
      </c>
      <c r="G261" s="59">
        <v>349.3</v>
      </c>
      <c r="H261" s="59">
        <v>14.5</v>
      </c>
      <c r="I261" s="59">
        <v>51.1</v>
      </c>
      <c r="J261" s="59">
        <v>6.3578000000000001</v>
      </c>
      <c r="K261" s="59"/>
    </row>
    <row r="262" spans="2:11" s="39" customFormat="1" ht="45.75" customHeight="1" x14ac:dyDescent="0.25">
      <c r="B262" s="99" t="s">
        <v>51</v>
      </c>
      <c r="C262" s="86">
        <v>3601.7754</v>
      </c>
      <c r="D262" s="59">
        <v>2984.8380000000002</v>
      </c>
      <c r="E262" s="59">
        <v>2060.375</v>
      </c>
      <c r="F262" s="59">
        <v>4902.4350000000004</v>
      </c>
      <c r="G262" s="59">
        <v>4353</v>
      </c>
      <c r="H262" s="59">
        <v>4977.7</v>
      </c>
      <c r="I262" s="59">
        <v>3724.5</v>
      </c>
      <c r="J262" s="59">
        <v>9.9019999999999992</v>
      </c>
      <c r="K262" s="59"/>
    </row>
    <row r="263" spans="2:11" s="39" customFormat="1" ht="45.75" customHeight="1" x14ac:dyDescent="0.25">
      <c r="B263" s="99" t="s">
        <v>50</v>
      </c>
      <c r="C263" s="86">
        <v>2.8119899999999998</v>
      </c>
      <c r="D263" s="59">
        <v>0.97199999999999998</v>
      </c>
      <c r="E263" s="59">
        <v>0</v>
      </c>
      <c r="F263" s="59">
        <v>1.946</v>
      </c>
      <c r="G263" s="59">
        <v>0</v>
      </c>
      <c r="H263" s="59">
        <v>0</v>
      </c>
      <c r="I263" s="59"/>
      <c r="J263" s="59">
        <v>0</v>
      </c>
      <c r="K263" s="59"/>
    </row>
    <row r="264" spans="2:11" s="39" customFormat="1" ht="45.75" customHeight="1" x14ac:dyDescent="0.25">
      <c r="B264" s="99" t="s">
        <v>49</v>
      </c>
      <c r="C264" s="86">
        <v>0.29970999999999998</v>
      </c>
      <c r="D264" s="59">
        <v>0.75434999999999985</v>
      </c>
      <c r="E264" s="59">
        <v>0.3155</v>
      </c>
      <c r="F264" s="59">
        <v>8.3500000000000005E-2</v>
      </c>
      <c r="G264" s="59">
        <v>2.1</v>
      </c>
      <c r="H264" s="59">
        <v>0.3</v>
      </c>
      <c r="I264" s="59">
        <v>3</v>
      </c>
      <c r="J264" s="59">
        <v>1E-4</v>
      </c>
      <c r="K264" s="59"/>
    </row>
    <row r="265" spans="2:11" s="39" customFormat="1" ht="45.75" customHeight="1" x14ac:dyDescent="0.25">
      <c r="B265" s="99" t="s">
        <v>1</v>
      </c>
      <c r="C265" s="86">
        <v>6.0000000000000001E-3</v>
      </c>
      <c r="D265" s="59">
        <v>0</v>
      </c>
      <c r="E265" s="59">
        <v>0</v>
      </c>
      <c r="F265" s="59">
        <v>0</v>
      </c>
      <c r="G265" s="59">
        <v>0</v>
      </c>
      <c r="H265" s="59">
        <v>0</v>
      </c>
      <c r="I265" s="59">
        <v>0.1</v>
      </c>
      <c r="J265" s="59">
        <v>0</v>
      </c>
      <c r="K265" s="59"/>
    </row>
    <row r="266" spans="2:11" s="39" customFormat="1" ht="45.75" customHeight="1" x14ac:dyDescent="0.25">
      <c r="B266" s="99" t="s">
        <v>48</v>
      </c>
      <c r="C266" s="86">
        <v>0</v>
      </c>
      <c r="D266" s="59">
        <v>0</v>
      </c>
      <c r="E266" s="59">
        <v>0</v>
      </c>
      <c r="F266" s="59">
        <v>0</v>
      </c>
      <c r="G266" s="59">
        <v>0</v>
      </c>
      <c r="H266" s="59">
        <v>0</v>
      </c>
      <c r="I266" s="59"/>
      <c r="J266" s="59">
        <v>0</v>
      </c>
      <c r="K266" s="59"/>
    </row>
    <row r="267" spans="2:11" s="39" customFormat="1" ht="45.75" customHeight="1" x14ac:dyDescent="0.25">
      <c r="B267" s="99" t="s">
        <v>46</v>
      </c>
      <c r="C267" s="86">
        <v>63.891799999999996</v>
      </c>
      <c r="D267" s="59">
        <v>64.658919999999995</v>
      </c>
      <c r="E267" s="59">
        <v>99.528620000000004</v>
      </c>
      <c r="F267" s="59">
        <v>110.96689000000002</v>
      </c>
      <c r="G267" s="59">
        <v>744</v>
      </c>
      <c r="H267" s="59">
        <v>1618.8</v>
      </c>
      <c r="I267" s="59">
        <v>91.8</v>
      </c>
      <c r="J267" s="59">
        <v>20.410640000000001</v>
      </c>
      <c r="K267" s="59"/>
    </row>
    <row r="268" spans="2:11" s="39" customFormat="1" ht="45.75" customHeight="1" x14ac:dyDescent="0.25">
      <c r="B268" s="99" t="s">
        <v>124</v>
      </c>
      <c r="C268" s="86">
        <v>1</v>
      </c>
      <c r="D268" s="59">
        <v>0</v>
      </c>
      <c r="E268" s="59">
        <v>0</v>
      </c>
      <c r="F268" s="59">
        <v>0</v>
      </c>
      <c r="G268" s="59">
        <v>0</v>
      </c>
      <c r="H268" s="59">
        <v>0</v>
      </c>
      <c r="I268" s="59">
        <v>0</v>
      </c>
      <c r="J268" s="59">
        <v>0</v>
      </c>
      <c r="K268" s="59"/>
    </row>
    <row r="269" spans="2:11" s="39" customFormat="1" ht="45.75" customHeight="1" x14ac:dyDescent="0.25">
      <c r="B269" s="99" t="s">
        <v>44</v>
      </c>
      <c r="C269" s="86">
        <v>0</v>
      </c>
      <c r="D269" s="59">
        <v>0.04</v>
      </c>
      <c r="E269" s="59">
        <v>0</v>
      </c>
      <c r="F269" s="59">
        <v>1.2999999999999999E-2</v>
      </c>
      <c r="G269" s="59">
        <v>0</v>
      </c>
      <c r="H269" s="59">
        <v>0</v>
      </c>
      <c r="I269" s="59"/>
      <c r="J269" s="59">
        <v>0</v>
      </c>
      <c r="K269" s="59"/>
    </row>
    <row r="270" spans="2:11" s="39" customFormat="1" ht="45.75" customHeight="1" x14ac:dyDescent="0.25">
      <c r="B270" s="99" t="s">
        <v>43</v>
      </c>
      <c r="C270" s="86">
        <v>0</v>
      </c>
      <c r="D270" s="59">
        <v>0</v>
      </c>
      <c r="E270" s="59">
        <v>8.4000000000000005E-2</v>
      </c>
      <c r="F270" s="59">
        <v>0</v>
      </c>
      <c r="G270" s="59">
        <v>0</v>
      </c>
      <c r="H270" s="59">
        <v>0</v>
      </c>
      <c r="I270" s="59">
        <v>0.2</v>
      </c>
      <c r="J270" s="59">
        <v>0</v>
      </c>
      <c r="K270" s="59"/>
    </row>
    <row r="271" spans="2:11" s="39" customFormat="1" ht="45.75" customHeight="1" x14ac:dyDescent="0.25">
      <c r="B271" s="99" t="s">
        <v>42</v>
      </c>
      <c r="C271" s="86">
        <v>13.395710000000001</v>
      </c>
      <c r="D271" s="59">
        <v>21.766939999999998</v>
      </c>
      <c r="E271" s="59">
        <v>33.301410000000004</v>
      </c>
      <c r="F271" s="59">
        <v>0</v>
      </c>
      <c r="G271" s="59">
        <v>103.1</v>
      </c>
      <c r="H271" s="59">
        <v>33.1</v>
      </c>
      <c r="I271" s="59">
        <v>39.799999999999997</v>
      </c>
      <c r="J271" s="59">
        <v>0.01</v>
      </c>
      <c r="K271" s="59"/>
    </row>
    <row r="272" spans="2:11" s="39" customFormat="1" ht="45.75" customHeight="1" x14ac:dyDescent="0.25">
      <c r="B272" s="99" t="s">
        <v>41</v>
      </c>
      <c r="C272" s="86">
        <v>79.109499999999997</v>
      </c>
      <c r="D272" s="59">
        <v>52.569499999999998</v>
      </c>
      <c r="E272" s="59">
        <v>50.614470000000004</v>
      </c>
      <c r="F272" s="59">
        <v>28.403590000000001</v>
      </c>
      <c r="G272" s="59">
        <v>24</v>
      </c>
      <c r="H272" s="59">
        <v>4.7</v>
      </c>
      <c r="I272" s="59">
        <v>398.3</v>
      </c>
      <c r="J272" s="59">
        <v>0.1235</v>
      </c>
      <c r="K272" s="59"/>
    </row>
    <row r="273" spans="2:11" s="39" customFormat="1" ht="45.75" customHeight="1" x14ac:dyDescent="0.25">
      <c r="B273" s="99" t="s">
        <v>118</v>
      </c>
      <c r="C273" s="86">
        <v>43.910319999999992</v>
      </c>
      <c r="D273" s="59">
        <v>57.091620000000006</v>
      </c>
      <c r="E273" s="59">
        <v>390.10282999999993</v>
      </c>
      <c r="F273" s="59">
        <v>60.621400000000001</v>
      </c>
      <c r="G273" s="59">
        <v>69.7</v>
      </c>
      <c r="H273" s="59">
        <v>31.4</v>
      </c>
      <c r="I273" s="59">
        <v>80.3</v>
      </c>
      <c r="J273" s="59">
        <v>21.993110000000001</v>
      </c>
      <c r="K273" s="59"/>
    </row>
    <row r="274" spans="2:11" s="39" customFormat="1" ht="45.75" customHeight="1" x14ac:dyDescent="0.25">
      <c r="B274" s="99" t="s">
        <v>40</v>
      </c>
      <c r="C274" s="86">
        <v>7.9175499999999994</v>
      </c>
      <c r="D274" s="59">
        <v>6.9974900000000018</v>
      </c>
      <c r="E274" s="59">
        <v>7.7239400000000016</v>
      </c>
      <c r="F274" s="59">
        <v>215.20547000000002</v>
      </c>
      <c r="G274" s="59">
        <v>12.4</v>
      </c>
      <c r="H274" s="59">
        <v>2.6</v>
      </c>
      <c r="I274" s="59">
        <v>3.4</v>
      </c>
      <c r="J274" s="59">
        <v>0.49435000000000001</v>
      </c>
      <c r="K274" s="59"/>
    </row>
    <row r="275" spans="2:11" s="39" customFormat="1" ht="45.75" customHeight="1" x14ac:dyDescent="0.25">
      <c r="B275" s="99" t="s">
        <v>39</v>
      </c>
      <c r="C275" s="86">
        <v>0.02</v>
      </c>
      <c r="D275" s="59">
        <v>9.7000000000000003E-2</v>
      </c>
      <c r="E275" s="59">
        <v>0.85344000000000009</v>
      </c>
      <c r="F275" s="59">
        <v>6.5241299999999995</v>
      </c>
      <c r="G275" s="59">
        <v>0</v>
      </c>
      <c r="H275" s="59">
        <v>0</v>
      </c>
      <c r="I275" s="59">
        <v>0</v>
      </c>
      <c r="J275" s="59">
        <v>7.0599999999999994E-3</v>
      </c>
      <c r="K275" s="59"/>
    </row>
    <row r="276" spans="2:11" s="39" customFormat="1" ht="45.75" customHeight="1" x14ac:dyDescent="0.25">
      <c r="B276" s="99" t="s">
        <v>38</v>
      </c>
      <c r="C276" s="86">
        <v>0.88779999999999992</v>
      </c>
      <c r="D276" s="59">
        <v>0</v>
      </c>
      <c r="E276" s="59">
        <v>0</v>
      </c>
      <c r="F276" s="59">
        <v>0.89906999999999992</v>
      </c>
      <c r="G276" s="59">
        <v>0</v>
      </c>
      <c r="H276" s="59">
        <v>0</v>
      </c>
      <c r="I276" s="59">
        <v>2.8</v>
      </c>
      <c r="J276" s="59">
        <v>0</v>
      </c>
      <c r="K276" s="59"/>
    </row>
    <row r="277" spans="2:11" s="39" customFormat="1" ht="45.75" customHeight="1" x14ac:dyDescent="0.25">
      <c r="B277" s="99" t="s">
        <v>125</v>
      </c>
      <c r="C277" s="86">
        <v>0</v>
      </c>
      <c r="D277" s="59">
        <v>0</v>
      </c>
      <c r="E277" s="59">
        <v>0</v>
      </c>
      <c r="F277" s="59">
        <v>0</v>
      </c>
      <c r="G277" s="59">
        <v>0.1</v>
      </c>
      <c r="H277" s="59">
        <v>1</v>
      </c>
      <c r="I277" s="59"/>
      <c r="J277" s="59">
        <v>0</v>
      </c>
      <c r="K277" s="59"/>
    </row>
    <row r="278" spans="2:11" s="39" customFormat="1" ht="45.75" customHeight="1" x14ac:dyDescent="0.25">
      <c r="B278" s="99" t="s">
        <v>36</v>
      </c>
      <c r="C278" s="86">
        <v>0</v>
      </c>
      <c r="D278" s="59">
        <v>0.38300000000000001</v>
      </c>
      <c r="E278" s="59">
        <v>1.145</v>
      </c>
      <c r="F278" s="59">
        <v>24.004000000000001</v>
      </c>
      <c r="G278" s="59">
        <v>0</v>
      </c>
      <c r="H278" s="59">
        <v>4.0999999999999996</v>
      </c>
      <c r="I278" s="59">
        <v>0</v>
      </c>
      <c r="J278" s="59">
        <v>0</v>
      </c>
      <c r="K278" s="59"/>
    </row>
    <row r="279" spans="2:11" s="39" customFormat="1" ht="45.75" customHeight="1" x14ac:dyDescent="0.25">
      <c r="B279" s="99" t="s">
        <v>35</v>
      </c>
      <c r="C279" s="86">
        <v>5.1974999999999998</v>
      </c>
      <c r="D279" s="59">
        <v>0.44900000000000001</v>
      </c>
      <c r="E279" s="59">
        <v>0</v>
      </c>
      <c r="F279" s="59">
        <v>6.6612</v>
      </c>
      <c r="G279" s="59">
        <v>0</v>
      </c>
      <c r="H279" s="59">
        <v>0</v>
      </c>
      <c r="I279" s="59"/>
      <c r="J279" s="59">
        <v>0</v>
      </c>
      <c r="K279" s="59"/>
    </row>
    <row r="280" spans="2:11" s="39" customFormat="1" ht="45.75" customHeight="1" x14ac:dyDescent="0.25">
      <c r="B280" s="99" t="s">
        <v>34</v>
      </c>
      <c r="C280" s="86">
        <v>8.2000000000000003E-2</v>
      </c>
      <c r="D280" s="59">
        <v>11.304</v>
      </c>
      <c r="E280" s="59">
        <v>31.553999999999998</v>
      </c>
      <c r="F280" s="59">
        <v>6.4000000000000001E-2</v>
      </c>
      <c r="G280" s="59">
        <v>0.1</v>
      </c>
      <c r="H280" s="59">
        <v>6</v>
      </c>
      <c r="I280" s="59">
        <v>30013</v>
      </c>
      <c r="J280" s="59">
        <v>0</v>
      </c>
      <c r="K280" s="59"/>
    </row>
    <row r="281" spans="2:11" s="39" customFormat="1" ht="45.75" customHeight="1" x14ac:dyDescent="0.25">
      <c r="B281" s="99" t="s">
        <v>33</v>
      </c>
      <c r="C281" s="86">
        <v>127.07051000000001</v>
      </c>
      <c r="D281" s="59">
        <v>186.85615000000001</v>
      </c>
      <c r="E281" s="59">
        <v>278.84619999999995</v>
      </c>
      <c r="F281" s="59">
        <v>187.42914999999999</v>
      </c>
      <c r="G281" s="59">
        <v>93.4</v>
      </c>
      <c r="H281" s="59">
        <v>78.7</v>
      </c>
      <c r="I281" s="59">
        <v>167.9</v>
      </c>
      <c r="J281" s="59">
        <v>23.702350000000003</v>
      </c>
      <c r="K281" s="59"/>
    </row>
    <row r="282" spans="2:11" s="39" customFormat="1" ht="45.75" customHeight="1" x14ac:dyDescent="0.25">
      <c r="B282" s="99" t="s">
        <v>32</v>
      </c>
      <c r="C282" s="86">
        <v>0</v>
      </c>
      <c r="D282" s="59">
        <v>1.43E-2</v>
      </c>
      <c r="E282" s="59">
        <v>14.41</v>
      </c>
      <c r="F282" s="59">
        <v>13.277149999999999</v>
      </c>
      <c r="G282" s="59">
        <v>0.5</v>
      </c>
      <c r="H282" s="59">
        <v>0.1</v>
      </c>
      <c r="I282" s="59">
        <v>0.1</v>
      </c>
      <c r="J282" s="59">
        <v>0</v>
      </c>
      <c r="K282" s="59"/>
    </row>
    <row r="283" spans="2:11" s="39" customFormat="1" ht="45.75" customHeight="1" x14ac:dyDescent="0.25">
      <c r="B283" s="99" t="s">
        <v>31</v>
      </c>
      <c r="C283" s="86">
        <v>0.53959999999999997</v>
      </c>
      <c r="D283" s="59">
        <v>2.3765999999999998</v>
      </c>
      <c r="E283" s="59">
        <v>5.1504200000000004</v>
      </c>
      <c r="F283" s="59">
        <v>5.9332500000000001</v>
      </c>
      <c r="G283" s="59">
        <v>4.4000000000000004</v>
      </c>
      <c r="H283" s="59">
        <v>0.6</v>
      </c>
      <c r="I283" s="59">
        <v>8.6</v>
      </c>
      <c r="J283" s="59">
        <v>1.35E-2</v>
      </c>
      <c r="K283" s="59"/>
    </row>
    <row r="284" spans="2:11" s="39" customFormat="1" ht="45.75" customHeight="1" x14ac:dyDescent="0.25">
      <c r="B284" s="99" t="s">
        <v>30</v>
      </c>
      <c r="C284" s="86">
        <v>5.6490700000000009</v>
      </c>
      <c r="D284" s="59">
        <v>2.5354700000000001</v>
      </c>
      <c r="E284" s="59">
        <v>1.5506</v>
      </c>
      <c r="F284" s="59">
        <v>2.5409000000000002</v>
      </c>
      <c r="G284" s="59">
        <v>0.1</v>
      </c>
      <c r="H284" s="59">
        <v>0.5</v>
      </c>
      <c r="I284" s="59">
        <v>30.9</v>
      </c>
      <c r="J284" s="59">
        <v>0</v>
      </c>
      <c r="K284" s="59"/>
    </row>
    <row r="285" spans="2:11" s="39" customFormat="1" ht="45.75" customHeight="1" x14ac:dyDescent="0.25">
      <c r="B285" s="99" t="s">
        <v>129</v>
      </c>
      <c r="C285" s="86">
        <v>0</v>
      </c>
      <c r="D285" s="59">
        <v>0</v>
      </c>
      <c r="E285" s="59">
        <v>0</v>
      </c>
      <c r="F285" s="59">
        <v>0</v>
      </c>
      <c r="G285" s="59">
        <v>0</v>
      </c>
      <c r="H285" s="59">
        <v>0</v>
      </c>
      <c r="I285" s="59"/>
      <c r="J285" s="59">
        <v>0</v>
      </c>
      <c r="K285" s="59"/>
    </row>
    <row r="286" spans="2:11" s="39" customFormat="1" ht="45.75" customHeight="1" x14ac:dyDescent="0.25">
      <c r="B286" s="99" t="s">
        <v>28</v>
      </c>
      <c r="C286" s="86">
        <v>6.0700000000000004E-2</v>
      </c>
      <c r="D286" s="59">
        <v>1.06E-2</v>
      </c>
      <c r="E286" s="59">
        <v>6.3000000000000003E-4</v>
      </c>
      <c r="F286" s="59">
        <v>2E-3</v>
      </c>
      <c r="G286" s="59">
        <v>0</v>
      </c>
      <c r="H286" s="59">
        <v>0</v>
      </c>
      <c r="I286" s="59">
        <v>0</v>
      </c>
      <c r="J286" s="59">
        <v>0</v>
      </c>
      <c r="K286" s="59"/>
    </row>
    <row r="287" spans="2:11" s="39" customFormat="1" ht="45.75" customHeight="1" x14ac:dyDescent="0.25">
      <c r="B287" s="99" t="s">
        <v>126</v>
      </c>
      <c r="C287" s="86">
        <v>0</v>
      </c>
      <c r="D287" s="59">
        <v>0</v>
      </c>
      <c r="E287" s="59">
        <v>0</v>
      </c>
      <c r="F287" s="59">
        <v>0</v>
      </c>
      <c r="G287" s="59">
        <v>0</v>
      </c>
      <c r="H287" s="59">
        <v>0</v>
      </c>
      <c r="I287" s="59"/>
      <c r="J287" s="59">
        <v>0</v>
      </c>
      <c r="K287" s="59"/>
    </row>
    <row r="288" spans="2:11" s="39" customFormat="1" ht="45.75" customHeight="1" x14ac:dyDescent="0.25">
      <c r="B288" s="99" t="s">
        <v>27</v>
      </c>
      <c r="C288" s="86">
        <v>1E-3</v>
      </c>
      <c r="D288" s="59">
        <v>0</v>
      </c>
      <c r="E288" s="59">
        <v>0.42</v>
      </c>
      <c r="F288" s="59">
        <v>1E-4</v>
      </c>
      <c r="G288" s="59">
        <v>2</v>
      </c>
      <c r="H288" s="59">
        <v>0</v>
      </c>
      <c r="I288" s="59">
        <v>6.8</v>
      </c>
      <c r="J288" s="59">
        <v>0</v>
      </c>
      <c r="K288" s="59"/>
    </row>
    <row r="289" spans="2:11" s="39" customFormat="1" ht="45.75" customHeight="1" x14ac:dyDescent="0.25">
      <c r="B289" s="99" t="s">
        <v>127</v>
      </c>
      <c r="C289" s="86">
        <v>0</v>
      </c>
      <c r="D289" s="59">
        <v>0</v>
      </c>
      <c r="E289" s="59">
        <v>0</v>
      </c>
      <c r="F289" s="59">
        <v>0</v>
      </c>
      <c r="G289" s="59">
        <v>0</v>
      </c>
      <c r="H289" s="59">
        <v>0</v>
      </c>
      <c r="I289" s="59"/>
      <c r="J289" s="59">
        <v>0</v>
      </c>
      <c r="K289" s="59"/>
    </row>
    <row r="290" spans="2:11" s="39" customFormat="1" ht="45.75" customHeight="1" x14ac:dyDescent="0.25">
      <c r="B290" s="99" t="s">
        <v>25</v>
      </c>
      <c r="C290" s="86">
        <v>2.8080500000000002</v>
      </c>
      <c r="D290" s="59">
        <v>1.728</v>
      </c>
      <c r="E290" s="59">
        <v>0.29499999999999998</v>
      </c>
      <c r="F290" s="59">
        <v>0</v>
      </c>
      <c r="G290" s="59">
        <v>0.5</v>
      </c>
      <c r="H290" s="59">
        <v>0</v>
      </c>
      <c r="I290" s="59">
        <v>0</v>
      </c>
      <c r="J290" s="59">
        <v>0</v>
      </c>
      <c r="K290" s="59"/>
    </row>
    <row r="291" spans="2:11" s="39" customFormat="1" ht="45.75" customHeight="1" x14ac:dyDescent="0.25">
      <c r="B291" s="99" t="s">
        <v>24</v>
      </c>
      <c r="C291" s="86">
        <v>0.185</v>
      </c>
      <c r="D291" s="59">
        <v>5.8639999999999999</v>
      </c>
      <c r="E291" s="59">
        <v>1.3339999999999999E-2</v>
      </c>
      <c r="F291" s="59">
        <v>1E-3</v>
      </c>
      <c r="G291" s="59">
        <v>0</v>
      </c>
      <c r="H291" s="59">
        <v>0</v>
      </c>
      <c r="I291" s="59">
        <v>0</v>
      </c>
      <c r="J291" s="59">
        <v>0</v>
      </c>
      <c r="K291" s="59"/>
    </row>
    <row r="292" spans="2:11" s="39" customFormat="1" ht="45.75" customHeight="1" x14ac:dyDescent="0.25">
      <c r="B292" s="99" t="s">
        <v>23</v>
      </c>
      <c r="C292" s="86">
        <v>8.7529999999999997E-2</v>
      </c>
      <c r="D292" s="59">
        <v>1.4999999999999999E-2</v>
      </c>
      <c r="E292" s="59">
        <v>0</v>
      </c>
      <c r="F292" s="59">
        <v>0</v>
      </c>
      <c r="G292" s="59">
        <v>0</v>
      </c>
      <c r="H292" s="59">
        <v>0</v>
      </c>
      <c r="I292" s="59"/>
      <c r="J292" s="59">
        <v>0</v>
      </c>
      <c r="K292" s="59"/>
    </row>
    <row r="293" spans="2:11" s="39" customFormat="1" ht="45.75" customHeight="1" x14ac:dyDescent="0.25">
      <c r="B293" s="99" t="s">
        <v>22</v>
      </c>
      <c r="C293" s="86">
        <v>4.57369</v>
      </c>
      <c r="D293" s="59">
        <v>5.0876999999999999</v>
      </c>
      <c r="E293" s="59">
        <v>2.3505799999999999</v>
      </c>
      <c r="F293" s="59">
        <v>5.892500000000001</v>
      </c>
      <c r="G293" s="59">
        <v>8.6</v>
      </c>
      <c r="H293" s="59">
        <v>49.9</v>
      </c>
      <c r="I293" s="59">
        <v>43.8</v>
      </c>
      <c r="J293" s="59">
        <v>1.4529000000000001</v>
      </c>
      <c r="K293" s="59"/>
    </row>
    <row r="294" spans="2:11" s="39" customFormat="1" ht="45.75" customHeight="1" x14ac:dyDescent="0.25">
      <c r="B294" s="99" t="s">
        <v>21</v>
      </c>
      <c r="C294" s="86">
        <v>8.6288999999999998</v>
      </c>
      <c r="D294" s="59">
        <v>12.122549999999999</v>
      </c>
      <c r="E294" s="59">
        <v>17.978999999999999</v>
      </c>
      <c r="F294" s="59">
        <v>23.119</v>
      </c>
      <c r="G294" s="59">
        <v>0.8</v>
      </c>
      <c r="H294" s="59">
        <v>0.1</v>
      </c>
      <c r="I294" s="59">
        <v>3.5</v>
      </c>
      <c r="J294" s="59">
        <v>0</v>
      </c>
      <c r="K294" s="59"/>
    </row>
    <row r="295" spans="2:11" s="39" customFormat="1" ht="45.75" customHeight="1" x14ac:dyDescent="0.25">
      <c r="B295" s="99" t="s">
        <v>20</v>
      </c>
      <c r="C295" s="86">
        <v>15.991</v>
      </c>
      <c r="D295" s="59">
        <v>13.032999999999999</v>
      </c>
      <c r="E295" s="59">
        <v>14.536</v>
      </c>
      <c r="F295" s="59">
        <v>12.16024</v>
      </c>
      <c r="G295" s="59">
        <v>9.1999999999999993</v>
      </c>
      <c r="H295" s="59">
        <v>10.3</v>
      </c>
      <c r="I295" s="59"/>
      <c r="J295" s="59">
        <v>0</v>
      </c>
      <c r="K295" s="59"/>
    </row>
    <row r="296" spans="2:11" s="39" customFormat="1" ht="45.75" customHeight="1" x14ac:dyDescent="0.25">
      <c r="B296" s="99" t="s">
        <v>19</v>
      </c>
      <c r="C296" s="86">
        <v>3.2549999999999999</v>
      </c>
      <c r="D296" s="59">
        <v>0.112</v>
      </c>
      <c r="E296" s="59">
        <v>1E-3</v>
      </c>
      <c r="F296" s="59">
        <v>0.73029999999999995</v>
      </c>
      <c r="G296" s="59">
        <v>0</v>
      </c>
      <c r="H296" s="59">
        <v>0</v>
      </c>
      <c r="I296" s="59">
        <v>0</v>
      </c>
      <c r="J296" s="59">
        <v>0</v>
      </c>
      <c r="K296" s="59"/>
    </row>
    <row r="297" spans="2:11" s="39" customFormat="1" ht="45.75" customHeight="1" x14ac:dyDescent="0.25">
      <c r="B297" s="99" t="s">
        <v>119</v>
      </c>
      <c r="C297" s="86">
        <v>0.8</v>
      </c>
      <c r="D297" s="59">
        <v>0</v>
      </c>
      <c r="E297" s="59">
        <v>3.0640000000000001</v>
      </c>
      <c r="F297" s="59">
        <v>0.19600000000000001</v>
      </c>
      <c r="G297" s="59">
        <v>0</v>
      </c>
      <c r="H297" s="59">
        <v>3</v>
      </c>
      <c r="I297" s="59">
        <v>1.7</v>
      </c>
      <c r="J297" s="59">
        <v>0</v>
      </c>
      <c r="K297" s="59"/>
    </row>
    <row r="298" spans="2:11" s="39" customFormat="1" ht="45.75" customHeight="1" x14ac:dyDescent="0.25">
      <c r="B298" s="99" t="s">
        <v>18</v>
      </c>
      <c r="C298" s="86">
        <v>0.69799999999999995</v>
      </c>
      <c r="D298" s="59">
        <v>0.3</v>
      </c>
      <c r="E298" s="59">
        <v>0.55000000000000004</v>
      </c>
      <c r="F298" s="59">
        <v>1.4999999999999999E-2</v>
      </c>
      <c r="G298" s="59">
        <v>0</v>
      </c>
      <c r="H298" s="59">
        <v>31.4</v>
      </c>
      <c r="I298" s="59">
        <v>0.8</v>
      </c>
      <c r="J298" s="59">
        <v>0</v>
      </c>
      <c r="K298" s="59"/>
    </row>
    <row r="299" spans="2:11" s="39" customFormat="1" ht="45.75" customHeight="1" x14ac:dyDescent="0.25">
      <c r="B299" s="99" t="s">
        <v>17</v>
      </c>
      <c r="C299" s="86">
        <v>53.456000000000003</v>
      </c>
      <c r="D299" s="59">
        <v>2.9825100000000004</v>
      </c>
      <c r="E299" s="59">
        <v>30.633150000000001</v>
      </c>
      <c r="F299" s="59">
        <v>1.94</v>
      </c>
      <c r="G299" s="59">
        <v>5.3</v>
      </c>
      <c r="H299" s="59">
        <v>0.2</v>
      </c>
      <c r="I299" s="59">
        <v>0.2</v>
      </c>
      <c r="J299" s="59">
        <v>0</v>
      </c>
      <c r="K299" s="59"/>
    </row>
    <row r="300" spans="2:11" s="39" customFormat="1" ht="45.75" customHeight="1" x14ac:dyDescent="0.25">
      <c r="B300" s="99" t="s">
        <v>16</v>
      </c>
      <c r="C300" s="86">
        <v>3.5908999999999995</v>
      </c>
      <c r="D300" s="59">
        <v>3.2786500000000003</v>
      </c>
      <c r="E300" s="59">
        <v>5.5236999999999998</v>
      </c>
      <c r="F300" s="59">
        <v>5.1050000000000004</v>
      </c>
      <c r="G300" s="59">
        <v>12</v>
      </c>
      <c r="H300" s="59">
        <v>9.4</v>
      </c>
      <c r="I300" s="59">
        <v>11.6</v>
      </c>
      <c r="J300" s="59">
        <v>4.383</v>
      </c>
      <c r="K300" s="59"/>
    </row>
    <row r="301" spans="2:11" s="39" customFormat="1" ht="45.75" customHeight="1" x14ac:dyDescent="0.25">
      <c r="B301" s="99" t="s">
        <v>15</v>
      </c>
      <c r="C301" s="86">
        <v>566.96973999999989</v>
      </c>
      <c r="D301" s="59">
        <v>580.72023999999988</v>
      </c>
      <c r="E301" s="59">
        <v>733.73695999999995</v>
      </c>
      <c r="F301" s="59">
        <v>707.33854000000008</v>
      </c>
      <c r="G301" s="59">
        <v>716</v>
      </c>
      <c r="H301" s="59">
        <v>292.5</v>
      </c>
      <c r="I301" s="59">
        <v>122.6</v>
      </c>
      <c r="J301" s="59">
        <v>10.19238</v>
      </c>
      <c r="K301" s="59"/>
    </row>
    <row r="302" spans="2:11" s="39" customFormat="1" ht="45.75" customHeight="1" x14ac:dyDescent="0.25">
      <c r="B302" s="99" t="s">
        <v>120</v>
      </c>
      <c r="C302" s="86">
        <v>19.326670000000004</v>
      </c>
      <c r="D302" s="59">
        <v>17.701440000000002</v>
      </c>
      <c r="E302" s="59">
        <v>21.462349999999997</v>
      </c>
      <c r="F302" s="59">
        <v>24.232219999999998</v>
      </c>
      <c r="G302" s="59">
        <v>42.1</v>
      </c>
      <c r="H302" s="59">
        <v>51.1</v>
      </c>
      <c r="I302" s="59">
        <v>395.3</v>
      </c>
      <c r="J302" s="59">
        <v>220.98686000000001</v>
      </c>
      <c r="K302" s="59"/>
    </row>
    <row r="303" spans="2:11" s="39" customFormat="1" ht="45.75" customHeight="1" x14ac:dyDescent="0.25">
      <c r="B303" s="99" t="s">
        <v>14</v>
      </c>
      <c r="C303" s="86">
        <v>0.17799999999999999</v>
      </c>
      <c r="D303" s="59">
        <v>1.2190000000000001</v>
      </c>
      <c r="E303" s="59">
        <v>0.33374999999999999</v>
      </c>
      <c r="F303" s="59">
        <v>0.33350000000000002</v>
      </c>
      <c r="G303" s="59">
        <v>0</v>
      </c>
      <c r="H303" s="59">
        <v>0</v>
      </c>
      <c r="I303" s="59"/>
      <c r="J303" s="59">
        <v>0</v>
      </c>
      <c r="K303" s="59"/>
    </row>
    <row r="304" spans="2:11" s="39" customFormat="1" ht="45.75" customHeight="1" x14ac:dyDescent="0.25">
      <c r="B304" s="99" t="s">
        <v>13</v>
      </c>
      <c r="C304" s="86">
        <v>0.501</v>
      </c>
      <c r="D304" s="59">
        <v>0</v>
      </c>
      <c r="E304" s="59">
        <v>14.087</v>
      </c>
      <c r="F304" s="59">
        <v>0.29310000000000003</v>
      </c>
      <c r="G304" s="59">
        <v>0.6</v>
      </c>
      <c r="H304" s="59">
        <v>0.2</v>
      </c>
      <c r="I304" s="59">
        <v>0.3</v>
      </c>
      <c r="J304" s="59">
        <v>0</v>
      </c>
      <c r="K304" s="59"/>
    </row>
    <row r="305" spans="1:12" s="39" customFormat="1" ht="45.75" customHeight="1" x14ac:dyDescent="0.25">
      <c r="B305" s="99" t="s">
        <v>12</v>
      </c>
      <c r="C305" s="86">
        <v>3883.4089799999997</v>
      </c>
      <c r="D305" s="59">
        <v>1158.8454599999995</v>
      </c>
      <c r="E305" s="59">
        <v>2145.0891500000002</v>
      </c>
      <c r="F305" s="59">
        <v>6135.6774899999991</v>
      </c>
      <c r="G305" s="59">
        <v>5180.8999999999996</v>
      </c>
      <c r="H305" s="59">
        <v>6726.4</v>
      </c>
      <c r="I305" s="59">
        <v>1844.4</v>
      </c>
      <c r="J305" s="59">
        <v>1009.8754</v>
      </c>
      <c r="K305" s="59"/>
    </row>
    <row r="306" spans="1:12" s="39" customFormat="1" ht="45.75" customHeight="1" x14ac:dyDescent="0.25">
      <c r="B306" s="99" t="s">
        <v>11</v>
      </c>
      <c r="C306" s="86">
        <v>16.505140000000001</v>
      </c>
      <c r="D306" s="59">
        <v>32.179220000000001</v>
      </c>
      <c r="E306" s="59">
        <v>37.111219999999996</v>
      </c>
      <c r="F306" s="59">
        <v>22.81119</v>
      </c>
      <c r="G306" s="59">
        <v>17.100000000000001</v>
      </c>
      <c r="H306" s="59">
        <v>111.4</v>
      </c>
      <c r="I306" s="59">
        <v>24</v>
      </c>
      <c r="J306" s="59">
        <v>6.4641000000000002</v>
      </c>
      <c r="K306" s="59"/>
    </row>
    <row r="307" spans="1:12" s="39" customFormat="1" ht="45.75" customHeight="1" x14ac:dyDescent="0.25">
      <c r="B307" s="99" t="s">
        <v>10</v>
      </c>
      <c r="C307" s="86">
        <v>0.13300000000000001</v>
      </c>
      <c r="D307" s="59">
        <v>84.88</v>
      </c>
      <c r="E307" s="59">
        <v>3.048</v>
      </c>
      <c r="F307" s="59">
        <v>0.16969999999999999</v>
      </c>
      <c r="G307" s="59">
        <v>0</v>
      </c>
      <c r="H307" s="59">
        <v>0</v>
      </c>
      <c r="I307" s="59"/>
      <c r="J307" s="59">
        <v>0</v>
      </c>
      <c r="K307" s="59"/>
    </row>
    <row r="308" spans="1:12" s="39" customFormat="1" ht="45.75" customHeight="1" x14ac:dyDescent="0.25">
      <c r="B308" s="99" t="s">
        <v>9</v>
      </c>
      <c r="C308" s="86">
        <v>2189.7119699999998</v>
      </c>
      <c r="D308" s="59">
        <v>47.114580000000004</v>
      </c>
      <c r="E308" s="59">
        <v>159.70594999999997</v>
      </c>
      <c r="F308" s="59">
        <v>4.1446699999999996</v>
      </c>
      <c r="G308" s="59">
        <v>73.7</v>
      </c>
      <c r="H308" s="59">
        <v>9.9</v>
      </c>
      <c r="I308" s="59">
        <v>2714.1</v>
      </c>
      <c r="J308" s="59">
        <v>1.9338200000000001</v>
      </c>
      <c r="K308" s="59"/>
    </row>
    <row r="309" spans="1:12" s="39" customFormat="1" ht="45.75" customHeight="1" x14ac:dyDescent="0.25">
      <c r="B309" s="99" t="s">
        <v>8</v>
      </c>
      <c r="C309" s="86">
        <v>0.25869999999999999</v>
      </c>
      <c r="D309" s="59">
        <v>0.59860000000000002</v>
      </c>
      <c r="E309" s="59">
        <v>1.5049999999999999</v>
      </c>
      <c r="F309" s="59">
        <v>3.62</v>
      </c>
      <c r="G309" s="59">
        <v>6.3</v>
      </c>
      <c r="H309" s="59">
        <v>0.3</v>
      </c>
      <c r="I309" s="59">
        <v>0.7</v>
      </c>
      <c r="J309" s="59">
        <v>0.3</v>
      </c>
      <c r="K309" s="59"/>
    </row>
    <row r="310" spans="1:12" s="39" customFormat="1" ht="45.75" customHeight="1" x14ac:dyDescent="0.25">
      <c r="B310" s="99" t="s">
        <v>7</v>
      </c>
      <c r="C310" s="86">
        <v>0</v>
      </c>
      <c r="D310" s="59">
        <v>7.0000000000000001E-3</v>
      </c>
      <c r="E310" s="59">
        <v>6.4900000000000001E-3</v>
      </c>
      <c r="F310" s="59">
        <v>2.5099999999999996E-3</v>
      </c>
      <c r="G310" s="59">
        <v>0.1</v>
      </c>
      <c r="H310" s="59">
        <v>0.1</v>
      </c>
      <c r="I310" s="59"/>
      <c r="J310" s="59">
        <v>0</v>
      </c>
      <c r="K310" s="59"/>
    </row>
    <row r="311" spans="1:12" s="39" customFormat="1" ht="45.75" customHeight="1" x14ac:dyDescent="0.25">
      <c r="B311" s="99" t="s">
        <v>6</v>
      </c>
      <c r="C311" s="86">
        <v>5.4173800000000005</v>
      </c>
      <c r="D311" s="59">
        <v>1.7942499999999999</v>
      </c>
      <c r="E311" s="59">
        <v>0.59653999999999996</v>
      </c>
      <c r="F311" s="59">
        <v>10.609699999999998</v>
      </c>
      <c r="G311" s="59">
        <v>15.5</v>
      </c>
      <c r="H311" s="59">
        <v>10.6</v>
      </c>
      <c r="I311" s="59">
        <v>8.9</v>
      </c>
      <c r="J311" s="59">
        <v>0.21030000000000001</v>
      </c>
      <c r="K311" s="59"/>
    </row>
    <row r="312" spans="1:12" s="39" customFormat="1" ht="45.75" customHeight="1" x14ac:dyDescent="0.25">
      <c r="B312" s="99" t="s">
        <v>5</v>
      </c>
      <c r="C312" s="86">
        <v>1061.2788</v>
      </c>
      <c r="D312" s="59">
        <v>187.78924000000004</v>
      </c>
      <c r="E312" s="59">
        <v>256.12668000000002</v>
      </c>
      <c r="F312" s="59">
        <v>327.20587999999998</v>
      </c>
      <c r="G312" s="59">
        <v>236.6</v>
      </c>
      <c r="H312" s="59">
        <v>55.6</v>
      </c>
      <c r="I312" s="59">
        <v>177.2</v>
      </c>
      <c r="J312" s="59">
        <v>61.435920000000003</v>
      </c>
      <c r="K312" s="59"/>
    </row>
    <row r="313" spans="1:12" s="39" customFormat="1" ht="45.75" customHeight="1" x14ac:dyDescent="0.25">
      <c r="B313" s="99" t="s">
        <v>4</v>
      </c>
      <c r="C313" s="86">
        <v>356.83198000000004</v>
      </c>
      <c r="D313" s="59">
        <v>216.85366999999999</v>
      </c>
      <c r="E313" s="59">
        <v>139.90992999999997</v>
      </c>
      <c r="F313" s="59">
        <v>52.535859999999985</v>
      </c>
      <c r="G313" s="59">
        <v>856.1</v>
      </c>
      <c r="H313" s="59">
        <v>126.9</v>
      </c>
      <c r="I313" s="59">
        <v>475.2</v>
      </c>
      <c r="J313" s="59">
        <v>26.596319999999999</v>
      </c>
      <c r="K313" s="59"/>
    </row>
    <row r="314" spans="1:12" s="39" customFormat="1" ht="45.75" customHeight="1" x14ac:dyDescent="0.25">
      <c r="B314" s="99" t="s">
        <v>3</v>
      </c>
      <c r="C314" s="86">
        <v>2.5972499999999998</v>
      </c>
      <c r="D314" s="59">
        <v>0.8</v>
      </c>
      <c r="E314" s="59">
        <v>3.3675900000000003</v>
      </c>
      <c r="F314" s="59">
        <v>9.3669200000000004</v>
      </c>
      <c r="G314" s="59">
        <v>5.3</v>
      </c>
      <c r="H314" s="59">
        <v>10.7</v>
      </c>
      <c r="I314" s="59">
        <v>5</v>
      </c>
      <c r="J314" s="59">
        <v>0</v>
      </c>
      <c r="K314" s="59"/>
    </row>
    <row r="315" spans="1:12" ht="45.75" customHeight="1" x14ac:dyDescent="0.2">
      <c r="A315" s="39"/>
      <c r="B315" s="99" t="s">
        <v>2</v>
      </c>
      <c r="C315" s="86">
        <v>2.07E-2</v>
      </c>
      <c r="D315" s="59">
        <v>1.70933</v>
      </c>
      <c r="E315" s="59">
        <v>1E-4</v>
      </c>
      <c r="F315" s="59">
        <v>0.44045999999999996</v>
      </c>
      <c r="G315" s="59">
        <v>0</v>
      </c>
      <c r="H315" s="59">
        <v>0</v>
      </c>
      <c r="I315" s="59">
        <v>0.4</v>
      </c>
      <c r="J315" s="59">
        <v>0</v>
      </c>
      <c r="K315" s="59"/>
    </row>
    <row r="316" spans="1:12" ht="33" customHeight="1" x14ac:dyDescent="0.2">
      <c r="B316" s="95" t="s">
        <v>114</v>
      </c>
      <c r="C316" s="86">
        <f>SUM(C212:C315)</f>
        <v>34464.491529999999</v>
      </c>
      <c r="D316" s="86">
        <f>SUM(D212:D315)</f>
        <v>33700.794939999985</v>
      </c>
      <c r="E316" s="86">
        <f>SUM(E212:E315)</f>
        <v>20641.835889999998</v>
      </c>
      <c r="F316" s="86">
        <f>SUM(F212:F315)</f>
        <v>28203.082730000002</v>
      </c>
      <c r="G316" s="86">
        <v>22802.399999999991</v>
      </c>
      <c r="H316" s="86">
        <f>SUM(H212:H315)</f>
        <v>22538.7</v>
      </c>
      <c r="I316" s="86">
        <f>SUM(I212:I315)</f>
        <v>78749.60000000002</v>
      </c>
      <c r="J316" s="86">
        <f>SUM(J212:J315)</f>
        <v>3462.1773100000005</v>
      </c>
      <c r="K316" s="86">
        <f>SUM(K212:K315)</f>
        <v>0</v>
      </c>
    </row>
    <row r="317" spans="1:12" ht="24" customHeight="1" x14ac:dyDescent="0.2">
      <c r="B317" s="173" t="s">
        <v>163</v>
      </c>
      <c r="C317" s="173"/>
      <c r="D317" s="173"/>
      <c r="E317" s="173"/>
      <c r="F317" s="173"/>
      <c r="G317" s="173"/>
      <c r="H317" s="173"/>
      <c r="I317" s="173"/>
      <c r="J317" s="173"/>
      <c r="K317" s="173"/>
      <c r="L317" s="173"/>
    </row>
    <row r="318" spans="1:12" ht="28.5" customHeight="1" x14ac:dyDescent="0.2">
      <c r="B318" s="173" t="s">
        <v>115</v>
      </c>
      <c r="C318" s="173"/>
      <c r="D318" s="173"/>
      <c r="E318" s="173"/>
      <c r="F318" s="173"/>
      <c r="G318" s="173"/>
      <c r="H318" s="173"/>
      <c r="I318" s="173"/>
      <c r="J318" s="173"/>
      <c r="K318" s="173"/>
      <c r="L318" s="173"/>
    </row>
    <row r="319" spans="1:12" ht="19.5" customHeight="1" x14ac:dyDescent="0.2">
      <c r="B319" s="150" t="s">
        <v>171</v>
      </c>
      <c r="C319" s="150"/>
      <c r="D319" s="150"/>
      <c r="E319" s="150"/>
      <c r="F319" s="150"/>
      <c r="G319" s="150"/>
      <c r="H319" s="150"/>
      <c r="I319" s="150"/>
      <c r="J319" s="150"/>
      <c r="K319" s="150"/>
      <c r="L319" s="150"/>
    </row>
    <row r="320" spans="1:12" ht="15.75" customHeight="1" x14ac:dyDescent="0.2">
      <c r="B320" s="142" t="s">
        <v>164</v>
      </c>
      <c r="C320" s="146"/>
      <c r="D320" s="146"/>
      <c r="E320" s="146"/>
      <c r="F320" s="146"/>
      <c r="G320" s="146"/>
      <c r="H320" s="146"/>
      <c r="I320" s="146"/>
      <c r="J320" s="146"/>
      <c r="K320" s="146"/>
      <c r="L320" s="146"/>
    </row>
    <row r="321" spans="2:12" ht="15" customHeight="1" x14ac:dyDescent="0.2">
      <c r="B321" s="143" t="s">
        <v>173</v>
      </c>
      <c r="C321" s="144"/>
      <c r="D321" s="144"/>
      <c r="E321" s="144"/>
      <c r="F321" s="144"/>
      <c r="G321" s="144"/>
      <c r="H321" s="146"/>
      <c r="I321" s="146"/>
      <c r="J321" s="146"/>
      <c r="K321" s="146"/>
      <c r="L321" s="146"/>
    </row>
  </sheetData>
  <mergeCells count="4">
    <mergeCell ref="B2:K2"/>
    <mergeCell ref="B3:K3"/>
    <mergeCell ref="B317:L317"/>
    <mergeCell ref="B318:L318"/>
  </mergeCells>
  <pageMargins left="0.7" right="0.7" top="0.75" bottom="0.75" header="0.3" footer="0.3"/>
  <pageSetup paperSize="9" scale="36" orientation="portrait" r:id="rId1"/>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6">
    <pageSetUpPr autoPageBreaks="0"/>
  </sheetPr>
  <dimension ref="A1:G114"/>
  <sheetViews>
    <sheetView showGridLines="0" view="pageBreakPreview" zoomScaleNormal="100" zoomScaleSheetLayoutView="100" workbookViewId="0">
      <selection activeCell="C8" sqref="C8"/>
    </sheetView>
  </sheetViews>
  <sheetFormatPr baseColWidth="10" defaultRowHeight="12.75" x14ac:dyDescent="0.2"/>
  <cols>
    <col min="1" max="1" width="3.85546875" style="11" customWidth="1"/>
    <col min="2" max="2" width="64.28515625" style="14" customWidth="1"/>
    <col min="3" max="7" width="15" style="15" customWidth="1"/>
    <col min="8" max="8" width="3.85546875" style="11" customWidth="1"/>
    <col min="9" max="16384" width="11.42578125" style="11"/>
  </cols>
  <sheetData>
    <row r="1" spans="1:7" ht="93.95" customHeight="1" x14ac:dyDescent="0.2"/>
    <row r="2" spans="1:7" s="6" customFormat="1" ht="39" customHeight="1" x14ac:dyDescent="0.2">
      <c r="B2" s="156" t="s">
        <v>137</v>
      </c>
      <c r="C2" s="157"/>
      <c r="D2" s="157"/>
      <c r="E2" s="157"/>
      <c r="F2" s="157"/>
      <c r="G2" s="158"/>
    </row>
    <row r="3" spans="1:7" s="6" customFormat="1" ht="21" customHeight="1" x14ac:dyDescent="0.2">
      <c r="A3" s="8"/>
      <c r="B3" s="65"/>
      <c r="C3" s="16"/>
      <c r="D3" s="16"/>
      <c r="E3" s="16"/>
      <c r="F3" s="17"/>
      <c r="G3" s="16" t="s">
        <v>0</v>
      </c>
    </row>
    <row r="4" spans="1:7" ht="26.25" customHeight="1" x14ac:dyDescent="0.2">
      <c r="B4" s="55" t="s">
        <v>101</v>
      </c>
      <c r="C4" s="56">
        <v>2007</v>
      </c>
      <c r="D4" s="56">
        <v>2008</v>
      </c>
      <c r="E4" s="56">
        <v>2009</v>
      </c>
      <c r="F4" s="56">
        <v>2010</v>
      </c>
      <c r="G4" s="57">
        <v>2011</v>
      </c>
    </row>
    <row r="5" spans="1:7" ht="45" customHeight="1" x14ac:dyDescent="0.2">
      <c r="B5" s="58" t="s">
        <v>100</v>
      </c>
      <c r="C5" s="59">
        <v>14487.53728</v>
      </c>
      <c r="D5" s="59">
        <v>19030.155339999998</v>
      </c>
      <c r="E5" s="59">
        <v>20200.682359999999</v>
      </c>
      <c r="F5" s="59">
        <v>24186.430759999999</v>
      </c>
      <c r="G5" s="60">
        <v>27073.691420000003</v>
      </c>
    </row>
    <row r="6" spans="1:7" ht="45" customHeight="1" x14ac:dyDescent="0.2">
      <c r="B6" s="58" t="s">
        <v>99</v>
      </c>
      <c r="C6" s="59">
        <v>127.18160000000002</v>
      </c>
      <c r="D6" s="59">
        <v>132.54712000000001</v>
      </c>
      <c r="E6" s="59">
        <v>188.88603999999998</v>
      </c>
      <c r="F6" s="59">
        <v>160.08418</v>
      </c>
      <c r="G6" s="60">
        <v>595.99382000000014</v>
      </c>
    </row>
    <row r="7" spans="1:7" ht="45" customHeight="1" x14ac:dyDescent="0.2">
      <c r="B7" s="58" t="s">
        <v>98</v>
      </c>
      <c r="C7" s="59">
        <v>486.17719999999997</v>
      </c>
      <c r="D7" s="59">
        <v>294.49322000000001</v>
      </c>
      <c r="E7" s="59">
        <v>145.84191999999999</v>
      </c>
      <c r="F7" s="59">
        <v>385.45740000000001</v>
      </c>
      <c r="G7" s="60">
        <v>1006.3617199999998</v>
      </c>
    </row>
    <row r="8" spans="1:7" ht="45" customHeight="1" x14ac:dyDescent="0.2">
      <c r="B8" s="58" t="s">
        <v>97</v>
      </c>
      <c r="C8" s="59">
        <v>106.91566</v>
      </c>
      <c r="D8" s="59">
        <v>125.15932000000001</v>
      </c>
      <c r="E8" s="59">
        <v>272.52296000000001</v>
      </c>
      <c r="F8" s="59">
        <v>202.31198000000001</v>
      </c>
      <c r="G8" s="60">
        <v>1102.6369</v>
      </c>
    </row>
    <row r="9" spans="1:7" ht="45" customHeight="1" x14ac:dyDescent="0.2">
      <c r="B9" s="58" t="s">
        <v>96</v>
      </c>
      <c r="C9" s="59">
        <v>6.01</v>
      </c>
      <c r="D9" s="59">
        <v>1.728</v>
      </c>
      <c r="E9" s="59">
        <v>0.50239999999999996</v>
      </c>
      <c r="F9" s="59">
        <v>23.618720000000003</v>
      </c>
      <c r="G9" s="60">
        <v>4.0746399999999996</v>
      </c>
    </row>
    <row r="10" spans="1:7" ht="45" customHeight="1" x14ac:dyDescent="0.2">
      <c r="B10" s="58" t="s">
        <v>95</v>
      </c>
      <c r="C10" s="59">
        <v>310.07569999999998</v>
      </c>
      <c r="D10" s="59">
        <v>1502.6734999999999</v>
      </c>
      <c r="E10" s="59">
        <v>1005.0447</v>
      </c>
      <c r="F10" s="59">
        <v>1053.1964800000001</v>
      </c>
      <c r="G10" s="60">
        <v>895.60068000000001</v>
      </c>
    </row>
    <row r="11" spans="1:7" ht="45" customHeight="1" x14ac:dyDescent="0.2">
      <c r="B11" s="58" t="s">
        <v>94</v>
      </c>
      <c r="C11" s="59">
        <v>0</v>
      </c>
      <c r="D11" s="59">
        <v>8.9024000000000001</v>
      </c>
      <c r="E11" s="59">
        <v>3.9894000000000003</v>
      </c>
      <c r="F11" s="59">
        <v>18.7819</v>
      </c>
      <c r="G11" s="60">
        <v>10.551999999999998</v>
      </c>
    </row>
    <row r="12" spans="1:7" ht="45" customHeight="1" x14ac:dyDescent="0.2">
      <c r="B12" s="58" t="s">
        <v>93</v>
      </c>
      <c r="C12" s="59">
        <v>1412.05852</v>
      </c>
      <c r="D12" s="59">
        <v>1454.8763199999999</v>
      </c>
      <c r="E12" s="59">
        <v>1141.5222199999998</v>
      </c>
      <c r="F12" s="59">
        <v>2797.9399000000003</v>
      </c>
      <c r="G12" s="60">
        <v>3847.1993999999995</v>
      </c>
    </row>
    <row r="13" spans="1:7" ht="45" customHeight="1" x14ac:dyDescent="0.2">
      <c r="B13" s="58" t="s">
        <v>92</v>
      </c>
      <c r="C13" s="59">
        <v>4406.72624</v>
      </c>
      <c r="D13" s="59">
        <v>1505.8658599999999</v>
      </c>
      <c r="E13" s="59">
        <v>4478.2467400000005</v>
      </c>
      <c r="F13" s="59">
        <v>4066.2079599999988</v>
      </c>
      <c r="G13" s="60">
        <v>39763.225579999998</v>
      </c>
    </row>
    <row r="14" spans="1:7" ht="84.95" customHeight="1" x14ac:dyDescent="0.2">
      <c r="B14" s="58" t="s">
        <v>91</v>
      </c>
      <c r="C14" s="59">
        <v>62.02</v>
      </c>
      <c r="D14" s="59">
        <v>59.281999999999996</v>
      </c>
      <c r="E14" s="59">
        <v>50.923879999999997</v>
      </c>
      <c r="F14" s="59">
        <v>183.80916000000002</v>
      </c>
      <c r="G14" s="60">
        <v>263.81791999999996</v>
      </c>
    </row>
    <row r="15" spans="1:7" ht="45" customHeight="1" x14ac:dyDescent="0.2">
      <c r="B15" s="58" t="s">
        <v>90</v>
      </c>
      <c r="C15" s="59">
        <v>0</v>
      </c>
      <c r="D15" s="59">
        <v>118.27600000000001</v>
      </c>
      <c r="E15" s="59">
        <v>1.63</v>
      </c>
      <c r="F15" s="59">
        <v>7.9329999999999998</v>
      </c>
      <c r="G15" s="60">
        <v>8.3503800000000012</v>
      </c>
    </row>
    <row r="16" spans="1:7" ht="45" customHeight="1" x14ac:dyDescent="0.2">
      <c r="B16" s="58" t="s">
        <v>89</v>
      </c>
      <c r="C16" s="59">
        <v>1500.3289799999998</v>
      </c>
      <c r="D16" s="59">
        <v>2135.7710200000001</v>
      </c>
      <c r="E16" s="59">
        <v>4107.5450600000004</v>
      </c>
      <c r="F16" s="59">
        <v>5774.2948999999999</v>
      </c>
      <c r="G16" s="60">
        <v>6765.9449599999998</v>
      </c>
    </row>
    <row r="17" spans="2:7" ht="45" customHeight="1" x14ac:dyDescent="0.2">
      <c r="B17" s="58" t="s">
        <v>88</v>
      </c>
      <c r="C17" s="59">
        <v>138.01832000000002</v>
      </c>
      <c r="D17" s="59">
        <v>320.26458000000002</v>
      </c>
      <c r="E17" s="59">
        <v>763.04130000000009</v>
      </c>
      <c r="F17" s="59">
        <v>872.08604000000014</v>
      </c>
      <c r="G17" s="60">
        <v>815.91193999999996</v>
      </c>
    </row>
    <row r="18" spans="2:7" ht="84.95" customHeight="1" x14ac:dyDescent="0.2">
      <c r="B18" s="58" t="s">
        <v>87</v>
      </c>
      <c r="C18" s="59">
        <v>0.42415999999999998</v>
      </c>
      <c r="D18" s="59">
        <v>178.90090000000001</v>
      </c>
      <c r="E18" s="59">
        <v>195.93486000000001</v>
      </c>
      <c r="F18" s="59">
        <v>46.294620000000009</v>
      </c>
      <c r="G18" s="60">
        <v>633.05773999999997</v>
      </c>
    </row>
    <row r="19" spans="2:7" ht="45" customHeight="1" x14ac:dyDescent="0.2">
      <c r="B19" s="58" t="s">
        <v>86</v>
      </c>
      <c r="C19" s="59">
        <v>0</v>
      </c>
      <c r="D19" s="59">
        <v>0</v>
      </c>
      <c r="E19" s="59">
        <v>5.04E-2</v>
      </c>
      <c r="F19" s="59">
        <v>82.108999999999995</v>
      </c>
      <c r="G19" s="60">
        <v>47.725000000000001</v>
      </c>
    </row>
    <row r="20" spans="2:7" ht="45" customHeight="1" x14ac:dyDescent="0.2">
      <c r="B20" s="58" t="s">
        <v>85</v>
      </c>
      <c r="C20" s="59">
        <v>110.2304</v>
      </c>
      <c r="D20" s="59">
        <v>183.04210000000003</v>
      </c>
      <c r="E20" s="59">
        <v>472.59549999999996</v>
      </c>
      <c r="F20" s="59">
        <v>932.07697999999993</v>
      </c>
      <c r="G20" s="60">
        <v>445.98428000000001</v>
      </c>
    </row>
    <row r="21" spans="2:7" ht="45" customHeight="1" x14ac:dyDescent="0.2">
      <c r="B21" s="58" t="s">
        <v>84</v>
      </c>
      <c r="C21" s="59">
        <v>267.44100000000003</v>
      </c>
      <c r="D21" s="59">
        <v>555.46255999999994</v>
      </c>
      <c r="E21" s="59">
        <v>675.48192000000017</v>
      </c>
      <c r="F21" s="59">
        <v>1225.3086599999999</v>
      </c>
      <c r="G21" s="60">
        <v>358.93908000000005</v>
      </c>
    </row>
    <row r="22" spans="2:7" ht="45" customHeight="1" x14ac:dyDescent="0.2">
      <c r="B22" s="58" t="s">
        <v>83</v>
      </c>
      <c r="C22" s="59">
        <v>6758.8251199999995</v>
      </c>
      <c r="D22" s="59">
        <v>9421.1562999999987</v>
      </c>
      <c r="E22" s="59">
        <v>10157.45508</v>
      </c>
      <c r="F22" s="59">
        <v>5132.0361599999997</v>
      </c>
      <c r="G22" s="60">
        <v>5823.4582399999999</v>
      </c>
    </row>
    <row r="23" spans="2:7" ht="45" customHeight="1" x14ac:dyDescent="0.2">
      <c r="B23" s="58" t="s">
        <v>82</v>
      </c>
      <c r="C23" s="59">
        <v>0</v>
      </c>
      <c r="D23" s="59">
        <v>25.488</v>
      </c>
      <c r="E23" s="59">
        <v>57.102000000000004</v>
      </c>
      <c r="F23" s="59">
        <v>43.756400000000006</v>
      </c>
      <c r="G23" s="60">
        <v>6.9629600000000007</v>
      </c>
    </row>
    <row r="24" spans="2:7" ht="45" customHeight="1" x14ac:dyDescent="0.2">
      <c r="B24" s="58" t="s">
        <v>81</v>
      </c>
      <c r="C24" s="59">
        <v>0</v>
      </c>
      <c r="D24" s="59">
        <v>3.7380000000000004E-2</v>
      </c>
      <c r="E24" s="59">
        <v>0</v>
      </c>
      <c r="F24" s="59">
        <v>0</v>
      </c>
      <c r="G24" s="60">
        <v>0.02</v>
      </c>
    </row>
    <row r="25" spans="2:7" ht="45" customHeight="1" x14ac:dyDescent="0.2">
      <c r="B25" s="58" t="s">
        <v>80</v>
      </c>
      <c r="C25" s="59">
        <v>1.944</v>
      </c>
      <c r="D25" s="59">
        <v>3.6816200000000001</v>
      </c>
      <c r="E25" s="59">
        <v>29.73122</v>
      </c>
      <c r="F25" s="59">
        <v>127.5154</v>
      </c>
      <c r="G25" s="60">
        <v>1392.6325999999999</v>
      </c>
    </row>
    <row r="26" spans="2:7" ht="45" customHeight="1" x14ac:dyDescent="0.2">
      <c r="B26" s="58" t="s">
        <v>79</v>
      </c>
      <c r="C26" s="59">
        <v>42.06776</v>
      </c>
      <c r="D26" s="59">
        <v>252.97188</v>
      </c>
      <c r="E26" s="59">
        <v>594.91356000000007</v>
      </c>
      <c r="F26" s="59">
        <v>628.77564000000007</v>
      </c>
      <c r="G26" s="60">
        <v>171.20334</v>
      </c>
    </row>
    <row r="27" spans="2:7" ht="45" customHeight="1" x14ac:dyDescent="0.2">
      <c r="B27" s="58" t="s">
        <v>78</v>
      </c>
      <c r="C27" s="59">
        <v>164.99188000000001</v>
      </c>
      <c r="D27" s="59">
        <v>370.06052</v>
      </c>
      <c r="E27" s="59">
        <v>25.462359999999993</v>
      </c>
      <c r="F27" s="59">
        <v>102.04985999999998</v>
      </c>
      <c r="G27" s="60">
        <v>137.20357999999999</v>
      </c>
    </row>
    <row r="28" spans="2:7" ht="45" customHeight="1" x14ac:dyDescent="0.2">
      <c r="B28" s="58" t="s">
        <v>77</v>
      </c>
      <c r="C28" s="59">
        <v>0</v>
      </c>
      <c r="D28" s="59">
        <v>25.597999999999999</v>
      </c>
      <c r="E28" s="59">
        <v>4.0000000000000001E-3</v>
      </c>
      <c r="F28" s="59">
        <v>4.1161000000000003</v>
      </c>
      <c r="G28" s="60">
        <v>0.37919999999999998</v>
      </c>
    </row>
    <row r="29" spans="2:7" ht="45" customHeight="1" x14ac:dyDescent="0.2">
      <c r="B29" s="58" t="s">
        <v>76</v>
      </c>
      <c r="C29" s="59">
        <v>0</v>
      </c>
      <c r="D29" s="59">
        <v>1E-3</v>
      </c>
      <c r="E29" s="59">
        <v>0.26080000000000003</v>
      </c>
      <c r="F29" s="59">
        <v>0.39340000000000003</v>
      </c>
      <c r="G29" s="60">
        <v>0.80800000000000005</v>
      </c>
    </row>
    <row r="30" spans="2:7" ht="45" customHeight="1" x14ac:dyDescent="0.2">
      <c r="B30" s="58" t="s">
        <v>75</v>
      </c>
      <c r="C30" s="59">
        <v>0.94520000000000004</v>
      </c>
      <c r="D30" s="59">
        <v>5.3106200000000001</v>
      </c>
      <c r="E30" s="59">
        <v>33.286799999999992</v>
      </c>
      <c r="F30" s="59">
        <v>27.290800000000001</v>
      </c>
      <c r="G30" s="60">
        <v>27.982920000000007</v>
      </c>
    </row>
    <row r="31" spans="2:7" ht="45" customHeight="1" x14ac:dyDescent="0.2">
      <c r="B31" s="58" t="s">
        <v>74</v>
      </c>
      <c r="C31" s="59">
        <v>0</v>
      </c>
      <c r="D31" s="59">
        <v>0</v>
      </c>
      <c r="E31" s="59">
        <v>0.55299999999999994</v>
      </c>
      <c r="F31" s="59">
        <v>0.20200000000000001</v>
      </c>
      <c r="G31" s="60">
        <v>0</v>
      </c>
    </row>
    <row r="32" spans="2:7" ht="45" customHeight="1" x14ac:dyDescent="0.2">
      <c r="B32" s="58" t="s">
        <v>73</v>
      </c>
      <c r="C32" s="59">
        <v>0</v>
      </c>
      <c r="D32" s="59">
        <v>0</v>
      </c>
      <c r="E32" s="59">
        <v>3.2000000000000003E-4</v>
      </c>
      <c r="F32" s="59">
        <v>5.0000000000000001E-4</v>
      </c>
      <c r="G32" s="60">
        <v>0</v>
      </c>
    </row>
    <row r="33" spans="2:7" ht="45" customHeight="1" x14ac:dyDescent="0.2">
      <c r="B33" s="58" t="s">
        <v>72</v>
      </c>
      <c r="C33" s="59">
        <v>12.596499999999999</v>
      </c>
      <c r="D33" s="59">
        <v>113.84954</v>
      </c>
      <c r="E33" s="59">
        <v>162.45547999999999</v>
      </c>
      <c r="F33" s="59">
        <v>204.35119999999998</v>
      </c>
      <c r="G33" s="60">
        <v>416.0806</v>
      </c>
    </row>
    <row r="34" spans="2:7" ht="45" customHeight="1" x14ac:dyDescent="0.2">
      <c r="B34" s="58" t="s">
        <v>71</v>
      </c>
      <c r="C34" s="59">
        <v>0</v>
      </c>
      <c r="D34" s="59">
        <v>0</v>
      </c>
      <c r="E34" s="59">
        <v>0</v>
      </c>
      <c r="F34" s="59">
        <v>9.0000000000000011E-3</v>
      </c>
      <c r="G34" s="60">
        <v>1.9E-2</v>
      </c>
    </row>
    <row r="35" spans="2:7" ht="45" customHeight="1" x14ac:dyDescent="0.2">
      <c r="B35" s="58" t="s">
        <v>70</v>
      </c>
      <c r="C35" s="59">
        <v>392.47710000000001</v>
      </c>
      <c r="D35" s="59">
        <v>263.529</v>
      </c>
      <c r="E35" s="59">
        <v>336.71593999999999</v>
      </c>
      <c r="F35" s="59">
        <v>380.97411999999997</v>
      </c>
      <c r="G35" s="60">
        <v>1309.1280000000002</v>
      </c>
    </row>
    <row r="36" spans="2:7" ht="45" customHeight="1" x14ac:dyDescent="0.2">
      <c r="B36" s="58" t="s">
        <v>69</v>
      </c>
      <c r="C36" s="59">
        <v>449.83800000000002</v>
      </c>
      <c r="D36" s="59">
        <v>534.13280000000009</v>
      </c>
      <c r="E36" s="59">
        <v>0.74239999999999995</v>
      </c>
      <c r="F36" s="59">
        <v>0.17660000000000003</v>
      </c>
      <c r="G36" s="60">
        <v>7.7658399999999999</v>
      </c>
    </row>
    <row r="37" spans="2:7" ht="45" customHeight="1" x14ac:dyDescent="0.2">
      <c r="B37" s="58" t="s">
        <v>68</v>
      </c>
      <c r="C37" s="59">
        <v>0</v>
      </c>
      <c r="D37" s="59">
        <v>1.0563</v>
      </c>
      <c r="E37" s="59">
        <v>6.86</v>
      </c>
      <c r="F37" s="59">
        <v>34.017420000000001</v>
      </c>
      <c r="G37" s="60">
        <v>17.8184</v>
      </c>
    </row>
    <row r="38" spans="2:7" ht="45" customHeight="1" x14ac:dyDescent="0.2">
      <c r="B38" s="58" t="s">
        <v>67</v>
      </c>
      <c r="C38" s="59">
        <v>141.59199999999998</v>
      </c>
      <c r="D38" s="59">
        <v>185.51617999999996</v>
      </c>
      <c r="E38" s="59">
        <v>160.48936</v>
      </c>
      <c r="F38" s="59">
        <v>264.22910000000002</v>
      </c>
      <c r="G38" s="60">
        <v>597.76880000000006</v>
      </c>
    </row>
    <row r="39" spans="2:7" ht="45" customHeight="1" x14ac:dyDescent="0.2">
      <c r="B39" s="58" t="s">
        <v>66</v>
      </c>
      <c r="C39" s="59">
        <v>385.57565999999997</v>
      </c>
      <c r="D39" s="59">
        <v>537.26179999999999</v>
      </c>
      <c r="E39" s="59">
        <v>1050.4255199999998</v>
      </c>
      <c r="F39" s="59">
        <v>586.20784000000003</v>
      </c>
      <c r="G39" s="60">
        <v>410.91576000000003</v>
      </c>
    </row>
    <row r="40" spans="2:7" ht="45" customHeight="1" x14ac:dyDescent="0.2">
      <c r="B40" s="58" t="s">
        <v>65</v>
      </c>
      <c r="C40" s="59">
        <v>1828.31</v>
      </c>
      <c r="D40" s="59">
        <v>4281.1028400000005</v>
      </c>
      <c r="E40" s="59">
        <v>3244.2991400000001</v>
      </c>
      <c r="F40" s="59">
        <v>3791.0500800000004</v>
      </c>
      <c r="G40" s="60">
        <v>4935.3080399999999</v>
      </c>
    </row>
    <row r="41" spans="2:7" ht="45" customHeight="1" x14ac:dyDescent="0.2">
      <c r="B41" s="58" t="s">
        <v>64</v>
      </c>
      <c r="C41" s="59">
        <v>13.218999999999999</v>
      </c>
      <c r="D41" s="59">
        <v>1.7056</v>
      </c>
      <c r="E41" s="59">
        <v>6.6611799999999999</v>
      </c>
      <c r="F41" s="59">
        <v>14.086680000000001</v>
      </c>
      <c r="G41" s="60">
        <v>27.076519999999999</v>
      </c>
    </row>
    <row r="42" spans="2:7" ht="45" customHeight="1" x14ac:dyDescent="0.2">
      <c r="B42" s="58" t="s">
        <v>63</v>
      </c>
      <c r="C42" s="59">
        <v>0</v>
      </c>
      <c r="D42" s="59">
        <v>0</v>
      </c>
      <c r="E42" s="59">
        <v>9.1259999999999994</v>
      </c>
      <c r="F42" s="59">
        <v>5.3560000000000003E-2</v>
      </c>
      <c r="G42" s="60">
        <v>0.152</v>
      </c>
    </row>
    <row r="43" spans="2:7" ht="45" customHeight="1" x14ac:dyDescent="0.2">
      <c r="B43" s="58" t="s">
        <v>62</v>
      </c>
      <c r="C43" s="59">
        <v>11.857040000000001</v>
      </c>
      <c r="D43" s="59">
        <v>49.598400000000005</v>
      </c>
      <c r="E43" s="59">
        <v>49.306860000000007</v>
      </c>
      <c r="F43" s="59">
        <v>116.26514</v>
      </c>
      <c r="G43" s="60">
        <v>73.869439999999997</v>
      </c>
    </row>
    <row r="44" spans="2:7" ht="45" customHeight="1" x14ac:dyDescent="0.2">
      <c r="B44" s="58" t="s">
        <v>61</v>
      </c>
      <c r="C44" s="59">
        <v>0.42</v>
      </c>
      <c r="D44" s="59">
        <v>0.31784000000000001</v>
      </c>
      <c r="E44" s="59">
        <v>3.1719999999999998E-2</v>
      </c>
      <c r="F44" s="59">
        <v>4.5219999999999996E-2</v>
      </c>
      <c r="G44" s="60">
        <v>0.16037999999999999</v>
      </c>
    </row>
    <row r="45" spans="2:7" ht="45" customHeight="1" x14ac:dyDescent="0.2">
      <c r="B45" s="58" t="s">
        <v>60</v>
      </c>
      <c r="C45" s="59">
        <v>278.88524000000001</v>
      </c>
      <c r="D45" s="59">
        <v>2.5193800000000004</v>
      </c>
      <c r="E45" s="59">
        <v>49.170360000000002</v>
      </c>
      <c r="F45" s="59">
        <v>43.576899999999995</v>
      </c>
      <c r="G45" s="60">
        <v>62.793859999999995</v>
      </c>
    </row>
    <row r="46" spans="2:7" ht="45" customHeight="1" x14ac:dyDescent="0.2">
      <c r="B46" s="58" t="s">
        <v>59</v>
      </c>
      <c r="C46" s="59">
        <v>5.7939999999999996</v>
      </c>
      <c r="D46" s="59">
        <v>28.601460000000003</v>
      </c>
      <c r="E46" s="59">
        <v>38.892060000000001</v>
      </c>
      <c r="F46" s="59">
        <v>234.39698000000001</v>
      </c>
      <c r="G46" s="60">
        <v>398.19263999999998</v>
      </c>
    </row>
    <row r="47" spans="2:7" ht="45" customHeight="1" x14ac:dyDescent="0.2">
      <c r="B47" s="58" t="s">
        <v>58</v>
      </c>
      <c r="C47" s="59">
        <v>0</v>
      </c>
      <c r="D47" s="59">
        <v>0</v>
      </c>
      <c r="E47" s="59">
        <v>6.6E-4</v>
      </c>
      <c r="F47" s="59">
        <v>0</v>
      </c>
      <c r="G47" s="60">
        <v>0.80200000000000005</v>
      </c>
    </row>
    <row r="48" spans="2:7" ht="45" customHeight="1" x14ac:dyDescent="0.2">
      <c r="B48" s="58" t="s">
        <v>57</v>
      </c>
      <c r="C48" s="59">
        <v>0</v>
      </c>
      <c r="D48" s="59">
        <v>0</v>
      </c>
      <c r="E48" s="59">
        <v>0</v>
      </c>
      <c r="F48" s="59">
        <v>0</v>
      </c>
      <c r="G48" s="60">
        <v>0</v>
      </c>
    </row>
    <row r="49" spans="2:7" ht="84.95" customHeight="1" x14ac:dyDescent="0.2">
      <c r="B49" s="58" t="s">
        <v>56</v>
      </c>
      <c r="C49" s="59">
        <v>0</v>
      </c>
      <c r="D49" s="59">
        <v>0</v>
      </c>
      <c r="E49" s="59">
        <v>3.4618000000000002</v>
      </c>
      <c r="F49" s="59">
        <v>12.170700000000004</v>
      </c>
      <c r="G49" s="60">
        <v>9.2461800000000007</v>
      </c>
    </row>
    <row r="50" spans="2:7" ht="84.95" customHeight="1" x14ac:dyDescent="0.2">
      <c r="B50" s="58" t="s">
        <v>117</v>
      </c>
      <c r="C50" s="59">
        <v>455.23822000000013</v>
      </c>
      <c r="D50" s="59">
        <v>1847.9044599999997</v>
      </c>
      <c r="E50" s="59">
        <v>2504.4380200000001</v>
      </c>
      <c r="F50" s="59">
        <v>116.41676000000001</v>
      </c>
      <c r="G50" s="60">
        <v>7739.6219999999994</v>
      </c>
    </row>
    <row r="51" spans="2:7" ht="45" customHeight="1" x14ac:dyDescent="0.2">
      <c r="B51" s="58" t="s">
        <v>55</v>
      </c>
      <c r="C51" s="59">
        <v>2060.3577599999999</v>
      </c>
      <c r="D51" s="59">
        <v>982.79680000000008</v>
      </c>
      <c r="E51" s="59">
        <v>2950.7274799999996</v>
      </c>
      <c r="F51" s="59">
        <v>1471.0195400000002</v>
      </c>
      <c r="G51" s="60">
        <v>4485.364880000001</v>
      </c>
    </row>
    <row r="52" spans="2:7" ht="45" customHeight="1" x14ac:dyDescent="0.2">
      <c r="B52" s="58" t="s">
        <v>54</v>
      </c>
      <c r="C52" s="59">
        <v>3.6875200000000001</v>
      </c>
      <c r="D52" s="59">
        <v>3.1353000000000004</v>
      </c>
      <c r="E52" s="59">
        <v>4.2724000000000002</v>
      </c>
      <c r="F52" s="59">
        <v>7.4054000000000002</v>
      </c>
      <c r="G52" s="60">
        <v>22.701920000000001</v>
      </c>
    </row>
    <row r="53" spans="2:7" ht="45" customHeight="1" x14ac:dyDescent="0.2">
      <c r="B53" s="58" t="s">
        <v>53</v>
      </c>
      <c r="C53" s="59">
        <v>0</v>
      </c>
      <c r="D53" s="59">
        <v>0.44600000000000001</v>
      </c>
      <c r="E53" s="59">
        <v>0.8839999999999999</v>
      </c>
      <c r="F53" s="59">
        <v>707.54100000000005</v>
      </c>
      <c r="G53" s="60">
        <v>887.37239999999997</v>
      </c>
    </row>
    <row r="54" spans="2:7" ht="45" customHeight="1" x14ac:dyDescent="0.2">
      <c r="B54" s="58" t="s">
        <v>52</v>
      </c>
      <c r="C54" s="59">
        <v>856.44160000000011</v>
      </c>
      <c r="D54" s="59">
        <v>882.40800000000002</v>
      </c>
      <c r="E54" s="59">
        <v>900.54173999999989</v>
      </c>
      <c r="F54" s="59">
        <v>1100.4834000000001</v>
      </c>
      <c r="G54" s="60">
        <v>1298.5104199999998</v>
      </c>
    </row>
    <row r="55" spans="2:7" ht="45" customHeight="1" x14ac:dyDescent="0.2">
      <c r="B55" s="58" t="s">
        <v>51</v>
      </c>
      <c r="C55" s="59">
        <v>63.594000000000008</v>
      </c>
      <c r="D55" s="59">
        <v>227.76</v>
      </c>
      <c r="E55" s="59">
        <v>179.04520000000002</v>
      </c>
      <c r="F55" s="59">
        <v>3242.1651999999999</v>
      </c>
      <c r="G55" s="60">
        <v>139.47399999999996</v>
      </c>
    </row>
    <row r="56" spans="2:7" ht="45" customHeight="1" x14ac:dyDescent="0.2">
      <c r="B56" s="58" t="s">
        <v>50</v>
      </c>
      <c r="C56" s="59">
        <v>0</v>
      </c>
      <c r="D56" s="59">
        <v>5.3486799999999999</v>
      </c>
      <c r="E56" s="59">
        <v>4.0507200000000001</v>
      </c>
      <c r="F56" s="59">
        <v>2.3239999999999998</v>
      </c>
      <c r="G56" s="60">
        <v>26.261600000000001</v>
      </c>
    </row>
    <row r="57" spans="2:7" ht="45" customHeight="1" x14ac:dyDescent="0.2">
      <c r="B57" s="58" t="s">
        <v>49</v>
      </c>
      <c r="C57" s="59">
        <v>0</v>
      </c>
      <c r="D57" s="59">
        <v>0</v>
      </c>
      <c r="E57" s="59">
        <v>0.92468000000000006</v>
      </c>
      <c r="F57" s="59">
        <v>0.57299999999999995</v>
      </c>
      <c r="G57" s="60">
        <v>30.084200000000003</v>
      </c>
    </row>
    <row r="58" spans="2:7" ht="45" customHeight="1" x14ac:dyDescent="0.2">
      <c r="B58" s="58" t="s">
        <v>1</v>
      </c>
      <c r="C58" s="59">
        <v>0</v>
      </c>
      <c r="D58" s="59">
        <v>0</v>
      </c>
      <c r="E58" s="59">
        <v>0</v>
      </c>
      <c r="F58" s="59">
        <v>0</v>
      </c>
      <c r="G58" s="60">
        <v>0</v>
      </c>
    </row>
    <row r="59" spans="2:7" ht="45" customHeight="1" x14ac:dyDescent="0.2">
      <c r="B59" s="58" t="s">
        <v>48</v>
      </c>
      <c r="C59" s="59">
        <v>0</v>
      </c>
      <c r="D59" s="59">
        <v>0</v>
      </c>
      <c r="E59" s="59">
        <v>0</v>
      </c>
      <c r="F59" s="59">
        <v>0</v>
      </c>
      <c r="G59" s="60">
        <v>0</v>
      </c>
    </row>
    <row r="60" spans="2:7" ht="45" customHeight="1" x14ac:dyDescent="0.2">
      <c r="B60" s="58" t="s">
        <v>47</v>
      </c>
      <c r="C60" s="59">
        <v>0</v>
      </c>
      <c r="D60" s="59">
        <v>0</v>
      </c>
      <c r="E60" s="59">
        <v>0</v>
      </c>
      <c r="F60" s="59">
        <v>0</v>
      </c>
      <c r="G60" s="60">
        <v>0</v>
      </c>
    </row>
    <row r="61" spans="2:7" ht="45" customHeight="1" x14ac:dyDescent="0.2">
      <c r="B61" s="58" t="s">
        <v>46</v>
      </c>
      <c r="C61" s="59">
        <v>5879.8580000000002</v>
      </c>
      <c r="D61" s="59">
        <v>7371.0795400000006</v>
      </c>
      <c r="E61" s="59">
        <v>879.98443999999984</v>
      </c>
      <c r="F61" s="59">
        <v>714.78743999999995</v>
      </c>
      <c r="G61" s="60">
        <v>1606.24046</v>
      </c>
    </row>
    <row r="62" spans="2:7" ht="45" customHeight="1" x14ac:dyDescent="0.2">
      <c r="B62" s="58" t="s">
        <v>45</v>
      </c>
      <c r="C62" s="59">
        <v>0</v>
      </c>
      <c r="D62" s="59">
        <v>0</v>
      </c>
      <c r="E62" s="59">
        <v>0</v>
      </c>
      <c r="F62" s="59">
        <v>0</v>
      </c>
      <c r="G62" s="60">
        <v>7.32</v>
      </c>
    </row>
    <row r="63" spans="2:7" ht="45" customHeight="1" x14ac:dyDescent="0.2">
      <c r="B63" s="58" t="s">
        <v>44</v>
      </c>
      <c r="C63" s="59">
        <v>0</v>
      </c>
      <c r="D63" s="59">
        <v>0</v>
      </c>
      <c r="E63" s="59">
        <v>0</v>
      </c>
      <c r="F63" s="59">
        <v>0.158</v>
      </c>
      <c r="G63" s="60">
        <v>2.444</v>
      </c>
    </row>
    <row r="64" spans="2:7" ht="45" customHeight="1" x14ac:dyDescent="0.2">
      <c r="B64" s="58" t="s">
        <v>43</v>
      </c>
      <c r="C64" s="59">
        <v>0</v>
      </c>
      <c r="D64" s="59">
        <v>0</v>
      </c>
      <c r="E64" s="59">
        <v>0</v>
      </c>
      <c r="F64" s="59">
        <v>0</v>
      </c>
      <c r="G64" s="60">
        <v>0</v>
      </c>
    </row>
    <row r="65" spans="2:7" ht="45" customHeight="1" x14ac:dyDescent="0.2">
      <c r="B65" s="58" t="s">
        <v>42</v>
      </c>
      <c r="C65" s="59">
        <v>16.091999999999999</v>
      </c>
      <c r="D65" s="59">
        <v>11.18566</v>
      </c>
      <c r="E65" s="59">
        <v>17.708159999999999</v>
      </c>
      <c r="F65" s="59">
        <v>12.826219999999999</v>
      </c>
      <c r="G65" s="60">
        <v>3283.6251600000001</v>
      </c>
    </row>
    <row r="66" spans="2:7" ht="84.95" customHeight="1" x14ac:dyDescent="0.2">
      <c r="B66" s="58" t="s">
        <v>41</v>
      </c>
      <c r="C66" s="59">
        <v>0</v>
      </c>
      <c r="D66" s="59">
        <v>1.1349399999999998</v>
      </c>
      <c r="E66" s="59">
        <v>600.93900000000008</v>
      </c>
      <c r="F66" s="59">
        <v>186.21079999999998</v>
      </c>
      <c r="G66" s="60">
        <v>45.615300000000005</v>
      </c>
    </row>
    <row r="67" spans="2:7" ht="111" customHeight="1" x14ac:dyDescent="0.2">
      <c r="B67" s="58" t="s">
        <v>132</v>
      </c>
      <c r="C67" s="59">
        <v>8.8743999999999978</v>
      </c>
      <c r="D67" s="59">
        <v>55.665019999999998</v>
      </c>
      <c r="E67" s="59">
        <v>302.59915999999998</v>
      </c>
      <c r="F67" s="59">
        <v>240.39033999999998</v>
      </c>
      <c r="G67" s="60">
        <v>305.32418000000001</v>
      </c>
    </row>
    <row r="68" spans="2:7" ht="45" customHeight="1" x14ac:dyDescent="0.2">
      <c r="B68" s="58" t="s">
        <v>40</v>
      </c>
      <c r="C68" s="59">
        <v>8.5153200000000009</v>
      </c>
      <c r="D68" s="59">
        <v>13.830739999999999</v>
      </c>
      <c r="E68" s="59">
        <v>17.295939999999998</v>
      </c>
      <c r="F68" s="59">
        <v>20.419740000000004</v>
      </c>
      <c r="G68" s="60">
        <v>40.02620000000001</v>
      </c>
    </row>
    <row r="69" spans="2:7" ht="45" customHeight="1" x14ac:dyDescent="0.2">
      <c r="B69" s="58" t="s">
        <v>39</v>
      </c>
      <c r="C69" s="59">
        <v>0.73799999999999999</v>
      </c>
      <c r="D69" s="59">
        <v>0</v>
      </c>
      <c r="E69" s="59">
        <v>25.749659999999999</v>
      </c>
      <c r="F69" s="59">
        <v>0</v>
      </c>
      <c r="G69" s="60">
        <v>0.20400000000000001</v>
      </c>
    </row>
    <row r="70" spans="2:7" ht="45" customHeight="1" x14ac:dyDescent="0.2">
      <c r="B70" s="58" t="s">
        <v>38</v>
      </c>
      <c r="C70" s="59">
        <v>0</v>
      </c>
      <c r="D70" s="59">
        <v>4.4560000000000004</v>
      </c>
      <c r="E70" s="59">
        <v>22.847999999999999</v>
      </c>
      <c r="F70" s="59">
        <v>5.6071999999999997</v>
      </c>
      <c r="G70" s="60">
        <v>12.619</v>
      </c>
    </row>
    <row r="71" spans="2:7" ht="84.95" customHeight="1" x14ac:dyDescent="0.2">
      <c r="B71" s="58" t="s">
        <v>37</v>
      </c>
      <c r="C71" s="59">
        <v>0</v>
      </c>
      <c r="D71" s="59">
        <v>0</v>
      </c>
      <c r="E71" s="59">
        <v>0</v>
      </c>
      <c r="F71" s="59">
        <v>0</v>
      </c>
      <c r="G71" s="60">
        <v>0</v>
      </c>
    </row>
    <row r="72" spans="2:7" ht="45" customHeight="1" x14ac:dyDescent="0.2">
      <c r="B72" s="58" t="s">
        <v>36</v>
      </c>
      <c r="C72" s="59">
        <v>19.9404</v>
      </c>
      <c r="D72" s="59">
        <v>14.800799999999999</v>
      </c>
      <c r="E72" s="59">
        <v>15.96</v>
      </c>
      <c r="F72" s="59">
        <v>23.4696</v>
      </c>
      <c r="G72" s="60">
        <v>50.002600000000001</v>
      </c>
    </row>
    <row r="73" spans="2:7" ht="84.95" customHeight="1" x14ac:dyDescent="0.2">
      <c r="B73" s="58" t="s">
        <v>35</v>
      </c>
      <c r="C73" s="59">
        <v>0</v>
      </c>
      <c r="D73" s="59">
        <v>0</v>
      </c>
      <c r="E73" s="59">
        <v>0</v>
      </c>
      <c r="F73" s="59">
        <v>9.5165000000000006</v>
      </c>
      <c r="G73" s="60">
        <v>0.21299999999999999</v>
      </c>
    </row>
    <row r="74" spans="2:7" ht="45" customHeight="1" x14ac:dyDescent="0.2">
      <c r="B74" s="58" t="s">
        <v>34</v>
      </c>
      <c r="C74" s="59">
        <v>7.4619999999999997</v>
      </c>
      <c r="D74" s="59">
        <v>152.84314000000001</v>
      </c>
      <c r="E74" s="59">
        <v>667.18399999999997</v>
      </c>
      <c r="F74" s="59">
        <v>6.8844200000000004</v>
      </c>
      <c r="G74" s="60">
        <v>99.979399999999998</v>
      </c>
    </row>
    <row r="75" spans="2:7" ht="45" customHeight="1" x14ac:dyDescent="0.2">
      <c r="B75" s="58" t="s">
        <v>33</v>
      </c>
      <c r="C75" s="59">
        <v>324.495</v>
      </c>
      <c r="D75" s="59">
        <v>468.50540000000001</v>
      </c>
      <c r="E75" s="59">
        <v>775.33586000000003</v>
      </c>
      <c r="F75" s="59">
        <v>876.93146000000002</v>
      </c>
      <c r="G75" s="60">
        <v>1405.6496</v>
      </c>
    </row>
    <row r="76" spans="2:7" ht="45" customHeight="1" x14ac:dyDescent="0.2">
      <c r="B76" s="58" t="s">
        <v>32</v>
      </c>
      <c r="C76" s="59">
        <v>0</v>
      </c>
      <c r="D76" s="59">
        <v>2.6920000000000002</v>
      </c>
      <c r="E76" s="59">
        <v>6.4</v>
      </c>
      <c r="F76" s="59">
        <v>61.998000000000005</v>
      </c>
      <c r="G76" s="60">
        <v>45.426000000000002</v>
      </c>
    </row>
    <row r="77" spans="2:7" ht="45" customHeight="1" x14ac:dyDescent="0.2">
      <c r="B77" s="58" t="s">
        <v>31</v>
      </c>
      <c r="C77" s="59">
        <v>0.627</v>
      </c>
      <c r="D77" s="59">
        <v>2.36</v>
      </c>
      <c r="E77" s="59">
        <v>3.1159999999999997</v>
      </c>
      <c r="F77" s="59">
        <v>9.7218599999999995</v>
      </c>
      <c r="G77" s="60">
        <v>12.813999999999998</v>
      </c>
    </row>
    <row r="78" spans="2:7" ht="84.95" customHeight="1" x14ac:dyDescent="0.2">
      <c r="B78" s="58" t="s">
        <v>30</v>
      </c>
      <c r="C78" s="59">
        <v>104.54</v>
      </c>
      <c r="D78" s="59">
        <v>199.07060000000001</v>
      </c>
      <c r="E78" s="59">
        <v>24.389679999999998</v>
      </c>
      <c r="F78" s="59">
        <v>76.170540000000003</v>
      </c>
      <c r="G78" s="60">
        <v>15.379899999999999</v>
      </c>
    </row>
    <row r="79" spans="2:7" ht="45" customHeight="1" x14ac:dyDescent="0.2">
      <c r="B79" s="58" t="s">
        <v>29</v>
      </c>
      <c r="C79" s="59">
        <v>0</v>
      </c>
      <c r="D79" s="59">
        <v>0</v>
      </c>
      <c r="E79" s="59">
        <v>0.03</v>
      </c>
      <c r="F79" s="59">
        <v>0</v>
      </c>
      <c r="G79" s="60">
        <v>0</v>
      </c>
    </row>
    <row r="80" spans="2:7" ht="45" customHeight="1" x14ac:dyDescent="0.2">
      <c r="B80" s="58" t="s">
        <v>28</v>
      </c>
      <c r="C80" s="59">
        <v>0</v>
      </c>
      <c r="D80" s="59">
        <v>2.88</v>
      </c>
      <c r="E80" s="59">
        <v>21.372</v>
      </c>
      <c r="F80" s="59">
        <v>8.2635999999999985</v>
      </c>
      <c r="G80" s="60">
        <v>7.5407799999999998</v>
      </c>
    </row>
    <row r="81" spans="2:7" ht="84.95" customHeight="1" x14ac:dyDescent="0.2">
      <c r="B81" s="58" t="s">
        <v>27</v>
      </c>
      <c r="C81" s="59">
        <v>0</v>
      </c>
      <c r="D81" s="59">
        <v>0</v>
      </c>
      <c r="E81" s="59">
        <v>20.837779999999999</v>
      </c>
      <c r="F81" s="59">
        <v>0</v>
      </c>
      <c r="G81" s="60">
        <v>1.4340200000000001</v>
      </c>
    </row>
    <row r="82" spans="2:7" ht="84.95" customHeight="1" x14ac:dyDescent="0.2">
      <c r="B82" s="58" t="s">
        <v>26</v>
      </c>
      <c r="C82" s="59">
        <v>1.6</v>
      </c>
      <c r="D82" s="59">
        <v>1.66</v>
      </c>
      <c r="E82" s="59">
        <v>72.174660000000003</v>
      </c>
      <c r="F82" s="59">
        <v>13.998999999999999</v>
      </c>
      <c r="G82" s="60">
        <v>9.7040000000000006</v>
      </c>
    </row>
    <row r="83" spans="2:7" ht="45" customHeight="1" x14ac:dyDescent="0.2">
      <c r="B83" s="58" t="s">
        <v>25</v>
      </c>
      <c r="C83" s="59">
        <v>1.32</v>
      </c>
      <c r="D83" s="59">
        <v>0</v>
      </c>
      <c r="E83" s="59">
        <v>225.994</v>
      </c>
      <c r="F83" s="59">
        <v>837.26499999999999</v>
      </c>
      <c r="G83" s="60">
        <v>29.12086</v>
      </c>
    </row>
    <row r="84" spans="2:7" ht="45" customHeight="1" x14ac:dyDescent="0.2">
      <c r="B84" s="58" t="s">
        <v>24</v>
      </c>
      <c r="C84" s="59">
        <v>0</v>
      </c>
      <c r="D84" s="59">
        <v>1.23</v>
      </c>
      <c r="E84" s="59">
        <v>3.516</v>
      </c>
      <c r="F84" s="59">
        <v>11.581999999999999</v>
      </c>
      <c r="G84" s="60">
        <v>5.1459999999999999</v>
      </c>
    </row>
    <row r="85" spans="2:7" ht="45" customHeight="1" x14ac:dyDescent="0.2">
      <c r="B85" s="58" t="s">
        <v>23</v>
      </c>
      <c r="C85" s="59">
        <v>0.06</v>
      </c>
      <c r="D85" s="59">
        <v>26.882000000000001</v>
      </c>
      <c r="E85" s="59">
        <v>219.488</v>
      </c>
      <c r="F85" s="59">
        <v>18.649999999999999</v>
      </c>
      <c r="G85" s="60">
        <v>5.0799999999999998E-2</v>
      </c>
    </row>
    <row r="86" spans="2:7" ht="45" customHeight="1" x14ac:dyDescent="0.2">
      <c r="B86" s="58" t="s">
        <v>22</v>
      </c>
      <c r="C86" s="59">
        <v>61.090800000000002</v>
      </c>
      <c r="D86" s="59">
        <v>13.551999999999998</v>
      </c>
      <c r="E86" s="59">
        <v>142.80513999999999</v>
      </c>
      <c r="F86" s="59">
        <v>81.573480000000004</v>
      </c>
      <c r="G86" s="60">
        <v>70.022779999999997</v>
      </c>
    </row>
    <row r="87" spans="2:7" ht="45" customHeight="1" x14ac:dyDescent="0.2">
      <c r="B87" s="58" t="s">
        <v>21</v>
      </c>
      <c r="C87" s="59">
        <v>0.47399999999999998</v>
      </c>
      <c r="D87" s="59">
        <v>5.5020799999999994</v>
      </c>
      <c r="E87" s="59">
        <v>7.1511000000000005</v>
      </c>
      <c r="F87" s="59">
        <v>2.28362</v>
      </c>
      <c r="G87" s="60">
        <v>17.503359999999997</v>
      </c>
    </row>
    <row r="88" spans="2:7" ht="84.95" customHeight="1" x14ac:dyDescent="0.2">
      <c r="B88" s="58" t="s">
        <v>20</v>
      </c>
      <c r="C88" s="59">
        <v>0</v>
      </c>
      <c r="D88" s="59">
        <v>0</v>
      </c>
      <c r="E88" s="59">
        <v>17.408000000000001</v>
      </c>
      <c r="F88" s="59">
        <v>1.1339999999999999</v>
      </c>
      <c r="G88" s="60">
        <v>21.439999999999998</v>
      </c>
    </row>
    <row r="89" spans="2:7" ht="84.95" customHeight="1" x14ac:dyDescent="0.2">
      <c r="B89" s="58" t="s">
        <v>19</v>
      </c>
      <c r="C89" s="59">
        <v>0</v>
      </c>
      <c r="D89" s="59">
        <v>0</v>
      </c>
      <c r="E89" s="59">
        <v>3.08</v>
      </c>
      <c r="F89" s="59">
        <v>4.0259999999999998</v>
      </c>
      <c r="G89" s="60">
        <v>209.56379999999999</v>
      </c>
    </row>
    <row r="90" spans="2:7" ht="84.95" customHeight="1" x14ac:dyDescent="0.2">
      <c r="B90" s="58" t="s">
        <v>119</v>
      </c>
      <c r="C90" s="59">
        <v>0</v>
      </c>
      <c r="D90" s="59">
        <v>11.494</v>
      </c>
      <c r="E90" s="59">
        <v>8.1233000000000004</v>
      </c>
      <c r="F90" s="59">
        <v>4.2928000000000006</v>
      </c>
      <c r="G90" s="60">
        <v>8.8734400000000004</v>
      </c>
    </row>
    <row r="91" spans="2:7" ht="84.95" customHeight="1" x14ac:dyDescent="0.2">
      <c r="B91" s="58" t="s">
        <v>18</v>
      </c>
      <c r="C91" s="59">
        <v>0</v>
      </c>
      <c r="D91" s="59">
        <v>0</v>
      </c>
      <c r="E91" s="59">
        <v>0.54600000000000004</v>
      </c>
      <c r="F91" s="59">
        <v>0.44800000000000001</v>
      </c>
      <c r="G91" s="60">
        <v>5.4352999999999998</v>
      </c>
    </row>
    <row r="92" spans="2:7" ht="84.95" customHeight="1" x14ac:dyDescent="0.2">
      <c r="B92" s="58" t="s">
        <v>17</v>
      </c>
      <c r="C92" s="59">
        <v>0</v>
      </c>
      <c r="D92" s="59">
        <v>0</v>
      </c>
      <c r="E92" s="59">
        <v>9.1838999999999995</v>
      </c>
      <c r="F92" s="59">
        <v>0.86399999999999999</v>
      </c>
      <c r="G92" s="60">
        <v>0.44</v>
      </c>
    </row>
    <row r="93" spans="2:7" ht="45" customHeight="1" x14ac:dyDescent="0.2">
      <c r="B93" s="58" t="s">
        <v>16</v>
      </c>
      <c r="C93" s="59">
        <v>4.6387</v>
      </c>
      <c r="D93" s="59">
        <v>3.2066599999999998</v>
      </c>
      <c r="E93" s="59">
        <v>67.326340000000016</v>
      </c>
      <c r="F93" s="59">
        <v>21.921400000000002</v>
      </c>
      <c r="G93" s="60">
        <v>6.5080600000000004</v>
      </c>
    </row>
    <row r="94" spans="2:7" ht="45" customHeight="1" x14ac:dyDescent="0.2">
      <c r="B94" s="58" t="s">
        <v>15</v>
      </c>
      <c r="C94" s="59">
        <v>417.52676000000002</v>
      </c>
      <c r="D94" s="59">
        <v>986.87872000000016</v>
      </c>
      <c r="E94" s="59">
        <v>2402.0643599999999</v>
      </c>
      <c r="F94" s="59">
        <v>2063.3163199999999</v>
      </c>
      <c r="G94" s="60">
        <v>2999.7441199999998</v>
      </c>
    </row>
    <row r="95" spans="2:7" ht="84.95" customHeight="1" x14ac:dyDescent="0.2">
      <c r="B95" s="58" t="s">
        <v>133</v>
      </c>
      <c r="C95" s="59">
        <v>5.2200000000000006</v>
      </c>
      <c r="D95" s="59">
        <v>55.965879999999999</v>
      </c>
      <c r="E95" s="59">
        <v>57.302840000000003</v>
      </c>
      <c r="F95" s="59">
        <v>143.92019999999999</v>
      </c>
      <c r="G95" s="60">
        <v>344.86005999999998</v>
      </c>
    </row>
    <row r="96" spans="2:7" ht="45" customHeight="1" x14ac:dyDescent="0.2">
      <c r="B96" s="58" t="s">
        <v>14</v>
      </c>
      <c r="C96" s="59">
        <v>1.4057999999999997</v>
      </c>
      <c r="D96" s="59">
        <v>1.9068000000000001</v>
      </c>
      <c r="E96" s="59">
        <v>2.8433999999999995</v>
      </c>
      <c r="F96" s="59">
        <v>2.2080000000000002</v>
      </c>
      <c r="G96" s="60">
        <v>2.8659999999999997</v>
      </c>
    </row>
    <row r="97" spans="2:7" ht="84.95" customHeight="1" x14ac:dyDescent="0.2">
      <c r="B97" s="58" t="s">
        <v>13</v>
      </c>
      <c r="C97" s="59">
        <v>0</v>
      </c>
      <c r="D97" s="59">
        <v>0.52239999999999998</v>
      </c>
      <c r="E97" s="59">
        <v>4.6579999999999995</v>
      </c>
      <c r="F97" s="59">
        <v>2.0238</v>
      </c>
      <c r="G97" s="60">
        <v>4.4262000000000006</v>
      </c>
    </row>
    <row r="98" spans="2:7" ht="45" customHeight="1" x14ac:dyDescent="0.2">
      <c r="B98" s="58" t="s">
        <v>12</v>
      </c>
      <c r="C98" s="59">
        <v>9016.2122999999992</v>
      </c>
      <c r="D98" s="59">
        <v>1161.96624</v>
      </c>
      <c r="E98" s="59">
        <v>5102.8575799999999</v>
      </c>
      <c r="F98" s="59">
        <v>3327.1367600000003</v>
      </c>
      <c r="G98" s="60">
        <v>4615.9825999999994</v>
      </c>
    </row>
    <row r="99" spans="2:7" ht="84.95" customHeight="1" x14ac:dyDescent="0.2">
      <c r="B99" s="58" t="s">
        <v>11</v>
      </c>
      <c r="C99" s="59">
        <v>69.957100000000011</v>
      </c>
      <c r="D99" s="59">
        <v>202.22916000000001</v>
      </c>
      <c r="E99" s="59">
        <v>218.65050000000002</v>
      </c>
      <c r="F99" s="59">
        <v>234.59075999999999</v>
      </c>
      <c r="G99" s="60">
        <v>253.33514</v>
      </c>
    </row>
    <row r="100" spans="2:7" ht="45" customHeight="1" x14ac:dyDescent="0.2">
      <c r="B100" s="58" t="s">
        <v>10</v>
      </c>
      <c r="C100" s="59">
        <v>0</v>
      </c>
      <c r="D100" s="59">
        <v>0</v>
      </c>
      <c r="E100" s="59">
        <v>18.760000000000002</v>
      </c>
      <c r="F100" s="59">
        <v>0.08</v>
      </c>
      <c r="G100" s="60">
        <v>74.832000000000008</v>
      </c>
    </row>
    <row r="101" spans="2:7" ht="84.95" customHeight="1" x14ac:dyDescent="0.2">
      <c r="B101" s="58" t="s">
        <v>9</v>
      </c>
      <c r="C101" s="59">
        <v>366.36336000000006</v>
      </c>
      <c r="D101" s="59">
        <v>202.81456000000003</v>
      </c>
      <c r="E101" s="59">
        <v>1005.1615200000001</v>
      </c>
      <c r="F101" s="59">
        <v>567.50085999999999</v>
      </c>
      <c r="G101" s="60">
        <v>255.47959999999998</v>
      </c>
    </row>
    <row r="102" spans="2:7" ht="84.95" customHeight="1" x14ac:dyDescent="0.2">
      <c r="B102" s="58" t="s">
        <v>8</v>
      </c>
      <c r="C102" s="59">
        <v>21.917999999999999</v>
      </c>
      <c r="D102" s="59">
        <v>11.662799999999999</v>
      </c>
      <c r="E102" s="59">
        <v>5364.0079999999998</v>
      </c>
      <c r="F102" s="59">
        <v>8679.3080000000009</v>
      </c>
      <c r="G102" s="60">
        <v>4318.8379999999988</v>
      </c>
    </row>
    <row r="103" spans="2:7" ht="84.95" customHeight="1" x14ac:dyDescent="0.2">
      <c r="B103" s="58" t="s">
        <v>7</v>
      </c>
      <c r="C103" s="59">
        <v>0</v>
      </c>
      <c r="D103" s="59">
        <v>2.3340000000000001</v>
      </c>
      <c r="E103" s="59">
        <v>0</v>
      </c>
      <c r="F103" s="59">
        <v>0</v>
      </c>
      <c r="G103" s="60">
        <v>0</v>
      </c>
    </row>
    <row r="104" spans="2:7" ht="45" customHeight="1" x14ac:dyDescent="0.2">
      <c r="B104" s="58" t="s">
        <v>6</v>
      </c>
      <c r="C104" s="59">
        <v>0.53939999999999999</v>
      </c>
      <c r="D104" s="59">
        <v>7.7216000000000005</v>
      </c>
      <c r="E104" s="59">
        <v>99.679099999999991</v>
      </c>
      <c r="F104" s="59">
        <v>13.8324</v>
      </c>
      <c r="G104" s="60">
        <v>47.696599999999997</v>
      </c>
    </row>
    <row r="105" spans="2:7" ht="84.95" customHeight="1" x14ac:dyDescent="0.2">
      <c r="B105" s="58" t="s">
        <v>5</v>
      </c>
      <c r="C105" s="59">
        <v>211.96912000000003</v>
      </c>
      <c r="D105" s="59">
        <v>423.33263999999997</v>
      </c>
      <c r="E105" s="59">
        <v>602.20799999999997</v>
      </c>
      <c r="F105" s="59">
        <v>772.99034000000006</v>
      </c>
      <c r="G105" s="60">
        <v>1773.3011000000001</v>
      </c>
    </row>
    <row r="106" spans="2:7" ht="84.95" customHeight="1" x14ac:dyDescent="0.2">
      <c r="B106" s="58" t="s">
        <v>4</v>
      </c>
      <c r="C106" s="59">
        <v>99.593199999999996</v>
      </c>
      <c r="D106" s="59">
        <v>415.71819999999997</v>
      </c>
      <c r="E106" s="59">
        <v>396.52026000000001</v>
      </c>
      <c r="F106" s="59">
        <v>267.02014000000003</v>
      </c>
      <c r="G106" s="60">
        <v>1463.9817200000002</v>
      </c>
    </row>
    <row r="107" spans="2:7" ht="84.95" customHeight="1" x14ac:dyDescent="0.2">
      <c r="B107" s="58" t="s">
        <v>3</v>
      </c>
      <c r="C107" s="59">
        <v>2.3400000000000001E-3</v>
      </c>
      <c r="D107" s="59">
        <v>0.10675999999999999</v>
      </c>
      <c r="E107" s="59">
        <v>0.73560000000000003</v>
      </c>
      <c r="F107" s="59">
        <v>7.1206199999999997</v>
      </c>
      <c r="G107" s="60">
        <v>31.691099999999999</v>
      </c>
    </row>
    <row r="108" spans="2:7" ht="45" customHeight="1" x14ac:dyDescent="0.2">
      <c r="B108" s="58" t="s">
        <v>2</v>
      </c>
      <c r="C108" s="59">
        <v>0.84839999999999993</v>
      </c>
      <c r="D108" s="59">
        <v>4.8045999999999998</v>
      </c>
      <c r="E108" s="59">
        <v>17.733999999999998</v>
      </c>
      <c r="F108" s="59">
        <v>4.1406000000000001</v>
      </c>
      <c r="G108" s="60">
        <v>5.8591999999999995</v>
      </c>
    </row>
    <row r="109" spans="2:7" ht="20.25" customHeight="1" x14ac:dyDescent="0.2">
      <c r="B109" s="62" t="s">
        <v>154</v>
      </c>
      <c r="C109" s="63">
        <v>54001.684060000014</v>
      </c>
      <c r="D109" s="63">
        <v>59502.690879999995</v>
      </c>
      <c r="E109" s="63">
        <v>75738.462800000008</v>
      </c>
      <c r="F109" s="63">
        <v>79750.200559999997</v>
      </c>
      <c r="G109" s="64">
        <v>137614.76662000001</v>
      </c>
    </row>
    <row r="110" spans="2:7" x14ac:dyDescent="0.2">
      <c r="B110" s="18"/>
      <c r="C110" s="19"/>
      <c r="D110" s="19"/>
      <c r="E110" s="19"/>
      <c r="F110" s="19"/>
      <c r="G110" s="19"/>
    </row>
    <row r="111" spans="2:7" ht="30.75" customHeight="1" x14ac:dyDescent="0.2">
      <c r="B111" s="159" t="s">
        <v>134</v>
      </c>
      <c r="C111" s="159"/>
      <c r="D111" s="159"/>
      <c r="E111" s="159"/>
      <c r="F111" s="159"/>
      <c r="G111" s="159"/>
    </row>
    <row r="112" spans="2:7" ht="48.75" customHeight="1" x14ac:dyDescent="0.2">
      <c r="B112" s="160" t="s">
        <v>115</v>
      </c>
      <c r="C112" s="160"/>
      <c r="D112" s="160"/>
      <c r="E112" s="160"/>
      <c r="F112" s="160"/>
      <c r="G112" s="160"/>
    </row>
    <row r="113" spans="2:7" ht="17.25" customHeight="1" x14ac:dyDescent="0.2">
      <c r="B113" s="155" t="s">
        <v>155</v>
      </c>
      <c r="C113" s="155"/>
      <c r="D113" s="155"/>
      <c r="E113" s="155"/>
      <c r="F113" s="155"/>
      <c r="G113" s="155"/>
    </row>
    <row r="114" spans="2:7" ht="17.25" customHeight="1" x14ac:dyDescent="0.2">
      <c r="B114" s="155" t="s">
        <v>156</v>
      </c>
      <c r="C114" s="155"/>
      <c r="D114" s="155"/>
      <c r="E114" s="155"/>
      <c r="F114" s="155"/>
      <c r="G114" s="155"/>
    </row>
  </sheetData>
  <mergeCells count="5">
    <mergeCell ref="B114:G114"/>
    <mergeCell ref="B2:G2"/>
    <mergeCell ref="B111:G111"/>
    <mergeCell ref="B112:G112"/>
    <mergeCell ref="B113:G113"/>
  </mergeCells>
  <pageMargins left="0.7" right="0.7" top="0.75" bottom="0.75" header="0.3" footer="0.3"/>
  <pageSetup scale="42" orientation="portrait" r:id="rId1"/>
  <rowBreaks count="2" manualBreakCount="2">
    <brk id="26" max="10" man="1"/>
    <brk id="87"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00B050"/>
    <pageSetUpPr autoPageBreaks="0"/>
  </sheetPr>
  <dimension ref="A1:L116"/>
  <sheetViews>
    <sheetView showGridLines="0" view="pageBreakPreview" zoomScaleNormal="100" zoomScaleSheetLayoutView="100" workbookViewId="0">
      <selection activeCell="G7" sqref="G7"/>
    </sheetView>
  </sheetViews>
  <sheetFormatPr baseColWidth="10" defaultRowHeight="54.95" customHeight="1" x14ac:dyDescent="0.2"/>
  <cols>
    <col min="1" max="1" width="3.85546875" style="11" customWidth="1"/>
    <col min="2" max="2" width="64.28515625" style="14" customWidth="1"/>
    <col min="3" max="4" width="13" style="15" customWidth="1"/>
    <col min="5" max="5" width="13" style="15" bestFit="1" customWidth="1"/>
    <col min="6" max="6" width="13" style="15" customWidth="1"/>
    <col min="7" max="11" width="13.85546875" style="11" customWidth="1"/>
    <col min="12" max="12" width="5" style="11" customWidth="1"/>
    <col min="13" max="16384" width="11.42578125" style="11"/>
  </cols>
  <sheetData>
    <row r="1" spans="1:11" ht="93.95" customHeight="1" x14ac:dyDescent="0.2"/>
    <row r="2" spans="1:11" s="6" customFormat="1" ht="34.5" customHeight="1" x14ac:dyDescent="0.2">
      <c r="B2" s="156" t="s">
        <v>162</v>
      </c>
      <c r="C2" s="157"/>
      <c r="D2" s="157"/>
      <c r="E2" s="157"/>
      <c r="F2" s="162"/>
      <c r="G2" s="162"/>
      <c r="H2" s="162"/>
      <c r="I2" s="162"/>
      <c r="J2" s="162"/>
      <c r="K2" s="163"/>
    </row>
    <row r="3" spans="1:11" s="6" customFormat="1" ht="18" customHeight="1" x14ac:dyDescent="0.2">
      <c r="A3" s="8"/>
      <c r="B3" s="65"/>
      <c r="C3" s="16"/>
      <c r="D3" s="17"/>
      <c r="E3" s="17"/>
      <c r="F3" s="16"/>
      <c r="G3" s="54"/>
      <c r="H3" s="134"/>
      <c r="I3" s="135"/>
      <c r="J3" s="147"/>
      <c r="K3" s="54" t="s">
        <v>0</v>
      </c>
    </row>
    <row r="4" spans="1:11" ht="54.75" hidden="1" customHeight="1" x14ac:dyDescent="0.2">
      <c r="B4" s="12"/>
      <c r="C4" s="161"/>
      <c r="D4" s="161"/>
      <c r="E4" s="161"/>
      <c r="F4" s="161"/>
      <c r="G4" s="13"/>
      <c r="H4" s="13"/>
      <c r="I4" s="13"/>
      <c r="J4" s="13"/>
      <c r="K4" s="13"/>
    </row>
    <row r="5" spans="1:11" ht="54.95" customHeight="1" x14ac:dyDescent="0.2">
      <c r="B5" s="136" t="s">
        <v>101</v>
      </c>
      <c r="C5" s="136">
        <v>2012</v>
      </c>
      <c r="D5" s="136">
        <v>2013</v>
      </c>
      <c r="E5" s="136">
        <v>2014</v>
      </c>
      <c r="F5" s="136">
        <v>2015</v>
      </c>
      <c r="G5" s="136">
        <v>2016</v>
      </c>
      <c r="H5" s="136">
        <v>2017</v>
      </c>
      <c r="I5" s="136">
        <v>2018</v>
      </c>
      <c r="J5" s="136">
        <v>2019</v>
      </c>
      <c r="K5" s="136">
        <v>2020</v>
      </c>
    </row>
    <row r="6" spans="1:11" ht="54.95" customHeight="1" x14ac:dyDescent="0.2">
      <c r="B6" s="137" t="s">
        <v>100</v>
      </c>
      <c r="C6" s="138">
        <v>8215.9248699999953</v>
      </c>
      <c r="D6" s="138">
        <v>8475.450049999994</v>
      </c>
      <c r="E6" s="138">
        <v>7499.7731000000022</v>
      </c>
      <c r="F6" s="138">
        <v>7563.8240199999927</v>
      </c>
      <c r="G6" s="138">
        <v>11002.4</v>
      </c>
      <c r="H6" s="138">
        <v>17780.400000000001</v>
      </c>
      <c r="I6" s="138">
        <v>13101.2</v>
      </c>
      <c r="J6" s="138">
        <v>13682.3</v>
      </c>
      <c r="K6" s="138">
        <v>8943.9</v>
      </c>
    </row>
    <row r="7" spans="1:11" ht="54.95" customHeight="1" x14ac:dyDescent="0.2">
      <c r="B7" s="137" t="s">
        <v>99</v>
      </c>
      <c r="C7" s="138">
        <v>443.17617000000007</v>
      </c>
      <c r="D7" s="138">
        <v>300.99606000000006</v>
      </c>
      <c r="E7" s="138">
        <v>2262.83581</v>
      </c>
      <c r="F7" s="138">
        <v>163.07501999999994</v>
      </c>
      <c r="G7" s="138">
        <v>314.2</v>
      </c>
      <c r="H7" s="138">
        <v>334.6</v>
      </c>
      <c r="I7" s="138">
        <v>585.4</v>
      </c>
      <c r="J7" s="138">
        <v>1982.8</v>
      </c>
      <c r="K7" s="138">
        <v>1016.6</v>
      </c>
    </row>
    <row r="8" spans="1:11" ht="54.95" customHeight="1" x14ac:dyDescent="0.2">
      <c r="B8" s="137" t="s">
        <v>98</v>
      </c>
      <c r="C8" s="138">
        <v>304.03345999999999</v>
      </c>
      <c r="D8" s="138">
        <v>678.71111999999971</v>
      </c>
      <c r="E8" s="138">
        <v>618.3996699999999</v>
      </c>
      <c r="F8" s="138">
        <v>528.41398000000004</v>
      </c>
      <c r="G8" s="138">
        <v>1117.1999999999998</v>
      </c>
      <c r="H8" s="138">
        <v>1598.5</v>
      </c>
      <c r="I8" s="138">
        <v>1442.1</v>
      </c>
      <c r="J8" s="138">
        <v>1683.2</v>
      </c>
      <c r="K8" s="138">
        <v>3386.9</v>
      </c>
    </row>
    <row r="9" spans="1:11" ht="54.95" customHeight="1" x14ac:dyDescent="0.2">
      <c r="B9" s="137" t="s">
        <v>97</v>
      </c>
      <c r="C9" s="138">
        <v>235.03269</v>
      </c>
      <c r="D9" s="138">
        <v>208.64758</v>
      </c>
      <c r="E9" s="138">
        <v>295.81009999999998</v>
      </c>
      <c r="F9" s="138">
        <v>214.83333000000005</v>
      </c>
      <c r="G9" s="138">
        <v>271.7</v>
      </c>
      <c r="H9" s="138">
        <v>1926.2</v>
      </c>
      <c r="I9" s="138">
        <v>2262.4</v>
      </c>
      <c r="J9" s="138">
        <v>488.5</v>
      </c>
      <c r="K9" s="138">
        <v>1096.4000000000001</v>
      </c>
    </row>
    <row r="10" spans="1:11" ht="54.95" customHeight="1" x14ac:dyDescent="0.2">
      <c r="B10" s="137" t="s">
        <v>96</v>
      </c>
      <c r="C10" s="138">
        <v>2.2946300000000002</v>
      </c>
      <c r="D10" s="138">
        <v>28.95966</v>
      </c>
      <c r="E10" s="138">
        <v>41.804029999999997</v>
      </c>
      <c r="F10" s="138">
        <v>8.8532499999999992</v>
      </c>
      <c r="G10" s="138">
        <v>6.9</v>
      </c>
      <c r="H10" s="138">
        <v>13.5</v>
      </c>
      <c r="I10" s="138">
        <v>2.7</v>
      </c>
      <c r="J10" s="138">
        <v>4.0999999999999996</v>
      </c>
      <c r="K10" s="138">
        <v>3.6</v>
      </c>
    </row>
    <row r="11" spans="1:11" ht="54.95" customHeight="1" x14ac:dyDescent="0.2">
      <c r="B11" s="137" t="s">
        <v>95</v>
      </c>
      <c r="C11" s="138">
        <v>897.2179900000001</v>
      </c>
      <c r="D11" s="138">
        <v>608.43860999999993</v>
      </c>
      <c r="E11" s="138">
        <v>952.3288500000001</v>
      </c>
      <c r="F11" s="138">
        <v>908.56462999999974</v>
      </c>
      <c r="G11" s="138">
        <v>712.4</v>
      </c>
      <c r="H11" s="138">
        <v>657.9</v>
      </c>
      <c r="I11" s="138">
        <v>886.3</v>
      </c>
      <c r="J11" s="138">
        <v>665.3</v>
      </c>
      <c r="K11" s="138">
        <v>485.7</v>
      </c>
    </row>
    <row r="12" spans="1:11" ht="54.95" customHeight="1" x14ac:dyDescent="0.2">
      <c r="B12" s="137" t="s">
        <v>94</v>
      </c>
      <c r="C12" s="138">
        <v>4.7132800000000001</v>
      </c>
      <c r="D12" s="138">
        <v>15.618739999999999</v>
      </c>
      <c r="E12" s="138">
        <v>9.5338399999999996</v>
      </c>
      <c r="F12" s="138">
        <v>58.770899999999997</v>
      </c>
      <c r="G12" s="138">
        <v>24.3</v>
      </c>
      <c r="H12" s="138">
        <v>35.200000000000003</v>
      </c>
      <c r="I12" s="138">
        <v>14.6</v>
      </c>
      <c r="J12" s="138">
        <v>2.6</v>
      </c>
      <c r="K12" s="138">
        <v>2.7</v>
      </c>
    </row>
    <row r="13" spans="1:11" ht="54.95" customHeight="1" x14ac:dyDescent="0.2">
      <c r="B13" s="137" t="s">
        <v>93</v>
      </c>
      <c r="C13" s="138">
        <v>1810.1138799999999</v>
      </c>
      <c r="D13" s="138">
        <v>2357.5882200000001</v>
      </c>
      <c r="E13" s="138">
        <v>11707.040469999998</v>
      </c>
      <c r="F13" s="138">
        <v>1761.9042101000016</v>
      </c>
      <c r="G13" s="138">
        <v>3471.3</v>
      </c>
      <c r="H13" s="138">
        <v>2418.1</v>
      </c>
      <c r="I13" s="138">
        <v>5157.3999999999996</v>
      </c>
      <c r="J13" s="138">
        <v>4256.5</v>
      </c>
      <c r="K13" s="138">
        <v>5815.7</v>
      </c>
    </row>
    <row r="14" spans="1:11" ht="54.95" customHeight="1" x14ac:dyDescent="0.2">
      <c r="B14" s="137" t="s">
        <v>92</v>
      </c>
      <c r="C14" s="138">
        <v>20359.923939999982</v>
      </c>
      <c r="D14" s="138">
        <v>25830.708969999981</v>
      </c>
      <c r="E14" s="138">
        <v>39456.546070000011</v>
      </c>
      <c r="F14" s="138">
        <v>79223.594670009974</v>
      </c>
      <c r="G14" s="138">
        <v>25816.7</v>
      </c>
      <c r="H14" s="138">
        <v>18275</v>
      </c>
      <c r="I14" s="138">
        <v>109936</v>
      </c>
      <c r="J14" s="138">
        <v>154292.79999999999</v>
      </c>
      <c r="K14" s="138">
        <v>28241.8</v>
      </c>
    </row>
    <row r="15" spans="1:11" ht="54.95" customHeight="1" x14ac:dyDescent="0.2">
      <c r="B15" s="137" t="s">
        <v>91</v>
      </c>
      <c r="C15" s="138">
        <v>135.363</v>
      </c>
      <c r="D15" s="138">
        <v>69.597440000000006</v>
      </c>
      <c r="E15" s="138">
        <v>57.955060000000003</v>
      </c>
      <c r="F15" s="138">
        <v>10.198700000000001</v>
      </c>
      <c r="G15" s="138">
        <v>1096.1000000000001</v>
      </c>
      <c r="H15" s="138">
        <v>109.3</v>
      </c>
      <c r="I15" s="138">
        <v>39.4</v>
      </c>
      <c r="J15" s="138">
        <v>85.3</v>
      </c>
      <c r="K15" s="138">
        <v>9.6999999999999993</v>
      </c>
    </row>
    <row r="16" spans="1:11" ht="54.95" customHeight="1" x14ac:dyDescent="0.2">
      <c r="B16" s="137" t="s">
        <v>90</v>
      </c>
      <c r="C16" s="138">
        <v>1.4700199999999999</v>
      </c>
      <c r="D16" s="138">
        <v>25.110289999999996</v>
      </c>
      <c r="E16" s="138">
        <v>12.804</v>
      </c>
      <c r="F16" s="138">
        <v>19.490419999999997</v>
      </c>
      <c r="G16" s="138">
        <v>24.1</v>
      </c>
      <c r="H16" s="138">
        <v>62</v>
      </c>
      <c r="I16" s="138">
        <v>95.8</v>
      </c>
      <c r="J16" s="138">
        <v>218.1</v>
      </c>
      <c r="K16" s="138">
        <v>41.9</v>
      </c>
    </row>
    <row r="17" spans="2:11" ht="54.95" customHeight="1" x14ac:dyDescent="0.2">
      <c r="B17" s="137" t="s">
        <v>89</v>
      </c>
      <c r="C17" s="138">
        <v>3248.8624599999989</v>
      </c>
      <c r="D17" s="138">
        <v>2953.9223600000014</v>
      </c>
      <c r="E17" s="138">
        <v>3209.7575699999993</v>
      </c>
      <c r="F17" s="138">
        <v>3215.4934500000027</v>
      </c>
      <c r="G17" s="138">
        <v>4787.1000000000004</v>
      </c>
      <c r="H17" s="138">
        <v>4551.3</v>
      </c>
      <c r="I17" s="138">
        <v>5859.7</v>
      </c>
      <c r="J17" s="138">
        <v>5191.8999999999996</v>
      </c>
      <c r="K17" s="138">
        <v>4200.8999999999996</v>
      </c>
    </row>
    <row r="18" spans="2:11" ht="54.95" customHeight="1" x14ac:dyDescent="0.2">
      <c r="B18" s="137" t="s">
        <v>88</v>
      </c>
      <c r="C18" s="138">
        <v>437.33473000000004</v>
      </c>
      <c r="D18" s="138">
        <v>877.07853</v>
      </c>
      <c r="E18" s="138">
        <v>731.10226</v>
      </c>
      <c r="F18" s="138">
        <v>747.0035499999999</v>
      </c>
      <c r="G18" s="138">
        <v>1118.5</v>
      </c>
      <c r="H18" s="138">
        <v>1728.9</v>
      </c>
      <c r="I18" s="138">
        <v>2806.1</v>
      </c>
      <c r="J18" s="138">
        <v>2545.5</v>
      </c>
      <c r="K18" s="138">
        <v>1785.9</v>
      </c>
    </row>
    <row r="19" spans="2:11" ht="54.95" customHeight="1" x14ac:dyDescent="0.2">
      <c r="B19" s="137" t="s">
        <v>87</v>
      </c>
      <c r="C19" s="138">
        <v>447.57367000000011</v>
      </c>
      <c r="D19" s="138">
        <v>48.491999999999997</v>
      </c>
      <c r="E19" s="138">
        <v>41.695439999999998</v>
      </c>
      <c r="F19" s="138">
        <v>48.966830000000009</v>
      </c>
      <c r="G19" s="138">
        <v>100.60000000000001</v>
      </c>
      <c r="H19" s="138">
        <v>150.6</v>
      </c>
      <c r="I19" s="138">
        <v>506.9</v>
      </c>
      <c r="J19" s="138">
        <v>152.5</v>
      </c>
      <c r="K19" s="138">
        <v>210.7</v>
      </c>
    </row>
    <row r="20" spans="2:11" ht="54.95" customHeight="1" x14ac:dyDescent="0.2">
      <c r="B20" s="137" t="s">
        <v>86</v>
      </c>
      <c r="C20" s="138">
        <v>27.869499999999999</v>
      </c>
      <c r="D20" s="138">
        <v>22.489489999999996</v>
      </c>
      <c r="E20" s="138">
        <v>84.217100000000002</v>
      </c>
      <c r="F20" s="138">
        <v>0.76619999999999999</v>
      </c>
      <c r="G20" s="138">
        <v>38.600000000000009</v>
      </c>
      <c r="H20" s="138">
        <v>27.8</v>
      </c>
      <c r="I20" s="138">
        <v>14.3</v>
      </c>
      <c r="J20" s="138">
        <v>19</v>
      </c>
      <c r="K20" s="138">
        <v>29.9</v>
      </c>
    </row>
    <row r="21" spans="2:11" ht="54.95" customHeight="1" x14ac:dyDescent="0.2">
      <c r="B21" s="137" t="s">
        <v>85</v>
      </c>
      <c r="C21" s="138">
        <v>640.30078999999989</v>
      </c>
      <c r="D21" s="138">
        <v>638.94758999999999</v>
      </c>
      <c r="E21" s="138">
        <v>668.42392000000007</v>
      </c>
      <c r="F21" s="138">
        <v>536.50355000000013</v>
      </c>
      <c r="G21" s="138">
        <v>669.9</v>
      </c>
      <c r="H21" s="138">
        <v>843.4</v>
      </c>
      <c r="I21" s="138">
        <v>770</v>
      </c>
      <c r="J21" s="138">
        <v>564.6</v>
      </c>
      <c r="K21" s="138">
        <v>369.2</v>
      </c>
    </row>
    <row r="22" spans="2:11" ht="54.95" customHeight="1" x14ac:dyDescent="0.2">
      <c r="B22" s="137" t="s">
        <v>84</v>
      </c>
      <c r="C22" s="138">
        <v>482.64371999999992</v>
      </c>
      <c r="D22" s="138">
        <v>786.94774000000007</v>
      </c>
      <c r="E22" s="138">
        <v>496.06562999999994</v>
      </c>
      <c r="F22" s="138">
        <v>682.00378999999975</v>
      </c>
      <c r="G22" s="138">
        <v>1088.7</v>
      </c>
      <c r="H22" s="138">
        <v>1478.2</v>
      </c>
      <c r="I22" s="138">
        <v>1476.8</v>
      </c>
      <c r="J22" s="138">
        <v>1146.2</v>
      </c>
      <c r="K22" s="138">
        <v>784.8</v>
      </c>
    </row>
    <row r="23" spans="2:11" ht="54.95" customHeight="1" x14ac:dyDescent="0.2">
      <c r="B23" s="137" t="s">
        <v>83</v>
      </c>
      <c r="C23" s="138">
        <v>3941.2136099999998</v>
      </c>
      <c r="D23" s="138">
        <v>5534.0853099999995</v>
      </c>
      <c r="E23" s="138">
        <v>8347.7557300000044</v>
      </c>
      <c r="F23" s="138">
        <v>11951.289699999992</v>
      </c>
      <c r="G23" s="138">
        <v>14900.2</v>
      </c>
      <c r="H23" s="138">
        <v>9728.2999999999993</v>
      </c>
      <c r="I23" s="138">
        <v>12492.9</v>
      </c>
      <c r="J23" s="138">
        <v>14361.6</v>
      </c>
      <c r="K23" s="138">
        <v>11665.3</v>
      </c>
    </row>
    <row r="24" spans="2:11" ht="54.95" customHeight="1" x14ac:dyDescent="0.2">
      <c r="B24" s="137" t="s">
        <v>82</v>
      </c>
      <c r="C24" s="138">
        <v>23.046919999999993</v>
      </c>
      <c r="D24" s="138">
        <v>3.0430600000000001</v>
      </c>
      <c r="E24" s="138">
        <v>249.32402999999999</v>
      </c>
      <c r="F24" s="138">
        <v>4.4141000000000004</v>
      </c>
      <c r="G24" s="138">
        <v>5</v>
      </c>
      <c r="H24" s="138">
        <v>40.9</v>
      </c>
      <c r="I24" s="138">
        <v>35</v>
      </c>
      <c r="J24" s="138">
        <v>15.6</v>
      </c>
      <c r="K24" s="138">
        <v>13.1</v>
      </c>
    </row>
    <row r="25" spans="2:11" ht="54.95" customHeight="1" x14ac:dyDescent="0.2">
      <c r="B25" s="137" t="s">
        <v>81</v>
      </c>
      <c r="C25" s="138">
        <v>0.48399999999999999</v>
      </c>
      <c r="D25" s="138">
        <v>4.0000000000000001E-3</v>
      </c>
      <c r="E25" s="138">
        <v>0.214</v>
      </c>
      <c r="F25" s="138">
        <v>0</v>
      </c>
      <c r="G25" s="139"/>
      <c r="H25" s="138">
        <v>0</v>
      </c>
      <c r="I25" s="138">
        <v>1.1000000000000001</v>
      </c>
      <c r="J25" s="138">
        <v>12.5</v>
      </c>
      <c r="K25" s="138">
        <v>0</v>
      </c>
    </row>
    <row r="26" spans="2:11" ht="54.95" customHeight="1" x14ac:dyDescent="0.2">
      <c r="B26" s="137" t="s">
        <v>80</v>
      </c>
      <c r="C26" s="138">
        <v>758.2</v>
      </c>
      <c r="D26" s="138">
        <v>17.10962</v>
      </c>
      <c r="E26" s="138">
        <v>36.173869999999994</v>
      </c>
      <c r="F26" s="138">
        <v>39.30968</v>
      </c>
      <c r="G26" s="138">
        <v>53.5</v>
      </c>
      <c r="H26" s="138">
        <v>50.1</v>
      </c>
      <c r="I26" s="138">
        <v>809.1</v>
      </c>
      <c r="J26" s="138">
        <v>819.2</v>
      </c>
      <c r="K26" s="138">
        <v>729.7</v>
      </c>
    </row>
    <row r="27" spans="2:11" ht="54.95" customHeight="1" x14ac:dyDescent="0.2">
      <c r="B27" s="137" t="s">
        <v>79</v>
      </c>
      <c r="C27" s="138">
        <v>325.90601000000004</v>
      </c>
      <c r="D27" s="138">
        <v>162.16636000000003</v>
      </c>
      <c r="E27" s="138">
        <v>922.06306999999981</v>
      </c>
      <c r="F27" s="138">
        <v>250.46974000000003</v>
      </c>
      <c r="G27" s="138">
        <v>254.8</v>
      </c>
      <c r="H27" s="138">
        <v>151</v>
      </c>
      <c r="I27" s="138">
        <v>200.5</v>
      </c>
      <c r="J27" s="138">
        <v>55.7</v>
      </c>
      <c r="K27" s="138">
        <v>879.9</v>
      </c>
    </row>
    <row r="28" spans="2:11" ht="54.95" customHeight="1" x14ac:dyDescent="0.2">
      <c r="B28" s="137" t="s">
        <v>78</v>
      </c>
      <c r="C28" s="138">
        <v>114.87572999999999</v>
      </c>
      <c r="D28" s="138">
        <v>49.574660000000002</v>
      </c>
      <c r="E28" s="138">
        <v>14.099618999999999</v>
      </c>
      <c r="F28" s="138">
        <v>6.7799199999999962</v>
      </c>
      <c r="G28" s="138">
        <v>26.299999999999997</v>
      </c>
      <c r="H28" s="138">
        <v>40.1</v>
      </c>
      <c r="I28" s="138">
        <v>38.9</v>
      </c>
      <c r="J28" s="138">
        <v>51.8</v>
      </c>
      <c r="K28" s="138">
        <v>78.8</v>
      </c>
    </row>
    <row r="29" spans="2:11" ht="54.95" customHeight="1" x14ac:dyDescent="0.2">
      <c r="B29" s="137" t="s">
        <v>77</v>
      </c>
      <c r="C29" s="138">
        <v>0.82579999999999998</v>
      </c>
      <c r="D29" s="138">
        <v>1.0800000000000001E-2</v>
      </c>
      <c r="E29" s="138">
        <v>4.6659999999999993E-2</v>
      </c>
      <c r="F29" s="138">
        <v>4.2900000000000001E-2</v>
      </c>
      <c r="G29" s="138">
        <v>0.2</v>
      </c>
      <c r="H29" s="138">
        <v>0.2</v>
      </c>
      <c r="I29" s="138">
        <v>0.1</v>
      </c>
      <c r="J29" s="138">
        <v>6.4</v>
      </c>
      <c r="K29" s="138">
        <v>8.5</v>
      </c>
    </row>
    <row r="30" spans="2:11" ht="54.95" customHeight="1" x14ac:dyDescent="0.2">
      <c r="B30" s="137" t="s">
        <v>76</v>
      </c>
      <c r="C30" s="138">
        <v>0.80943999999999994</v>
      </c>
      <c r="D30" s="138">
        <v>3.6249999999999998E-2</v>
      </c>
      <c r="E30" s="138">
        <v>5.0750000000000003E-2</v>
      </c>
      <c r="F30" s="138">
        <v>5.3900000000000003E-2</v>
      </c>
      <c r="G30" s="138">
        <v>0</v>
      </c>
      <c r="H30" s="138">
        <v>0</v>
      </c>
      <c r="I30" s="138">
        <v>0</v>
      </c>
      <c r="J30" s="138">
        <v>0</v>
      </c>
      <c r="K30" s="138">
        <v>0.5</v>
      </c>
    </row>
    <row r="31" spans="2:11" ht="54.95" customHeight="1" x14ac:dyDescent="0.2">
      <c r="B31" s="137" t="s">
        <v>75</v>
      </c>
      <c r="C31" s="138">
        <v>11.720949999999998</v>
      </c>
      <c r="D31" s="138">
        <v>14.361239999999997</v>
      </c>
      <c r="E31" s="138">
        <v>19.334700000000002</v>
      </c>
      <c r="F31" s="138">
        <v>11.148220000000006</v>
      </c>
      <c r="G31" s="138">
        <v>6.9</v>
      </c>
      <c r="H31" s="138">
        <v>6.6</v>
      </c>
      <c r="I31" s="138">
        <v>6.6</v>
      </c>
      <c r="J31" s="138">
        <v>2.2000000000000002</v>
      </c>
      <c r="K31" s="138">
        <v>2</v>
      </c>
    </row>
    <row r="32" spans="2:11" ht="54.95" customHeight="1" x14ac:dyDescent="0.2">
      <c r="B32" s="137" t="s">
        <v>74</v>
      </c>
      <c r="C32" s="138">
        <v>0.19812000000000002</v>
      </c>
      <c r="D32" s="138">
        <v>0.18741999999999998</v>
      </c>
      <c r="E32" s="138">
        <v>0.78655999999999993</v>
      </c>
      <c r="F32" s="138">
        <v>0.32918000000000003</v>
      </c>
      <c r="G32" s="138">
        <v>0</v>
      </c>
      <c r="H32" s="138">
        <v>0</v>
      </c>
      <c r="I32" s="138">
        <v>0.4</v>
      </c>
      <c r="J32" s="138">
        <v>8.3000000000000007</v>
      </c>
      <c r="K32" s="138">
        <v>0.2</v>
      </c>
    </row>
    <row r="33" spans="2:11" ht="54.95" customHeight="1" x14ac:dyDescent="0.2">
      <c r="B33" s="137" t="s">
        <v>73</v>
      </c>
      <c r="C33" s="138">
        <v>0</v>
      </c>
      <c r="D33" s="138">
        <v>8.0000000000000007E-5</v>
      </c>
      <c r="E33" s="138">
        <v>1.0315999999999999</v>
      </c>
      <c r="F33" s="138">
        <v>0</v>
      </c>
      <c r="G33" s="138">
        <v>0</v>
      </c>
      <c r="H33" s="138">
        <v>0</v>
      </c>
      <c r="I33" s="138">
        <v>0</v>
      </c>
      <c r="J33" s="138">
        <v>0</v>
      </c>
      <c r="K33" s="138">
        <v>0</v>
      </c>
    </row>
    <row r="34" spans="2:11" ht="54.95" customHeight="1" x14ac:dyDescent="0.2">
      <c r="B34" s="137" t="s">
        <v>72</v>
      </c>
      <c r="C34" s="138">
        <v>182.45003999999994</v>
      </c>
      <c r="D34" s="138">
        <v>191.73044000000004</v>
      </c>
      <c r="E34" s="138">
        <v>234.86579100000003</v>
      </c>
      <c r="F34" s="138">
        <v>896.6126399999996</v>
      </c>
      <c r="G34" s="138">
        <v>167.6</v>
      </c>
      <c r="H34" s="138">
        <v>857.7</v>
      </c>
      <c r="I34" s="138">
        <v>184.1</v>
      </c>
      <c r="J34" s="138">
        <v>823.7</v>
      </c>
      <c r="K34" s="138">
        <v>838.1</v>
      </c>
    </row>
    <row r="35" spans="2:11" ht="54.95" customHeight="1" x14ac:dyDescent="0.2">
      <c r="B35" s="137" t="s">
        <v>71</v>
      </c>
      <c r="C35" s="138">
        <v>5.4999999999999997E-3</v>
      </c>
      <c r="D35" s="138">
        <v>4.0000000000000001E-3</v>
      </c>
      <c r="E35" s="138">
        <v>2.2200000000000001E-2</v>
      </c>
      <c r="F35" s="138">
        <v>3.7999999999999999E-2</v>
      </c>
      <c r="G35" s="138">
        <v>0</v>
      </c>
      <c r="H35" s="138">
        <v>0</v>
      </c>
      <c r="I35" s="138">
        <v>1.3</v>
      </c>
      <c r="J35" s="138">
        <v>0</v>
      </c>
      <c r="K35" s="138">
        <v>0</v>
      </c>
    </row>
    <row r="36" spans="2:11" ht="54.95" customHeight="1" x14ac:dyDescent="0.2">
      <c r="B36" s="137" t="s">
        <v>70</v>
      </c>
      <c r="C36" s="138">
        <v>193.0548</v>
      </c>
      <c r="D36" s="138">
        <v>149.39165</v>
      </c>
      <c r="E36" s="138">
        <v>1807.9561100000003</v>
      </c>
      <c r="F36" s="138">
        <v>447.17248999999981</v>
      </c>
      <c r="G36" s="138">
        <v>737.3</v>
      </c>
      <c r="H36" s="138">
        <v>9431.7000000000007</v>
      </c>
      <c r="I36" s="138">
        <v>28718.5</v>
      </c>
      <c r="J36" s="138">
        <v>14777.7</v>
      </c>
      <c r="K36" s="138">
        <v>4944.8</v>
      </c>
    </row>
    <row r="37" spans="2:11" ht="54.95" customHeight="1" x14ac:dyDescent="0.2">
      <c r="B37" s="137" t="s">
        <v>69</v>
      </c>
      <c r="C37" s="138">
        <v>0.78164999999999996</v>
      </c>
      <c r="D37" s="138">
        <v>26.764890000000001</v>
      </c>
      <c r="E37" s="138">
        <v>0.15109999999999998</v>
      </c>
      <c r="F37" s="138">
        <v>0.61809000000000014</v>
      </c>
      <c r="G37" s="138">
        <v>0.6</v>
      </c>
      <c r="H37" s="138">
        <v>2.7</v>
      </c>
      <c r="I37" s="138">
        <v>5.3</v>
      </c>
      <c r="J37" s="138">
        <v>7.8</v>
      </c>
      <c r="K37" s="138">
        <v>2.4</v>
      </c>
    </row>
    <row r="38" spans="2:11" ht="54.95" customHeight="1" x14ac:dyDescent="0.2">
      <c r="B38" s="137" t="s">
        <v>68</v>
      </c>
      <c r="C38" s="138">
        <v>7.8280900000000004</v>
      </c>
      <c r="D38" s="138">
        <v>24.366970000000002</v>
      </c>
      <c r="E38" s="138">
        <v>9.3437100000000015</v>
      </c>
      <c r="F38" s="138">
        <v>0.97836999999999985</v>
      </c>
      <c r="G38" s="138">
        <v>5</v>
      </c>
      <c r="H38" s="138">
        <v>5</v>
      </c>
      <c r="I38" s="138">
        <v>6</v>
      </c>
      <c r="J38" s="138">
        <v>8.6999999999999993</v>
      </c>
      <c r="K38" s="138">
        <v>11.6</v>
      </c>
    </row>
    <row r="39" spans="2:11" ht="54.95" customHeight="1" x14ac:dyDescent="0.2">
      <c r="B39" s="137" t="s">
        <v>67</v>
      </c>
      <c r="C39" s="138">
        <v>706.71587999999986</v>
      </c>
      <c r="D39" s="138">
        <v>352.71656000000007</v>
      </c>
      <c r="E39" s="138">
        <v>333.05177999999984</v>
      </c>
      <c r="F39" s="138">
        <v>393.65293999999983</v>
      </c>
      <c r="G39" s="138">
        <v>392.6</v>
      </c>
      <c r="H39" s="138">
        <v>491.8</v>
      </c>
      <c r="I39" s="138">
        <v>272.3</v>
      </c>
      <c r="J39" s="138">
        <v>353.6</v>
      </c>
      <c r="K39" s="138">
        <v>257</v>
      </c>
    </row>
    <row r="40" spans="2:11" ht="54.95" customHeight="1" x14ac:dyDescent="0.2">
      <c r="B40" s="137" t="s">
        <v>66</v>
      </c>
      <c r="C40" s="138">
        <v>108.10298000000002</v>
      </c>
      <c r="D40" s="138">
        <v>113.45642999999998</v>
      </c>
      <c r="E40" s="138">
        <v>187.03662000000003</v>
      </c>
      <c r="F40" s="138">
        <v>128.52010999999999</v>
      </c>
      <c r="G40" s="138">
        <v>215.2</v>
      </c>
      <c r="H40" s="138">
        <v>369.7</v>
      </c>
      <c r="I40" s="138">
        <v>422.7</v>
      </c>
      <c r="J40" s="138">
        <v>480.9</v>
      </c>
      <c r="K40" s="138">
        <v>240.5</v>
      </c>
    </row>
    <row r="41" spans="2:11" ht="54.95" customHeight="1" x14ac:dyDescent="0.2">
      <c r="B41" s="137" t="s">
        <v>65</v>
      </c>
      <c r="C41" s="138">
        <v>2221.0892000000003</v>
      </c>
      <c r="D41" s="138">
        <v>1907.8670399999999</v>
      </c>
      <c r="E41" s="138">
        <v>1788.2109300000002</v>
      </c>
      <c r="F41" s="138">
        <v>1858.0672500000001</v>
      </c>
      <c r="G41" s="138">
        <v>1075.4000000000001</v>
      </c>
      <c r="H41" s="138">
        <v>1924.1</v>
      </c>
      <c r="I41" s="138">
        <v>2060.5</v>
      </c>
      <c r="J41" s="138">
        <v>2712.3</v>
      </c>
      <c r="K41" s="138">
        <v>750.6</v>
      </c>
    </row>
    <row r="42" spans="2:11" ht="54.95" customHeight="1" x14ac:dyDescent="0.2">
      <c r="B42" s="137" t="s">
        <v>64</v>
      </c>
      <c r="C42" s="138">
        <v>0.61809999999999998</v>
      </c>
      <c r="D42" s="138">
        <v>3.7884300000000004</v>
      </c>
      <c r="E42" s="138">
        <v>2.3627699999999998</v>
      </c>
      <c r="F42" s="138">
        <v>8.3931000000000004</v>
      </c>
      <c r="G42" s="138">
        <v>5.2</v>
      </c>
      <c r="H42" s="138">
        <v>0.5</v>
      </c>
      <c r="I42" s="138">
        <v>0.3</v>
      </c>
      <c r="J42" s="138">
        <v>6.1</v>
      </c>
      <c r="K42" s="138">
        <v>4.5999999999999996</v>
      </c>
    </row>
    <row r="43" spans="2:11" ht="54.95" customHeight="1" x14ac:dyDescent="0.2">
      <c r="B43" s="137" t="s">
        <v>63</v>
      </c>
      <c r="C43" s="138">
        <v>5.1710000000000003</v>
      </c>
      <c r="D43" s="138">
        <v>4.2290000000000001</v>
      </c>
      <c r="E43" s="138">
        <v>2.9161999999999999</v>
      </c>
      <c r="F43" s="138">
        <v>4.2221000000000002</v>
      </c>
      <c r="G43" s="138">
        <v>7</v>
      </c>
      <c r="H43" s="138">
        <v>5.2</v>
      </c>
      <c r="I43" s="138">
        <v>3.7</v>
      </c>
      <c r="J43" s="138">
        <v>1.6</v>
      </c>
      <c r="K43" s="138">
        <v>0.3</v>
      </c>
    </row>
    <row r="44" spans="2:11" ht="54.95" customHeight="1" x14ac:dyDescent="0.2">
      <c r="B44" s="137" t="s">
        <v>62</v>
      </c>
      <c r="C44" s="138">
        <v>83.267270000000011</v>
      </c>
      <c r="D44" s="138">
        <v>168.27519999999998</v>
      </c>
      <c r="E44" s="138">
        <v>96.994759999999999</v>
      </c>
      <c r="F44" s="138">
        <v>96.484469999999988</v>
      </c>
      <c r="G44" s="138">
        <v>142.6</v>
      </c>
      <c r="H44" s="138">
        <v>147.19999999999999</v>
      </c>
      <c r="I44" s="138">
        <v>112.3</v>
      </c>
      <c r="J44" s="138">
        <v>87.6</v>
      </c>
      <c r="K44" s="138">
        <v>174.9</v>
      </c>
    </row>
    <row r="45" spans="2:11" ht="54.95" customHeight="1" x14ac:dyDescent="0.2">
      <c r="B45" s="137" t="s">
        <v>61</v>
      </c>
      <c r="C45" s="138">
        <v>0.87353999999999998</v>
      </c>
      <c r="D45" s="138">
        <v>0.99756999999999996</v>
      </c>
      <c r="E45" s="138">
        <v>1.6873</v>
      </c>
      <c r="F45" s="138">
        <v>2.8124000000000002</v>
      </c>
      <c r="G45" s="138">
        <v>10.899999999999999</v>
      </c>
      <c r="H45" s="138">
        <v>2.8</v>
      </c>
      <c r="I45" s="138">
        <v>3.7</v>
      </c>
      <c r="J45" s="138">
        <v>3.7</v>
      </c>
      <c r="K45" s="138">
        <v>1.7</v>
      </c>
    </row>
    <row r="46" spans="2:11" ht="54.95" customHeight="1" x14ac:dyDescent="0.2">
      <c r="B46" s="137" t="s">
        <v>60</v>
      </c>
      <c r="C46" s="138">
        <v>27.180779999999999</v>
      </c>
      <c r="D46" s="138">
        <v>34.374819999999993</v>
      </c>
      <c r="E46" s="138">
        <v>10.880990000000002</v>
      </c>
      <c r="F46" s="138">
        <v>12.013679999999999</v>
      </c>
      <c r="G46" s="138">
        <v>8.1</v>
      </c>
      <c r="H46" s="138">
        <v>48.1</v>
      </c>
      <c r="I46" s="138">
        <v>48</v>
      </c>
      <c r="J46" s="138">
        <v>57.7</v>
      </c>
      <c r="K46" s="138">
        <v>35.799999999999997</v>
      </c>
    </row>
    <row r="47" spans="2:11" ht="54.95" customHeight="1" x14ac:dyDescent="0.2">
      <c r="B47" s="137" t="s">
        <v>59</v>
      </c>
      <c r="C47" s="138">
        <v>139.8329</v>
      </c>
      <c r="D47" s="138">
        <v>161.71817000000001</v>
      </c>
      <c r="E47" s="138">
        <v>175.28991999999997</v>
      </c>
      <c r="F47" s="138">
        <v>81.281700000000015</v>
      </c>
      <c r="G47" s="138">
        <v>194.3</v>
      </c>
      <c r="H47" s="138">
        <v>171.9</v>
      </c>
      <c r="I47" s="138">
        <v>126.1</v>
      </c>
      <c r="J47" s="138">
        <v>2095.3000000000002</v>
      </c>
      <c r="K47" s="138">
        <v>2104.9</v>
      </c>
    </row>
    <row r="48" spans="2:11" ht="54.95" customHeight="1" x14ac:dyDescent="0.2">
      <c r="B48" s="137" t="s">
        <v>58</v>
      </c>
      <c r="C48" s="138">
        <v>0</v>
      </c>
      <c r="D48" s="138">
        <v>8.1658100000000005</v>
      </c>
      <c r="E48" s="138">
        <v>6.12</v>
      </c>
      <c r="F48" s="138">
        <v>0</v>
      </c>
      <c r="G48" s="138">
        <v>32.700000000000003</v>
      </c>
      <c r="H48" s="138">
        <v>24.1</v>
      </c>
      <c r="I48" s="138">
        <v>0</v>
      </c>
      <c r="J48" s="138">
        <v>0.2</v>
      </c>
      <c r="K48" s="138">
        <v>0.2</v>
      </c>
    </row>
    <row r="49" spans="2:11" ht="54.95" customHeight="1" x14ac:dyDescent="0.2">
      <c r="B49" s="137" t="s">
        <v>57</v>
      </c>
      <c r="C49" s="138">
        <v>0</v>
      </c>
      <c r="D49" s="138">
        <v>0</v>
      </c>
      <c r="E49" s="138">
        <v>0</v>
      </c>
      <c r="F49" s="138">
        <v>0</v>
      </c>
      <c r="G49" s="138">
        <v>0</v>
      </c>
      <c r="H49" s="138">
        <v>0</v>
      </c>
      <c r="I49" s="138">
        <v>0</v>
      </c>
      <c r="J49" s="138">
        <v>0</v>
      </c>
      <c r="K49" s="138">
        <v>0.1</v>
      </c>
    </row>
    <row r="50" spans="2:11" ht="54.95" customHeight="1" x14ac:dyDescent="0.2">
      <c r="B50" s="137" t="s">
        <v>56</v>
      </c>
      <c r="C50" s="138">
        <v>16.652560000000001</v>
      </c>
      <c r="D50" s="138">
        <v>15.218170000000001</v>
      </c>
      <c r="E50" s="138">
        <v>19.524519999999995</v>
      </c>
      <c r="F50" s="138">
        <v>19.384100000000004</v>
      </c>
      <c r="G50" s="138">
        <v>32.4</v>
      </c>
      <c r="H50" s="138">
        <v>35.5</v>
      </c>
      <c r="I50" s="138">
        <v>16.8</v>
      </c>
      <c r="J50" s="138">
        <v>7.6</v>
      </c>
      <c r="K50" s="138">
        <v>2.1</v>
      </c>
    </row>
    <row r="51" spans="2:11" ht="54.95" customHeight="1" x14ac:dyDescent="0.2">
      <c r="B51" s="137" t="s">
        <v>102</v>
      </c>
      <c r="C51" s="138">
        <v>1556.3075699999995</v>
      </c>
      <c r="D51" s="138">
        <v>1589.1475800000007</v>
      </c>
      <c r="E51" s="138">
        <v>3665.9314299999983</v>
      </c>
      <c r="F51" s="138">
        <v>3747.2100299999997</v>
      </c>
      <c r="G51" s="138">
        <v>3398.2</v>
      </c>
      <c r="H51" s="138">
        <v>3125.9</v>
      </c>
      <c r="I51" s="138">
        <v>3285.6</v>
      </c>
      <c r="J51" s="138">
        <v>3321</v>
      </c>
      <c r="K51" s="138">
        <v>5610.7</v>
      </c>
    </row>
    <row r="52" spans="2:11" ht="54.95" customHeight="1" x14ac:dyDescent="0.2">
      <c r="B52" s="137" t="s">
        <v>55</v>
      </c>
      <c r="C52" s="138">
        <v>2327.4176000000002</v>
      </c>
      <c r="D52" s="138">
        <v>1588.73829</v>
      </c>
      <c r="E52" s="138">
        <v>3852.1805099999997</v>
      </c>
      <c r="F52" s="138">
        <v>2513.6087700000003</v>
      </c>
      <c r="G52" s="138">
        <v>2044.1999999999998</v>
      </c>
      <c r="H52" s="138">
        <v>921</v>
      </c>
      <c r="I52" s="138">
        <v>3414.9</v>
      </c>
      <c r="J52" s="138">
        <v>3045.9</v>
      </c>
      <c r="K52" s="138">
        <v>2827.1</v>
      </c>
    </row>
    <row r="53" spans="2:11" ht="54.95" customHeight="1" x14ac:dyDescent="0.2">
      <c r="B53" s="137" t="s">
        <v>54</v>
      </c>
      <c r="C53" s="138">
        <v>5.0993600000000008</v>
      </c>
      <c r="D53" s="138">
        <v>8.6056999999999988</v>
      </c>
      <c r="E53" s="138">
        <v>10.897450000000005</v>
      </c>
      <c r="F53" s="138">
        <v>5.2054599999999986</v>
      </c>
      <c r="G53" s="138">
        <v>3.5999999999999996</v>
      </c>
      <c r="H53" s="138">
        <v>5.3</v>
      </c>
      <c r="I53" s="138">
        <v>3</v>
      </c>
      <c r="J53" s="138">
        <v>14.4</v>
      </c>
      <c r="K53" s="138">
        <v>17.7</v>
      </c>
    </row>
    <row r="54" spans="2:11" ht="54.95" customHeight="1" x14ac:dyDescent="0.2">
      <c r="B54" s="137" t="s">
        <v>53</v>
      </c>
      <c r="C54" s="138">
        <v>185.15</v>
      </c>
      <c r="D54" s="138">
        <v>241.76940999999999</v>
      </c>
      <c r="E54" s="138">
        <v>200.55865</v>
      </c>
      <c r="F54" s="138">
        <v>169.73489999999998</v>
      </c>
      <c r="G54" s="138">
        <v>176.1</v>
      </c>
      <c r="H54" s="138">
        <v>501</v>
      </c>
      <c r="I54" s="138">
        <v>310.39999999999998</v>
      </c>
      <c r="J54" s="138">
        <v>145</v>
      </c>
      <c r="K54" s="138">
        <v>74.599999999999994</v>
      </c>
    </row>
    <row r="55" spans="2:11" ht="54.95" customHeight="1" x14ac:dyDescent="0.2">
      <c r="B55" s="137" t="s">
        <v>52</v>
      </c>
      <c r="C55" s="138">
        <v>594.84481000000005</v>
      </c>
      <c r="D55" s="138">
        <v>565.09179999999992</v>
      </c>
      <c r="E55" s="138">
        <v>671.81601999999998</v>
      </c>
      <c r="F55" s="138">
        <v>565.15719000000001</v>
      </c>
      <c r="G55" s="138">
        <v>614.79999999999995</v>
      </c>
      <c r="H55" s="138">
        <v>429.3</v>
      </c>
      <c r="I55" s="138">
        <v>376.3</v>
      </c>
      <c r="J55" s="138">
        <v>572.6</v>
      </c>
      <c r="K55" s="138">
        <v>530.4</v>
      </c>
    </row>
    <row r="56" spans="2:11" ht="54.95" customHeight="1" x14ac:dyDescent="0.2">
      <c r="B56" s="137" t="s">
        <v>51</v>
      </c>
      <c r="C56" s="138">
        <v>3730.2502999999997</v>
      </c>
      <c r="D56" s="138">
        <v>3046.2773000000002</v>
      </c>
      <c r="E56" s="138">
        <v>2227.4797000000003</v>
      </c>
      <c r="F56" s="138">
        <v>5037.2502000000004</v>
      </c>
      <c r="G56" s="138">
        <v>4464.6000000000004</v>
      </c>
      <c r="H56" s="138">
        <v>5210.7</v>
      </c>
      <c r="I56" s="138">
        <v>3766.8</v>
      </c>
      <c r="J56" s="138">
        <v>3388.4</v>
      </c>
      <c r="K56" s="138">
        <v>2934.7</v>
      </c>
    </row>
    <row r="57" spans="2:11" ht="54.95" customHeight="1" x14ac:dyDescent="0.2">
      <c r="B57" s="137" t="s">
        <v>50</v>
      </c>
      <c r="C57" s="138">
        <v>20.660190000000004</v>
      </c>
      <c r="D57" s="138">
        <v>49.722999999999999</v>
      </c>
      <c r="E57" s="138">
        <v>16.036919999999999</v>
      </c>
      <c r="F57" s="138">
        <v>1.94601</v>
      </c>
      <c r="G57" s="138">
        <v>22.4</v>
      </c>
      <c r="H57" s="138">
        <v>9.1999999999999993</v>
      </c>
      <c r="I57" s="138">
        <v>9.1</v>
      </c>
      <c r="J57" s="138">
        <v>134.5</v>
      </c>
      <c r="K57" s="138">
        <v>0.9</v>
      </c>
    </row>
    <row r="58" spans="2:11" ht="54.95" customHeight="1" x14ac:dyDescent="0.2">
      <c r="B58" s="137" t="s">
        <v>49</v>
      </c>
      <c r="C58" s="138">
        <v>0.82322000000000006</v>
      </c>
      <c r="D58" s="138">
        <v>3.1160100000000002</v>
      </c>
      <c r="E58" s="138">
        <v>11.839700000000001</v>
      </c>
      <c r="F58" s="138">
        <v>11.02115</v>
      </c>
      <c r="G58" s="138">
        <v>16.5</v>
      </c>
      <c r="H58" s="138">
        <v>0.9</v>
      </c>
      <c r="I58" s="138">
        <v>9</v>
      </c>
      <c r="J58" s="138">
        <v>23.2</v>
      </c>
      <c r="K58" s="138">
        <v>2.8</v>
      </c>
    </row>
    <row r="59" spans="2:11" ht="54.95" customHeight="1" x14ac:dyDescent="0.2">
      <c r="B59" s="137" t="s">
        <v>1</v>
      </c>
      <c r="C59" s="138">
        <v>6.0000000000000001E-3</v>
      </c>
      <c r="D59" s="138">
        <v>0</v>
      </c>
      <c r="E59" s="138"/>
      <c r="F59" s="138"/>
      <c r="G59" s="139"/>
      <c r="H59" s="138">
        <v>0.1</v>
      </c>
      <c r="I59" s="138">
        <v>0.1</v>
      </c>
      <c r="J59" s="138">
        <v>0</v>
      </c>
      <c r="K59" s="138">
        <v>0.2</v>
      </c>
    </row>
    <row r="60" spans="2:11" ht="54.95" customHeight="1" x14ac:dyDescent="0.2">
      <c r="B60" s="137" t="s">
        <v>48</v>
      </c>
      <c r="C60" s="138">
        <v>0</v>
      </c>
      <c r="D60" s="138">
        <v>0</v>
      </c>
      <c r="E60" s="138">
        <v>0</v>
      </c>
      <c r="F60" s="138">
        <v>0</v>
      </c>
      <c r="G60" s="139"/>
      <c r="H60" s="138">
        <v>0.1</v>
      </c>
      <c r="I60" s="138">
        <v>0</v>
      </c>
      <c r="J60" s="138">
        <v>0</v>
      </c>
      <c r="K60" s="138">
        <v>0</v>
      </c>
    </row>
    <row r="61" spans="2:11" ht="54.95" customHeight="1" x14ac:dyDescent="0.2">
      <c r="B61" s="137" t="s">
        <v>47</v>
      </c>
      <c r="C61" s="138">
        <v>0</v>
      </c>
      <c r="D61" s="138">
        <v>0</v>
      </c>
      <c r="E61" s="138">
        <v>1.7500000000000002E-2</v>
      </c>
      <c r="F61" s="138">
        <v>1E-3</v>
      </c>
      <c r="G61" s="138">
        <v>0.3</v>
      </c>
      <c r="H61" s="138">
        <v>2.1</v>
      </c>
      <c r="I61" s="138">
        <v>198.5</v>
      </c>
      <c r="J61" s="138">
        <v>5.3</v>
      </c>
      <c r="K61" s="138">
        <v>108.1</v>
      </c>
    </row>
    <row r="62" spans="2:11" ht="54.95" customHeight="1" x14ac:dyDescent="0.2">
      <c r="B62" s="137" t="s">
        <v>46</v>
      </c>
      <c r="C62" s="138">
        <v>479.3590099999999</v>
      </c>
      <c r="D62" s="138">
        <v>347.54863</v>
      </c>
      <c r="E62" s="138">
        <v>344.27199000000002</v>
      </c>
      <c r="F62" s="138">
        <v>378.11257000000001</v>
      </c>
      <c r="G62" s="138">
        <v>2346.4</v>
      </c>
      <c r="H62" s="138">
        <v>2301.5</v>
      </c>
      <c r="I62" s="138">
        <v>1689.9</v>
      </c>
      <c r="J62" s="138">
        <v>2702.3</v>
      </c>
      <c r="K62" s="138">
        <v>1267</v>
      </c>
    </row>
    <row r="63" spans="2:11" ht="54.95" customHeight="1" x14ac:dyDescent="0.2">
      <c r="B63" s="137" t="s">
        <v>45</v>
      </c>
      <c r="C63" s="138">
        <v>1</v>
      </c>
      <c r="D63" s="138">
        <v>0</v>
      </c>
      <c r="E63" s="138">
        <v>4.0500000000000001E-2</v>
      </c>
      <c r="F63" s="138">
        <v>0.97799999999999998</v>
      </c>
      <c r="G63" s="138">
        <v>0</v>
      </c>
      <c r="H63" s="138">
        <v>11.2</v>
      </c>
      <c r="I63" s="138">
        <v>12.7</v>
      </c>
      <c r="J63" s="138">
        <v>0.1</v>
      </c>
      <c r="K63" s="138">
        <v>0</v>
      </c>
    </row>
    <row r="64" spans="2:11" ht="54.95" customHeight="1" x14ac:dyDescent="0.2">
      <c r="B64" s="137" t="s">
        <v>44</v>
      </c>
      <c r="C64" s="138">
        <v>1.4830000000000001</v>
      </c>
      <c r="D64" s="138">
        <v>3.2545000000000002</v>
      </c>
      <c r="E64" s="138">
        <v>5.0587999999999997</v>
      </c>
      <c r="F64" s="138">
        <v>2.87</v>
      </c>
      <c r="G64" s="138">
        <v>146.20000000000002</v>
      </c>
      <c r="H64" s="138">
        <v>0</v>
      </c>
      <c r="I64" s="138">
        <v>0</v>
      </c>
      <c r="J64" s="138">
        <v>0</v>
      </c>
      <c r="K64" s="138">
        <v>0</v>
      </c>
    </row>
    <row r="65" spans="2:11" ht="54.95" customHeight="1" x14ac:dyDescent="0.2">
      <c r="B65" s="137" t="s">
        <v>43</v>
      </c>
      <c r="C65" s="138">
        <v>17.971149999999998</v>
      </c>
      <c r="D65" s="138">
        <v>171.108</v>
      </c>
      <c r="E65" s="138">
        <v>168.77799999999999</v>
      </c>
      <c r="F65" s="138">
        <v>155.92760000000001</v>
      </c>
      <c r="G65" s="139"/>
      <c r="H65" s="138">
        <v>162.5</v>
      </c>
      <c r="I65" s="138">
        <v>70.400000000000006</v>
      </c>
      <c r="J65" s="138">
        <v>37.9</v>
      </c>
      <c r="K65" s="138">
        <v>139</v>
      </c>
    </row>
    <row r="66" spans="2:11" ht="54.95" customHeight="1" x14ac:dyDescent="0.2">
      <c r="B66" s="137" t="s">
        <v>42</v>
      </c>
      <c r="C66" s="138">
        <v>72.799410000000009</v>
      </c>
      <c r="D66" s="138">
        <v>73.819749999999999</v>
      </c>
      <c r="E66" s="138">
        <v>43.491400000000006</v>
      </c>
      <c r="F66" s="138">
        <v>37.899839999999998</v>
      </c>
      <c r="G66" s="138">
        <v>110.69999999999999</v>
      </c>
      <c r="H66" s="138">
        <v>190.2</v>
      </c>
      <c r="I66" s="138">
        <v>5701</v>
      </c>
      <c r="J66" s="138">
        <v>109.4</v>
      </c>
      <c r="K66" s="138">
        <v>18.600000000000001</v>
      </c>
    </row>
    <row r="67" spans="2:11" ht="54.95" customHeight="1" x14ac:dyDescent="0.2">
      <c r="B67" s="137" t="s">
        <v>41</v>
      </c>
      <c r="C67" s="138">
        <v>80.46105</v>
      </c>
      <c r="D67" s="138">
        <v>98.598250000000021</v>
      </c>
      <c r="E67" s="138">
        <v>235.04107999999997</v>
      </c>
      <c r="F67" s="138">
        <v>362.53712000000007</v>
      </c>
      <c r="G67" s="138">
        <v>232.8</v>
      </c>
      <c r="H67" s="138">
        <v>171.9</v>
      </c>
      <c r="I67" s="138">
        <v>745.4</v>
      </c>
      <c r="J67" s="138">
        <v>206</v>
      </c>
      <c r="K67" s="138">
        <v>105</v>
      </c>
    </row>
    <row r="68" spans="2:11" ht="54.95" customHeight="1" x14ac:dyDescent="0.2">
      <c r="B68" s="137" t="s">
        <v>103</v>
      </c>
      <c r="C68" s="138">
        <v>147.20992999999999</v>
      </c>
      <c r="D68" s="138">
        <v>191.51005000000004</v>
      </c>
      <c r="E68" s="138">
        <v>12186.542850000005</v>
      </c>
      <c r="F68" s="138">
        <v>337.66504999999995</v>
      </c>
      <c r="G68" s="138">
        <v>294.7</v>
      </c>
      <c r="H68" s="138">
        <v>279.10000000000002</v>
      </c>
      <c r="I68" s="138">
        <v>250</v>
      </c>
      <c r="J68" s="138">
        <v>318</v>
      </c>
      <c r="K68" s="138">
        <v>396.7</v>
      </c>
    </row>
    <row r="69" spans="2:11" ht="54.95" customHeight="1" x14ac:dyDescent="0.2">
      <c r="B69" s="137" t="s">
        <v>40</v>
      </c>
      <c r="C69" s="138">
        <v>27.062009999999997</v>
      </c>
      <c r="D69" s="138">
        <v>63.749830000000003</v>
      </c>
      <c r="E69" s="138">
        <v>37.72851</v>
      </c>
      <c r="F69" s="138">
        <v>141.77385000000004</v>
      </c>
      <c r="G69" s="138">
        <v>169.5</v>
      </c>
      <c r="H69" s="138">
        <v>370</v>
      </c>
      <c r="I69" s="138">
        <v>227.7</v>
      </c>
      <c r="J69" s="138">
        <v>70.099999999999994</v>
      </c>
      <c r="K69" s="138">
        <v>47.8</v>
      </c>
    </row>
    <row r="70" spans="2:11" ht="54.95" customHeight="1" x14ac:dyDescent="0.2">
      <c r="B70" s="137" t="s">
        <v>39</v>
      </c>
      <c r="C70" s="138">
        <v>3.15E-2</v>
      </c>
      <c r="D70" s="138">
        <v>0.19400000000000001</v>
      </c>
      <c r="E70" s="138">
        <v>0.85644000000000009</v>
      </c>
      <c r="F70" s="138">
        <v>1.1100699999999999</v>
      </c>
      <c r="G70" s="138">
        <v>0.7</v>
      </c>
      <c r="H70" s="138">
        <v>5.7</v>
      </c>
      <c r="I70" s="138">
        <v>6.9</v>
      </c>
      <c r="J70" s="138">
        <v>37.799999999999997</v>
      </c>
      <c r="K70" s="138">
        <v>45.6</v>
      </c>
    </row>
    <row r="71" spans="2:11" ht="54.95" customHeight="1" x14ac:dyDescent="0.2">
      <c r="B71" s="137" t="s">
        <v>38</v>
      </c>
      <c r="C71" s="138">
        <v>10.678900000000001</v>
      </c>
      <c r="D71" s="138">
        <v>4.2610000000000001</v>
      </c>
      <c r="E71" s="138">
        <v>9.8219999999999992</v>
      </c>
      <c r="F71" s="138">
        <v>44.451999999999998</v>
      </c>
      <c r="G71" s="138">
        <v>140.19999999999999</v>
      </c>
      <c r="H71" s="138">
        <v>134.69999999999999</v>
      </c>
      <c r="I71" s="138">
        <v>73.099999999999994</v>
      </c>
      <c r="J71" s="138">
        <v>42</v>
      </c>
      <c r="K71" s="138">
        <v>874.4</v>
      </c>
    </row>
    <row r="72" spans="2:11" ht="54.95" customHeight="1" x14ac:dyDescent="0.2">
      <c r="B72" s="137" t="s">
        <v>37</v>
      </c>
      <c r="C72" s="138">
        <v>0</v>
      </c>
      <c r="D72" s="138">
        <v>54.878800000000005</v>
      </c>
      <c r="E72" s="138">
        <v>35.417400000000001</v>
      </c>
      <c r="F72" s="138">
        <v>32.909399999999998</v>
      </c>
      <c r="G72" s="138">
        <v>130.6</v>
      </c>
      <c r="H72" s="138">
        <v>72.7</v>
      </c>
      <c r="I72" s="138">
        <v>9.5</v>
      </c>
      <c r="J72" s="138">
        <v>15.2</v>
      </c>
      <c r="K72" s="138">
        <v>59.1</v>
      </c>
    </row>
    <row r="73" spans="2:11" ht="54.95" customHeight="1" x14ac:dyDescent="0.2">
      <c r="B73" s="137" t="s">
        <v>36</v>
      </c>
      <c r="C73" s="138">
        <v>13.08334</v>
      </c>
      <c r="D73" s="138">
        <v>36.372790000000002</v>
      </c>
      <c r="E73" s="138">
        <v>28.918230000000001</v>
      </c>
      <c r="F73" s="138">
        <v>30.711380000000002</v>
      </c>
      <c r="G73" s="138">
        <v>39.400000000000006</v>
      </c>
      <c r="H73" s="138">
        <v>41.3</v>
      </c>
      <c r="I73" s="138">
        <v>20.6</v>
      </c>
      <c r="J73" s="138">
        <v>38</v>
      </c>
      <c r="K73" s="138">
        <v>37.200000000000003</v>
      </c>
    </row>
    <row r="74" spans="2:11" ht="54.95" customHeight="1" x14ac:dyDescent="0.2">
      <c r="B74" s="137" t="s">
        <v>35</v>
      </c>
      <c r="C74" s="138">
        <v>5.3040000000000003</v>
      </c>
      <c r="D74" s="138">
        <v>0.46579999999999999</v>
      </c>
      <c r="E74" s="138">
        <v>4.5543000000000005</v>
      </c>
      <c r="F74" s="138">
        <v>2.0750000000000002</v>
      </c>
      <c r="G74" s="138">
        <v>1.1000000000000001</v>
      </c>
      <c r="H74" s="138">
        <v>0</v>
      </c>
      <c r="I74" s="138">
        <v>0</v>
      </c>
      <c r="J74" s="138">
        <v>7.3</v>
      </c>
      <c r="K74" s="138">
        <v>16.3</v>
      </c>
    </row>
    <row r="75" spans="2:11" ht="54.95" customHeight="1" x14ac:dyDescent="0.2">
      <c r="B75" s="137" t="s">
        <v>34</v>
      </c>
      <c r="C75" s="138">
        <v>56.40522</v>
      </c>
      <c r="D75" s="138">
        <v>47.039699999999996</v>
      </c>
      <c r="E75" s="138">
        <v>155.39854</v>
      </c>
      <c r="F75" s="138">
        <v>18032.943600000002</v>
      </c>
      <c r="G75" s="138">
        <v>35.200000000000003</v>
      </c>
      <c r="H75" s="138">
        <v>348.8</v>
      </c>
      <c r="I75" s="138">
        <v>30114.2</v>
      </c>
      <c r="J75" s="138">
        <v>26895.3</v>
      </c>
      <c r="K75" s="138">
        <v>1089.5</v>
      </c>
    </row>
    <row r="76" spans="2:11" ht="54.95" customHeight="1" x14ac:dyDescent="0.2">
      <c r="B76" s="137" t="s">
        <v>33</v>
      </c>
      <c r="C76" s="138">
        <v>394.81409000000002</v>
      </c>
      <c r="D76" s="138">
        <v>589.70415000000014</v>
      </c>
      <c r="E76" s="138">
        <v>631.03468999999996</v>
      </c>
      <c r="F76" s="138">
        <v>442.60587999999996</v>
      </c>
      <c r="G76" s="138">
        <v>2964.8</v>
      </c>
      <c r="H76" s="138">
        <v>717</v>
      </c>
      <c r="I76" s="138">
        <v>838</v>
      </c>
      <c r="J76" s="138">
        <v>5233.8</v>
      </c>
      <c r="K76" s="138">
        <v>666</v>
      </c>
    </row>
    <row r="77" spans="2:11" ht="54.95" customHeight="1" x14ac:dyDescent="0.2">
      <c r="B77" s="137" t="s">
        <v>32</v>
      </c>
      <c r="C77" s="138">
        <v>16.562999999999999</v>
      </c>
      <c r="D77" s="138">
        <v>16.6828</v>
      </c>
      <c r="E77" s="138">
        <v>15.41</v>
      </c>
      <c r="F77" s="138">
        <v>13.277149999999999</v>
      </c>
      <c r="G77" s="138">
        <v>8.1999999999999993</v>
      </c>
      <c r="H77" s="138">
        <v>6.6</v>
      </c>
      <c r="I77" s="138">
        <v>27.8</v>
      </c>
      <c r="J77" s="138">
        <v>0</v>
      </c>
      <c r="K77" s="138">
        <v>0</v>
      </c>
    </row>
    <row r="78" spans="2:11" ht="54.95" customHeight="1" x14ac:dyDescent="0.2">
      <c r="B78" s="137" t="s">
        <v>31</v>
      </c>
      <c r="C78" s="138">
        <v>2.5844</v>
      </c>
      <c r="D78" s="138">
        <v>12.439900000000002</v>
      </c>
      <c r="E78" s="138">
        <v>11.469280000000001</v>
      </c>
      <c r="F78" s="138">
        <v>16.333459999999999</v>
      </c>
      <c r="G78" s="138">
        <v>18.899999999999999</v>
      </c>
      <c r="H78" s="138">
        <v>16</v>
      </c>
      <c r="I78" s="138">
        <v>34.799999999999997</v>
      </c>
      <c r="J78" s="138">
        <v>33.6</v>
      </c>
      <c r="K78" s="138">
        <v>43.1</v>
      </c>
    </row>
    <row r="79" spans="2:11" ht="54.95" customHeight="1" x14ac:dyDescent="0.2">
      <c r="B79" s="137" t="s">
        <v>30</v>
      </c>
      <c r="C79" s="138">
        <v>13.932230000000002</v>
      </c>
      <c r="D79" s="138">
        <v>19.741100000000003</v>
      </c>
      <c r="E79" s="138">
        <v>55.591600000000007</v>
      </c>
      <c r="F79" s="138">
        <v>78.044049999999999</v>
      </c>
      <c r="G79" s="138">
        <v>336.3</v>
      </c>
      <c r="H79" s="138">
        <v>173.3</v>
      </c>
      <c r="I79" s="138">
        <v>99</v>
      </c>
      <c r="J79" s="138">
        <v>113.4</v>
      </c>
      <c r="K79" s="138">
        <v>134.80000000000001</v>
      </c>
    </row>
    <row r="80" spans="2:11" ht="54.95" customHeight="1" x14ac:dyDescent="0.2">
      <c r="B80" s="137" t="s">
        <v>29</v>
      </c>
      <c r="C80" s="138">
        <v>0</v>
      </c>
      <c r="D80" s="138"/>
      <c r="E80" s="138">
        <v>1.87269</v>
      </c>
      <c r="F80" s="138"/>
      <c r="G80" s="139"/>
      <c r="H80" s="138"/>
      <c r="I80" s="138">
        <v>0.2</v>
      </c>
      <c r="J80" s="138">
        <v>0</v>
      </c>
      <c r="K80" s="138">
        <v>0</v>
      </c>
    </row>
    <row r="81" spans="2:11" ht="54.95" customHeight="1" x14ac:dyDescent="0.2">
      <c r="B81" s="137" t="s">
        <v>28</v>
      </c>
      <c r="C81" s="138">
        <v>2.3766500000000002</v>
      </c>
      <c r="D81" s="138">
        <v>2.05776</v>
      </c>
      <c r="E81" s="138">
        <v>3.0999999999999999E-3</v>
      </c>
      <c r="F81" s="138">
        <v>1.2687199999999998</v>
      </c>
      <c r="G81" s="138">
        <v>0.89999999999999991</v>
      </c>
      <c r="H81" s="138">
        <v>6.1</v>
      </c>
      <c r="I81" s="138">
        <v>9.1</v>
      </c>
      <c r="J81" s="138">
        <v>10.4</v>
      </c>
      <c r="K81" s="138">
        <v>2.5</v>
      </c>
    </row>
    <row r="82" spans="2:11" ht="54.95" customHeight="1" x14ac:dyDescent="0.2">
      <c r="B82" s="137" t="s">
        <v>116</v>
      </c>
      <c r="C82" s="138">
        <v>0</v>
      </c>
      <c r="D82" s="138">
        <v>0</v>
      </c>
      <c r="E82" s="138">
        <v>1.2379299999999998</v>
      </c>
      <c r="F82" s="138">
        <v>0</v>
      </c>
      <c r="G82" s="139"/>
      <c r="H82" s="138">
        <v>1.9</v>
      </c>
      <c r="I82" s="138">
        <v>0.1</v>
      </c>
      <c r="J82" s="138">
        <v>0</v>
      </c>
      <c r="K82" s="138">
        <v>0.1</v>
      </c>
    </row>
    <row r="83" spans="2:11" ht="54.95" customHeight="1" x14ac:dyDescent="0.2">
      <c r="B83" s="137" t="s">
        <v>27</v>
      </c>
      <c r="C83" s="138">
        <v>1.0200000000000001E-3</v>
      </c>
      <c r="D83" s="138">
        <v>1.4427999999999999</v>
      </c>
      <c r="E83" s="138">
        <v>0</v>
      </c>
      <c r="F83" s="138">
        <v>2.0000000000000001E-4</v>
      </c>
      <c r="G83" s="138">
        <v>3.5</v>
      </c>
      <c r="H83" s="138">
        <v>0.9</v>
      </c>
      <c r="I83" s="138">
        <v>38</v>
      </c>
      <c r="J83" s="138">
        <v>26.7</v>
      </c>
      <c r="K83" s="138">
        <v>26.5</v>
      </c>
    </row>
    <row r="84" spans="2:11" ht="54.95" customHeight="1" x14ac:dyDescent="0.2">
      <c r="B84" s="137" t="s">
        <v>26</v>
      </c>
      <c r="C84" s="138">
        <v>1.5906399999999998</v>
      </c>
      <c r="D84" s="138">
        <v>5.2608000000000006</v>
      </c>
      <c r="E84" s="138">
        <v>0.80600000000000005</v>
      </c>
      <c r="F84" s="138">
        <v>0.77300000000000002</v>
      </c>
      <c r="G84" s="138">
        <v>2.5</v>
      </c>
      <c r="H84" s="138">
        <v>25.6</v>
      </c>
      <c r="I84" s="138">
        <v>16</v>
      </c>
      <c r="J84" s="138">
        <v>7</v>
      </c>
      <c r="K84" s="138">
        <v>5.7</v>
      </c>
    </row>
    <row r="85" spans="2:11" ht="54.95" customHeight="1" x14ac:dyDescent="0.2">
      <c r="B85" s="137" t="s">
        <v>25</v>
      </c>
      <c r="C85" s="138">
        <v>5.9080800000000009</v>
      </c>
      <c r="D85" s="138">
        <v>2.3990100000000001</v>
      </c>
      <c r="E85" s="138">
        <v>13.215999999999999</v>
      </c>
      <c r="F85" s="138">
        <v>6.569</v>
      </c>
      <c r="G85" s="138">
        <v>22.400000000000002</v>
      </c>
      <c r="H85" s="138">
        <v>3.9</v>
      </c>
      <c r="I85" s="138">
        <v>19</v>
      </c>
      <c r="J85" s="138">
        <v>67.8</v>
      </c>
      <c r="K85" s="138">
        <v>28.7</v>
      </c>
    </row>
    <row r="86" spans="2:11" ht="54.95" customHeight="1" x14ac:dyDescent="0.2">
      <c r="B86" s="137" t="s">
        <v>24</v>
      </c>
      <c r="C86" s="138">
        <v>18.522399999999998</v>
      </c>
      <c r="D86" s="138">
        <v>32.954699999999995</v>
      </c>
      <c r="E86" s="138">
        <v>36.47504</v>
      </c>
      <c r="F86" s="138">
        <v>15.9971</v>
      </c>
      <c r="G86" s="138">
        <v>11.2</v>
      </c>
      <c r="H86" s="138">
        <v>43.9</v>
      </c>
      <c r="I86" s="138">
        <v>37.1</v>
      </c>
      <c r="J86" s="138">
        <v>57.5</v>
      </c>
      <c r="K86" s="138">
        <v>32.5</v>
      </c>
    </row>
    <row r="87" spans="2:11" ht="54.95" customHeight="1" x14ac:dyDescent="0.2">
      <c r="B87" s="137" t="s">
        <v>23</v>
      </c>
      <c r="C87" s="138">
        <v>0.94752999999999998</v>
      </c>
      <c r="D87" s="138">
        <v>9.5000000000000001E-2</v>
      </c>
      <c r="E87" s="138">
        <v>0</v>
      </c>
      <c r="F87" s="138">
        <v>6.9000000000000006E-2</v>
      </c>
      <c r="G87" s="138">
        <v>0</v>
      </c>
      <c r="H87" s="138">
        <v>0</v>
      </c>
      <c r="I87" s="138">
        <v>0.1</v>
      </c>
      <c r="J87" s="138">
        <v>0</v>
      </c>
      <c r="K87" s="138">
        <v>0</v>
      </c>
    </row>
    <row r="88" spans="2:11" ht="54.95" customHeight="1" x14ac:dyDescent="0.2">
      <c r="B88" s="137" t="s">
        <v>22</v>
      </c>
      <c r="C88" s="138">
        <v>76.29759</v>
      </c>
      <c r="D88" s="138">
        <v>127.68140000000001</v>
      </c>
      <c r="E88" s="138">
        <v>159.96825000000001</v>
      </c>
      <c r="F88" s="138">
        <v>100.33880000000001</v>
      </c>
      <c r="G88" s="138">
        <v>1210.5999999999999</v>
      </c>
      <c r="H88" s="138">
        <v>104.3</v>
      </c>
      <c r="I88" s="138">
        <v>72.5</v>
      </c>
      <c r="J88" s="138">
        <v>89.5</v>
      </c>
      <c r="K88" s="138">
        <v>40.299999999999997</v>
      </c>
    </row>
    <row r="89" spans="2:11" ht="54.95" customHeight="1" x14ac:dyDescent="0.2">
      <c r="B89" s="137" t="s">
        <v>21</v>
      </c>
      <c r="C89" s="138">
        <v>12.3248</v>
      </c>
      <c r="D89" s="138">
        <v>32.419370000000001</v>
      </c>
      <c r="E89" s="138">
        <v>49.864330000000002</v>
      </c>
      <c r="F89" s="138">
        <v>45.202809999999999</v>
      </c>
      <c r="G89" s="138">
        <v>60.9</v>
      </c>
      <c r="H89" s="138">
        <v>76.400000000000006</v>
      </c>
      <c r="I89" s="138">
        <v>6.6</v>
      </c>
      <c r="J89" s="138">
        <v>24.6</v>
      </c>
      <c r="K89" s="138">
        <v>18.3</v>
      </c>
    </row>
    <row r="90" spans="2:11" ht="54.95" customHeight="1" x14ac:dyDescent="0.2">
      <c r="B90" s="137" t="s">
        <v>20</v>
      </c>
      <c r="C90" s="138">
        <v>15.991</v>
      </c>
      <c r="D90" s="138">
        <v>41.817999999999998</v>
      </c>
      <c r="E90" s="138">
        <v>32.456000000000003</v>
      </c>
      <c r="F90" s="138">
        <v>30.556239999999999</v>
      </c>
      <c r="G90" s="138">
        <v>19.2</v>
      </c>
      <c r="H90" s="138">
        <v>14.7</v>
      </c>
      <c r="I90" s="138">
        <v>11.9</v>
      </c>
      <c r="J90" s="138">
        <v>5.6</v>
      </c>
      <c r="K90" s="138">
        <v>2.5</v>
      </c>
    </row>
    <row r="91" spans="2:11" ht="54.95" customHeight="1" x14ac:dyDescent="0.2">
      <c r="B91" s="137" t="s">
        <v>19</v>
      </c>
      <c r="C91" s="138">
        <v>10.1114</v>
      </c>
      <c r="D91" s="138">
        <v>2.2111999999999998</v>
      </c>
      <c r="E91" s="138">
        <v>6.4651999999999994</v>
      </c>
      <c r="F91" s="138">
        <v>4.5823</v>
      </c>
      <c r="G91" s="138">
        <v>1.2000000000000002</v>
      </c>
      <c r="H91" s="138">
        <v>89.8</v>
      </c>
      <c r="I91" s="138">
        <v>8.1999999999999993</v>
      </c>
      <c r="J91" s="138">
        <v>1290.5</v>
      </c>
      <c r="K91" s="138">
        <v>9.6999999999999993</v>
      </c>
    </row>
    <row r="92" spans="2:11" ht="54.95" customHeight="1" x14ac:dyDescent="0.2">
      <c r="B92" s="137" t="s">
        <v>104</v>
      </c>
      <c r="C92" s="138">
        <v>4.2651899999999996</v>
      </c>
      <c r="D92" s="138">
        <v>0.67820000000000003</v>
      </c>
      <c r="E92" s="138">
        <v>4.8573000000000004</v>
      </c>
      <c r="F92" s="138">
        <v>11.553000000000001</v>
      </c>
      <c r="G92" s="138">
        <v>1.1000000000000001</v>
      </c>
      <c r="H92" s="138">
        <v>3.7</v>
      </c>
      <c r="I92" s="138">
        <v>25.6</v>
      </c>
      <c r="J92" s="138">
        <v>6</v>
      </c>
      <c r="K92" s="138">
        <v>3.3</v>
      </c>
    </row>
    <row r="93" spans="2:11" ht="54.95" customHeight="1" x14ac:dyDescent="0.2">
      <c r="B93" s="137" t="s">
        <v>18</v>
      </c>
      <c r="C93" s="138">
        <v>3.0409999999999999</v>
      </c>
      <c r="D93" s="138">
        <v>7.1470000000000002</v>
      </c>
      <c r="E93" s="138">
        <v>1</v>
      </c>
      <c r="F93" s="138">
        <v>2.0249999999999999</v>
      </c>
      <c r="G93" s="138">
        <v>12.7</v>
      </c>
      <c r="H93" s="138">
        <v>33.5</v>
      </c>
      <c r="I93" s="138">
        <v>24.3</v>
      </c>
      <c r="J93" s="138">
        <v>30.5</v>
      </c>
      <c r="K93" s="138">
        <v>19.899999999999999</v>
      </c>
    </row>
    <row r="94" spans="2:11" ht="54.95" customHeight="1" x14ac:dyDescent="0.2">
      <c r="B94" s="137" t="s">
        <v>17</v>
      </c>
      <c r="C94" s="138">
        <v>130.553</v>
      </c>
      <c r="D94" s="138">
        <v>7.0280299999999993</v>
      </c>
      <c r="E94" s="138">
        <v>62.548850000000002</v>
      </c>
      <c r="F94" s="138">
        <v>49.742699999999999</v>
      </c>
      <c r="G94" s="138">
        <v>34.200000000000003</v>
      </c>
      <c r="H94" s="138">
        <v>10</v>
      </c>
      <c r="I94" s="138">
        <v>16</v>
      </c>
      <c r="J94" s="138">
        <v>35.200000000000003</v>
      </c>
      <c r="K94" s="138">
        <v>20.399999999999999</v>
      </c>
    </row>
    <row r="95" spans="2:11" ht="54.95" customHeight="1" x14ac:dyDescent="0.2">
      <c r="B95" s="137" t="s">
        <v>16</v>
      </c>
      <c r="C95" s="138">
        <v>3.9845000000000002</v>
      </c>
      <c r="D95" s="138">
        <v>3.6884500000000005</v>
      </c>
      <c r="E95" s="138">
        <v>6.1438999999999995</v>
      </c>
      <c r="F95" s="138">
        <v>8.0433599999999981</v>
      </c>
      <c r="G95" s="138">
        <v>23.7</v>
      </c>
      <c r="H95" s="138">
        <v>39.200000000000003</v>
      </c>
      <c r="I95" s="138">
        <v>48</v>
      </c>
      <c r="J95" s="138">
        <v>54.1</v>
      </c>
      <c r="K95" s="138">
        <v>103.3</v>
      </c>
    </row>
    <row r="96" spans="2:11" ht="54.95" customHeight="1" x14ac:dyDescent="0.2">
      <c r="B96" s="137" t="s">
        <v>15</v>
      </c>
      <c r="C96" s="138">
        <v>1812.2373900000002</v>
      </c>
      <c r="D96" s="138">
        <v>1299.3757799999996</v>
      </c>
      <c r="E96" s="138">
        <v>1713.4239100000004</v>
      </c>
      <c r="F96" s="138">
        <v>1898.9796600000002</v>
      </c>
      <c r="G96" s="138">
        <v>2123.5</v>
      </c>
      <c r="H96" s="138">
        <v>2003.7</v>
      </c>
      <c r="I96" s="138">
        <v>1118.3</v>
      </c>
      <c r="J96" s="138">
        <v>487.5</v>
      </c>
      <c r="K96" s="138">
        <v>369.3</v>
      </c>
    </row>
    <row r="97" spans="2:11" ht="54.95" customHeight="1" x14ac:dyDescent="0.2">
      <c r="B97" s="137" t="s">
        <v>105</v>
      </c>
      <c r="C97" s="138">
        <v>41.042619999999999</v>
      </c>
      <c r="D97" s="138">
        <v>786.68660999999997</v>
      </c>
      <c r="E97" s="138">
        <v>298.1375799999999</v>
      </c>
      <c r="F97" s="138">
        <v>755.41612999999984</v>
      </c>
      <c r="G97" s="138">
        <v>204.5</v>
      </c>
      <c r="H97" s="138">
        <v>266</v>
      </c>
      <c r="I97" s="138">
        <v>602.70000000000005</v>
      </c>
      <c r="J97" s="138">
        <v>636.6</v>
      </c>
      <c r="K97" s="138">
        <v>311.39999999999998</v>
      </c>
    </row>
    <row r="98" spans="2:11" ht="54.95" customHeight="1" x14ac:dyDescent="0.2">
      <c r="B98" s="137" t="s">
        <v>14</v>
      </c>
      <c r="C98" s="138">
        <v>1.4387000000000001</v>
      </c>
      <c r="D98" s="138">
        <v>1.3265</v>
      </c>
      <c r="E98" s="138">
        <v>0.97660000000000002</v>
      </c>
      <c r="F98" s="138">
        <v>203.68899999999999</v>
      </c>
      <c r="G98" s="138">
        <v>0.1</v>
      </c>
      <c r="H98" s="138">
        <v>0</v>
      </c>
      <c r="I98" s="138">
        <v>0.3</v>
      </c>
      <c r="J98" s="138">
        <v>14.2</v>
      </c>
      <c r="K98" s="138">
        <v>44.7</v>
      </c>
    </row>
    <row r="99" spans="2:11" ht="54.95" customHeight="1" x14ac:dyDescent="0.2">
      <c r="B99" s="137" t="s">
        <v>13</v>
      </c>
      <c r="C99" s="138">
        <v>7.0881999999999996</v>
      </c>
      <c r="D99" s="138">
        <v>2.9818300000000004</v>
      </c>
      <c r="E99" s="138">
        <v>21.851560000000003</v>
      </c>
      <c r="F99" s="138">
        <v>6.0875999999999992</v>
      </c>
      <c r="G99" s="138">
        <v>3.1</v>
      </c>
      <c r="H99" s="138">
        <v>18.3</v>
      </c>
      <c r="I99" s="138">
        <v>7.3</v>
      </c>
      <c r="J99" s="138">
        <v>5.3</v>
      </c>
      <c r="K99" s="138">
        <v>4</v>
      </c>
    </row>
    <row r="100" spans="2:11" ht="54.95" customHeight="1" x14ac:dyDescent="0.2">
      <c r="B100" s="137" t="s">
        <v>12</v>
      </c>
      <c r="C100" s="138">
        <v>7255.6278300000004</v>
      </c>
      <c r="D100" s="138">
        <v>2982.7225699999995</v>
      </c>
      <c r="E100" s="138">
        <v>46212.524299999997</v>
      </c>
      <c r="F100" s="138">
        <v>12343.49202</v>
      </c>
      <c r="G100" s="138">
        <v>16753.400000000001</v>
      </c>
      <c r="H100" s="138">
        <v>13097.8</v>
      </c>
      <c r="I100" s="138">
        <v>14402.4</v>
      </c>
      <c r="J100" s="138">
        <v>20864.099999999999</v>
      </c>
      <c r="K100" s="138">
        <v>9771.1</v>
      </c>
    </row>
    <row r="101" spans="2:11" ht="54.95" customHeight="1" x14ac:dyDescent="0.2">
      <c r="B101" s="137" t="s">
        <v>11</v>
      </c>
      <c r="C101" s="138">
        <v>137.90147999999999</v>
      </c>
      <c r="D101" s="138">
        <v>406.10424999999998</v>
      </c>
      <c r="E101" s="138">
        <v>242.60653000000002</v>
      </c>
      <c r="F101" s="138">
        <v>193.04295000000002</v>
      </c>
      <c r="G101" s="138">
        <v>348.5</v>
      </c>
      <c r="H101" s="138">
        <v>381.1</v>
      </c>
      <c r="I101" s="138">
        <v>316</v>
      </c>
      <c r="J101" s="138">
        <v>358.1</v>
      </c>
      <c r="K101" s="138">
        <v>436.4</v>
      </c>
    </row>
    <row r="102" spans="2:11" ht="54.95" customHeight="1" x14ac:dyDescent="0.2">
      <c r="B102" s="137" t="s">
        <v>10</v>
      </c>
      <c r="C102" s="138">
        <v>32.741099999999996</v>
      </c>
      <c r="D102" s="138">
        <v>84.970009999999988</v>
      </c>
      <c r="E102" s="138">
        <v>3.5964999999999998</v>
      </c>
      <c r="F102" s="138">
        <v>0.48706999999999995</v>
      </c>
      <c r="G102" s="138">
        <v>0.7</v>
      </c>
      <c r="H102" s="138">
        <v>1.3</v>
      </c>
      <c r="I102" s="138">
        <v>0.2</v>
      </c>
      <c r="J102" s="138">
        <v>0.9</v>
      </c>
      <c r="K102" s="138">
        <v>154.1</v>
      </c>
    </row>
    <row r="103" spans="2:11" ht="54.95" customHeight="1" x14ac:dyDescent="0.2">
      <c r="B103" s="137" t="s">
        <v>9</v>
      </c>
      <c r="C103" s="138">
        <v>2212.6009000000004</v>
      </c>
      <c r="D103" s="138">
        <v>123.41892000000003</v>
      </c>
      <c r="E103" s="138">
        <v>363.29899999999998</v>
      </c>
      <c r="F103" s="138">
        <v>200.56283000000002</v>
      </c>
      <c r="G103" s="138">
        <v>272.2</v>
      </c>
      <c r="H103" s="138">
        <v>611</v>
      </c>
      <c r="I103" s="138">
        <v>3436.6</v>
      </c>
      <c r="J103" s="138">
        <v>4210.5</v>
      </c>
      <c r="K103" s="138">
        <v>1052.8</v>
      </c>
    </row>
    <row r="104" spans="2:11" ht="54.95" customHeight="1" x14ac:dyDescent="0.2">
      <c r="B104" s="137" t="s">
        <v>8</v>
      </c>
      <c r="C104" s="138">
        <v>29849.0717</v>
      </c>
      <c r="D104" s="138">
        <v>6728.3156400000007</v>
      </c>
      <c r="E104" s="138">
        <v>13353.55377</v>
      </c>
      <c r="F104" s="138">
        <v>10425.397869999999</v>
      </c>
      <c r="G104" s="138">
        <v>9235.5</v>
      </c>
      <c r="H104" s="138">
        <v>10687.6</v>
      </c>
      <c r="I104" s="138">
        <v>17982.599999999999</v>
      </c>
      <c r="J104" s="138">
        <v>7917.8</v>
      </c>
      <c r="K104" s="138">
        <v>6628.8</v>
      </c>
    </row>
    <row r="105" spans="2:11" ht="54.95" customHeight="1" x14ac:dyDescent="0.2">
      <c r="B105" s="137" t="s">
        <v>7</v>
      </c>
      <c r="C105" s="138">
        <v>0</v>
      </c>
      <c r="D105" s="138">
        <v>7.0000000000000001E-3</v>
      </c>
      <c r="E105" s="138">
        <v>5.1444899999999993</v>
      </c>
      <c r="F105" s="138">
        <v>2.4345100000000004</v>
      </c>
      <c r="G105" s="138">
        <v>2.9</v>
      </c>
      <c r="H105" s="138">
        <v>2.7</v>
      </c>
      <c r="I105" s="138">
        <v>70.099999999999994</v>
      </c>
      <c r="J105" s="138">
        <v>1.3</v>
      </c>
      <c r="K105" s="138">
        <v>0.5</v>
      </c>
    </row>
    <row r="106" spans="2:11" ht="54.95" customHeight="1" x14ac:dyDescent="0.2">
      <c r="B106" s="137" t="s">
        <v>6</v>
      </c>
      <c r="C106" s="138">
        <v>7.0083399999999996</v>
      </c>
      <c r="D106" s="138">
        <v>7.2212399999999999</v>
      </c>
      <c r="E106" s="138">
        <v>2.3356999999999997</v>
      </c>
      <c r="F106" s="138">
        <v>13.240219999999997</v>
      </c>
      <c r="G106" s="138">
        <v>23.2</v>
      </c>
      <c r="H106" s="138">
        <v>53.1</v>
      </c>
      <c r="I106" s="138">
        <v>50.6</v>
      </c>
      <c r="J106" s="138">
        <v>14.6</v>
      </c>
      <c r="K106" s="138">
        <v>11.8</v>
      </c>
    </row>
    <row r="107" spans="2:11" ht="54.95" customHeight="1" x14ac:dyDescent="0.2">
      <c r="B107" s="137" t="s">
        <v>5</v>
      </c>
      <c r="C107" s="138">
        <v>1363.7261300000005</v>
      </c>
      <c r="D107" s="138">
        <v>591.76120999999978</v>
      </c>
      <c r="E107" s="138">
        <v>892.66253000000029</v>
      </c>
      <c r="F107" s="138">
        <v>1274.7150600000002</v>
      </c>
      <c r="G107" s="138">
        <v>1059.9000000000001</v>
      </c>
      <c r="H107" s="138">
        <v>1024.8</v>
      </c>
      <c r="I107" s="138">
        <v>2052</v>
      </c>
      <c r="J107" s="138">
        <v>1682.5</v>
      </c>
      <c r="K107" s="138">
        <v>1497.9</v>
      </c>
    </row>
    <row r="108" spans="2:11" ht="54.95" customHeight="1" x14ac:dyDescent="0.2">
      <c r="B108" s="137" t="s">
        <v>4</v>
      </c>
      <c r="C108" s="138">
        <v>700.50987000000009</v>
      </c>
      <c r="D108" s="138">
        <v>665.94034999999997</v>
      </c>
      <c r="E108" s="138">
        <v>664.46948000000009</v>
      </c>
      <c r="F108" s="138">
        <v>652.83444999999983</v>
      </c>
      <c r="G108" s="138">
        <v>1990.2</v>
      </c>
      <c r="H108" s="138">
        <v>3273.7</v>
      </c>
      <c r="I108" s="138">
        <v>3737.6</v>
      </c>
      <c r="J108" s="138">
        <v>2270.5</v>
      </c>
      <c r="K108" s="138">
        <v>2442.9</v>
      </c>
    </row>
    <row r="109" spans="2:11" ht="54.95" customHeight="1" x14ac:dyDescent="0.2">
      <c r="B109" s="137" t="s">
        <v>3</v>
      </c>
      <c r="C109" s="138">
        <v>5.9891899999999998</v>
      </c>
      <c r="D109" s="138">
        <v>7.1551099999999996</v>
      </c>
      <c r="E109" s="138">
        <v>11.515829999999999</v>
      </c>
      <c r="F109" s="138">
        <v>28.513560000000005</v>
      </c>
      <c r="G109" s="138">
        <v>26.5</v>
      </c>
      <c r="H109" s="138">
        <v>27</v>
      </c>
      <c r="I109" s="138">
        <v>19.3</v>
      </c>
      <c r="J109" s="138">
        <v>170.9</v>
      </c>
      <c r="K109" s="138">
        <v>80.599999999999994</v>
      </c>
    </row>
    <row r="110" spans="2:11" ht="54.95" customHeight="1" x14ac:dyDescent="0.2">
      <c r="B110" s="137" t="s">
        <v>2</v>
      </c>
      <c r="C110" s="138">
        <v>0.49769999999999998</v>
      </c>
      <c r="D110" s="138">
        <v>2.8169299999999997</v>
      </c>
      <c r="E110" s="138">
        <v>2.3614000000000002</v>
      </c>
      <c r="F110" s="138">
        <v>12.011660000000001</v>
      </c>
      <c r="G110" s="138">
        <v>12.799999999999999</v>
      </c>
      <c r="H110" s="138">
        <v>28.7</v>
      </c>
      <c r="I110" s="138">
        <v>12.3</v>
      </c>
      <c r="J110" s="138">
        <v>24.7</v>
      </c>
      <c r="K110" s="138">
        <v>8.1999999999999993</v>
      </c>
    </row>
    <row r="111" spans="2:11" s="29" customFormat="1" ht="39.75" customHeight="1" x14ac:dyDescent="0.2">
      <c r="B111" s="140" t="s">
        <v>154</v>
      </c>
      <c r="C111" s="141">
        <f>SUM(C6:C110)</f>
        <v>100039.45090999999</v>
      </c>
      <c r="D111" s="141">
        <f t="shared" ref="D111:K111" si="0">SUM(D6:D110)</f>
        <v>75652.872209999987</v>
      </c>
      <c r="E111" s="141">
        <f t="shared" si="0"/>
        <v>171204.94547000006</v>
      </c>
      <c r="F111" s="141">
        <f t="shared" si="0"/>
        <v>172357.33583010992</v>
      </c>
      <c r="G111" s="141">
        <f t="shared" si="0"/>
        <v>121111.99999999996</v>
      </c>
      <c r="H111" s="141">
        <f t="shared" ref="H111:I111" si="1">SUM(H6:H110)</f>
        <v>122664.90000000001</v>
      </c>
      <c r="I111" s="141">
        <f t="shared" si="1"/>
        <v>285958.99999999988</v>
      </c>
      <c r="J111" s="141">
        <f t="shared" ref="J111" si="2">SUM(J6:J110)</f>
        <v>310614.39999999991</v>
      </c>
      <c r="K111" s="141">
        <f t="shared" si="0"/>
        <v>119349.40000000004</v>
      </c>
    </row>
    <row r="112" spans="2:11" ht="35.25" customHeight="1" x14ac:dyDescent="0.2">
      <c r="B112" s="164" t="s">
        <v>163</v>
      </c>
      <c r="C112" s="164"/>
      <c r="D112" s="164"/>
      <c r="E112" s="164"/>
      <c r="F112" s="164"/>
      <c r="G112" s="164"/>
      <c r="H112" s="164"/>
      <c r="I112" s="164"/>
      <c r="J112" s="164"/>
      <c r="K112" s="164"/>
    </row>
    <row r="113" spans="2:12" ht="41.25" customHeight="1" x14ac:dyDescent="0.2">
      <c r="B113" s="164" t="s">
        <v>115</v>
      </c>
      <c r="C113" s="164"/>
      <c r="D113" s="164"/>
      <c r="E113" s="164"/>
      <c r="F113" s="164"/>
      <c r="G113" s="164"/>
      <c r="H113" s="164"/>
      <c r="I113" s="164"/>
      <c r="J113" s="164"/>
      <c r="K113" s="164"/>
      <c r="L113" s="53"/>
    </row>
    <row r="114" spans="2:12" ht="12.75" x14ac:dyDescent="0.2">
      <c r="B114" s="130" t="s">
        <v>164</v>
      </c>
      <c r="C114" s="148"/>
      <c r="D114" s="148"/>
      <c r="E114" s="148"/>
      <c r="F114" s="148"/>
      <c r="G114" s="148"/>
      <c r="H114" s="148"/>
      <c r="I114" s="148"/>
      <c r="J114" s="148"/>
      <c r="K114" s="148"/>
    </row>
    <row r="115" spans="2:12" ht="15.75" customHeight="1" x14ac:dyDescent="0.2">
      <c r="B115" s="131" t="s">
        <v>165</v>
      </c>
      <c r="C115" s="149"/>
      <c r="D115" s="149"/>
      <c r="E115" s="149"/>
      <c r="F115" s="149"/>
      <c r="G115" s="149"/>
      <c r="H115" s="148"/>
      <c r="I115" s="148"/>
      <c r="J115" s="148"/>
      <c r="K115" s="148"/>
    </row>
    <row r="116" spans="2:12" ht="20.25" customHeight="1" x14ac:dyDescent="0.2">
      <c r="B116" s="131"/>
      <c r="C116" s="129"/>
      <c r="D116" s="129"/>
      <c r="E116" s="129"/>
      <c r="F116" s="129"/>
      <c r="G116" s="129"/>
      <c r="H116" s="46"/>
      <c r="I116" s="46"/>
      <c r="J116" s="46"/>
      <c r="K116" s="46"/>
    </row>
  </sheetData>
  <mergeCells count="4">
    <mergeCell ref="C4:F4"/>
    <mergeCell ref="B2:K2"/>
    <mergeCell ref="B112:K112"/>
    <mergeCell ref="B113:K113"/>
  </mergeCells>
  <pageMargins left="0.7" right="0.7" top="0.75" bottom="0.75" header="0.3" footer="0.3"/>
  <pageSetup scale="45" orientation="portrait" r:id="rId1"/>
  <rowBreaks count="1" manualBreakCount="1">
    <brk id="30" max="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pageSetUpPr autoPageBreaks="0"/>
  </sheetPr>
  <dimension ref="B1:G113"/>
  <sheetViews>
    <sheetView showGridLines="0" view="pageBreakPreview" topLeftCell="A109" zoomScaleNormal="100" zoomScaleSheetLayoutView="100" workbookViewId="0">
      <selection activeCell="B5" sqref="B5"/>
    </sheetView>
  </sheetViews>
  <sheetFormatPr baseColWidth="10" defaultRowHeight="12.75" x14ac:dyDescent="0.2"/>
  <cols>
    <col min="1" max="1" width="4.42578125" style="2" customWidth="1"/>
    <col min="2" max="2" width="80.7109375" style="28" customWidth="1"/>
    <col min="3" max="7" width="15.7109375" style="24" customWidth="1"/>
    <col min="8" max="8" width="6" style="2" customWidth="1"/>
    <col min="9" max="16384" width="11.42578125" style="2"/>
  </cols>
  <sheetData>
    <row r="1" spans="2:7" ht="93.95" customHeight="1" x14ac:dyDescent="0.2"/>
    <row r="2" spans="2:7" ht="45.75" customHeight="1" x14ac:dyDescent="0.2">
      <c r="B2" s="165" t="s">
        <v>138</v>
      </c>
      <c r="C2" s="166"/>
      <c r="D2" s="166"/>
      <c r="E2" s="166"/>
      <c r="F2" s="166"/>
      <c r="G2" s="167"/>
    </row>
    <row r="3" spans="2:7" ht="30" customHeight="1" x14ac:dyDescent="0.2">
      <c r="B3" s="76"/>
      <c r="C3" s="25"/>
      <c r="D3" s="25"/>
      <c r="E3" s="25"/>
      <c r="F3" s="25"/>
      <c r="G3" s="77" t="s">
        <v>0</v>
      </c>
    </row>
    <row r="4" spans="2:7" ht="30" customHeight="1" x14ac:dyDescent="0.2">
      <c r="B4" s="84" t="s">
        <v>101</v>
      </c>
      <c r="C4" s="56">
        <v>2007</v>
      </c>
      <c r="D4" s="56">
        <v>2008</v>
      </c>
      <c r="E4" s="56">
        <v>2009</v>
      </c>
      <c r="F4" s="56">
        <v>2010</v>
      </c>
      <c r="G4" s="57">
        <v>2011</v>
      </c>
    </row>
    <row r="5" spans="2:7" s="6" customFormat="1" ht="45" customHeight="1" x14ac:dyDescent="0.2">
      <c r="B5" s="85" t="s">
        <v>100</v>
      </c>
      <c r="C5" s="86">
        <v>5699.6093499999997</v>
      </c>
      <c r="D5" s="86">
        <v>3487.9874399999999</v>
      </c>
      <c r="E5" s="86">
        <v>6836.69805</v>
      </c>
      <c r="F5" s="86">
        <v>7688.2877099999987</v>
      </c>
      <c r="G5" s="87">
        <v>7344.8233099999998</v>
      </c>
    </row>
    <row r="6" spans="2:7" s="6" customFormat="1" ht="45" customHeight="1" x14ac:dyDescent="0.2">
      <c r="B6" s="85" t="s">
        <v>99</v>
      </c>
      <c r="C6" s="86">
        <v>0.63300000000000001</v>
      </c>
      <c r="D6" s="86">
        <v>2.0137</v>
      </c>
      <c r="E6" s="86">
        <v>6.1583600000000001</v>
      </c>
      <c r="F6" s="86">
        <v>13.0092</v>
      </c>
      <c r="G6" s="87">
        <v>79.473690000000005</v>
      </c>
    </row>
    <row r="7" spans="2:7" s="6" customFormat="1" ht="45" customHeight="1" x14ac:dyDescent="0.2">
      <c r="B7" s="85" t="s">
        <v>98</v>
      </c>
      <c r="C7" s="86">
        <v>0.3105</v>
      </c>
      <c r="D7" s="86">
        <v>15.4754</v>
      </c>
      <c r="E7" s="86">
        <v>0.83117999999999992</v>
      </c>
      <c r="F7" s="86">
        <v>63.7654</v>
      </c>
      <c r="G7" s="87">
        <v>90.690950000000001</v>
      </c>
    </row>
    <row r="8" spans="2:7" s="6" customFormat="1" ht="45" customHeight="1" x14ac:dyDescent="0.2">
      <c r="B8" s="85" t="s">
        <v>97</v>
      </c>
      <c r="C8" s="86">
        <v>9.4554899999999993</v>
      </c>
      <c r="D8" s="86">
        <v>0.5595699999999999</v>
      </c>
      <c r="E8" s="86">
        <v>0.61536000000000002</v>
      </c>
      <c r="F8" s="86">
        <v>29.620200000000001</v>
      </c>
      <c r="G8" s="87">
        <v>4.7306999999999997</v>
      </c>
    </row>
    <row r="9" spans="2:7" s="6" customFormat="1" ht="45" customHeight="1" x14ac:dyDescent="0.2">
      <c r="B9" s="85" t="s">
        <v>96</v>
      </c>
      <c r="C9" s="86">
        <v>3.0019999999999998</v>
      </c>
      <c r="D9" s="86">
        <v>2.4E-2</v>
      </c>
      <c r="E9" s="86">
        <v>0.21199999999999999</v>
      </c>
      <c r="F9" s="86">
        <v>1.9770000000000001</v>
      </c>
      <c r="G9" s="87">
        <v>1.3420999999999998</v>
      </c>
    </row>
    <row r="10" spans="2:7" s="6" customFormat="1" ht="45" customHeight="1" x14ac:dyDescent="0.2">
      <c r="B10" s="85" t="s">
        <v>95</v>
      </c>
      <c r="C10" s="86">
        <v>12.371499999999999</v>
      </c>
      <c r="D10" s="86">
        <v>565.99143000000004</v>
      </c>
      <c r="E10" s="86">
        <v>15.37391</v>
      </c>
      <c r="F10" s="86">
        <v>52.207250000000002</v>
      </c>
      <c r="G10" s="87">
        <v>18.06551</v>
      </c>
    </row>
    <row r="11" spans="2:7" s="6" customFormat="1" ht="45" customHeight="1" x14ac:dyDescent="0.2">
      <c r="B11" s="85" t="s">
        <v>94</v>
      </c>
      <c r="C11" s="86">
        <v>0</v>
      </c>
      <c r="D11" s="86">
        <v>0</v>
      </c>
      <c r="E11" s="86">
        <v>0</v>
      </c>
      <c r="F11" s="86">
        <v>0.26319999999999999</v>
      </c>
      <c r="G11" s="87">
        <v>1.2569999999999999</v>
      </c>
    </row>
    <row r="12" spans="2:7" s="6" customFormat="1" ht="45" customHeight="1" x14ac:dyDescent="0.2">
      <c r="B12" s="85" t="s">
        <v>93</v>
      </c>
      <c r="C12" s="86">
        <v>394.87045999999998</v>
      </c>
      <c r="D12" s="86">
        <v>311.38766999999996</v>
      </c>
      <c r="E12" s="86">
        <v>217.98561999999998</v>
      </c>
      <c r="F12" s="86">
        <v>700.90847000000008</v>
      </c>
      <c r="G12" s="87">
        <v>1081.8861999999999</v>
      </c>
    </row>
    <row r="13" spans="2:7" s="6" customFormat="1" ht="45" customHeight="1" x14ac:dyDescent="0.2">
      <c r="B13" s="85" t="s">
        <v>92</v>
      </c>
      <c r="C13" s="86">
        <v>57.295850000000002</v>
      </c>
      <c r="D13" s="86">
        <v>135.47014000000001</v>
      </c>
      <c r="E13" s="86">
        <v>236.87933999999998</v>
      </c>
      <c r="F13" s="86">
        <v>414.42321999999996</v>
      </c>
      <c r="G13" s="87">
        <v>16607.533739999999</v>
      </c>
    </row>
    <row r="14" spans="2:7" s="6" customFormat="1" ht="84.95" customHeight="1" x14ac:dyDescent="0.2">
      <c r="B14" s="85" t="s">
        <v>91</v>
      </c>
      <c r="C14" s="86">
        <v>0</v>
      </c>
      <c r="D14" s="86">
        <v>2.3929999999999998</v>
      </c>
      <c r="E14" s="86">
        <v>0.10150000000000001</v>
      </c>
      <c r="F14" s="86">
        <v>7.9171800000000001</v>
      </c>
      <c r="G14" s="87">
        <v>3.0096599999999998</v>
      </c>
    </row>
    <row r="15" spans="2:7" s="6" customFormat="1" ht="45" customHeight="1" x14ac:dyDescent="0.2">
      <c r="B15" s="85" t="s">
        <v>90</v>
      </c>
      <c r="C15" s="86">
        <v>0</v>
      </c>
      <c r="D15" s="86">
        <v>48.131999999999998</v>
      </c>
      <c r="E15" s="86">
        <v>0.81499999999999995</v>
      </c>
      <c r="F15" s="86">
        <v>3.9E-2</v>
      </c>
      <c r="G15" s="87">
        <v>0.128</v>
      </c>
    </row>
    <row r="16" spans="2:7" s="6" customFormat="1" ht="45" customHeight="1" x14ac:dyDescent="0.2">
      <c r="B16" s="85" t="s">
        <v>89</v>
      </c>
      <c r="C16" s="86">
        <v>54.581089999999996</v>
      </c>
      <c r="D16" s="86">
        <v>237.37611999999999</v>
      </c>
      <c r="E16" s="86">
        <v>121.49217999999999</v>
      </c>
      <c r="F16" s="86">
        <v>194.31779</v>
      </c>
      <c r="G16" s="87">
        <v>286.63516999999996</v>
      </c>
    </row>
    <row r="17" spans="2:7" s="6" customFormat="1" ht="45" customHeight="1" x14ac:dyDescent="0.2">
      <c r="B17" s="85" t="s">
        <v>88</v>
      </c>
      <c r="C17" s="86">
        <v>5.2729999999999997</v>
      </c>
      <c r="D17" s="86">
        <v>7.3837399999999995</v>
      </c>
      <c r="E17" s="86">
        <v>4.4948900000000007</v>
      </c>
      <c r="F17" s="86">
        <v>20.06898</v>
      </c>
      <c r="G17" s="87">
        <v>10.976209999999998</v>
      </c>
    </row>
    <row r="18" spans="2:7" s="6" customFormat="1" ht="84.95" customHeight="1" x14ac:dyDescent="0.2">
      <c r="B18" s="85" t="s">
        <v>87</v>
      </c>
      <c r="C18" s="86">
        <v>8.0079999999999998E-2</v>
      </c>
      <c r="D18" s="86">
        <v>8.0450000000000008E-2</v>
      </c>
      <c r="E18" s="86">
        <v>0.33810000000000001</v>
      </c>
      <c r="F18" s="86">
        <v>10.7057</v>
      </c>
      <c r="G18" s="87">
        <v>2.2149399999999999</v>
      </c>
    </row>
    <row r="19" spans="2:7" s="6" customFormat="1" ht="45" customHeight="1" x14ac:dyDescent="0.2">
      <c r="B19" s="85" t="s">
        <v>86</v>
      </c>
      <c r="C19" s="86">
        <v>0</v>
      </c>
      <c r="D19" s="86">
        <v>0</v>
      </c>
      <c r="E19" s="86">
        <v>4.0000000000000001E-3</v>
      </c>
      <c r="F19" s="86">
        <v>1.9E-2</v>
      </c>
      <c r="G19" s="87">
        <v>1E-3</v>
      </c>
    </row>
    <row r="20" spans="2:7" s="6" customFormat="1" ht="45" customHeight="1" x14ac:dyDescent="0.2">
      <c r="B20" s="85" t="s">
        <v>85</v>
      </c>
      <c r="C20" s="86">
        <v>0.46300000000000002</v>
      </c>
      <c r="D20" s="86">
        <v>3.5705800000000001</v>
      </c>
      <c r="E20" s="86">
        <v>14.556010000000001</v>
      </c>
      <c r="F20" s="86">
        <v>38.983510000000003</v>
      </c>
      <c r="G20" s="87">
        <v>23.390650000000001</v>
      </c>
    </row>
    <row r="21" spans="2:7" s="6" customFormat="1" ht="45" customHeight="1" x14ac:dyDescent="0.2">
      <c r="B21" s="85" t="s">
        <v>84</v>
      </c>
      <c r="C21" s="86">
        <v>0.84099999999999997</v>
      </c>
      <c r="D21" s="86">
        <v>5.1257000000000001</v>
      </c>
      <c r="E21" s="86">
        <v>64.945930000000004</v>
      </c>
      <c r="F21" s="86">
        <v>47.338940000000001</v>
      </c>
      <c r="G21" s="87">
        <v>18.59835</v>
      </c>
    </row>
    <row r="22" spans="2:7" s="6" customFormat="1" ht="45" customHeight="1" x14ac:dyDescent="0.2">
      <c r="B22" s="85" t="s">
        <v>83</v>
      </c>
      <c r="C22" s="86">
        <v>1981.8988999999999</v>
      </c>
      <c r="D22" s="86">
        <v>790.64409999999998</v>
      </c>
      <c r="E22" s="86">
        <v>2434.5331800000004</v>
      </c>
      <c r="F22" s="86">
        <v>359.68914000000001</v>
      </c>
      <c r="G22" s="87">
        <v>840.52651000000003</v>
      </c>
    </row>
    <row r="23" spans="2:7" s="6" customFormat="1" ht="45" customHeight="1" x14ac:dyDescent="0.2">
      <c r="B23" s="85" t="s">
        <v>82</v>
      </c>
      <c r="C23" s="86">
        <v>0</v>
      </c>
      <c r="D23" s="86">
        <v>6.6630000000000003</v>
      </c>
      <c r="E23" s="86">
        <v>6.21</v>
      </c>
      <c r="F23" s="86">
        <v>0.41760000000000003</v>
      </c>
      <c r="G23" s="87">
        <v>1.5580000000000001</v>
      </c>
    </row>
    <row r="24" spans="2:7" s="6" customFormat="1" ht="45" customHeight="1" x14ac:dyDescent="0.2">
      <c r="B24" s="85" t="s">
        <v>81</v>
      </c>
      <c r="C24" s="86">
        <v>0</v>
      </c>
      <c r="D24" s="86">
        <v>0</v>
      </c>
      <c r="E24" s="86">
        <v>0</v>
      </c>
      <c r="F24" s="86">
        <v>0</v>
      </c>
      <c r="G24" s="87">
        <v>0</v>
      </c>
    </row>
    <row r="25" spans="2:7" s="6" customFormat="1" ht="45" customHeight="1" x14ac:dyDescent="0.2">
      <c r="B25" s="85" t="s">
        <v>80</v>
      </c>
      <c r="C25" s="86">
        <v>2.5000000000000001E-2</v>
      </c>
      <c r="D25" s="86">
        <v>0.22040000000000001</v>
      </c>
      <c r="E25" s="86">
        <v>2.0199999999999999E-2</v>
      </c>
      <c r="F25" s="86">
        <v>57.498899999999999</v>
      </c>
      <c r="G25" s="87">
        <v>678.04200000000003</v>
      </c>
    </row>
    <row r="26" spans="2:7" s="6" customFormat="1" ht="45" customHeight="1" x14ac:dyDescent="0.2">
      <c r="B26" s="85" t="s">
        <v>79</v>
      </c>
      <c r="C26" s="86">
        <v>1.188E-2</v>
      </c>
      <c r="D26" s="86">
        <v>11.891219999999999</v>
      </c>
      <c r="E26" s="86">
        <v>1.7247600000000001</v>
      </c>
      <c r="F26" s="86">
        <v>278.80200000000002</v>
      </c>
      <c r="G26" s="87">
        <v>3.2613000000000003</v>
      </c>
    </row>
    <row r="27" spans="2:7" s="6" customFormat="1" ht="45" customHeight="1" x14ac:dyDescent="0.2">
      <c r="B27" s="85" t="s">
        <v>78</v>
      </c>
      <c r="C27" s="86">
        <v>2.3381399999999997</v>
      </c>
      <c r="D27" s="86">
        <v>2.2866099999999996</v>
      </c>
      <c r="E27" s="86">
        <v>4.1261999999999999</v>
      </c>
      <c r="F27" s="86">
        <v>0.57550000000000001</v>
      </c>
      <c r="G27" s="87">
        <v>21.25732</v>
      </c>
    </row>
    <row r="28" spans="2:7" s="6" customFormat="1" ht="45" customHeight="1" x14ac:dyDescent="0.2">
      <c r="B28" s="85" t="s">
        <v>77</v>
      </c>
      <c r="C28" s="86">
        <v>0</v>
      </c>
      <c r="D28" s="86">
        <v>0</v>
      </c>
      <c r="E28" s="86">
        <v>0</v>
      </c>
      <c r="F28" s="86">
        <v>0</v>
      </c>
      <c r="G28" s="87">
        <v>5.8000000000000003E-2</v>
      </c>
    </row>
    <row r="29" spans="2:7" s="6" customFormat="1" ht="45" customHeight="1" x14ac:dyDescent="0.2">
      <c r="B29" s="85" t="s">
        <v>76</v>
      </c>
      <c r="C29" s="86">
        <v>0</v>
      </c>
      <c r="D29" s="86">
        <v>5.0000000000000001E-4</v>
      </c>
      <c r="E29" s="86">
        <v>1E-3</v>
      </c>
      <c r="F29" s="86">
        <v>6.9999999999999999E-4</v>
      </c>
      <c r="G29" s="87">
        <v>0.12859999999999999</v>
      </c>
    </row>
    <row r="30" spans="2:7" s="6" customFormat="1" ht="45" customHeight="1" x14ac:dyDescent="0.2">
      <c r="B30" s="85" t="s">
        <v>75</v>
      </c>
      <c r="C30" s="86">
        <v>8.4400000000000003E-2</v>
      </c>
      <c r="D30" s="86">
        <v>9.7420000000000007E-2</v>
      </c>
      <c r="E30" s="86">
        <v>12.31049</v>
      </c>
      <c r="F30" s="86">
        <v>0</v>
      </c>
      <c r="G30" s="87">
        <v>3.4700000000000002E-2</v>
      </c>
    </row>
    <row r="31" spans="2:7" s="6" customFormat="1" ht="45" customHeight="1" x14ac:dyDescent="0.2">
      <c r="B31" s="85" t="s">
        <v>74</v>
      </c>
      <c r="C31" s="86">
        <v>0</v>
      </c>
      <c r="D31" s="86">
        <v>0</v>
      </c>
      <c r="E31" s="86">
        <v>0.1</v>
      </c>
      <c r="F31" s="86">
        <v>0</v>
      </c>
      <c r="G31" s="87">
        <v>0</v>
      </c>
    </row>
    <row r="32" spans="2:7" s="6" customFormat="1" ht="45" customHeight="1" x14ac:dyDescent="0.2">
      <c r="B32" s="85" t="s">
        <v>73</v>
      </c>
      <c r="C32" s="86">
        <v>0</v>
      </c>
      <c r="D32" s="86">
        <v>0</v>
      </c>
      <c r="E32" s="86">
        <v>0</v>
      </c>
      <c r="F32" s="86">
        <v>0</v>
      </c>
      <c r="G32" s="87">
        <v>0</v>
      </c>
    </row>
    <row r="33" spans="2:7" s="6" customFormat="1" ht="45" customHeight="1" x14ac:dyDescent="0.2">
      <c r="B33" s="85" t="s">
        <v>72</v>
      </c>
      <c r="C33" s="86">
        <v>0.47782999999999998</v>
      </c>
      <c r="D33" s="86">
        <v>9.5406399999999998</v>
      </c>
      <c r="E33" s="86">
        <v>5.2377399999999996</v>
      </c>
      <c r="F33" s="86">
        <v>23.970330000000001</v>
      </c>
      <c r="G33" s="87">
        <v>57.650030000000001</v>
      </c>
    </row>
    <row r="34" spans="2:7" s="6" customFormat="1" ht="45" customHeight="1" x14ac:dyDescent="0.2">
      <c r="B34" s="85" t="s">
        <v>71</v>
      </c>
      <c r="C34" s="86">
        <v>0</v>
      </c>
      <c r="D34" s="86">
        <v>0</v>
      </c>
      <c r="E34" s="86">
        <v>0</v>
      </c>
      <c r="F34" s="86">
        <v>5.0000000000000001E-4</v>
      </c>
      <c r="G34" s="87">
        <v>0</v>
      </c>
    </row>
    <row r="35" spans="2:7" s="6" customFormat="1" ht="45" customHeight="1" x14ac:dyDescent="0.2">
      <c r="B35" s="85" t="s">
        <v>70</v>
      </c>
      <c r="C35" s="86">
        <v>0.89960000000000007</v>
      </c>
      <c r="D35" s="86">
        <v>6.6122299999999994</v>
      </c>
      <c r="E35" s="86">
        <v>9.5904199999999982</v>
      </c>
      <c r="F35" s="86">
        <v>30.741310000000002</v>
      </c>
      <c r="G35" s="87">
        <v>34.084469999999996</v>
      </c>
    </row>
    <row r="36" spans="2:7" s="6" customFormat="1" ht="45" customHeight="1" x14ac:dyDescent="0.2">
      <c r="B36" s="85" t="s">
        <v>69</v>
      </c>
      <c r="C36" s="86">
        <v>224.87100000000001</v>
      </c>
      <c r="D36" s="86">
        <v>267.02600000000001</v>
      </c>
      <c r="E36" s="86">
        <v>0</v>
      </c>
      <c r="F36" s="86">
        <v>0</v>
      </c>
      <c r="G36" s="87">
        <v>0</v>
      </c>
    </row>
    <row r="37" spans="2:7" s="6" customFormat="1" ht="45" customHeight="1" x14ac:dyDescent="0.2">
      <c r="B37" s="85" t="s">
        <v>68</v>
      </c>
      <c r="C37" s="86">
        <v>0</v>
      </c>
      <c r="D37" s="86">
        <v>0.52815000000000001</v>
      </c>
      <c r="E37" s="86">
        <v>0</v>
      </c>
      <c r="F37" s="86">
        <v>0</v>
      </c>
      <c r="G37" s="87">
        <v>0.06</v>
      </c>
    </row>
    <row r="38" spans="2:7" s="6" customFormat="1" ht="45" customHeight="1" x14ac:dyDescent="0.2">
      <c r="B38" s="85" t="s">
        <v>67</v>
      </c>
      <c r="C38" s="86">
        <v>0.249</v>
      </c>
      <c r="D38" s="86">
        <v>1.0504200000000001</v>
      </c>
      <c r="E38" s="86">
        <v>32.255099999999999</v>
      </c>
      <c r="F38" s="86">
        <v>10.25085</v>
      </c>
      <c r="G38" s="87">
        <v>12.747630000000001</v>
      </c>
    </row>
    <row r="39" spans="2:7" s="6" customFormat="1" ht="45" customHeight="1" x14ac:dyDescent="0.2">
      <c r="B39" s="85" t="s">
        <v>66</v>
      </c>
      <c r="C39" s="86">
        <v>3.3103000000000002</v>
      </c>
      <c r="D39" s="86">
        <v>44.346989999999998</v>
      </c>
      <c r="E39" s="86">
        <v>29.991</v>
      </c>
      <c r="F39" s="86">
        <v>28.351089999999999</v>
      </c>
      <c r="G39" s="87">
        <v>5.8619200000000014</v>
      </c>
    </row>
    <row r="40" spans="2:7" s="6" customFormat="1" ht="45" customHeight="1" x14ac:dyDescent="0.2">
      <c r="B40" s="85" t="s">
        <v>65</v>
      </c>
      <c r="C40" s="86">
        <v>552.29</v>
      </c>
      <c r="D40" s="86">
        <v>30.838000000000001</v>
      </c>
      <c r="E40" s="86">
        <v>64.158199999999994</v>
      </c>
      <c r="F40" s="86">
        <v>870.67630000000008</v>
      </c>
      <c r="G40" s="87">
        <v>168.12740000000002</v>
      </c>
    </row>
    <row r="41" spans="2:7" s="6" customFormat="1" ht="45" customHeight="1" x14ac:dyDescent="0.2">
      <c r="B41" s="85" t="s">
        <v>64</v>
      </c>
      <c r="C41" s="86">
        <v>0.14649999999999999</v>
      </c>
      <c r="D41" s="86">
        <v>0.1288</v>
      </c>
      <c r="E41" s="86">
        <v>1.9228000000000001</v>
      </c>
      <c r="F41" s="86">
        <v>1.4670000000000001</v>
      </c>
      <c r="G41" s="87">
        <v>3.2460000000000003E-2</v>
      </c>
    </row>
    <row r="42" spans="2:7" s="6" customFormat="1" ht="45" customHeight="1" x14ac:dyDescent="0.2">
      <c r="B42" s="85" t="s">
        <v>63</v>
      </c>
      <c r="C42" s="86">
        <v>0</v>
      </c>
      <c r="D42" s="86">
        <v>0</v>
      </c>
      <c r="E42" s="86">
        <v>0</v>
      </c>
      <c r="F42" s="86">
        <v>0</v>
      </c>
      <c r="G42" s="87">
        <v>0</v>
      </c>
    </row>
    <row r="43" spans="2:7" s="6" customFormat="1" ht="45" customHeight="1" x14ac:dyDescent="0.2">
      <c r="B43" s="85" t="s">
        <v>62</v>
      </c>
      <c r="C43" s="86">
        <v>0</v>
      </c>
      <c r="D43" s="86">
        <v>4.0000000000000001E-3</v>
      </c>
      <c r="E43" s="86">
        <v>4.2999999999999999E-4</v>
      </c>
      <c r="F43" s="86">
        <v>3.4319999999999999</v>
      </c>
      <c r="G43" s="87">
        <v>2.34762</v>
      </c>
    </row>
    <row r="44" spans="2:7" s="6" customFormat="1" ht="45" customHeight="1" x14ac:dyDescent="0.2">
      <c r="B44" s="85" t="s">
        <v>61</v>
      </c>
      <c r="C44" s="86">
        <v>0</v>
      </c>
      <c r="D44" s="86">
        <v>2.2920000000000003E-2</v>
      </c>
      <c r="E44" s="86">
        <v>0</v>
      </c>
      <c r="F44" s="86">
        <v>0</v>
      </c>
      <c r="G44" s="87">
        <v>0</v>
      </c>
    </row>
    <row r="45" spans="2:7" s="6" customFormat="1" ht="45" customHeight="1" x14ac:dyDescent="0.2">
      <c r="B45" s="85" t="s">
        <v>60</v>
      </c>
      <c r="C45" s="86">
        <v>4.5620000000000001E-2</v>
      </c>
      <c r="D45" s="86">
        <v>1.0669600000000001</v>
      </c>
      <c r="E45" s="86">
        <v>2.57538</v>
      </c>
      <c r="F45" s="86">
        <v>1.6489</v>
      </c>
      <c r="G45" s="87">
        <v>1.49518</v>
      </c>
    </row>
    <row r="46" spans="2:7" s="6" customFormat="1" ht="45" customHeight="1" x14ac:dyDescent="0.2">
      <c r="B46" s="85" t="s">
        <v>59</v>
      </c>
      <c r="C46" s="86">
        <v>0.63</v>
      </c>
      <c r="D46" s="86">
        <v>1.26647</v>
      </c>
      <c r="E46" s="86">
        <v>0.78489999999999993</v>
      </c>
      <c r="F46" s="86">
        <v>2.1250999999999998</v>
      </c>
      <c r="G46" s="87">
        <v>4.7844499999999996</v>
      </c>
    </row>
    <row r="47" spans="2:7" s="6" customFormat="1" ht="45" customHeight="1" x14ac:dyDescent="0.2">
      <c r="B47" s="85" t="s">
        <v>58</v>
      </c>
      <c r="C47" s="86">
        <v>0</v>
      </c>
      <c r="D47" s="86">
        <v>0</v>
      </c>
      <c r="E47" s="86">
        <v>0</v>
      </c>
      <c r="F47" s="86">
        <v>0</v>
      </c>
      <c r="G47" s="87">
        <v>0</v>
      </c>
    </row>
    <row r="48" spans="2:7" s="6" customFormat="1" ht="45" customHeight="1" x14ac:dyDescent="0.2">
      <c r="B48" s="85" t="s">
        <v>57</v>
      </c>
      <c r="C48" s="86">
        <v>0</v>
      </c>
      <c r="D48" s="86">
        <v>0</v>
      </c>
      <c r="E48" s="86">
        <v>0</v>
      </c>
      <c r="F48" s="86">
        <v>0</v>
      </c>
      <c r="G48" s="87">
        <v>0</v>
      </c>
    </row>
    <row r="49" spans="2:7" s="6" customFormat="1" ht="84.95" customHeight="1" x14ac:dyDescent="0.2">
      <c r="B49" s="85" t="s">
        <v>56</v>
      </c>
      <c r="C49" s="86">
        <v>0</v>
      </c>
      <c r="D49" s="86">
        <v>0</v>
      </c>
      <c r="E49" s="86">
        <v>5.6000000000000001E-2</v>
      </c>
      <c r="F49" s="86">
        <v>8.1000000000000003E-2</v>
      </c>
      <c r="G49" s="87">
        <v>4.0000000000000003E-5</v>
      </c>
    </row>
    <row r="50" spans="2:7" s="6" customFormat="1" ht="84.95" customHeight="1" x14ac:dyDescent="0.2">
      <c r="B50" s="85" t="s">
        <v>102</v>
      </c>
      <c r="C50" s="86">
        <v>0.22666</v>
      </c>
      <c r="D50" s="86">
        <v>0.54047000000000001</v>
      </c>
      <c r="E50" s="86">
        <v>6.5450000000000008E-2</v>
      </c>
      <c r="F50" s="86">
        <v>2.4481999999999999</v>
      </c>
      <c r="G50" s="87">
        <v>55.515949999999997</v>
      </c>
    </row>
    <row r="51" spans="2:7" s="6" customFormat="1" ht="45" customHeight="1" x14ac:dyDescent="0.2">
      <c r="B51" s="85" t="s">
        <v>55</v>
      </c>
      <c r="C51" s="86">
        <v>1E-3</v>
      </c>
      <c r="D51" s="86">
        <v>485.88688000000002</v>
      </c>
      <c r="E51" s="86">
        <v>1463.0070000000001</v>
      </c>
      <c r="F51" s="86">
        <v>4.8670000000000005E-2</v>
      </c>
      <c r="G51" s="87">
        <v>2233.4989299999997</v>
      </c>
    </row>
    <row r="52" spans="2:7" s="6" customFormat="1" ht="45" customHeight="1" x14ac:dyDescent="0.2">
      <c r="B52" s="85" t="s">
        <v>54</v>
      </c>
      <c r="C52" s="86">
        <v>0</v>
      </c>
      <c r="D52" s="86">
        <v>0.23874999999999999</v>
      </c>
      <c r="E52" s="86">
        <v>8.6699999999999999E-2</v>
      </c>
      <c r="F52" s="86">
        <v>0.96199999999999997</v>
      </c>
      <c r="G52" s="87">
        <v>5.09565</v>
      </c>
    </row>
    <row r="53" spans="2:7" s="6" customFormat="1" ht="45" customHeight="1" x14ac:dyDescent="0.2">
      <c r="B53" s="85" t="s">
        <v>53</v>
      </c>
      <c r="C53" s="86">
        <v>0</v>
      </c>
      <c r="D53" s="86">
        <v>9.2999999999999999E-2</v>
      </c>
      <c r="E53" s="86">
        <v>9.1999999999999998E-2</v>
      </c>
      <c r="F53" s="86">
        <v>0.20899999999999999</v>
      </c>
      <c r="G53" s="87">
        <v>0.14699999999999999</v>
      </c>
    </row>
    <row r="54" spans="2:7" s="6" customFormat="1" ht="45" customHeight="1" x14ac:dyDescent="0.2">
      <c r="B54" s="85" t="s">
        <v>52</v>
      </c>
      <c r="C54" s="86">
        <v>0</v>
      </c>
      <c r="D54" s="86">
        <v>7.9930000000000003</v>
      </c>
      <c r="E54" s="86">
        <v>14.623370000000001</v>
      </c>
      <c r="F54" s="86">
        <v>371.55270000000002</v>
      </c>
      <c r="G54" s="87">
        <v>428.44740000000002</v>
      </c>
    </row>
    <row r="55" spans="2:7" s="6" customFormat="1" ht="45" customHeight="1" x14ac:dyDescent="0.2">
      <c r="B55" s="85" t="s">
        <v>51</v>
      </c>
      <c r="C55" s="86">
        <v>0</v>
      </c>
      <c r="D55" s="86">
        <v>0</v>
      </c>
      <c r="E55" s="86">
        <v>4.3719999999999999</v>
      </c>
      <c r="F55" s="86">
        <v>11.186999999999999</v>
      </c>
      <c r="G55" s="87">
        <v>24.224</v>
      </c>
    </row>
    <row r="56" spans="2:7" s="6" customFormat="1" ht="45" customHeight="1" x14ac:dyDescent="0.2">
      <c r="B56" s="85" t="s">
        <v>50</v>
      </c>
      <c r="C56" s="86">
        <v>0</v>
      </c>
      <c r="D56" s="86">
        <v>0</v>
      </c>
      <c r="E56" s="86">
        <v>0</v>
      </c>
      <c r="F56" s="86">
        <v>0</v>
      </c>
      <c r="G56" s="87">
        <v>1.8220000000000001</v>
      </c>
    </row>
    <row r="57" spans="2:7" s="6" customFormat="1" ht="45" customHeight="1" x14ac:dyDescent="0.2">
      <c r="B57" s="85" t="s">
        <v>49</v>
      </c>
      <c r="C57" s="86">
        <v>0</v>
      </c>
      <c r="D57" s="86">
        <v>0</v>
      </c>
      <c r="E57" s="86">
        <v>0.35233999999999999</v>
      </c>
      <c r="F57" s="86">
        <v>0.1215</v>
      </c>
      <c r="G57" s="87">
        <v>5.1840000000000002</v>
      </c>
    </row>
    <row r="58" spans="2:7" s="6" customFormat="1" ht="45" customHeight="1" x14ac:dyDescent="0.2">
      <c r="B58" s="88" t="s">
        <v>1</v>
      </c>
      <c r="C58" s="86">
        <v>0</v>
      </c>
      <c r="D58" s="86">
        <v>0</v>
      </c>
      <c r="E58" s="86">
        <v>0</v>
      </c>
      <c r="F58" s="86">
        <v>0</v>
      </c>
      <c r="G58" s="87">
        <v>0</v>
      </c>
    </row>
    <row r="59" spans="2:7" s="6" customFormat="1" ht="45" customHeight="1" x14ac:dyDescent="0.2">
      <c r="B59" s="85" t="s">
        <v>48</v>
      </c>
      <c r="C59" s="86">
        <v>0</v>
      </c>
      <c r="D59" s="86">
        <v>0</v>
      </c>
      <c r="E59" s="86">
        <v>0</v>
      </c>
      <c r="F59" s="86">
        <v>0</v>
      </c>
      <c r="G59" s="87">
        <v>0</v>
      </c>
    </row>
    <row r="60" spans="2:7" s="6" customFormat="1" ht="45" customHeight="1" x14ac:dyDescent="0.2">
      <c r="B60" s="85" t="s">
        <v>47</v>
      </c>
      <c r="C60" s="86">
        <v>0</v>
      </c>
      <c r="D60" s="86">
        <v>0</v>
      </c>
      <c r="E60" s="86">
        <v>0</v>
      </c>
      <c r="F60" s="86">
        <v>0</v>
      </c>
      <c r="G60" s="87">
        <v>0</v>
      </c>
    </row>
    <row r="61" spans="2:7" s="6" customFormat="1" ht="45" customHeight="1" x14ac:dyDescent="0.2">
      <c r="B61" s="85" t="s">
        <v>46</v>
      </c>
      <c r="C61" s="86">
        <v>0.98499999999999999</v>
      </c>
      <c r="D61" s="86">
        <v>2379.1120000000001</v>
      </c>
      <c r="E61" s="86">
        <v>5.8879999999999999</v>
      </c>
      <c r="F61" s="86">
        <v>1.3702000000000001</v>
      </c>
      <c r="G61" s="87">
        <v>122.62050000000001</v>
      </c>
    </row>
    <row r="62" spans="2:7" s="6" customFormat="1" ht="45" customHeight="1" x14ac:dyDescent="0.2">
      <c r="B62" s="85" t="s">
        <v>45</v>
      </c>
      <c r="C62" s="86">
        <v>0</v>
      </c>
      <c r="D62" s="86">
        <v>0</v>
      </c>
      <c r="E62" s="86">
        <v>0</v>
      </c>
      <c r="F62" s="86">
        <v>0</v>
      </c>
      <c r="G62" s="87">
        <v>0</v>
      </c>
    </row>
    <row r="63" spans="2:7" s="6" customFormat="1" ht="45" customHeight="1" x14ac:dyDescent="0.2">
      <c r="B63" s="85" t="s">
        <v>44</v>
      </c>
      <c r="C63" s="86">
        <v>0</v>
      </c>
      <c r="D63" s="86">
        <v>0</v>
      </c>
      <c r="E63" s="86">
        <v>0</v>
      </c>
      <c r="F63" s="86">
        <v>0</v>
      </c>
      <c r="G63" s="87">
        <v>0</v>
      </c>
    </row>
    <row r="64" spans="2:7" s="6" customFormat="1" ht="45" customHeight="1" x14ac:dyDescent="0.2">
      <c r="B64" s="85" t="s">
        <v>43</v>
      </c>
      <c r="C64" s="86">
        <v>0</v>
      </c>
      <c r="D64" s="86">
        <v>0</v>
      </c>
      <c r="E64" s="86">
        <v>0</v>
      </c>
      <c r="F64" s="86">
        <v>0</v>
      </c>
      <c r="G64" s="87">
        <v>0</v>
      </c>
    </row>
    <row r="65" spans="2:7" s="6" customFormat="1" ht="45" customHeight="1" x14ac:dyDescent="0.2">
      <c r="B65" s="85" t="s">
        <v>42</v>
      </c>
      <c r="C65" s="86">
        <v>4.8499999999999996</v>
      </c>
      <c r="D65" s="86">
        <v>0.64600000000000002</v>
      </c>
      <c r="E65" s="86">
        <v>1.2999999999999999E-2</v>
      </c>
      <c r="F65" s="86">
        <v>0.504</v>
      </c>
      <c r="G65" s="87">
        <v>12.836600000000001</v>
      </c>
    </row>
    <row r="66" spans="2:7" s="6" customFormat="1" ht="84.95" customHeight="1" x14ac:dyDescent="0.2">
      <c r="B66" s="85" t="s">
        <v>41</v>
      </c>
      <c r="C66" s="86">
        <v>0</v>
      </c>
      <c r="D66" s="86">
        <v>5.6999999999999998E-4</v>
      </c>
      <c r="E66" s="86">
        <v>1.6000000000000001E-4</v>
      </c>
      <c r="F66" s="86">
        <v>0.13</v>
      </c>
      <c r="G66" s="87">
        <v>0.20866999999999999</v>
      </c>
    </row>
    <row r="67" spans="2:7" s="6" customFormat="1" ht="86.25" customHeight="1" x14ac:dyDescent="0.2">
      <c r="B67" s="85" t="s">
        <v>103</v>
      </c>
      <c r="C67" s="86">
        <v>0.48</v>
      </c>
      <c r="D67" s="86">
        <v>1.48699</v>
      </c>
      <c r="E67" s="86">
        <v>2.2923100000000001</v>
      </c>
      <c r="F67" s="86">
        <v>14.88322</v>
      </c>
      <c r="G67" s="87">
        <v>12.184530000000001</v>
      </c>
    </row>
    <row r="68" spans="2:7" s="6" customFormat="1" ht="45" customHeight="1" x14ac:dyDescent="0.2">
      <c r="B68" s="85" t="s">
        <v>40</v>
      </c>
      <c r="C68" s="86">
        <v>0.3135</v>
      </c>
      <c r="D68" s="86">
        <v>2.1005500000000001</v>
      </c>
      <c r="E68" s="86">
        <v>2.1990599999999998</v>
      </c>
      <c r="F68" s="86">
        <v>1.7686000000000002</v>
      </c>
      <c r="G68" s="87">
        <v>3.6244099999999997</v>
      </c>
    </row>
    <row r="69" spans="2:7" s="6" customFormat="1" ht="45" customHeight="1" x14ac:dyDescent="0.2">
      <c r="B69" s="85" t="s">
        <v>39</v>
      </c>
      <c r="C69" s="86">
        <v>1.7000000000000001E-2</v>
      </c>
      <c r="D69" s="86">
        <v>0</v>
      </c>
      <c r="E69" s="86">
        <v>0</v>
      </c>
      <c r="F69" s="86">
        <v>0</v>
      </c>
      <c r="G69" s="87">
        <v>0.09</v>
      </c>
    </row>
    <row r="70" spans="2:7" s="6" customFormat="1" ht="45" customHeight="1" x14ac:dyDescent="0.2">
      <c r="B70" s="85" t="s">
        <v>38</v>
      </c>
      <c r="C70" s="86">
        <v>0</v>
      </c>
      <c r="D70" s="86">
        <v>0</v>
      </c>
      <c r="E70" s="86">
        <v>0</v>
      </c>
      <c r="F70" s="86">
        <v>0</v>
      </c>
      <c r="G70" s="87">
        <v>0</v>
      </c>
    </row>
    <row r="71" spans="2:7" s="6" customFormat="1" ht="84.95" customHeight="1" x14ac:dyDescent="0.2">
      <c r="B71" s="85" t="s">
        <v>37</v>
      </c>
      <c r="C71" s="86">
        <v>0</v>
      </c>
      <c r="D71" s="86">
        <v>0</v>
      </c>
      <c r="E71" s="86">
        <v>0</v>
      </c>
      <c r="F71" s="86">
        <v>0</v>
      </c>
      <c r="G71" s="87">
        <v>0</v>
      </c>
    </row>
    <row r="72" spans="2:7" s="6" customFormat="1" ht="45" customHeight="1" x14ac:dyDescent="0.2">
      <c r="B72" s="85" t="s">
        <v>36</v>
      </c>
      <c r="C72" s="86">
        <v>0</v>
      </c>
      <c r="D72" s="86">
        <v>0</v>
      </c>
      <c r="E72" s="86">
        <v>0</v>
      </c>
      <c r="F72" s="86">
        <v>1.5</v>
      </c>
      <c r="G72" s="87">
        <v>4.0899999999999999E-2</v>
      </c>
    </row>
    <row r="73" spans="2:7" s="6" customFormat="1" ht="84.95" customHeight="1" x14ac:dyDescent="0.2">
      <c r="B73" s="85" t="s">
        <v>35</v>
      </c>
      <c r="C73" s="86">
        <v>0</v>
      </c>
      <c r="D73" s="86">
        <v>0</v>
      </c>
      <c r="E73" s="86">
        <v>0</v>
      </c>
      <c r="F73" s="86">
        <v>0</v>
      </c>
      <c r="G73" s="87">
        <v>0.1065</v>
      </c>
    </row>
    <row r="74" spans="2:7" s="6" customFormat="1" ht="45" customHeight="1" x14ac:dyDescent="0.2">
      <c r="B74" s="85" t="s">
        <v>34</v>
      </c>
      <c r="C74" s="86">
        <v>3.7309999999999999</v>
      </c>
      <c r="D74" s="86">
        <v>8.3209999999999997</v>
      </c>
      <c r="E74" s="86">
        <v>231.376</v>
      </c>
      <c r="F74" s="86">
        <v>0</v>
      </c>
      <c r="G74" s="87">
        <v>6.1609999999999996</v>
      </c>
    </row>
    <row r="75" spans="2:7" s="6" customFormat="1" ht="45" customHeight="1" x14ac:dyDescent="0.2">
      <c r="B75" s="85" t="s">
        <v>33</v>
      </c>
      <c r="C75" s="86">
        <v>49.932400000000001</v>
      </c>
      <c r="D75" s="86">
        <v>63.017160000000004</v>
      </c>
      <c r="E75" s="86">
        <v>157.28086999999999</v>
      </c>
      <c r="F75" s="86">
        <v>94.269850000000005</v>
      </c>
      <c r="G75" s="87">
        <v>313.53939000000003</v>
      </c>
    </row>
    <row r="76" spans="2:7" s="6" customFormat="1" ht="45" customHeight="1" x14ac:dyDescent="0.2">
      <c r="B76" s="85" t="s">
        <v>32</v>
      </c>
      <c r="C76" s="86">
        <v>0</v>
      </c>
      <c r="D76" s="86">
        <v>1.3460000000000001</v>
      </c>
      <c r="E76" s="86">
        <v>3.2</v>
      </c>
      <c r="F76" s="86">
        <v>21.8</v>
      </c>
      <c r="G76" s="87">
        <v>22.542999999999999</v>
      </c>
    </row>
    <row r="77" spans="2:7" s="6" customFormat="1" ht="45" customHeight="1" x14ac:dyDescent="0.2">
      <c r="B77" s="85" t="s">
        <v>31</v>
      </c>
      <c r="C77" s="86">
        <v>0.3135</v>
      </c>
      <c r="D77" s="86">
        <v>0</v>
      </c>
      <c r="E77" s="86">
        <v>0</v>
      </c>
      <c r="F77" s="86">
        <v>2.9999999999999997E-5</v>
      </c>
      <c r="G77" s="87">
        <v>1.8920399999999999</v>
      </c>
    </row>
    <row r="78" spans="2:7" s="6" customFormat="1" ht="84.95" customHeight="1" x14ac:dyDescent="0.2">
      <c r="B78" s="85" t="s">
        <v>30</v>
      </c>
      <c r="C78" s="86">
        <v>0</v>
      </c>
      <c r="D78" s="86">
        <v>7.2999999999999995E-2</v>
      </c>
      <c r="E78" s="86">
        <v>0.33343</v>
      </c>
      <c r="F78" s="86">
        <v>3.36</v>
      </c>
      <c r="G78" s="87">
        <v>0.51670000000000005</v>
      </c>
    </row>
    <row r="79" spans="2:7" s="6" customFormat="1" ht="45" customHeight="1" x14ac:dyDescent="0.2">
      <c r="B79" s="85" t="s">
        <v>29</v>
      </c>
      <c r="C79" s="86">
        <v>0</v>
      </c>
      <c r="D79" s="86">
        <v>0</v>
      </c>
      <c r="E79" s="86">
        <v>0</v>
      </c>
      <c r="F79" s="86">
        <v>0</v>
      </c>
      <c r="G79" s="87">
        <v>0</v>
      </c>
    </row>
    <row r="80" spans="2:7" s="6" customFormat="1" ht="45" customHeight="1" x14ac:dyDescent="0.2">
      <c r="B80" s="85" t="s">
        <v>28</v>
      </c>
      <c r="C80" s="86">
        <v>0</v>
      </c>
      <c r="D80" s="86">
        <v>0</v>
      </c>
      <c r="E80" s="86">
        <v>0</v>
      </c>
      <c r="F80" s="86">
        <v>0</v>
      </c>
      <c r="G80" s="87">
        <v>2.2000000000000002</v>
      </c>
    </row>
    <row r="81" spans="2:7" s="6" customFormat="1" ht="84.95" customHeight="1" x14ac:dyDescent="0.2">
      <c r="B81" s="85" t="s">
        <v>27</v>
      </c>
      <c r="C81" s="86">
        <v>0</v>
      </c>
      <c r="D81" s="86">
        <v>0</v>
      </c>
      <c r="E81" s="86">
        <v>10.41089</v>
      </c>
      <c r="F81" s="86">
        <v>0</v>
      </c>
      <c r="G81" s="87">
        <v>0</v>
      </c>
    </row>
    <row r="82" spans="2:7" s="6" customFormat="1" ht="84.95" customHeight="1" x14ac:dyDescent="0.2">
      <c r="B82" s="85" t="s">
        <v>26</v>
      </c>
      <c r="C82" s="86">
        <v>0</v>
      </c>
      <c r="D82" s="86">
        <v>0</v>
      </c>
      <c r="E82" s="86">
        <v>33.158730000000006</v>
      </c>
      <c r="F82" s="86">
        <v>4.18</v>
      </c>
      <c r="G82" s="87">
        <v>4.2300000000000004</v>
      </c>
    </row>
    <row r="83" spans="2:7" s="6" customFormat="1" ht="45" customHeight="1" x14ac:dyDescent="0.2">
      <c r="B83" s="85" t="s">
        <v>25</v>
      </c>
      <c r="C83" s="86">
        <v>0</v>
      </c>
      <c r="D83" s="86">
        <v>0</v>
      </c>
      <c r="E83" s="86">
        <v>13.536</v>
      </c>
      <c r="F83" s="86">
        <v>7.8624999999999998</v>
      </c>
      <c r="G83" s="87">
        <v>8.8629999999999995</v>
      </c>
    </row>
    <row r="84" spans="2:7" s="6" customFormat="1" ht="45" customHeight="1" x14ac:dyDescent="0.2">
      <c r="B84" s="85" t="s">
        <v>24</v>
      </c>
      <c r="C84" s="86">
        <v>0</v>
      </c>
      <c r="D84" s="86">
        <v>0.44</v>
      </c>
      <c r="E84" s="86">
        <v>0.80900000000000005</v>
      </c>
      <c r="F84" s="86">
        <v>5.4530000000000003</v>
      </c>
      <c r="G84" s="87">
        <v>3.0000000000000001E-3</v>
      </c>
    </row>
    <row r="85" spans="2:7" s="6" customFormat="1" ht="45" customHeight="1" x14ac:dyDescent="0.2">
      <c r="B85" s="85" t="s">
        <v>23</v>
      </c>
      <c r="C85" s="86">
        <v>0</v>
      </c>
      <c r="D85" s="86">
        <v>13.348000000000001</v>
      </c>
      <c r="E85" s="86">
        <v>0</v>
      </c>
      <c r="F85" s="86">
        <v>0</v>
      </c>
      <c r="G85" s="87">
        <v>0</v>
      </c>
    </row>
    <row r="86" spans="2:7" s="6" customFormat="1" ht="45" customHeight="1" x14ac:dyDescent="0.2">
      <c r="B86" s="85" t="s">
        <v>22</v>
      </c>
      <c r="C86" s="86">
        <v>0</v>
      </c>
      <c r="D86" s="86">
        <v>1.1599999999999999E-2</v>
      </c>
      <c r="E86" s="86">
        <v>0.02</v>
      </c>
      <c r="F86" s="86">
        <v>4.48E-2</v>
      </c>
      <c r="G86" s="87">
        <v>2.8505799999999999</v>
      </c>
    </row>
    <row r="87" spans="2:7" s="6" customFormat="1" ht="45" customHeight="1" x14ac:dyDescent="0.2">
      <c r="B87" s="85" t="s">
        <v>21</v>
      </c>
      <c r="C87" s="86">
        <v>0</v>
      </c>
      <c r="D87" s="86">
        <v>0</v>
      </c>
      <c r="E87" s="86">
        <v>0</v>
      </c>
      <c r="F87" s="86">
        <v>0.36799999999999999</v>
      </c>
      <c r="G87" s="87">
        <v>2.8240000000000001E-2</v>
      </c>
    </row>
    <row r="88" spans="2:7" s="6" customFormat="1" ht="84.95" customHeight="1" x14ac:dyDescent="0.2">
      <c r="B88" s="85" t="s">
        <v>20</v>
      </c>
      <c r="C88" s="86">
        <v>0</v>
      </c>
      <c r="D88" s="86">
        <v>0</v>
      </c>
      <c r="E88" s="86">
        <v>0</v>
      </c>
      <c r="F88" s="86">
        <v>0</v>
      </c>
      <c r="G88" s="87">
        <v>10.5</v>
      </c>
    </row>
    <row r="89" spans="2:7" s="6" customFormat="1" ht="84.95" customHeight="1" x14ac:dyDescent="0.2">
      <c r="B89" s="85" t="s">
        <v>19</v>
      </c>
      <c r="C89" s="86">
        <v>0</v>
      </c>
      <c r="D89" s="86">
        <v>0</v>
      </c>
      <c r="E89" s="86">
        <v>0</v>
      </c>
      <c r="F89" s="86">
        <v>0</v>
      </c>
      <c r="G89" s="87">
        <v>0.1278</v>
      </c>
    </row>
    <row r="90" spans="2:7" s="6" customFormat="1" ht="84.95" customHeight="1" x14ac:dyDescent="0.2">
      <c r="B90" s="85" t="s">
        <v>104</v>
      </c>
      <c r="C90" s="86">
        <v>0</v>
      </c>
      <c r="D90" s="86">
        <v>0</v>
      </c>
      <c r="E90" s="86">
        <v>6.4999999999999997E-4</v>
      </c>
      <c r="F90" s="86">
        <v>0</v>
      </c>
      <c r="G90" s="87">
        <v>0</v>
      </c>
    </row>
    <row r="91" spans="2:7" s="6" customFormat="1" ht="84.95" customHeight="1" x14ac:dyDescent="0.2">
      <c r="B91" s="85" t="s">
        <v>18</v>
      </c>
      <c r="C91" s="86">
        <v>0</v>
      </c>
      <c r="D91" s="86">
        <v>0</v>
      </c>
      <c r="E91" s="86">
        <v>0</v>
      </c>
      <c r="F91" s="86">
        <v>0</v>
      </c>
      <c r="G91" s="87">
        <v>0</v>
      </c>
    </row>
    <row r="92" spans="2:7" s="6" customFormat="1" ht="84.95" customHeight="1" x14ac:dyDescent="0.2">
      <c r="B92" s="85" t="s">
        <v>17</v>
      </c>
      <c r="C92" s="86">
        <v>0</v>
      </c>
      <c r="D92" s="86">
        <v>0</v>
      </c>
      <c r="E92" s="86">
        <v>4.7700000000000006E-2</v>
      </c>
      <c r="F92" s="86">
        <v>0</v>
      </c>
      <c r="G92" s="87">
        <v>0</v>
      </c>
    </row>
    <row r="93" spans="2:7" s="6" customFormat="1" ht="45" customHeight="1" x14ac:dyDescent="0.2">
      <c r="B93" s="85" t="s">
        <v>16</v>
      </c>
      <c r="C93" s="86">
        <v>0</v>
      </c>
      <c r="D93" s="86">
        <v>2.3100000000000002E-2</v>
      </c>
      <c r="E93" s="86">
        <v>3.5699999999999998E-3</v>
      </c>
      <c r="F93" s="86">
        <v>0.31177999999999995</v>
      </c>
      <c r="G93" s="87">
        <v>0.92800000000000005</v>
      </c>
    </row>
    <row r="94" spans="2:7" s="6" customFormat="1" ht="45" customHeight="1" x14ac:dyDescent="0.2">
      <c r="B94" s="85" t="s">
        <v>15</v>
      </c>
      <c r="C94" s="86">
        <v>3.8590599999999999</v>
      </c>
      <c r="D94" s="86">
        <v>9.4935999999999989</v>
      </c>
      <c r="E94" s="86">
        <v>314.69658000000004</v>
      </c>
      <c r="F94" s="86">
        <v>307.75151</v>
      </c>
      <c r="G94" s="87">
        <v>1033.1174100000001</v>
      </c>
    </row>
    <row r="95" spans="2:7" s="6" customFormat="1" ht="84.95" customHeight="1" x14ac:dyDescent="0.2">
      <c r="B95" s="85" t="s">
        <v>105</v>
      </c>
      <c r="C95" s="86">
        <v>1.0880000000000001</v>
      </c>
      <c r="D95" s="86">
        <v>3.94754</v>
      </c>
      <c r="E95" s="86">
        <v>3.1194199999999999</v>
      </c>
      <c r="F95" s="86">
        <v>6.1333200000000003</v>
      </c>
      <c r="G95" s="87">
        <v>72.47372</v>
      </c>
    </row>
    <row r="96" spans="2:7" s="6" customFormat="1" ht="45" customHeight="1" x14ac:dyDescent="0.2">
      <c r="B96" s="85" t="s">
        <v>14</v>
      </c>
      <c r="C96" s="86">
        <v>0.57499999999999996</v>
      </c>
      <c r="D96" s="86">
        <v>0.31900000000000001</v>
      </c>
      <c r="E96" s="86">
        <v>1.1775</v>
      </c>
      <c r="F96" s="86">
        <v>1.1040000000000001</v>
      </c>
      <c r="G96" s="87">
        <v>0.67200000000000004</v>
      </c>
    </row>
    <row r="97" spans="2:7" s="6" customFormat="1" ht="84.95" customHeight="1" x14ac:dyDescent="0.2">
      <c r="B97" s="85" t="s">
        <v>13</v>
      </c>
      <c r="C97" s="86">
        <v>0</v>
      </c>
      <c r="D97" s="86">
        <v>1.2E-2</v>
      </c>
      <c r="E97" s="86">
        <v>8.9999999999999993E-3</v>
      </c>
      <c r="F97" s="86">
        <v>2.52E-2</v>
      </c>
      <c r="G97" s="87">
        <v>0.54600000000000004</v>
      </c>
    </row>
    <row r="98" spans="2:7" s="6" customFormat="1" ht="45" customHeight="1" x14ac:dyDescent="0.2">
      <c r="B98" s="85" t="s">
        <v>12</v>
      </c>
      <c r="C98" s="86">
        <v>156.96260000000001</v>
      </c>
      <c r="D98" s="86">
        <v>61.999149999999993</v>
      </c>
      <c r="E98" s="86">
        <v>35.528599999999997</v>
      </c>
      <c r="F98" s="86">
        <v>525.15483000000006</v>
      </c>
      <c r="G98" s="87">
        <v>1350.42806</v>
      </c>
    </row>
    <row r="99" spans="2:7" s="6" customFormat="1" ht="84.95" customHeight="1" x14ac:dyDescent="0.2">
      <c r="B99" s="85" t="s">
        <v>11</v>
      </c>
      <c r="C99" s="86">
        <v>6.9000000000000006E-2</v>
      </c>
      <c r="D99" s="86">
        <v>3.2743500000000001</v>
      </c>
      <c r="E99" s="86">
        <v>7.8751099999999994</v>
      </c>
      <c r="F99" s="86">
        <v>3.83968</v>
      </c>
      <c r="G99" s="87">
        <v>15.970930000000001</v>
      </c>
    </row>
    <row r="100" spans="2:7" s="6" customFormat="1" ht="45" customHeight="1" x14ac:dyDescent="0.2">
      <c r="B100" s="85" t="s">
        <v>10</v>
      </c>
      <c r="C100" s="86">
        <v>0</v>
      </c>
      <c r="D100" s="86">
        <v>0</v>
      </c>
      <c r="E100" s="86">
        <v>0</v>
      </c>
      <c r="F100" s="86">
        <v>1.4E-2</v>
      </c>
      <c r="G100" s="87">
        <v>2.4E-2</v>
      </c>
    </row>
    <row r="101" spans="2:7" s="6" customFormat="1" ht="84.95" customHeight="1" x14ac:dyDescent="0.2">
      <c r="B101" s="85" t="s">
        <v>9</v>
      </c>
      <c r="C101" s="86">
        <v>7.26E-3</v>
      </c>
      <c r="D101" s="86">
        <v>5.7499200000000004</v>
      </c>
      <c r="E101" s="86">
        <v>1.42692</v>
      </c>
      <c r="F101" s="86">
        <v>3.569</v>
      </c>
      <c r="G101" s="87">
        <v>109.38275</v>
      </c>
    </row>
    <row r="102" spans="2:7" s="6" customFormat="1" ht="84.95" customHeight="1" x14ac:dyDescent="0.2">
      <c r="B102" s="85" t="s">
        <v>8</v>
      </c>
      <c r="C102" s="86">
        <v>0</v>
      </c>
      <c r="D102" s="86">
        <v>0</v>
      </c>
      <c r="E102" s="86">
        <v>2563.54</v>
      </c>
      <c r="F102" s="86">
        <v>4331.134</v>
      </c>
      <c r="G102" s="87">
        <v>2142.364</v>
      </c>
    </row>
    <row r="103" spans="2:7" s="6" customFormat="1" ht="84.95" customHeight="1" x14ac:dyDescent="0.2">
      <c r="B103" s="85" t="s">
        <v>7</v>
      </c>
      <c r="C103" s="86">
        <v>0</v>
      </c>
      <c r="D103" s="86">
        <v>1.167</v>
      </c>
      <c r="E103" s="86">
        <v>0</v>
      </c>
      <c r="F103" s="86">
        <v>0</v>
      </c>
      <c r="G103" s="87">
        <v>0</v>
      </c>
    </row>
    <row r="104" spans="2:7" s="6" customFormat="1" ht="45" customHeight="1" x14ac:dyDescent="0.2">
      <c r="B104" s="85" t="s">
        <v>6</v>
      </c>
      <c r="C104" s="86">
        <v>0</v>
      </c>
      <c r="D104" s="86">
        <v>0</v>
      </c>
      <c r="E104" s="86">
        <v>2.5000000000000001E-2</v>
      </c>
      <c r="F104" s="86">
        <v>0</v>
      </c>
      <c r="G104" s="87">
        <v>20.970200000000002</v>
      </c>
    </row>
    <row r="105" spans="2:7" s="6" customFormat="1" ht="84.95" customHeight="1" x14ac:dyDescent="0.2">
      <c r="B105" s="85" t="s">
        <v>5</v>
      </c>
      <c r="C105" s="86">
        <v>51.537800000000004</v>
      </c>
      <c r="D105" s="86">
        <v>16.65204</v>
      </c>
      <c r="E105" s="86">
        <v>18.108709999999999</v>
      </c>
      <c r="F105" s="86">
        <v>139.90701999999999</v>
      </c>
      <c r="G105" s="87">
        <v>221.17357999999999</v>
      </c>
    </row>
    <row r="106" spans="2:7" s="6" customFormat="1" ht="84.95" customHeight="1" x14ac:dyDescent="0.2">
      <c r="B106" s="85" t="s">
        <v>4</v>
      </c>
      <c r="C106" s="86">
        <v>1.516</v>
      </c>
      <c r="D106" s="86">
        <v>88.927899999999994</v>
      </c>
      <c r="E106" s="86">
        <v>28.12433</v>
      </c>
      <c r="F106" s="86">
        <v>8.3478600000000007</v>
      </c>
      <c r="G106" s="87">
        <v>261.13373999999999</v>
      </c>
    </row>
    <row r="107" spans="2:7" s="6" customFormat="1" ht="84.95" customHeight="1" x14ac:dyDescent="0.2">
      <c r="B107" s="85" t="s">
        <v>3</v>
      </c>
      <c r="C107" s="86">
        <v>1.17E-3</v>
      </c>
      <c r="D107" s="86">
        <v>1.8200000000000001E-2</v>
      </c>
      <c r="E107" s="86">
        <v>1.2E-2</v>
      </c>
      <c r="F107" s="86">
        <v>9.9559999999999996E-2</v>
      </c>
      <c r="G107" s="87">
        <v>0.55603000000000002</v>
      </c>
    </row>
    <row r="108" spans="2:7" s="6" customFormat="1" ht="45" customHeight="1" x14ac:dyDescent="0.2">
      <c r="B108" s="85" t="s">
        <v>2</v>
      </c>
      <c r="C108" s="86">
        <v>0</v>
      </c>
      <c r="D108" s="86">
        <v>1.17</v>
      </c>
      <c r="E108" s="86">
        <v>1.07</v>
      </c>
      <c r="F108" s="86">
        <v>0</v>
      </c>
      <c r="G108" s="87">
        <v>0.30730000000000002</v>
      </c>
    </row>
    <row r="109" spans="2:7" ht="45" customHeight="1" x14ac:dyDescent="0.2">
      <c r="B109" s="122" t="s">
        <v>154</v>
      </c>
      <c r="C109" s="120">
        <v>9282.5304399999986</v>
      </c>
      <c r="D109" s="120">
        <v>9154.6145399999987</v>
      </c>
      <c r="E109" s="120">
        <v>15044.98063</v>
      </c>
      <c r="F109" s="120">
        <v>16824.994999999999</v>
      </c>
      <c r="G109" s="121">
        <v>35915.964319999999</v>
      </c>
    </row>
    <row r="110" spans="2:7" ht="30" customHeight="1" x14ac:dyDescent="0.2">
      <c r="B110" s="160" t="s">
        <v>134</v>
      </c>
      <c r="C110" s="160"/>
      <c r="D110" s="160"/>
      <c r="E110" s="160"/>
      <c r="F110" s="160"/>
      <c r="G110" s="160"/>
    </row>
    <row r="111" spans="2:7" ht="48" customHeight="1" x14ac:dyDescent="0.2">
      <c r="B111" s="160" t="s">
        <v>106</v>
      </c>
      <c r="C111" s="160"/>
      <c r="D111" s="160"/>
      <c r="E111" s="160"/>
      <c r="F111" s="160"/>
      <c r="G111" s="160"/>
    </row>
    <row r="112" spans="2:7" x14ac:dyDescent="0.2">
      <c r="B112" s="133" t="s">
        <v>155</v>
      </c>
      <c r="C112" s="133"/>
      <c r="D112" s="133"/>
      <c r="E112" s="133"/>
      <c r="F112" s="133"/>
      <c r="G112" s="133"/>
    </row>
    <row r="113" spans="2:7" ht="17.25" customHeight="1" x14ac:dyDescent="0.2">
      <c r="B113" s="155" t="s">
        <v>156</v>
      </c>
      <c r="C113" s="155"/>
      <c r="D113" s="155"/>
      <c r="E113" s="155"/>
      <c r="F113" s="155"/>
      <c r="G113" s="155"/>
    </row>
  </sheetData>
  <mergeCells count="4">
    <mergeCell ref="B113:G113"/>
    <mergeCell ref="B2:G2"/>
    <mergeCell ref="B110:G110"/>
    <mergeCell ref="B111:G111"/>
  </mergeCells>
  <pageMargins left="0.7" right="0.7" top="0.75" bottom="0.75" header="0.3" footer="0.3"/>
  <pageSetup paperSize="9" scale="44" orientation="portrait" r:id="rId1"/>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tabColor rgb="FF00B050"/>
    <pageSetUpPr autoPageBreaks="0"/>
  </sheetPr>
  <dimension ref="B1:L116"/>
  <sheetViews>
    <sheetView showGridLines="0" view="pageBreakPreview" zoomScale="90" zoomScaleNormal="90" zoomScaleSheetLayoutView="90" workbookViewId="0">
      <selection activeCell="B6" sqref="B6"/>
    </sheetView>
  </sheetViews>
  <sheetFormatPr baseColWidth="10" defaultRowHeight="54.95" customHeight="1" x14ac:dyDescent="0.2"/>
  <cols>
    <col min="1" max="1" width="4.42578125" style="6" customWidth="1"/>
    <col min="2" max="2" width="80.7109375" style="26" customWidth="1"/>
    <col min="3" max="7" width="15.7109375" style="7" customWidth="1"/>
    <col min="8" max="11" width="14.140625" style="6" customWidth="1"/>
    <col min="12" max="12" width="5.7109375" style="6" customWidth="1"/>
    <col min="13" max="16384" width="11.42578125" style="6"/>
  </cols>
  <sheetData>
    <row r="1" spans="2:12" ht="93.95" customHeight="1" x14ac:dyDescent="0.2"/>
    <row r="2" spans="2:12" ht="40.5" customHeight="1" x14ac:dyDescent="0.2">
      <c r="B2" s="169" t="s">
        <v>166</v>
      </c>
      <c r="C2" s="170"/>
      <c r="D2" s="170"/>
      <c r="E2" s="170"/>
      <c r="F2" s="170"/>
      <c r="G2" s="170"/>
      <c r="H2" s="170"/>
      <c r="I2" s="170"/>
      <c r="J2" s="170"/>
      <c r="K2" s="171"/>
      <c r="L2" s="82"/>
    </row>
    <row r="3" spans="2:12" ht="30" customHeight="1" x14ac:dyDescent="0.2">
      <c r="B3" s="74"/>
      <c r="C3" s="74"/>
      <c r="D3" s="74"/>
      <c r="E3" s="74"/>
      <c r="F3" s="74"/>
      <c r="G3" s="74"/>
      <c r="H3" s="134"/>
      <c r="I3" s="135"/>
      <c r="J3" s="78"/>
      <c r="K3" s="78" t="s">
        <v>0</v>
      </c>
      <c r="L3" s="33"/>
    </row>
    <row r="4" spans="2:12" ht="29.25" customHeight="1" x14ac:dyDescent="0.2">
      <c r="B4" s="55" t="s">
        <v>101</v>
      </c>
      <c r="C4" s="56">
        <v>2012</v>
      </c>
      <c r="D4" s="56">
        <v>2013</v>
      </c>
      <c r="E4" s="56">
        <v>2014</v>
      </c>
      <c r="F4" s="56">
        <v>2015</v>
      </c>
      <c r="G4" s="56">
        <v>2016</v>
      </c>
      <c r="H4" s="56">
        <v>2017</v>
      </c>
      <c r="I4" s="56">
        <v>2018</v>
      </c>
      <c r="J4" s="56">
        <v>2019</v>
      </c>
      <c r="K4" s="56">
        <v>2020</v>
      </c>
      <c r="L4" s="79"/>
    </row>
    <row r="5" spans="2:12" ht="43.5" customHeight="1" x14ac:dyDescent="0.2">
      <c r="B5" s="61" t="s">
        <v>100</v>
      </c>
      <c r="C5" s="86">
        <v>2789.0678199999993</v>
      </c>
      <c r="D5" s="59">
        <v>1454.6672900000001</v>
      </c>
      <c r="E5" s="86">
        <v>1431.9100500000004</v>
      </c>
      <c r="F5" s="59">
        <v>1781.2760000000005</v>
      </c>
      <c r="G5" s="59">
        <v>1777.5</v>
      </c>
      <c r="H5" s="59">
        <v>1454</v>
      </c>
      <c r="I5" s="59">
        <v>929.69999999999993</v>
      </c>
      <c r="J5" s="59">
        <v>1048.4000000000001</v>
      </c>
      <c r="K5" s="59">
        <v>748</v>
      </c>
      <c r="L5" s="83"/>
    </row>
    <row r="6" spans="2:12" ht="43.5" customHeight="1" x14ac:dyDescent="0.2">
      <c r="B6" s="61" t="s">
        <v>99</v>
      </c>
      <c r="C6" s="86">
        <v>273.24</v>
      </c>
      <c r="D6" s="59">
        <v>58.478499999999997</v>
      </c>
      <c r="E6" s="86">
        <v>1034.44211</v>
      </c>
      <c r="F6" s="59">
        <v>19.985859999999999</v>
      </c>
      <c r="G6" s="59">
        <v>26.3</v>
      </c>
      <c r="H6" s="59">
        <v>23.7</v>
      </c>
      <c r="I6" s="59">
        <v>32</v>
      </c>
      <c r="J6" s="59">
        <v>29.6</v>
      </c>
      <c r="K6" s="59">
        <v>7</v>
      </c>
      <c r="L6" s="83"/>
    </row>
    <row r="7" spans="2:12" ht="43.5" customHeight="1" x14ac:dyDescent="0.2">
      <c r="B7" s="61" t="s">
        <v>98</v>
      </c>
      <c r="C7" s="86">
        <v>49.688830000000003</v>
      </c>
      <c r="D7" s="59">
        <v>29.356470000000002</v>
      </c>
      <c r="E7" s="86">
        <v>18.806979999999999</v>
      </c>
      <c r="F7" s="59">
        <v>34.158809999999995</v>
      </c>
      <c r="G7" s="59">
        <v>18.2</v>
      </c>
      <c r="H7" s="59">
        <v>32.4</v>
      </c>
      <c r="I7" s="59">
        <v>4.3</v>
      </c>
      <c r="J7" s="59">
        <v>30.1</v>
      </c>
      <c r="K7" s="59">
        <v>68.5</v>
      </c>
      <c r="L7" s="83"/>
    </row>
    <row r="8" spans="2:12" ht="43.5" customHeight="1" x14ac:dyDescent="0.2">
      <c r="B8" s="61" t="s">
        <v>97</v>
      </c>
      <c r="C8" s="86">
        <v>80.446839999999995</v>
      </c>
      <c r="D8" s="59">
        <v>128.02758000000003</v>
      </c>
      <c r="E8" s="86">
        <v>2.0477500000000002</v>
      </c>
      <c r="F8" s="59">
        <v>3.6754500000000001</v>
      </c>
      <c r="G8" s="59">
        <v>2.5</v>
      </c>
      <c r="H8" s="59">
        <v>55.6</v>
      </c>
      <c r="I8" s="59">
        <v>5.6</v>
      </c>
      <c r="J8" s="59">
        <v>21.9</v>
      </c>
      <c r="K8" s="59">
        <v>6.3</v>
      </c>
      <c r="L8" s="83"/>
    </row>
    <row r="9" spans="2:12" ht="43.5" customHeight="1" x14ac:dyDescent="0.2">
      <c r="B9" s="61" t="s">
        <v>96</v>
      </c>
      <c r="C9" s="86">
        <v>1.0515000000000001</v>
      </c>
      <c r="D9" s="59">
        <v>0.50780000000000003</v>
      </c>
      <c r="E9" s="86">
        <v>2.1669999999999998</v>
      </c>
      <c r="F9" s="59">
        <v>0.15392</v>
      </c>
      <c r="G9" s="59">
        <v>0.1</v>
      </c>
      <c r="H9" s="59">
        <v>0.3</v>
      </c>
      <c r="I9" s="59">
        <v>0.1</v>
      </c>
      <c r="J9" s="59">
        <v>0</v>
      </c>
      <c r="K9" s="59">
        <v>0</v>
      </c>
      <c r="L9" s="83"/>
    </row>
    <row r="10" spans="2:12" ht="43.5" customHeight="1" x14ac:dyDescent="0.2">
      <c r="B10" s="61" t="s">
        <v>95</v>
      </c>
      <c r="C10" s="86">
        <v>154.89205999999996</v>
      </c>
      <c r="D10" s="59">
        <v>74.852220000000003</v>
      </c>
      <c r="E10" s="86">
        <v>45.671249999999993</v>
      </c>
      <c r="F10" s="59">
        <v>277.48692999999997</v>
      </c>
      <c r="G10" s="59">
        <v>40.1</v>
      </c>
      <c r="H10" s="59">
        <v>44.9</v>
      </c>
      <c r="I10" s="59">
        <v>8.4</v>
      </c>
      <c r="J10" s="59">
        <v>10.4</v>
      </c>
      <c r="K10" s="59">
        <v>33.4</v>
      </c>
      <c r="L10" s="83"/>
    </row>
    <row r="11" spans="2:12" ht="43.5" customHeight="1" x14ac:dyDescent="0.2">
      <c r="B11" s="61" t="s">
        <v>94</v>
      </c>
      <c r="C11" s="86">
        <v>0</v>
      </c>
      <c r="D11" s="59">
        <v>0.156</v>
      </c>
      <c r="E11" s="86">
        <v>0</v>
      </c>
      <c r="F11" s="59">
        <v>1E-4</v>
      </c>
      <c r="G11" s="59">
        <v>0</v>
      </c>
      <c r="H11" s="59">
        <v>1.1000000000000001</v>
      </c>
      <c r="I11" s="59">
        <v>8.1999999999999993</v>
      </c>
      <c r="J11" s="59">
        <v>0</v>
      </c>
      <c r="K11" s="59">
        <v>1</v>
      </c>
      <c r="L11" s="83"/>
    </row>
    <row r="12" spans="2:12" ht="43.5" customHeight="1" x14ac:dyDescent="0.2">
      <c r="B12" s="61" t="s">
        <v>93</v>
      </c>
      <c r="C12" s="86">
        <v>893.6340899999999</v>
      </c>
      <c r="D12" s="59">
        <v>557.07526999999993</v>
      </c>
      <c r="E12" s="86">
        <v>322.04217999999992</v>
      </c>
      <c r="F12" s="59">
        <v>335.85685000000018</v>
      </c>
      <c r="G12" s="59">
        <v>473.1</v>
      </c>
      <c r="H12" s="59">
        <v>906</v>
      </c>
      <c r="I12" s="59">
        <v>1412.8</v>
      </c>
      <c r="J12" s="59">
        <v>513.4</v>
      </c>
      <c r="K12" s="59">
        <v>493.2</v>
      </c>
      <c r="L12" s="83"/>
    </row>
    <row r="13" spans="2:12" ht="43.5" customHeight="1" x14ac:dyDescent="0.2">
      <c r="B13" s="61" t="s">
        <v>92</v>
      </c>
      <c r="C13" s="86">
        <v>998.57134000000008</v>
      </c>
      <c r="D13" s="59">
        <v>1649.33365</v>
      </c>
      <c r="E13" s="86">
        <v>31562.054310000018</v>
      </c>
      <c r="F13" s="59">
        <v>66735.800549999985</v>
      </c>
      <c r="G13" s="59">
        <v>20182.3</v>
      </c>
      <c r="H13" s="59">
        <v>690.7</v>
      </c>
      <c r="I13" s="59">
        <v>76164.600000000006</v>
      </c>
      <c r="J13" s="59">
        <v>267.89999999999998</v>
      </c>
      <c r="K13" s="59">
        <v>555.70000000000005</v>
      </c>
      <c r="L13" s="83"/>
    </row>
    <row r="14" spans="2:12" ht="43.5" customHeight="1" x14ac:dyDescent="0.2">
      <c r="B14" s="61" t="s">
        <v>91</v>
      </c>
      <c r="C14" s="86">
        <v>2.5402</v>
      </c>
      <c r="D14" s="59">
        <v>4.9810100000000004</v>
      </c>
      <c r="E14" s="86">
        <v>2.2789999999999999</v>
      </c>
      <c r="F14" s="59">
        <v>7.7619999999999996</v>
      </c>
      <c r="G14" s="59">
        <v>0.9</v>
      </c>
      <c r="H14" s="59">
        <v>33.799999999999997</v>
      </c>
      <c r="I14" s="59">
        <v>0</v>
      </c>
      <c r="J14" s="59">
        <v>0.2</v>
      </c>
      <c r="K14" s="59">
        <v>0.3</v>
      </c>
      <c r="L14" s="83"/>
    </row>
    <row r="15" spans="2:12" ht="43.5" customHeight="1" x14ac:dyDescent="0.2">
      <c r="B15" s="61" t="s">
        <v>90</v>
      </c>
      <c r="C15" s="86">
        <v>0.15</v>
      </c>
      <c r="D15" s="59">
        <v>9.6299999999999997E-2</v>
      </c>
      <c r="E15" s="86">
        <v>0</v>
      </c>
      <c r="F15" s="59">
        <v>3.4199999999999999E-3</v>
      </c>
      <c r="G15" s="59">
        <v>0</v>
      </c>
      <c r="H15" s="59">
        <v>0</v>
      </c>
      <c r="I15" s="59">
        <v>2</v>
      </c>
      <c r="J15" s="59">
        <v>4.2</v>
      </c>
      <c r="K15" s="59">
        <v>0</v>
      </c>
      <c r="L15" s="83"/>
    </row>
    <row r="16" spans="2:12" ht="43.5" customHeight="1" x14ac:dyDescent="0.2">
      <c r="B16" s="61" t="s">
        <v>89</v>
      </c>
      <c r="C16" s="86">
        <v>450.03259000000008</v>
      </c>
      <c r="D16" s="59">
        <v>234.83762000000002</v>
      </c>
      <c r="E16" s="86">
        <v>220.92802</v>
      </c>
      <c r="F16" s="59">
        <v>219.88383999999999</v>
      </c>
      <c r="G16" s="59">
        <v>181</v>
      </c>
      <c r="H16" s="59">
        <v>78.8</v>
      </c>
      <c r="I16" s="59">
        <v>648.4</v>
      </c>
      <c r="J16" s="59">
        <v>76.8</v>
      </c>
      <c r="K16" s="59">
        <v>298.89999999999998</v>
      </c>
      <c r="L16" s="83"/>
    </row>
    <row r="17" spans="2:12" ht="43.5" customHeight="1" x14ac:dyDescent="0.2">
      <c r="B17" s="61" t="s">
        <v>88</v>
      </c>
      <c r="C17" s="86">
        <v>59.093449999999997</v>
      </c>
      <c r="D17" s="59">
        <v>198.14836000000003</v>
      </c>
      <c r="E17" s="86">
        <v>23.504459999999998</v>
      </c>
      <c r="F17" s="59">
        <v>12.901999999999999</v>
      </c>
      <c r="G17" s="59">
        <v>94.5</v>
      </c>
      <c r="H17" s="59">
        <v>47.3</v>
      </c>
      <c r="I17" s="59">
        <v>52.3</v>
      </c>
      <c r="J17" s="59">
        <v>9.3000000000000007</v>
      </c>
      <c r="K17" s="59">
        <v>2.8</v>
      </c>
      <c r="L17" s="83"/>
    </row>
    <row r="18" spans="2:12" ht="43.5" customHeight="1" x14ac:dyDescent="0.2">
      <c r="B18" s="61" t="s">
        <v>87</v>
      </c>
      <c r="C18" s="86">
        <v>4.2076700000000002</v>
      </c>
      <c r="D18" s="59">
        <v>0.53608</v>
      </c>
      <c r="E18" s="86">
        <v>9.3972999999999995</v>
      </c>
      <c r="F18" s="59">
        <v>7.5669299999999993</v>
      </c>
      <c r="G18" s="59">
        <v>4.3</v>
      </c>
      <c r="H18" s="59">
        <v>0.4</v>
      </c>
      <c r="I18" s="59">
        <v>369.3</v>
      </c>
      <c r="J18" s="59">
        <v>1.8</v>
      </c>
      <c r="K18" s="59">
        <v>0</v>
      </c>
      <c r="L18" s="83"/>
    </row>
    <row r="19" spans="2:12" ht="43.5" customHeight="1" x14ac:dyDescent="0.2">
      <c r="B19" s="61" t="s">
        <v>86</v>
      </c>
      <c r="C19" s="86">
        <v>27.672000000000001</v>
      </c>
      <c r="D19" s="59">
        <v>4.7999999999999996E-3</v>
      </c>
      <c r="E19" s="86">
        <v>0.25159999999999999</v>
      </c>
      <c r="F19" s="59">
        <v>1E-3</v>
      </c>
      <c r="G19" s="59">
        <v>0</v>
      </c>
      <c r="H19" s="59">
        <v>0</v>
      </c>
      <c r="I19" s="59">
        <v>0</v>
      </c>
      <c r="J19" s="59">
        <v>0</v>
      </c>
      <c r="K19" s="59">
        <v>0</v>
      </c>
      <c r="L19" s="83"/>
    </row>
    <row r="20" spans="2:12" ht="43.5" customHeight="1" x14ac:dyDescent="0.2">
      <c r="B20" s="61" t="s">
        <v>85</v>
      </c>
      <c r="C20" s="86">
        <v>69.84156999999999</v>
      </c>
      <c r="D20" s="59">
        <v>0.82261000000000017</v>
      </c>
      <c r="E20" s="86">
        <v>6.3117500000000009</v>
      </c>
      <c r="F20" s="59">
        <v>0.40876000000000007</v>
      </c>
      <c r="G20" s="59">
        <v>0.5</v>
      </c>
      <c r="H20" s="59">
        <v>1.5</v>
      </c>
      <c r="I20" s="59">
        <v>2.4</v>
      </c>
      <c r="J20" s="59">
        <v>9</v>
      </c>
      <c r="K20" s="59">
        <v>0.4</v>
      </c>
      <c r="L20" s="83"/>
    </row>
    <row r="21" spans="2:12" ht="43.5" customHeight="1" x14ac:dyDescent="0.2">
      <c r="B21" s="61" t="s">
        <v>84</v>
      </c>
      <c r="C21" s="86">
        <v>131.51098999999999</v>
      </c>
      <c r="D21" s="59">
        <v>44.776849999999996</v>
      </c>
      <c r="E21" s="86">
        <v>18.701299999999996</v>
      </c>
      <c r="F21" s="59">
        <v>27.234699999999997</v>
      </c>
      <c r="G21" s="59">
        <v>75.7</v>
      </c>
      <c r="H21" s="59">
        <v>92.8</v>
      </c>
      <c r="I21" s="59">
        <v>98</v>
      </c>
      <c r="J21" s="59">
        <v>123.6</v>
      </c>
      <c r="K21" s="59">
        <v>15.5</v>
      </c>
      <c r="L21" s="83"/>
    </row>
    <row r="22" spans="2:12" ht="43.5" customHeight="1" x14ac:dyDescent="0.2">
      <c r="B22" s="61" t="s">
        <v>83</v>
      </c>
      <c r="C22" s="86">
        <v>447.7352699999999</v>
      </c>
      <c r="D22" s="59">
        <v>2369.2491</v>
      </c>
      <c r="E22" s="86">
        <v>1439.1321300000006</v>
      </c>
      <c r="F22" s="59">
        <v>2710.5851800000005</v>
      </c>
      <c r="G22" s="59">
        <v>1000.9</v>
      </c>
      <c r="H22" s="59">
        <v>974</v>
      </c>
      <c r="I22" s="59">
        <v>3120.2</v>
      </c>
      <c r="J22" s="59">
        <v>941.8</v>
      </c>
      <c r="K22" s="59">
        <v>1275</v>
      </c>
      <c r="L22" s="83"/>
    </row>
    <row r="23" spans="2:12" ht="43.5" customHeight="1" x14ac:dyDescent="0.2">
      <c r="B23" s="61" t="s">
        <v>82</v>
      </c>
      <c r="C23" s="86">
        <v>4.7753800000000002</v>
      </c>
      <c r="D23" s="59">
        <v>1.7053499999999999</v>
      </c>
      <c r="E23" s="86">
        <v>0.84601000000000004</v>
      </c>
      <c r="F23" s="59">
        <v>6.9000000000000006E-2</v>
      </c>
      <c r="G23" s="59">
        <v>0.3</v>
      </c>
      <c r="H23" s="59">
        <v>1.3</v>
      </c>
      <c r="I23" s="59">
        <v>0.5</v>
      </c>
      <c r="J23" s="59">
        <v>0</v>
      </c>
      <c r="K23" s="59">
        <v>0.9</v>
      </c>
      <c r="L23" s="83"/>
    </row>
    <row r="24" spans="2:12" ht="43.5" customHeight="1" x14ac:dyDescent="0.2">
      <c r="B24" s="61" t="s">
        <v>81</v>
      </c>
      <c r="C24" s="86">
        <v>0</v>
      </c>
      <c r="D24" s="59">
        <v>0</v>
      </c>
      <c r="E24" s="86">
        <v>1E-3</v>
      </c>
      <c r="F24" s="59">
        <v>0</v>
      </c>
      <c r="G24" s="59">
        <v>0</v>
      </c>
      <c r="H24" s="59">
        <v>0</v>
      </c>
      <c r="I24" s="59">
        <v>0</v>
      </c>
      <c r="J24" s="59">
        <v>11.2</v>
      </c>
      <c r="K24" s="59">
        <v>0</v>
      </c>
      <c r="L24" s="83"/>
    </row>
    <row r="25" spans="2:12" ht="43.5" customHeight="1" x14ac:dyDescent="0.2">
      <c r="B25" s="61" t="s">
        <v>80</v>
      </c>
      <c r="C25" s="86">
        <v>754.01499999999999</v>
      </c>
      <c r="D25" s="59">
        <v>4.6060000000000004E-2</v>
      </c>
      <c r="E25" s="86">
        <v>2.206E-2</v>
      </c>
      <c r="F25" s="59">
        <v>0</v>
      </c>
      <c r="G25" s="59">
        <v>1.1000000000000001</v>
      </c>
      <c r="H25" s="59">
        <v>0.4</v>
      </c>
      <c r="I25" s="59">
        <v>0.7</v>
      </c>
      <c r="J25" s="59">
        <v>2.6</v>
      </c>
      <c r="K25" s="59">
        <v>0</v>
      </c>
      <c r="L25" s="83"/>
    </row>
    <row r="26" spans="2:12" ht="43.5" customHeight="1" x14ac:dyDescent="0.2">
      <c r="B26" s="61" t="s">
        <v>79</v>
      </c>
      <c r="C26" s="86">
        <v>1.07769</v>
      </c>
      <c r="D26" s="59">
        <v>3.3612299999999999</v>
      </c>
      <c r="E26" s="86">
        <v>4.8179499999999997</v>
      </c>
      <c r="F26" s="59">
        <v>14.406000000000001</v>
      </c>
      <c r="G26" s="59">
        <v>54.7</v>
      </c>
      <c r="H26" s="59">
        <v>25.4</v>
      </c>
      <c r="I26" s="59">
        <v>1.6</v>
      </c>
      <c r="J26" s="59">
        <v>0</v>
      </c>
      <c r="K26" s="59">
        <v>0</v>
      </c>
      <c r="L26" s="83"/>
    </row>
    <row r="27" spans="2:12" ht="43.5" customHeight="1" x14ac:dyDescent="0.2">
      <c r="B27" s="61" t="s">
        <v>78</v>
      </c>
      <c r="C27" s="86">
        <v>71.660979999999995</v>
      </c>
      <c r="D27" s="59">
        <v>31.674869999999999</v>
      </c>
      <c r="E27" s="86">
        <v>0.55646000000000007</v>
      </c>
      <c r="F27" s="59">
        <v>0.27641999999999994</v>
      </c>
      <c r="G27" s="59">
        <v>0.8</v>
      </c>
      <c r="H27" s="59">
        <v>28.4</v>
      </c>
      <c r="I27" s="59">
        <v>10.4</v>
      </c>
      <c r="J27" s="59">
        <v>1.6</v>
      </c>
      <c r="K27" s="59">
        <v>3.1</v>
      </c>
      <c r="L27" s="83"/>
    </row>
    <row r="28" spans="2:12" ht="43.5" customHeight="1" x14ac:dyDescent="0.2">
      <c r="B28" s="61" t="s">
        <v>77</v>
      </c>
      <c r="C28" s="86">
        <v>0.8</v>
      </c>
      <c r="D28" s="59">
        <v>8.9999999999999993E-3</v>
      </c>
      <c r="E28" s="86">
        <v>2.7E-2</v>
      </c>
      <c r="F28" s="59">
        <v>2.2499999999999999E-2</v>
      </c>
      <c r="G28" s="59">
        <v>0</v>
      </c>
      <c r="H28" s="59">
        <v>0</v>
      </c>
      <c r="I28" s="59">
        <v>0</v>
      </c>
      <c r="J28" s="59">
        <v>0</v>
      </c>
      <c r="K28" s="59">
        <v>0</v>
      </c>
      <c r="L28" s="83"/>
    </row>
    <row r="29" spans="2:12" ht="43.5" customHeight="1" x14ac:dyDescent="0.2">
      <c r="B29" s="61" t="s">
        <v>76</v>
      </c>
      <c r="C29" s="86">
        <v>5.4000000000000001E-4</v>
      </c>
      <c r="D29" s="59">
        <v>0</v>
      </c>
      <c r="E29" s="86">
        <v>0</v>
      </c>
      <c r="F29" s="59">
        <v>0</v>
      </c>
      <c r="G29" s="59">
        <v>0</v>
      </c>
      <c r="H29" s="59">
        <v>0</v>
      </c>
      <c r="I29" s="59">
        <v>0</v>
      </c>
      <c r="J29" s="59">
        <v>0</v>
      </c>
      <c r="K29" s="59">
        <v>0</v>
      </c>
      <c r="L29" s="83"/>
    </row>
    <row r="30" spans="2:12" ht="43.5" customHeight="1" x14ac:dyDescent="0.2">
      <c r="B30" s="61" t="s">
        <v>75</v>
      </c>
      <c r="C30" s="86">
        <v>6.6670000000000007E-2</v>
      </c>
      <c r="D30" s="59">
        <v>0.80425000000000002</v>
      </c>
      <c r="E30" s="86">
        <v>0.70014999999999994</v>
      </c>
      <c r="F30" s="59">
        <v>9.0999999999999998E-2</v>
      </c>
      <c r="G30" s="59">
        <v>0.1</v>
      </c>
      <c r="H30" s="59">
        <v>0.2</v>
      </c>
      <c r="I30" s="59">
        <v>0</v>
      </c>
      <c r="J30" s="59">
        <v>0.1</v>
      </c>
      <c r="K30" s="59">
        <v>0</v>
      </c>
      <c r="L30" s="83"/>
    </row>
    <row r="31" spans="2:12" ht="43.5" customHeight="1" x14ac:dyDescent="0.2">
      <c r="B31" s="61" t="s">
        <v>74</v>
      </c>
      <c r="C31" s="86">
        <v>3.9060000000000004E-2</v>
      </c>
      <c r="D31" s="59">
        <v>1.7760000000000001E-2</v>
      </c>
      <c r="E31" s="86">
        <v>0</v>
      </c>
      <c r="F31" s="59">
        <v>0</v>
      </c>
      <c r="G31" s="59">
        <v>0</v>
      </c>
      <c r="H31" s="59">
        <v>0</v>
      </c>
      <c r="I31" s="59">
        <v>0</v>
      </c>
      <c r="J31" s="59">
        <v>7.6</v>
      </c>
      <c r="K31" s="59">
        <v>0</v>
      </c>
      <c r="L31" s="83"/>
    </row>
    <row r="32" spans="2:12" ht="43.5" customHeight="1" x14ac:dyDescent="0.2">
      <c r="B32" s="61" t="s">
        <v>73</v>
      </c>
      <c r="C32" s="86">
        <v>0</v>
      </c>
      <c r="D32" s="59">
        <v>0</v>
      </c>
      <c r="E32" s="86">
        <v>1.0315999999999999</v>
      </c>
      <c r="F32" s="59">
        <v>0</v>
      </c>
      <c r="G32" s="59">
        <v>0</v>
      </c>
      <c r="H32" s="59">
        <v>0</v>
      </c>
      <c r="I32" s="59">
        <v>0</v>
      </c>
      <c r="J32" s="59">
        <v>0</v>
      </c>
      <c r="K32" s="59">
        <v>0</v>
      </c>
      <c r="L32" s="83"/>
    </row>
    <row r="33" spans="2:12" ht="43.5" customHeight="1" x14ac:dyDescent="0.2">
      <c r="B33" s="61" t="s">
        <v>72</v>
      </c>
      <c r="C33" s="86">
        <v>15.495959999999998</v>
      </c>
      <c r="D33" s="59">
        <v>31.769649999999988</v>
      </c>
      <c r="E33" s="86">
        <v>66.040279999999981</v>
      </c>
      <c r="F33" s="59">
        <v>52.458320000000008</v>
      </c>
      <c r="G33" s="59">
        <v>3.7</v>
      </c>
      <c r="H33" s="59">
        <v>3.2</v>
      </c>
      <c r="I33" s="59">
        <v>1.8</v>
      </c>
      <c r="J33" s="59">
        <v>0.5</v>
      </c>
      <c r="K33" s="59">
        <v>14.9</v>
      </c>
      <c r="L33" s="83"/>
    </row>
    <row r="34" spans="2:12" ht="43.5" customHeight="1" x14ac:dyDescent="0.2">
      <c r="B34" s="61" t="s">
        <v>71</v>
      </c>
      <c r="C34" s="86">
        <v>0</v>
      </c>
      <c r="D34" s="59">
        <v>0</v>
      </c>
      <c r="E34" s="86">
        <v>1.0999999999999999E-2</v>
      </c>
      <c r="F34" s="59">
        <v>4.0000000000000001E-3</v>
      </c>
      <c r="G34" s="59">
        <v>0</v>
      </c>
      <c r="H34" s="59">
        <v>0</v>
      </c>
      <c r="I34" s="59">
        <v>0</v>
      </c>
      <c r="J34" s="59">
        <v>0</v>
      </c>
      <c r="K34" s="59">
        <v>0</v>
      </c>
      <c r="L34" s="83"/>
    </row>
    <row r="35" spans="2:12" ht="43.5" customHeight="1" x14ac:dyDescent="0.2">
      <c r="B35" s="61" t="s">
        <v>70</v>
      </c>
      <c r="C35" s="86">
        <v>121.61549000000001</v>
      </c>
      <c r="D35" s="59">
        <v>31.966579999999997</v>
      </c>
      <c r="E35" s="86">
        <v>12.496570000000002</v>
      </c>
      <c r="F35" s="59">
        <v>13.157510000000002</v>
      </c>
      <c r="G35" s="59">
        <v>32.5</v>
      </c>
      <c r="H35" s="59">
        <v>7.5</v>
      </c>
      <c r="I35" s="59">
        <v>3.7</v>
      </c>
      <c r="J35" s="59">
        <v>2.4</v>
      </c>
      <c r="K35" s="59">
        <v>0.5</v>
      </c>
      <c r="L35" s="83"/>
    </row>
    <row r="36" spans="2:12" ht="43.5" customHeight="1" x14ac:dyDescent="0.2">
      <c r="B36" s="61" t="s">
        <v>69</v>
      </c>
      <c r="C36" s="86">
        <v>8.5000000000000006E-2</v>
      </c>
      <c r="D36" s="59">
        <v>25.170500000000001</v>
      </c>
      <c r="E36" s="86">
        <v>2.5000000000000001E-3</v>
      </c>
      <c r="F36" s="59">
        <v>0.29877000000000004</v>
      </c>
      <c r="G36" s="59">
        <v>0.1</v>
      </c>
      <c r="H36" s="59">
        <v>1</v>
      </c>
      <c r="I36" s="59">
        <v>0.4</v>
      </c>
      <c r="J36" s="59">
        <v>0.9</v>
      </c>
      <c r="K36" s="59">
        <v>0</v>
      </c>
      <c r="L36" s="83"/>
    </row>
    <row r="37" spans="2:12" ht="43.5" customHeight="1" x14ac:dyDescent="0.2">
      <c r="B37" s="61" t="s">
        <v>68</v>
      </c>
      <c r="C37" s="86">
        <v>0</v>
      </c>
      <c r="D37" s="59">
        <v>1.4</v>
      </c>
      <c r="E37" s="86">
        <v>0.56999999999999995</v>
      </c>
      <c r="F37" s="59">
        <v>0</v>
      </c>
      <c r="G37" s="59">
        <v>0.1</v>
      </c>
      <c r="H37" s="59">
        <v>0</v>
      </c>
      <c r="I37" s="59">
        <v>0</v>
      </c>
      <c r="J37" s="59">
        <v>0</v>
      </c>
      <c r="K37" s="59">
        <v>0.2</v>
      </c>
      <c r="L37" s="83"/>
    </row>
    <row r="38" spans="2:12" ht="43.5" customHeight="1" x14ac:dyDescent="0.2">
      <c r="B38" s="61" t="s">
        <v>67</v>
      </c>
      <c r="C38" s="86">
        <v>6.5943600000000018</v>
      </c>
      <c r="D38" s="59">
        <v>36.433129999999998</v>
      </c>
      <c r="E38" s="86">
        <v>26.183040000000002</v>
      </c>
      <c r="F38" s="59">
        <v>30.342080000000003</v>
      </c>
      <c r="G38" s="59">
        <v>5.8</v>
      </c>
      <c r="H38" s="59">
        <v>13.8</v>
      </c>
      <c r="I38" s="59">
        <v>0.6</v>
      </c>
      <c r="J38" s="59">
        <v>0</v>
      </c>
      <c r="K38" s="59">
        <v>0.2</v>
      </c>
      <c r="L38" s="83"/>
    </row>
    <row r="39" spans="2:12" ht="43.5" customHeight="1" x14ac:dyDescent="0.2">
      <c r="B39" s="61" t="s">
        <v>66</v>
      </c>
      <c r="C39" s="86">
        <v>2.1263199999999998</v>
      </c>
      <c r="D39" s="59">
        <v>26.332349999999995</v>
      </c>
      <c r="E39" s="86">
        <v>17.987539999999996</v>
      </c>
      <c r="F39" s="59">
        <v>22.195409999999999</v>
      </c>
      <c r="G39" s="59">
        <v>32.4</v>
      </c>
      <c r="H39" s="59">
        <v>5.4</v>
      </c>
      <c r="I39" s="59">
        <v>8.5</v>
      </c>
      <c r="J39" s="59">
        <v>2.1</v>
      </c>
      <c r="K39" s="59">
        <v>0.2</v>
      </c>
      <c r="L39" s="83"/>
    </row>
    <row r="40" spans="2:12" ht="43.5" customHeight="1" x14ac:dyDescent="0.2">
      <c r="B40" s="61" t="s">
        <v>65</v>
      </c>
      <c r="C40" s="86">
        <v>1884.5516</v>
      </c>
      <c r="D40" s="59">
        <v>1519.1949</v>
      </c>
      <c r="E40" s="86">
        <v>9.0113199999999996</v>
      </c>
      <c r="F40" s="59">
        <v>2.8889999999999998</v>
      </c>
      <c r="G40" s="59">
        <v>13.5</v>
      </c>
      <c r="H40" s="59">
        <v>13.6</v>
      </c>
      <c r="I40" s="59">
        <v>3.3</v>
      </c>
      <c r="J40" s="59">
        <v>5.5</v>
      </c>
      <c r="K40" s="59">
        <v>5.0999999999999996</v>
      </c>
      <c r="L40" s="83"/>
    </row>
    <row r="41" spans="2:12" ht="43.5" customHeight="1" x14ac:dyDescent="0.2">
      <c r="B41" s="61" t="s">
        <v>64</v>
      </c>
      <c r="C41" s="86">
        <v>0.42399999999999999</v>
      </c>
      <c r="D41" s="59">
        <v>0.63300000000000001</v>
      </c>
      <c r="E41" s="86">
        <v>0.316</v>
      </c>
      <c r="F41" s="59">
        <v>0.46810000000000002</v>
      </c>
      <c r="G41" s="59">
        <v>0.3</v>
      </c>
      <c r="H41" s="59">
        <v>0</v>
      </c>
      <c r="I41" s="59">
        <v>0</v>
      </c>
      <c r="J41" s="59">
        <v>0.4</v>
      </c>
      <c r="K41" s="59">
        <v>0.4</v>
      </c>
      <c r="L41" s="83"/>
    </row>
    <row r="42" spans="2:12" ht="43.5" customHeight="1" x14ac:dyDescent="0.2">
      <c r="B42" s="61" t="s">
        <v>63</v>
      </c>
      <c r="C42" s="86">
        <v>0.08</v>
      </c>
      <c r="D42" s="59">
        <v>0</v>
      </c>
      <c r="E42" s="86">
        <v>0</v>
      </c>
      <c r="F42" s="59">
        <v>5.0000000000000001E-4</v>
      </c>
      <c r="G42" s="59">
        <v>0</v>
      </c>
      <c r="H42" s="59">
        <v>0</v>
      </c>
      <c r="I42" s="59">
        <v>0</v>
      </c>
      <c r="J42" s="59">
        <v>0</v>
      </c>
      <c r="K42" s="59">
        <v>0.1</v>
      </c>
      <c r="L42" s="83"/>
    </row>
    <row r="43" spans="2:12" ht="43.5" customHeight="1" x14ac:dyDescent="0.2">
      <c r="B43" s="61" t="s">
        <v>62</v>
      </c>
      <c r="C43" s="86">
        <v>0.53310000000000002</v>
      </c>
      <c r="D43" s="59">
        <v>6.0000000000000001E-3</v>
      </c>
      <c r="E43" s="86">
        <v>2E-3</v>
      </c>
      <c r="F43" s="59">
        <v>0.38450000000000001</v>
      </c>
      <c r="G43" s="59">
        <v>0.1</v>
      </c>
      <c r="H43" s="59">
        <v>0</v>
      </c>
      <c r="I43" s="59">
        <v>48.7</v>
      </c>
      <c r="J43" s="59">
        <v>1.4</v>
      </c>
      <c r="K43" s="59">
        <v>0</v>
      </c>
      <c r="L43" s="83"/>
    </row>
    <row r="44" spans="2:12" ht="43.5" customHeight="1" x14ac:dyDescent="0.2">
      <c r="B44" s="61" t="s">
        <v>61</v>
      </c>
      <c r="C44" s="86">
        <v>2.154E-2</v>
      </c>
      <c r="D44" s="59">
        <v>0</v>
      </c>
      <c r="E44" s="86">
        <v>5.1999999999999998E-2</v>
      </c>
      <c r="F44" s="59">
        <v>0</v>
      </c>
      <c r="G44" s="59">
        <v>4.5999999999999996</v>
      </c>
      <c r="H44" s="59">
        <v>1.7</v>
      </c>
      <c r="I44" s="59">
        <v>0.9</v>
      </c>
      <c r="J44" s="59">
        <v>2.9</v>
      </c>
      <c r="K44" s="59">
        <v>0</v>
      </c>
      <c r="L44" s="83"/>
    </row>
    <row r="45" spans="2:12" ht="43.5" customHeight="1" x14ac:dyDescent="0.2">
      <c r="B45" s="61" t="s">
        <v>60</v>
      </c>
      <c r="C45" s="86">
        <v>3.4777</v>
      </c>
      <c r="D45" s="59">
        <v>3.7100000000000001E-2</v>
      </c>
      <c r="E45" s="86">
        <v>0.25800000000000001</v>
      </c>
      <c r="F45" s="59">
        <v>1.7000000000000001E-2</v>
      </c>
      <c r="G45" s="59">
        <v>0</v>
      </c>
      <c r="H45" s="59">
        <v>0</v>
      </c>
      <c r="I45" s="59">
        <v>0.1</v>
      </c>
      <c r="J45" s="59">
        <v>0</v>
      </c>
      <c r="K45" s="59">
        <v>0</v>
      </c>
      <c r="L45" s="83"/>
    </row>
    <row r="46" spans="2:12" ht="43.5" customHeight="1" x14ac:dyDescent="0.2">
      <c r="B46" s="61" t="s">
        <v>59</v>
      </c>
      <c r="C46" s="86">
        <v>1.24841</v>
      </c>
      <c r="D46" s="59">
        <v>1.4870000000000001</v>
      </c>
      <c r="E46" s="86">
        <v>2.0720000000000001</v>
      </c>
      <c r="F46" s="59">
        <v>5.7049999999999997E-2</v>
      </c>
      <c r="G46" s="59">
        <v>34.700000000000003</v>
      </c>
      <c r="H46" s="59">
        <v>0.5</v>
      </c>
      <c r="I46" s="59">
        <v>0.4</v>
      </c>
      <c r="J46" s="59">
        <v>0.2</v>
      </c>
      <c r="K46" s="59">
        <v>2.6</v>
      </c>
      <c r="L46" s="83"/>
    </row>
    <row r="47" spans="2:12" ht="43.5" customHeight="1" x14ac:dyDescent="0.2">
      <c r="B47" s="61" t="s">
        <v>58</v>
      </c>
      <c r="C47" s="86">
        <v>0</v>
      </c>
      <c r="D47" s="59">
        <v>0</v>
      </c>
      <c r="E47" s="86">
        <v>0</v>
      </c>
      <c r="F47" s="59">
        <v>0</v>
      </c>
      <c r="G47" s="59">
        <v>0</v>
      </c>
      <c r="H47" s="59">
        <v>0</v>
      </c>
      <c r="I47" s="59">
        <v>0</v>
      </c>
      <c r="J47" s="59">
        <v>0</v>
      </c>
      <c r="K47" s="59">
        <v>0</v>
      </c>
      <c r="L47" s="83"/>
    </row>
    <row r="48" spans="2:12" ht="43.5" customHeight="1" x14ac:dyDescent="0.2">
      <c r="B48" s="61" t="s">
        <v>57</v>
      </c>
      <c r="C48" s="86"/>
      <c r="D48" s="59"/>
      <c r="E48" s="86"/>
      <c r="F48" s="59"/>
      <c r="G48" s="59"/>
      <c r="H48" s="59"/>
      <c r="I48" s="59">
        <v>0</v>
      </c>
      <c r="J48" s="59">
        <v>0</v>
      </c>
      <c r="K48" s="59">
        <v>0</v>
      </c>
      <c r="L48" s="83"/>
    </row>
    <row r="49" spans="2:12" ht="43.5" customHeight="1" x14ac:dyDescent="0.2">
      <c r="B49" s="61" t="s">
        <v>56</v>
      </c>
      <c r="C49" s="86">
        <v>1.524E-2</v>
      </c>
      <c r="D49" s="59">
        <v>6.6000000000000003E-2</v>
      </c>
      <c r="E49" s="86">
        <v>0.129</v>
      </c>
      <c r="F49" s="59">
        <v>0.126</v>
      </c>
      <c r="G49" s="59">
        <v>0.1</v>
      </c>
      <c r="H49" s="59">
        <v>0.3</v>
      </c>
      <c r="I49" s="59">
        <v>0</v>
      </c>
      <c r="J49" s="59">
        <v>0.2</v>
      </c>
      <c r="K49" s="59">
        <v>0</v>
      </c>
      <c r="L49" s="83"/>
    </row>
    <row r="50" spans="2:12" ht="43.5" customHeight="1" x14ac:dyDescent="0.2">
      <c r="B50" s="61" t="s">
        <v>117</v>
      </c>
      <c r="C50" s="86">
        <v>31.830749999999995</v>
      </c>
      <c r="D50" s="59">
        <v>4.9122300000000001</v>
      </c>
      <c r="E50" s="86">
        <v>11.273010000000003</v>
      </c>
      <c r="F50" s="59">
        <v>15.666709999999998</v>
      </c>
      <c r="G50" s="59">
        <v>2</v>
      </c>
      <c r="H50" s="59">
        <v>1.4</v>
      </c>
      <c r="I50" s="59">
        <v>0.3</v>
      </c>
      <c r="J50" s="59">
        <v>0</v>
      </c>
      <c r="K50" s="59">
        <v>2.5</v>
      </c>
      <c r="L50" s="83"/>
    </row>
    <row r="51" spans="2:12" ht="43.5" customHeight="1" x14ac:dyDescent="0.2">
      <c r="B51" s="61" t="s">
        <v>55</v>
      </c>
      <c r="C51" s="86">
        <v>0.59580000000000011</v>
      </c>
      <c r="D51" s="59">
        <v>62.864620000000002</v>
      </c>
      <c r="E51" s="86">
        <v>79.418549999999996</v>
      </c>
      <c r="F51" s="59">
        <v>99.57080000000002</v>
      </c>
      <c r="G51" s="59">
        <v>98.2</v>
      </c>
      <c r="H51" s="59">
        <v>12.3</v>
      </c>
      <c r="I51" s="59">
        <v>0</v>
      </c>
      <c r="J51" s="59">
        <v>0</v>
      </c>
      <c r="K51" s="59">
        <v>0.1</v>
      </c>
      <c r="L51" s="83"/>
    </row>
    <row r="52" spans="2:12" ht="43.5" customHeight="1" x14ac:dyDescent="0.2">
      <c r="B52" s="61" t="s">
        <v>54</v>
      </c>
      <c r="C52" s="86">
        <v>0.27123000000000003</v>
      </c>
      <c r="D52" s="59">
        <v>0.46543000000000001</v>
      </c>
      <c r="E52" s="86">
        <v>0.3765</v>
      </c>
      <c r="F52" s="59">
        <v>0.54644999999999999</v>
      </c>
      <c r="G52" s="59">
        <v>0</v>
      </c>
      <c r="H52" s="59">
        <v>0.5</v>
      </c>
      <c r="I52" s="59">
        <v>0</v>
      </c>
      <c r="J52" s="59">
        <v>0</v>
      </c>
      <c r="K52" s="59">
        <v>0</v>
      </c>
      <c r="L52" s="83"/>
    </row>
    <row r="53" spans="2:12" ht="43.5" customHeight="1" x14ac:dyDescent="0.2">
      <c r="B53" s="61" t="s">
        <v>53</v>
      </c>
      <c r="C53" s="86">
        <v>0.78300000000000003</v>
      </c>
      <c r="D53" s="59">
        <v>0.18490999999999999</v>
      </c>
      <c r="E53" s="86">
        <v>1E-3</v>
      </c>
      <c r="F53" s="59">
        <v>0.153</v>
      </c>
      <c r="G53" s="59">
        <v>173.4</v>
      </c>
      <c r="H53" s="59">
        <v>0.3</v>
      </c>
      <c r="I53" s="59">
        <v>0</v>
      </c>
      <c r="J53" s="59">
        <v>0</v>
      </c>
      <c r="K53" s="59">
        <v>0</v>
      </c>
      <c r="L53" s="83"/>
    </row>
    <row r="54" spans="2:12" ht="43.5" customHeight="1" x14ac:dyDescent="0.2">
      <c r="B54" s="61" t="s">
        <v>52</v>
      </c>
      <c r="C54" s="86">
        <v>73.225560000000002</v>
      </c>
      <c r="D54" s="59">
        <v>42.035110000000003</v>
      </c>
      <c r="E54" s="86">
        <v>36.480669999999996</v>
      </c>
      <c r="F54" s="59">
        <v>31.748699999999996</v>
      </c>
      <c r="G54" s="59">
        <v>2.9</v>
      </c>
      <c r="H54" s="59">
        <v>26.2</v>
      </c>
      <c r="I54" s="59">
        <v>11.9</v>
      </c>
      <c r="J54" s="59">
        <v>25.3</v>
      </c>
      <c r="K54" s="59">
        <v>6.4</v>
      </c>
      <c r="L54" s="83"/>
    </row>
    <row r="55" spans="2:12" ht="43.5" customHeight="1" x14ac:dyDescent="0.2">
      <c r="B55" s="61" t="s">
        <v>51</v>
      </c>
      <c r="C55" s="86">
        <v>45.401900000000005</v>
      </c>
      <c r="D55" s="59">
        <v>3.9590000000000001</v>
      </c>
      <c r="E55" s="86">
        <v>117.93300000000001</v>
      </c>
      <c r="F55" s="59">
        <v>4.665</v>
      </c>
      <c r="G55" s="59">
        <v>14</v>
      </c>
      <c r="H55" s="59">
        <v>30</v>
      </c>
      <c r="I55" s="59">
        <v>0.1</v>
      </c>
      <c r="J55" s="59">
        <v>0</v>
      </c>
      <c r="K55" s="59">
        <v>0</v>
      </c>
      <c r="L55" s="83"/>
    </row>
    <row r="56" spans="2:12" ht="43.5" customHeight="1" x14ac:dyDescent="0.2">
      <c r="B56" s="61" t="s">
        <v>50</v>
      </c>
      <c r="C56" s="86">
        <v>17.848200000000002</v>
      </c>
      <c r="D56" s="59">
        <v>34.292000000000002</v>
      </c>
      <c r="E56" s="86">
        <v>8.0184599999999993</v>
      </c>
      <c r="F56" s="59">
        <v>1.0000000000000001E-5</v>
      </c>
      <c r="G56" s="59">
        <v>4.4000000000000004</v>
      </c>
      <c r="H56" s="59">
        <v>4.5999999999999996</v>
      </c>
      <c r="I56" s="59">
        <v>0</v>
      </c>
      <c r="J56" s="59">
        <v>0</v>
      </c>
      <c r="K56" s="59">
        <v>0</v>
      </c>
      <c r="L56" s="83"/>
    </row>
    <row r="57" spans="2:12" ht="43.5" customHeight="1" x14ac:dyDescent="0.2">
      <c r="B57" s="61" t="s">
        <v>49</v>
      </c>
      <c r="C57" s="86">
        <v>1.0000000000000001E-5</v>
      </c>
      <c r="D57" s="59">
        <v>0.21049999999999999</v>
      </c>
      <c r="E57" s="86">
        <v>10.9367</v>
      </c>
      <c r="F57" s="59">
        <v>9.9489999999999998</v>
      </c>
      <c r="G57" s="59">
        <v>14</v>
      </c>
      <c r="H57" s="59">
        <v>0.1</v>
      </c>
      <c r="I57" s="59">
        <v>0.1</v>
      </c>
      <c r="J57" s="59">
        <v>0</v>
      </c>
      <c r="K57" s="59">
        <v>0</v>
      </c>
      <c r="L57" s="83"/>
    </row>
    <row r="58" spans="2:12" ht="43.5" customHeight="1" x14ac:dyDescent="0.2">
      <c r="B58" s="61" t="s">
        <v>1</v>
      </c>
      <c r="C58" s="86">
        <v>0</v>
      </c>
      <c r="D58" s="59">
        <v>0</v>
      </c>
      <c r="E58" s="86">
        <v>0</v>
      </c>
      <c r="F58" s="59">
        <v>0</v>
      </c>
      <c r="G58" s="59">
        <v>0</v>
      </c>
      <c r="H58" s="59">
        <v>0</v>
      </c>
      <c r="I58" s="59">
        <v>0</v>
      </c>
      <c r="J58" s="59">
        <v>0</v>
      </c>
      <c r="K58" s="59">
        <v>0</v>
      </c>
      <c r="L58" s="83"/>
    </row>
    <row r="59" spans="2:12" ht="43.5" customHeight="1" x14ac:dyDescent="0.2">
      <c r="B59" s="61" t="s">
        <v>48</v>
      </c>
      <c r="C59" s="86">
        <v>0</v>
      </c>
      <c r="D59" s="59">
        <v>0</v>
      </c>
      <c r="E59" s="86">
        <v>0</v>
      </c>
      <c r="F59" s="59">
        <v>0</v>
      </c>
      <c r="G59" s="59">
        <v>0</v>
      </c>
      <c r="H59" s="59">
        <v>0</v>
      </c>
      <c r="I59" s="59">
        <v>0</v>
      </c>
      <c r="J59" s="59">
        <v>0</v>
      </c>
      <c r="K59" s="59">
        <v>0</v>
      </c>
      <c r="L59" s="83"/>
    </row>
    <row r="60" spans="2:12" ht="43.5" customHeight="1" x14ac:dyDescent="0.2">
      <c r="B60" s="61" t="s">
        <v>47</v>
      </c>
      <c r="C60" s="86">
        <v>0</v>
      </c>
      <c r="D60" s="59">
        <v>0</v>
      </c>
      <c r="E60" s="86">
        <v>0</v>
      </c>
      <c r="F60" s="59">
        <v>0</v>
      </c>
      <c r="G60" s="59">
        <v>0</v>
      </c>
      <c r="H60" s="59">
        <v>0</v>
      </c>
      <c r="I60" s="59">
        <v>0</v>
      </c>
      <c r="J60" s="59">
        <v>0</v>
      </c>
      <c r="K60" s="59">
        <v>0</v>
      </c>
      <c r="L60" s="83"/>
    </row>
    <row r="61" spans="2:12" ht="43.5" customHeight="1" x14ac:dyDescent="0.2">
      <c r="B61" s="61" t="s">
        <v>46</v>
      </c>
      <c r="C61" s="86">
        <v>18.425979999999999</v>
      </c>
      <c r="D61" s="59">
        <v>0</v>
      </c>
      <c r="E61" s="86">
        <v>13.874120000000001</v>
      </c>
      <c r="F61" s="59">
        <v>9.1464999999999996</v>
      </c>
      <c r="G61" s="59">
        <v>112</v>
      </c>
      <c r="H61" s="59">
        <v>41.9</v>
      </c>
      <c r="I61" s="59">
        <v>10.199999999999999</v>
      </c>
      <c r="J61" s="59">
        <v>20.399999999999999</v>
      </c>
      <c r="K61" s="59">
        <v>20.7</v>
      </c>
      <c r="L61" s="83"/>
    </row>
    <row r="62" spans="2:12" ht="43.5" customHeight="1" x14ac:dyDescent="0.2">
      <c r="B62" s="61" t="s">
        <v>45</v>
      </c>
      <c r="C62" s="86">
        <v>0</v>
      </c>
      <c r="D62" s="59">
        <v>23.662610000000001</v>
      </c>
      <c r="E62" s="86">
        <v>1.2500000000000001E-2</v>
      </c>
      <c r="F62" s="59">
        <v>1.2999999999999999E-2</v>
      </c>
      <c r="G62" s="59">
        <v>0</v>
      </c>
      <c r="H62" s="59">
        <v>0</v>
      </c>
      <c r="I62" s="59">
        <v>0</v>
      </c>
      <c r="J62" s="59">
        <v>0</v>
      </c>
      <c r="K62" s="59">
        <v>0</v>
      </c>
      <c r="L62" s="83"/>
    </row>
    <row r="63" spans="2:12" ht="43.5" customHeight="1" x14ac:dyDescent="0.2">
      <c r="B63" s="61" t="s">
        <v>44</v>
      </c>
      <c r="C63" s="86">
        <v>0</v>
      </c>
      <c r="D63" s="59">
        <v>0.68049999999999999</v>
      </c>
      <c r="E63" s="86">
        <v>1.0149999999999999</v>
      </c>
      <c r="F63" s="59">
        <v>0</v>
      </c>
      <c r="G63" s="59">
        <v>0</v>
      </c>
      <c r="H63" s="59">
        <v>0</v>
      </c>
      <c r="I63" s="59">
        <v>0</v>
      </c>
      <c r="J63" s="59">
        <v>0</v>
      </c>
      <c r="K63" s="59">
        <v>0</v>
      </c>
      <c r="L63" s="83"/>
    </row>
    <row r="64" spans="2:12" ht="43.5" customHeight="1" x14ac:dyDescent="0.2">
      <c r="B64" s="61" t="s">
        <v>43</v>
      </c>
      <c r="C64" s="86">
        <v>0</v>
      </c>
      <c r="D64" s="59">
        <v>0</v>
      </c>
      <c r="E64" s="86">
        <v>0</v>
      </c>
      <c r="F64" s="59">
        <v>0</v>
      </c>
      <c r="G64" s="59">
        <v>0.3</v>
      </c>
      <c r="H64" s="59">
        <v>1</v>
      </c>
      <c r="I64" s="59">
        <v>0</v>
      </c>
      <c r="J64" s="59">
        <v>0</v>
      </c>
      <c r="K64" s="59">
        <v>0.1</v>
      </c>
      <c r="L64" s="83"/>
    </row>
    <row r="65" spans="2:12" ht="43.5" customHeight="1" x14ac:dyDescent="0.2">
      <c r="B65" s="61" t="s">
        <v>42</v>
      </c>
      <c r="C65" s="86">
        <v>6.4874999999999998</v>
      </c>
      <c r="D65" s="59">
        <v>49.39696</v>
      </c>
      <c r="E65" s="86">
        <v>8.4792000000000005</v>
      </c>
      <c r="F65" s="59">
        <v>6.9030100000000001</v>
      </c>
      <c r="G65" s="59">
        <v>403</v>
      </c>
      <c r="H65" s="59">
        <v>136.19999999999999</v>
      </c>
      <c r="I65" s="59">
        <v>146.69999999999999</v>
      </c>
      <c r="J65" s="59">
        <v>104.9</v>
      </c>
      <c r="K65" s="59">
        <v>0.6</v>
      </c>
      <c r="L65" s="83"/>
    </row>
    <row r="66" spans="2:12" ht="43.5" customHeight="1" x14ac:dyDescent="0.2">
      <c r="B66" s="61" t="s">
        <v>41</v>
      </c>
      <c r="C66" s="86">
        <v>0.20499999999999999</v>
      </c>
      <c r="D66" s="59">
        <v>0</v>
      </c>
      <c r="E66" s="86">
        <v>0.34308000000000005</v>
      </c>
      <c r="F66" s="59">
        <v>37.364550000000001</v>
      </c>
      <c r="G66" s="59">
        <v>0.8</v>
      </c>
      <c r="H66" s="59">
        <v>0.8</v>
      </c>
      <c r="I66" s="59">
        <v>7.8</v>
      </c>
      <c r="J66" s="59">
        <v>1.3</v>
      </c>
      <c r="K66" s="59">
        <v>0</v>
      </c>
      <c r="L66" s="83"/>
    </row>
    <row r="67" spans="2:12" ht="43.5" customHeight="1" x14ac:dyDescent="0.2">
      <c r="B67" s="61" t="s">
        <v>118</v>
      </c>
      <c r="C67" s="86">
        <v>28.846329999999998</v>
      </c>
      <c r="D67" s="59">
        <v>25.865989999999986</v>
      </c>
      <c r="E67" s="86">
        <v>7.4498800000000012</v>
      </c>
      <c r="F67" s="59">
        <v>11.477</v>
      </c>
      <c r="G67" s="59">
        <v>95</v>
      </c>
      <c r="H67" s="59">
        <v>18.5</v>
      </c>
      <c r="I67" s="59">
        <v>6</v>
      </c>
      <c r="J67" s="59">
        <v>7.2</v>
      </c>
      <c r="K67" s="59">
        <v>2.1</v>
      </c>
      <c r="L67" s="83"/>
    </row>
    <row r="68" spans="2:12" ht="43.5" customHeight="1" x14ac:dyDescent="0.2">
      <c r="B68" s="61" t="s">
        <v>40</v>
      </c>
      <c r="C68" s="86">
        <v>1.5958700000000001</v>
      </c>
      <c r="D68" s="59">
        <v>1.3107899999999999</v>
      </c>
      <c r="E68" s="86">
        <v>2.6584300000000001</v>
      </c>
      <c r="F68" s="59">
        <v>2.5691599999999997</v>
      </c>
      <c r="G68" s="59">
        <v>2.5</v>
      </c>
      <c r="H68" s="59">
        <v>2</v>
      </c>
      <c r="I68" s="59">
        <v>1.5</v>
      </c>
      <c r="J68" s="59">
        <v>0.1</v>
      </c>
      <c r="K68" s="59">
        <v>0.1</v>
      </c>
      <c r="L68" s="83"/>
    </row>
    <row r="69" spans="2:12" ht="43.5" customHeight="1" x14ac:dyDescent="0.2">
      <c r="B69" s="61" t="s">
        <v>39</v>
      </c>
      <c r="C69" s="86">
        <v>0.01</v>
      </c>
      <c r="D69" s="59">
        <v>9.7000000000000003E-2</v>
      </c>
      <c r="E69" s="86">
        <v>1E-3</v>
      </c>
      <c r="F69" s="59">
        <v>0.06</v>
      </c>
      <c r="G69" s="59">
        <v>0</v>
      </c>
      <c r="H69" s="59">
        <v>0.1</v>
      </c>
      <c r="I69" s="59">
        <v>0</v>
      </c>
      <c r="J69" s="59">
        <v>35.799999999999997</v>
      </c>
      <c r="K69" s="59">
        <v>17.2</v>
      </c>
      <c r="L69" s="83"/>
    </row>
    <row r="70" spans="2:12" ht="43.5" customHeight="1" x14ac:dyDescent="0.2">
      <c r="B70" s="61" t="s">
        <v>38</v>
      </c>
      <c r="C70" s="86">
        <v>1E-4</v>
      </c>
      <c r="D70" s="59">
        <v>0</v>
      </c>
      <c r="E70" s="86">
        <v>0</v>
      </c>
      <c r="F70" s="59">
        <v>0</v>
      </c>
      <c r="G70" s="59">
        <v>0</v>
      </c>
      <c r="H70" s="59">
        <v>0</v>
      </c>
      <c r="I70" s="59">
        <v>0</v>
      </c>
      <c r="J70" s="59">
        <v>0</v>
      </c>
      <c r="K70" s="59">
        <v>0</v>
      </c>
      <c r="L70" s="83"/>
    </row>
    <row r="71" spans="2:12" ht="43.5" customHeight="1" x14ac:dyDescent="0.2">
      <c r="B71" s="61" t="s">
        <v>37</v>
      </c>
      <c r="C71" s="86">
        <v>0</v>
      </c>
      <c r="D71" s="59">
        <v>0</v>
      </c>
      <c r="E71" s="86">
        <v>0</v>
      </c>
      <c r="F71" s="59">
        <v>0</v>
      </c>
      <c r="G71" s="59">
        <v>56.6</v>
      </c>
      <c r="H71" s="59">
        <v>2.2000000000000002</v>
      </c>
      <c r="I71" s="59">
        <v>0.1</v>
      </c>
      <c r="J71" s="59">
        <v>0</v>
      </c>
      <c r="K71" s="59">
        <v>0</v>
      </c>
      <c r="L71" s="83"/>
    </row>
    <row r="72" spans="2:12" ht="43.5" customHeight="1" x14ac:dyDescent="0.2">
      <c r="B72" s="61" t="s">
        <v>36</v>
      </c>
      <c r="C72" s="86">
        <v>9.9339999999999998E-2</v>
      </c>
      <c r="D72" s="59">
        <v>2.1000000000000003E-3</v>
      </c>
      <c r="E72" s="86">
        <v>0</v>
      </c>
      <c r="F72" s="59">
        <v>2.1010000000000001E-2</v>
      </c>
      <c r="G72" s="59">
        <v>0.1</v>
      </c>
      <c r="H72" s="59">
        <v>0</v>
      </c>
      <c r="I72" s="59">
        <v>0.6</v>
      </c>
      <c r="J72" s="59">
        <v>0</v>
      </c>
      <c r="K72" s="59">
        <v>0.1</v>
      </c>
      <c r="L72" s="83"/>
    </row>
    <row r="73" spans="2:12" ht="43.5" customHeight="1" x14ac:dyDescent="0.2">
      <c r="B73" s="61" t="s">
        <v>35</v>
      </c>
      <c r="C73" s="86">
        <v>0.1065</v>
      </c>
      <c r="D73" s="59">
        <v>5.0000000000000001E-4</v>
      </c>
      <c r="E73" s="86">
        <v>4.4953000000000003</v>
      </c>
      <c r="F73" s="59">
        <v>2.0750000000000002</v>
      </c>
      <c r="G73" s="59">
        <v>0</v>
      </c>
      <c r="H73" s="59">
        <v>0</v>
      </c>
      <c r="I73" s="59">
        <v>0</v>
      </c>
      <c r="J73" s="59">
        <v>0</v>
      </c>
      <c r="K73" s="59">
        <v>0</v>
      </c>
      <c r="L73" s="83"/>
    </row>
    <row r="74" spans="2:12" ht="43.5" customHeight="1" x14ac:dyDescent="0.2">
      <c r="B74" s="61" t="s">
        <v>34</v>
      </c>
      <c r="C74" s="86">
        <v>0.93522000000000005</v>
      </c>
      <c r="D74" s="59">
        <v>1.45</v>
      </c>
      <c r="E74" s="86">
        <v>0</v>
      </c>
      <c r="F74" s="59">
        <v>18011.427</v>
      </c>
      <c r="G74" s="59">
        <v>0</v>
      </c>
      <c r="H74" s="59">
        <v>0</v>
      </c>
      <c r="I74" s="59">
        <v>0.1</v>
      </c>
      <c r="J74" s="59">
        <v>0</v>
      </c>
      <c r="K74" s="59">
        <v>0</v>
      </c>
      <c r="L74" s="83"/>
    </row>
    <row r="75" spans="2:12" ht="43.5" customHeight="1" x14ac:dyDescent="0.2">
      <c r="B75" s="61" t="s">
        <v>33</v>
      </c>
      <c r="C75" s="86">
        <v>179.36437000000001</v>
      </c>
      <c r="D75" s="59">
        <v>266.5132000000001</v>
      </c>
      <c r="E75" s="86">
        <v>73.536329999999992</v>
      </c>
      <c r="F75" s="59">
        <v>38.487010000000005</v>
      </c>
      <c r="G75" s="59">
        <v>2129.8000000000002</v>
      </c>
      <c r="H75" s="59">
        <v>132</v>
      </c>
      <c r="I75" s="59">
        <v>198.1</v>
      </c>
      <c r="J75" s="59">
        <v>12</v>
      </c>
      <c r="K75" s="59">
        <v>9.5</v>
      </c>
      <c r="L75" s="83"/>
    </row>
    <row r="76" spans="2:12" ht="43.5" customHeight="1" x14ac:dyDescent="0.2">
      <c r="B76" s="61" t="s">
        <v>32</v>
      </c>
      <c r="C76" s="86">
        <v>16.562999999999999</v>
      </c>
      <c r="D76" s="59">
        <v>15.5722</v>
      </c>
      <c r="E76" s="86">
        <v>0</v>
      </c>
      <c r="F76" s="59">
        <v>0</v>
      </c>
      <c r="G76" s="59">
        <v>7.1</v>
      </c>
      <c r="H76" s="59">
        <v>0</v>
      </c>
      <c r="I76" s="59">
        <v>0</v>
      </c>
      <c r="J76" s="59">
        <v>0</v>
      </c>
      <c r="K76" s="59">
        <v>0</v>
      </c>
      <c r="L76" s="83"/>
    </row>
    <row r="77" spans="2:12" ht="43.5" customHeight="1" x14ac:dyDescent="0.2">
      <c r="B77" s="61" t="s">
        <v>31</v>
      </c>
      <c r="C77" s="86">
        <v>8.2000000000000003E-2</v>
      </c>
      <c r="D77" s="59">
        <v>0</v>
      </c>
      <c r="E77" s="86">
        <v>1.14486</v>
      </c>
      <c r="F77" s="59">
        <v>1.16825</v>
      </c>
      <c r="G77" s="59">
        <v>0</v>
      </c>
      <c r="H77" s="59">
        <v>0</v>
      </c>
      <c r="I77" s="59">
        <v>0</v>
      </c>
      <c r="J77" s="59">
        <v>0</v>
      </c>
      <c r="K77" s="59">
        <v>2.8</v>
      </c>
      <c r="L77" s="83"/>
    </row>
    <row r="78" spans="2:12" ht="43.5" customHeight="1" x14ac:dyDescent="0.2">
      <c r="B78" s="61" t="s">
        <v>30</v>
      </c>
      <c r="C78" s="86">
        <v>1.6051</v>
      </c>
      <c r="D78" s="59">
        <v>1.3439700000000001</v>
      </c>
      <c r="E78" s="86">
        <v>3.9922999999999997</v>
      </c>
      <c r="F78" s="59">
        <v>0.39</v>
      </c>
      <c r="G78" s="59">
        <v>26.9</v>
      </c>
      <c r="H78" s="59">
        <v>5.7</v>
      </c>
      <c r="I78" s="59">
        <v>0.4</v>
      </c>
      <c r="J78" s="59">
        <v>11</v>
      </c>
      <c r="K78" s="59">
        <v>8.4</v>
      </c>
      <c r="L78" s="83"/>
    </row>
    <row r="79" spans="2:12" ht="43.5" customHeight="1" x14ac:dyDescent="0.2">
      <c r="B79" s="61" t="s">
        <v>29</v>
      </c>
      <c r="C79" s="86">
        <v>0</v>
      </c>
      <c r="D79" s="59">
        <v>0</v>
      </c>
      <c r="E79" s="86">
        <v>0</v>
      </c>
      <c r="F79" s="59">
        <v>0</v>
      </c>
      <c r="G79" s="59">
        <v>0</v>
      </c>
      <c r="H79" s="59"/>
      <c r="I79" s="59">
        <v>0</v>
      </c>
      <c r="J79" s="59">
        <v>0</v>
      </c>
      <c r="K79" s="59">
        <v>0</v>
      </c>
      <c r="L79" s="83"/>
    </row>
    <row r="80" spans="2:12" ht="43.5" customHeight="1" x14ac:dyDescent="0.2">
      <c r="B80" s="61" t="s">
        <v>28</v>
      </c>
      <c r="C80" s="86">
        <v>0.90845000000000009</v>
      </c>
      <c r="D80" s="59">
        <v>1.17964</v>
      </c>
      <c r="E80" s="86">
        <v>0</v>
      </c>
      <c r="F80" s="59">
        <v>0.11700000000000001</v>
      </c>
      <c r="G80" s="59">
        <v>0.2</v>
      </c>
      <c r="H80" s="59">
        <v>4.3</v>
      </c>
      <c r="I80" s="59">
        <v>5.6</v>
      </c>
      <c r="J80" s="59">
        <v>4.2</v>
      </c>
      <c r="K80" s="59">
        <v>0.1</v>
      </c>
      <c r="L80" s="83"/>
    </row>
    <row r="81" spans="2:12" ht="43.5" customHeight="1" x14ac:dyDescent="0.2">
      <c r="B81" s="61" t="s">
        <v>116</v>
      </c>
      <c r="C81" s="86">
        <v>0</v>
      </c>
      <c r="D81" s="59">
        <v>0</v>
      </c>
      <c r="E81" s="86">
        <v>0</v>
      </c>
      <c r="F81" s="59">
        <v>0</v>
      </c>
      <c r="G81" s="59">
        <v>0</v>
      </c>
      <c r="H81" s="59">
        <v>0</v>
      </c>
      <c r="I81" s="59">
        <v>0</v>
      </c>
      <c r="J81" s="59">
        <v>0</v>
      </c>
      <c r="K81" s="59">
        <v>0</v>
      </c>
      <c r="L81" s="83"/>
    </row>
    <row r="82" spans="2:12" ht="43.5" customHeight="1" x14ac:dyDescent="0.2">
      <c r="B82" s="61" t="s">
        <v>27</v>
      </c>
      <c r="C82" s="86">
        <v>1.0000000000000001E-5</v>
      </c>
      <c r="D82" s="59">
        <v>0</v>
      </c>
      <c r="E82" s="86">
        <v>0.81792999999999993</v>
      </c>
      <c r="F82" s="59">
        <v>1E-4</v>
      </c>
      <c r="G82" s="59">
        <v>0.6</v>
      </c>
      <c r="H82" s="59">
        <v>0.9</v>
      </c>
      <c r="I82" s="59">
        <v>10</v>
      </c>
      <c r="J82" s="59">
        <v>5</v>
      </c>
      <c r="K82" s="59">
        <v>0</v>
      </c>
      <c r="L82" s="83"/>
    </row>
    <row r="83" spans="2:12" ht="43.5" customHeight="1" x14ac:dyDescent="0.2">
      <c r="B83" s="61" t="s">
        <v>26</v>
      </c>
      <c r="C83" s="86">
        <v>0.57601999999999998</v>
      </c>
      <c r="D83" s="59">
        <v>1.01E-3</v>
      </c>
      <c r="E83" s="86">
        <v>1E-3</v>
      </c>
      <c r="F83" s="59">
        <v>0.77200000000000002</v>
      </c>
      <c r="G83" s="59">
        <v>0.5</v>
      </c>
      <c r="H83" s="59">
        <v>0</v>
      </c>
      <c r="I83" s="59">
        <v>1.1000000000000001</v>
      </c>
      <c r="J83" s="59">
        <v>0</v>
      </c>
      <c r="K83" s="59">
        <v>0</v>
      </c>
      <c r="L83" s="83"/>
    </row>
    <row r="84" spans="2:12" ht="43.5" customHeight="1" x14ac:dyDescent="0.2">
      <c r="B84" s="61" t="s">
        <v>25</v>
      </c>
      <c r="C84" s="86">
        <v>0.10002</v>
      </c>
      <c r="D84" s="59">
        <v>1.0000000000000001E-5</v>
      </c>
      <c r="E84" s="86">
        <v>0</v>
      </c>
      <c r="F84" s="59">
        <v>0.72199999999999998</v>
      </c>
      <c r="G84" s="59">
        <v>0.30000000000000004</v>
      </c>
      <c r="H84" s="59">
        <v>0.1</v>
      </c>
      <c r="I84" s="59">
        <v>0</v>
      </c>
      <c r="J84" s="59">
        <v>0.5</v>
      </c>
      <c r="K84" s="59">
        <v>0.6</v>
      </c>
      <c r="L84" s="83"/>
    </row>
    <row r="85" spans="2:12" ht="43.5" customHeight="1" x14ac:dyDescent="0.2">
      <c r="B85" s="61" t="s">
        <v>24</v>
      </c>
      <c r="C85" s="86">
        <v>0.105</v>
      </c>
      <c r="D85" s="59">
        <v>6.9000000000000006E-2</v>
      </c>
      <c r="E85" s="86">
        <v>5.0000000000000001E-3</v>
      </c>
      <c r="F85" s="59">
        <v>1E-3</v>
      </c>
      <c r="G85" s="59">
        <v>0</v>
      </c>
      <c r="H85" s="59">
        <v>0</v>
      </c>
      <c r="I85" s="59">
        <v>0</v>
      </c>
      <c r="J85" s="59">
        <v>0</v>
      </c>
      <c r="K85" s="59">
        <v>0</v>
      </c>
      <c r="L85" s="83"/>
    </row>
    <row r="86" spans="2:12" ht="43.5" customHeight="1" x14ac:dyDescent="0.2">
      <c r="B86" s="61" t="s">
        <v>23</v>
      </c>
      <c r="C86" s="86">
        <v>0</v>
      </c>
      <c r="D86" s="59">
        <v>0.02</v>
      </c>
      <c r="E86" s="86">
        <v>0</v>
      </c>
      <c r="F86" s="59">
        <v>0</v>
      </c>
      <c r="G86" s="59">
        <v>0</v>
      </c>
      <c r="H86" s="59">
        <v>0</v>
      </c>
      <c r="I86" s="59">
        <v>0</v>
      </c>
      <c r="J86" s="59">
        <v>0</v>
      </c>
      <c r="K86" s="59">
        <v>0</v>
      </c>
      <c r="L86" s="83"/>
    </row>
    <row r="87" spans="2:12" ht="43.5" customHeight="1" x14ac:dyDescent="0.2">
      <c r="B87" s="61" t="s">
        <v>22</v>
      </c>
      <c r="C87" s="86">
        <v>0.38200000000000001</v>
      </c>
      <c r="D87" s="59">
        <v>5.8959999999999999</v>
      </c>
      <c r="E87" s="86">
        <v>3.7417600000000002</v>
      </c>
      <c r="F87" s="59">
        <v>0.59839999999999993</v>
      </c>
      <c r="G87" s="59">
        <v>0.9</v>
      </c>
      <c r="H87" s="59">
        <v>1.3</v>
      </c>
      <c r="I87" s="59">
        <v>0.1</v>
      </c>
      <c r="J87" s="59">
        <v>0.5</v>
      </c>
      <c r="K87" s="59">
        <v>0.6</v>
      </c>
      <c r="L87" s="83"/>
    </row>
    <row r="88" spans="2:12" ht="43.5" customHeight="1" x14ac:dyDescent="0.2">
      <c r="B88" s="61" t="s">
        <v>21</v>
      </c>
      <c r="C88" s="86">
        <v>0.14699999999999999</v>
      </c>
      <c r="D88" s="59">
        <v>0.7923</v>
      </c>
      <c r="E88" s="86">
        <v>0.36710000000000004</v>
      </c>
      <c r="F88" s="59">
        <v>1E-4</v>
      </c>
      <c r="G88" s="59">
        <v>16.100000000000001</v>
      </c>
      <c r="H88" s="59">
        <v>0</v>
      </c>
      <c r="I88" s="59">
        <v>0</v>
      </c>
      <c r="J88" s="59">
        <v>0</v>
      </c>
      <c r="K88" s="59">
        <v>0.1</v>
      </c>
      <c r="L88" s="83"/>
    </row>
    <row r="89" spans="2:12" ht="43.5" customHeight="1" x14ac:dyDescent="0.2">
      <c r="B89" s="61" t="s">
        <v>20</v>
      </c>
      <c r="C89" s="86">
        <v>0</v>
      </c>
      <c r="D89" s="59">
        <v>0</v>
      </c>
      <c r="E89" s="86">
        <v>0</v>
      </c>
      <c r="F89" s="59">
        <v>9.0999999999999998E-2</v>
      </c>
      <c r="G89" s="59">
        <v>0</v>
      </c>
      <c r="H89" s="59">
        <v>0</v>
      </c>
      <c r="I89" s="59">
        <v>0</v>
      </c>
      <c r="J89" s="59">
        <v>0</v>
      </c>
      <c r="K89" s="59">
        <v>0</v>
      </c>
      <c r="L89" s="83"/>
    </row>
    <row r="90" spans="2:12" ht="43.5" customHeight="1" x14ac:dyDescent="0.2">
      <c r="B90" s="61" t="s">
        <v>19</v>
      </c>
      <c r="C90" s="86">
        <v>3.9430000000000001</v>
      </c>
      <c r="D90" s="59">
        <v>0.749</v>
      </c>
      <c r="E90" s="86">
        <v>1.056</v>
      </c>
      <c r="F90" s="59">
        <v>1.819</v>
      </c>
      <c r="G90" s="59">
        <v>0.4</v>
      </c>
      <c r="H90" s="59">
        <v>0</v>
      </c>
      <c r="I90" s="59">
        <v>3.7</v>
      </c>
      <c r="J90" s="59">
        <v>1</v>
      </c>
      <c r="K90" s="59">
        <v>0</v>
      </c>
      <c r="L90" s="83"/>
    </row>
    <row r="91" spans="2:12" ht="43.5" customHeight="1" x14ac:dyDescent="0.2">
      <c r="B91" s="61" t="s">
        <v>119</v>
      </c>
      <c r="C91" s="86">
        <v>0.50149999999999995</v>
      </c>
      <c r="D91" s="59">
        <v>0.28199999999999997</v>
      </c>
      <c r="E91" s="86">
        <v>0.43010000000000004</v>
      </c>
      <c r="F91" s="59">
        <v>10.744</v>
      </c>
      <c r="G91" s="59">
        <v>0</v>
      </c>
      <c r="H91" s="59">
        <v>0.3</v>
      </c>
      <c r="I91" s="59">
        <v>16.5</v>
      </c>
      <c r="J91" s="59">
        <v>0</v>
      </c>
      <c r="K91" s="59">
        <v>0</v>
      </c>
      <c r="L91" s="83"/>
    </row>
    <row r="92" spans="2:12" ht="43.5" customHeight="1" x14ac:dyDescent="0.2">
      <c r="B92" s="61" t="s">
        <v>18</v>
      </c>
      <c r="C92" s="86">
        <v>0.19600000000000001</v>
      </c>
      <c r="D92" s="59">
        <v>1.633</v>
      </c>
      <c r="E92" s="86">
        <v>0</v>
      </c>
      <c r="F92" s="59">
        <v>0</v>
      </c>
      <c r="G92" s="59">
        <v>0</v>
      </c>
      <c r="H92" s="59">
        <v>0</v>
      </c>
      <c r="I92" s="59">
        <v>0</v>
      </c>
      <c r="J92" s="59">
        <v>0</v>
      </c>
      <c r="K92" s="59">
        <v>0</v>
      </c>
      <c r="L92" s="83"/>
    </row>
    <row r="93" spans="2:12" ht="43.5" customHeight="1" x14ac:dyDescent="0.2">
      <c r="B93" s="61" t="s">
        <v>17</v>
      </c>
      <c r="C93" s="86">
        <v>77.096999999999994</v>
      </c>
      <c r="D93" s="59">
        <v>0.67632000000000003</v>
      </c>
      <c r="E93" s="86">
        <v>1E-3</v>
      </c>
      <c r="F93" s="59">
        <v>2E-3</v>
      </c>
      <c r="G93" s="59">
        <v>0.2</v>
      </c>
      <c r="H93" s="59">
        <v>0</v>
      </c>
      <c r="I93" s="59">
        <v>0</v>
      </c>
      <c r="J93" s="59">
        <v>0</v>
      </c>
      <c r="K93" s="59">
        <v>0</v>
      </c>
      <c r="L93" s="83"/>
    </row>
    <row r="94" spans="2:12" ht="43.5" customHeight="1" x14ac:dyDescent="0.2">
      <c r="B94" s="61" t="s">
        <v>16</v>
      </c>
      <c r="C94" s="86">
        <v>0.17</v>
      </c>
      <c r="D94" s="59">
        <v>7.0349999999999996E-2</v>
      </c>
      <c r="E94" s="86">
        <v>1.7000000000000001E-2</v>
      </c>
      <c r="F94" s="59">
        <v>2.1403000000000003</v>
      </c>
      <c r="G94" s="59">
        <v>0.7</v>
      </c>
      <c r="H94" s="59">
        <v>0.1</v>
      </c>
      <c r="I94" s="59">
        <v>0</v>
      </c>
      <c r="J94" s="59">
        <v>1.6</v>
      </c>
      <c r="K94" s="59">
        <v>0</v>
      </c>
      <c r="L94" s="83"/>
    </row>
    <row r="95" spans="2:12" ht="43.5" customHeight="1" x14ac:dyDescent="0.2">
      <c r="B95" s="61" t="s">
        <v>15</v>
      </c>
      <c r="C95" s="86">
        <v>1140.9197000000001</v>
      </c>
      <c r="D95" s="59">
        <v>182.18470000000005</v>
      </c>
      <c r="E95" s="86">
        <v>324.39972</v>
      </c>
      <c r="F95" s="59">
        <v>128.01306999999997</v>
      </c>
      <c r="G95" s="59">
        <v>130.6</v>
      </c>
      <c r="H95" s="59">
        <v>468.9</v>
      </c>
      <c r="I95" s="59">
        <v>65.299999999999983</v>
      </c>
      <c r="J95" s="59">
        <v>3.2</v>
      </c>
      <c r="K95" s="59">
        <v>48</v>
      </c>
      <c r="L95" s="83"/>
    </row>
    <row r="96" spans="2:12" ht="43.5" customHeight="1" x14ac:dyDescent="0.2">
      <c r="B96" s="61" t="s">
        <v>120</v>
      </c>
      <c r="C96" s="86">
        <v>8.32911</v>
      </c>
      <c r="D96" s="59">
        <v>11.254100000000001</v>
      </c>
      <c r="E96" s="86">
        <v>21.074609999999993</v>
      </c>
      <c r="F96" s="59">
        <v>23.521429999999995</v>
      </c>
      <c r="G96" s="59">
        <v>17.399999999999999</v>
      </c>
      <c r="H96" s="59">
        <v>93</v>
      </c>
      <c r="I96" s="59">
        <v>16.899999999999999</v>
      </c>
      <c r="J96" s="59">
        <v>2.7</v>
      </c>
      <c r="K96" s="59">
        <v>6.1</v>
      </c>
      <c r="L96" s="83"/>
    </row>
    <row r="97" spans="2:12" ht="43.5" customHeight="1" x14ac:dyDescent="0.2">
      <c r="B97" s="61" t="s">
        <v>14</v>
      </c>
      <c r="C97" s="86">
        <v>1.1399999999999999</v>
      </c>
      <c r="D97" s="59">
        <v>0</v>
      </c>
      <c r="E97" s="86">
        <v>0.33385000000000004</v>
      </c>
      <c r="F97" s="59">
        <v>203.33349999999999</v>
      </c>
      <c r="G97" s="59">
        <v>0</v>
      </c>
      <c r="H97" s="59">
        <v>0</v>
      </c>
      <c r="I97" s="59">
        <v>0</v>
      </c>
      <c r="J97" s="59">
        <v>0</v>
      </c>
      <c r="K97" s="59">
        <v>0</v>
      </c>
      <c r="L97" s="83"/>
    </row>
    <row r="98" spans="2:12" ht="43.5" customHeight="1" x14ac:dyDescent="0.2">
      <c r="B98" s="61" t="s">
        <v>13</v>
      </c>
      <c r="C98" s="86">
        <v>0</v>
      </c>
      <c r="D98" s="59">
        <v>2.6089999999999999E-2</v>
      </c>
      <c r="E98" s="86">
        <v>2.1999999999999999E-2</v>
      </c>
      <c r="F98" s="59">
        <v>1.7999999999999999E-2</v>
      </c>
      <c r="G98" s="59">
        <v>0</v>
      </c>
      <c r="H98" s="59">
        <v>0.1</v>
      </c>
      <c r="I98" s="59">
        <v>0.5</v>
      </c>
      <c r="J98" s="59">
        <v>0.2</v>
      </c>
      <c r="K98" s="59">
        <v>0</v>
      </c>
      <c r="L98" s="83"/>
    </row>
    <row r="99" spans="2:12" ht="43.5" customHeight="1" x14ac:dyDescent="0.2">
      <c r="B99" s="61" t="s">
        <v>12</v>
      </c>
      <c r="C99" s="86">
        <v>2079.6867699999998</v>
      </c>
      <c r="D99" s="59">
        <v>202.56144000000003</v>
      </c>
      <c r="E99" s="86">
        <v>60.045259999999992</v>
      </c>
      <c r="F99" s="59">
        <v>1588.58483</v>
      </c>
      <c r="G99" s="59">
        <v>9654.6</v>
      </c>
      <c r="H99" s="59">
        <v>3118.7</v>
      </c>
      <c r="I99" s="59">
        <v>192.9</v>
      </c>
      <c r="J99" s="59">
        <v>17.3</v>
      </c>
      <c r="K99" s="59">
        <v>48.5</v>
      </c>
      <c r="L99" s="83"/>
    </row>
    <row r="100" spans="2:12" ht="43.5" customHeight="1" x14ac:dyDescent="0.2">
      <c r="B100" s="61" t="s">
        <v>11</v>
      </c>
      <c r="C100" s="86">
        <v>28.784860000000002</v>
      </c>
      <c r="D100" s="59">
        <v>187.99902</v>
      </c>
      <c r="E100" s="86">
        <v>14.076610000000001</v>
      </c>
      <c r="F100" s="59">
        <v>10.007050000000001</v>
      </c>
      <c r="G100" s="59">
        <v>9.9</v>
      </c>
      <c r="H100" s="59">
        <v>9.4</v>
      </c>
      <c r="I100" s="59">
        <v>3</v>
      </c>
      <c r="J100" s="59">
        <v>19.2</v>
      </c>
      <c r="K100" s="59">
        <v>4.7</v>
      </c>
      <c r="L100" s="83"/>
    </row>
    <row r="101" spans="2:12" ht="43.5" customHeight="1" x14ac:dyDescent="0.2">
      <c r="B101" s="61" t="s">
        <v>10</v>
      </c>
      <c r="C101" s="86">
        <v>32.178100000000001</v>
      </c>
      <c r="D101" s="59">
        <v>0</v>
      </c>
      <c r="E101" s="86">
        <v>0</v>
      </c>
      <c r="F101" s="59">
        <v>0</v>
      </c>
      <c r="G101" s="59">
        <v>0.6</v>
      </c>
      <c r="H101" s="59">
        <v>0</v>
      </c>
      <c r="I101" s="59">
        <v>0</v>
      </c>
      <c r="J101" s="59">
        <v>0</v>
      </c>
      <c r="K101" s="59">
        <v>0</v>
      </c>
      <c r="L101" s="83"/>
    </row>
    <row r="102" spans="2:12" ht="43.5" customHeight="1" x14ac:dyDescent="0.2">
      <c r="B102" s="61" t="s">
        <v>9</v>
      </c>
      <c r="C102" s="86">
        <v>9.0393299999999996</v>
      </c>
      <c r="D102" s="59">
        <v>36.112039999999993</v>
      </c>
      <c r="E102" s="86">
        <v>116.16626000000001</v>
      </c>
      <c r="F102" s="59">
        <v>128.35999000000001</v>
      </c>
      <c r="G102" s="59">
        <v>71.400000000000006</v>
      </c>
      <c r="H102" s="59">
        <v>143.30000000000001</v>
      </c>
      <c r="I102" s="59">
        <v>309.3</v>
      </c>
      <c r="J102" s="59">
        <v>92.8</v>
      </c>
      <c r="K102" s="59">
        <v>71.7</v>
      </c>
      <c r="L102" s="83"/>
    </row>
    <row r="103" spans="2:12" ht="43.5" customHeight="1" x14ac:dyDescent="0.2">
      <c r="B103" s="61" t="s">
        <v>8</v>
      </c>
      <c r="C103" s="86">
        <v>28644.205000000002</v>
      </c>
      <c r="D103" s="59">
        <v>4112.13</v>
      </c>
      <c r="E103" s="86">
        <v>11343.344999999999</v>
      </c>
      <c r="F103" s="59">
        <v>2641.6339800000001</v>
      </c>
      <c r="G103" s="59">
        <v>2419.1</v>
      </c>
      <c r="H103" s="59">
        <v>3</v>
      </c>
      <c r="I103" s="59">
        <v>2050.6</v>
      </c>
      <c r="J103" s="59">
        <v>2150.6</v>
      </c>
      <c r="K103" s="59">
        <v>2286</v>
      </c>
      <c r="L103" s="83"/>
    </row>
    <row r="104" spans="2:12" ht="43.5" customHeight="1" x14ac:dyDescent="0.2">
      <c r="B104" s="61" t="s">
        <v>7</v>
      </c>
      <c r="C104" s="86"/>
      <c r="D104" s="59">
        <v>0</v>
      </c>
      <c r="E104" s="86">
        <v>0</v>
      </c>
      <c r="F104" s="59">
        <v>0</v>
      </c>
      <c r="G104" s="59">
        <v>0</v>
      </c>
      <c r="H104" s="59">
        <v>0</v>
      </c>
      <c r="I104" s="59">
        <v>0</v>
      </c>
      <c r="J104" s="59">
        <v>0</v>
      </c>
      <c r="K104" s="59">
        <v>0</v>
      </c>
      <c r="L104" s="83"/>
    </row>
    <row r="105" spans="2:12" ht="43.5" customHeight="1" x14ac:dyDescent="0.2">
      <c r="B105" s="61" t="s">
        <v>6</v>
      </c>
      <c r="C105" s="86">
        <v>0.33986</v>
      </c>
      <c r="D105" s="59">
        <v>0.71589999999999998</v>
      </c>
      <c r="E105" s="86">
        <v>0.19016</v>
      </c>
      <c r="F105" s="59">
        <v>0.67461000000000004</v>
      </c>
      <c r="G105" s="59">
        <v>0</v>
      </c>
      <c r="H105" s="59">
        <v>0.2</v>
      </c>
      <c r="I105" s="59">
        <v>3</v>
      </c>
      <c r="J105" s="59">
        <v>3.7</v>
      </c>
      <c r="K105" s="59">
        <v>1.5</v>
      </c>
      <c r="L105" s="83"/>
    </row>
    <row r="106" spans="2:12" ht="43.5" customHeight="1" x14ac:dyDescent="0.2">
      <c r="B106" s="61" t="s">
        <v>5</v>
      </c>
      <c r="C106" s="86">
        <v>106.93558999999999</v>
      </c>
      <c r="D106" s="59">
        <v>45.720120000000001</v>
      </c>
      <c r="E106" s="86">
        <v>61.685299999999991</v>
      </c>
      <c r="F106" s="59">
        <v>56.954390000000004</v>
      </c>
      <c r="G106" s="59">
        <v>90.6</v>
      </c>
      <c r="H106" s="59">
        <v>48.8</v>
      </c>
      <c r="I106" s="59">
        <v>17.399999999999999</v>
      </c>
      <c r="J106" s="59">
        <v>3.6</v>
      </c>
      <c r="K106" s="59">
        <v>15.7</v>
      </c>
      <c r="L106" s="83"/>
    </row>
    <row r="107" spans="2:12" ht="43.5" customHeight="1" x14ac:dyDescent="0.2">
      <c r="B107" s="61" t="s">
        <v>4</v>
      </c>
      <c r="C107" s="86">
        <v>140.50313999999997</v>
      </c>
      <c r="D107" s="59">
        <v>200.89721999999998</v>
      </c>
      <c r="E107" s="86">
        <v>72.468000000000004</v>
      </c>
      <c r="F107" s="59">
        <v>8.2362099999999998</v>
      </c>
      <c r="G107" s="59">
        <v>341.1</v>
      </c>
      <c r="H107" s="59">
        <v>16.3</v>
      </c>
      <c r="I107" s="59">
        <v>847.8</v>
      </c>
      <c r="J107" s="59">
        <v>9</v>
      </c>
      <c r="K107" s="59">
        <v>14.5</v>
      </c>
      <c r="L107" s="83"/>
    </row>
    <row r="108" spans="2:12" ht="43.5" customHeight="1" x14ac:dyDescent="0.2">
      <c r="B108" s="61" t="s">
        <v>3</v>
      </c>
      <c r="C108" s="86">
        <v>1.4777</v>
      </c>
      <c r="D108" s="59">
        <v>0.11187999999999999</v>
      </c>
      <c r="E108" s="86">
        <v>1.3588099999999999</v>
      </c>
      <c r="F108" s="59">
        <v>1.9264000000000001</v>
      </c>
      <c r="G108" s="59">
        <v>5.8</v>
      </c>
      <c r="H108" s="59">
        <v>1.2</v>
      </c>
      <c r="I108" s="59">
        <v>0</v>
      </c>
      <c r="J108" s="59">
        <v>0</v>
      </c>
      <c r="K108" s="59">
        <v>0.1</v>
      </c>
      <c r="L108" s="83"/>
    </row>
    <row r="109" spans="2:12" ht="43.5" customHeight="1" x14ac:dyDescent="0.2">
      <c r="B109" s="61" t="s">
        <v>2</v>
      </c>
      <c r="C109" s="86">
        <v>7.4999999999999997E-2</v>
      </c>
      <c r="D109" s="59">
        <v>0.22</v>
      </c>
      <c r="E109" s="86">
        <v>0.69699999999999995</v>
      </c>
      <c r="F109" s="59">
        <v>0</v>
      </c>
      <c r="G109" s="59">
        <v>0.2</v>
      </c>
      <c r="H109" s="59">
        <v>0</v>
      </c>
      <c r="I109" s="59">
        <v>0.3</v>
      </c>
      <c r="J109" s="59">
        <v>0</v>
      </c>
      <c r="K109" s="59">
        <v>0</v>
      </c>
      <c r="L109" s="83"/>
    </row>
    <row r="110" spans="2:12" ht="43.5" customHeight="1" x14ac:dyDescent="0.2">
      <c r="B110" s="119" t="s">
        <v>154</v>
      </c>
      <c r="C110" s="120">
        <f>SUM(C5:C109)</f>
        <v>42004.103180000006</v>
      </c>
      <c r="D110" s="120">
        <f t="shared" ref="D110:G110" si="0">SUM(D5:D109)</f>
        <v>14044.142999999995</v>
      </c>
      <c r="E110" s="120">
        <f t="shared" si="0"/>
        <v>48686.520029999992</v>
      </c>
      <c r="F110" s="120">
        <f t="shared" si="0"/>
        <v>95403.676979999975</v>
      </c>
      <c r="G110" s="120">
        <f t="shared" si="0"/>
        <v>39966.999999999993</v>
      </c>
      <c r="H110" s="120">
        <f t="shared" ref="H110:K110" si="1">SUM(H5:H109)</f>
        <v>8865.6999999999989</v>
      </c>
      <c r="I110" s="120">
        <f t="shared" si="1"/>
        <v>86867.800000000032</v>
      </c>
      <c r="J110" s="120">
        <f t="shared" si="1"/>
        <v>5661.0999999999995</v>
      </c>
      <c r="K110" s="120">
        <f t="shared" si="1"/>
        <v>6102.9999999999982</v>
      </c>
      <c r="L110" s="20"/>
    </row>
    <row r="111" spans="2:12" ht="30.75" customHeight="1" x14ac:dyDescent="0.2">
      <c r="B111" s="168" t="s">
        <v>163</v>
      </c>
      <c r="C111" s="168"/>
      <c r="D111" s="168"/>
      <c r="E111" s="168"/>
      <c r="F111" s="168"/>
      <c r="G111" s="168"/>
      <c r="H111" s="168"/>
      <c r="I111" s="168"/>
      <c r="J111" s="168"/>
      <c r="K111" s="168"/>
      <c r="L111" s="168"/>
    </row>
    <row r="112" spans="2:12" ht="48.75" customHeight="1" x14ac:dyDescent="0.2">
      <c r="B112" s="168" t="s">
        <v>115</v>
      </c>
      <c r="C112" s="168"/>
      <c r="D112" s="168"/>
      <c r="E112" s="168"/>
      <c r="F112" s="168"/>
      <c r="G112" s="168"/>
      <c r="H112" s="168"/>
      <c r="I112" s="168"/>
      <c r="J112" s="168"/>
      <c r="K112" s="168"/>
      <c r="L112" s="168"/>
    </row>
    <row r="113" spans="2:12" ht="14.25" customHeight="1" x14ac:dyDescent="0.2">
      <c r="B113" s="168" t="s">
        <v>143</v>
      </c>
      <c r="C113" s="168"/>
      <c r="D113" s="168"/>
      <c r="E113" s="168"/>
      <c r="F113" s="168"/>
      <c r="G113" s="168"/>
      <c r="H113" s="168"/>
      <c r="I113" s="168"/>
      <c r="J113" s="168"/>
      <c r="K113" s="168"/>
      <c r="L113" s="168"/>
    </row>
    <row r="114" spans="2:12" ht="12.75" x14ac:dyDescent="0.2">
      <c r="B114" s="130" t="s">
        <v>164</v>
      </c>
      <c r="C114" s="145"/>
      <c r="D114" s="145"/>
      <c r="E114" s="145"/>
      <c r="F114" s="145"/>
      <c r="G114" s="145"/>
      <c r="H114" s="145"/>
      <c r="I114" s="145"/>
      <c r="J114" s="145"/>
      <c r="K114" s="145"/>
      <c r="L114" s="145"/>
    </row>
    <row r="115" spans="2:12" ht="15.75" customHeight="1" x14ac:dyDescent="0.2">
      <c r="B115" s="152" t="s">
        <v>172</v>
      </c>
      <c r="C115" s="129"/>
      <c r="D115" s="129"/>
      <c r="E115" s="129"/>
      <c r="F115" s="129"/>
      <c r="G115" s="129"/>
      <c r="H115" s="145"/>
      <c r="I115" s="145"/>
      <c r="J115" s="145"/>
      <c r="K115" s="145"/>
      <c r="L115" s="145"/>
    </row>
    <row r="116" spans="2:12" ht="54.95" customHeight="1" x14ac:dyDescent="0.2">
      <c r="B116" s="27"/>
      <c r="C116" s="10"/>
      <c r="D116" s="10"/>
      <c r="E116" s="10"/>
      <c r="F116" s="10"/>
      <c r="G116" s="10"/>
      <c r="H116" s="23"/>
      <c r="I116" s="23"/>
      <c r="J116" s="23"/>
      <c r="K116" s="23"/>
      <c r="L116" s="23"/>
    </row>
  </sheetData>
  <mergeCells count="4">
    <mergeCell ref="B113:L113"/>
    <mergeCell ref="B2:K2"/>
    <mergeCell ref="B111:L111"/>
    <mergeCell ref="B112:L112"/>
  </mergeCells>
  <pageMargins left="0.7" right="0.7" top="0.75" bottom="0.75" header="0.3" footer="0.3"/>
  <pageSetup paperSize="9" scale="38"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8">
    <pageSetUpPr autoPageBreaks="0"/>
  </sheetPr>
  <dimension ref="B1:H115"/>
  <sheetViews>
    <sheetView showGridLines="0" view="pageBreakPreview" zoomScaleNormal="100" zoomScaleSheetLayoutView="100" workbookViewId="0">
      <selection activeCell="G5" sqref="G5"/>
    </sheetView>
  </sheetViews>
  <sheetFormatPr baseColWidth="10" defaultRowHeight="12.75" x14ac:dyDescent="0.2"/>
  <cols>
    <col min="1" max="1" width="7.140625" style="2" customWidth="1"/>
    <col min="2" max="2" width="80.7109375" style="2" customWidth="1"/>
    <col min="3" max="6" width="15.7109375" style="24" customWidth="1"/>
    <col min="7" max="7" width="17.28515625" style="24" customWidth="1"/>
    <col min="8" max="8" width="4.7109375" style="2" customWidth="1"/>
    <col min="9" max="16384" width="11.42578125" style="2"/>
  </cols>
  <sheetData>
    <row r="1" spans="2:7" ht="93.95" customHeight="1" x14ac:dyDescent="0.2"/>
    <row r="2" spans="2:7" ht="48" customHeight="1" x14ac:dyDescent="0.2">
      <c r="B2" s="165" t="s">
        <v>139</v>
      </c>
      <c r="C2" s="166"/>
      <c r="D2" s="166"/>
      <c r="E2" s="166"/>
      <c r="F2" s="166"/>
      <c r="G2" s="167"/>
    </row>
    <row r="3" spans="2:7" ht="28.5" customHeight="1" x14ac:dyDescent="0.2">
      <c r="B3" s="81"/>
      <c r="C3" s="25"/>
      <c r="D3" s="25"/>
      <c r="E3" s="25"/>
      <c r="F3" s="25"/>
      <c r="G3" s="77" t="s">
        <v>0</v>
      </c>
    </row>
    <row r="4" spans="2:7" ht="30" customHeight="1" x14ac:dyDescent="0.2">
      <c r="B4" s="84" t="s">
        <v>101</v>
      </c>
      <c r="C4" s="56">
        <v>2007</v>
      </c>
      <c r="D4" s="56">
        <v>2008</v>
      </c>
      <c r="E4" s="56">
        <v>2009</v>
      </c>
      <c r="F4" s="56">
        <v>2010</v>
      </c>
      <c r="G4" s="57">
        <v>2011</v>
      </c>
    </row>
    <row r="5" spans="2:7" ht="45" customHeight="1" x14ac:dyDescent="0.2">
      <c r="B5" s="90" t="s">
        <v>100</v>
      </c>
      <c r="C5" s="91">
        <v>1544.1592900000001</v>
      </c>
      <c r="D5" s="91">
        <v>6027.0902300000007</v>
      </c>
      <c r="E5" s="91">
        <v>3263.6431299999999</v>
      </c>
      <c r="F5" s="91">
        <v>4404.92767</v>
      </c>
      <c r="G5" s="92">
        <v>6192.0223999999998</v>
      </c>
    </row>
    <row r="6" spans="2:7" ht="45" customHeight="1" x14ac:dyDescent="0.2">
      <c r="B6" s="90" t="s">
        <v>99</v>
      </c>
      <c r="C6" s="91">
        <v>62.957800000000006</v>
      </c>
      <c r="D6" s="91">
        <v>64.259860000000003</v>
      </c>
      <c r="E6" s="91">
        <v>88.284660000000002</v>
      </c>
      <c r="F6" s="91">
        <v>67.032889999999995</v>
      </c>
      <c r="G6" s="92">
        <v>218.52322000000004</v>
      </c>
    </row>
    <row r="7" spans="2:7" ht="45" customHeight="1" x14ac:dyDescent="0.2">
      <c r="B7" s="90" t="s">
        <v>98</v>
      </c>
      <c r="C7" s="91">
        <v>242.77809999999999</v>
      </c>
      <c r="D7" s="91">
        <v>131.77121000000002</v>
      </c>
      <c r="E7" s="91">
        <v>72.089780000000005</v>
      </c>
      <c r="F7" s="91">
        <v>128.9633</v>
      </c>
      <c r="G7" s="92">
        <v>412.48990999999995</v>
      </c>
    </row>
    <row r="8" spans="2:7" ht="45" customHeight="1" x14ac:dyDescent="0.2">
      <c r="B8" s="90" t="s">
        <v>97</v>
      </c>
      <c r="C8" s="91">
        <v>44.002340000000004</v>
      </c>
      <c r="D8" s="91">
        <v>62.020089999999996</v>
      </c>
      <c r="E8" s="91">
        <v>135.64612</v>
      </c>
      <c r="F8" s="91">
        <v>71.535789999999992</v>
      </c>
      <c r="G8" s="92">
        <v>546.58775000000003</v>
      </c>
    </row>
    <row r="9" spans="2:7" ht="45" customHeight="1" x14ac:dyDescent="0.2">
      <c r="B9" s="90" t="s">
        <v>96</v>
      </c>
      <c r="C9" s="91">
        <v>3.0000000000000001E-3</v>
      </c>
      <c r="D9" s="91">
        <v>0.84</v>
      </c>
      <c r="E9" s="91">
        <v>3.9200000000000006E-2</v>
      </c>
      <c r="F9" s="91">
        <v>9.8323600000000013</v>
      </c>
      <c r="G9" s="92">
        <v>0.69522000000000006</v>
      </c>
    </row>
    <row r="10" spans="2:7" ht="45" customHeight="1" x14ac:dyDescent="0.2">
      <c r="B10" s="90" t="s">
        <v>95</v>
      </c>
      <c r="C10" s="91">
        <v>142.66634999999999</v>
      </c>
      <c r="D10" s="91">
        <v>185.34532000000002</v>
      </c>
      <c r="E10" s="91">
        <v>487.14843999999999</v>
      </c>
      <c r="F10" s="91">
        <v>474.39098999999999</v>
      </c>
      <c r="G10" s="92">
        <v>429.73482999999993</v>
      </c>
    </row>
    <row r="11" spans="2:7" ht="45" customHeight="1" x14ac:dyDescent="0.2">
      <c r="B11" s="90" t="s">
        <v>94</v>
      </c>
      <c r="C11" s="91">
        <v>0</v>
      </c>
      <c r="D11" s="91">
        <v>4.4512</v>
      </c>
      <c r="E11" s="91">
        <v>1.9947000000000001</v>
      </c>
      <c r="F11" s="91">
        <v>9.1277500000000007</v>
      </c>
      <c r="G11" s="92">
        <v>4.0190000000000001</v>
      </c>
    </row>
    <row r="12" spans="2:7" ht="45" customHeight="1" x14ac:dyDescent="0.2">
      <c r="B12" s="90" t="s">
        <v>93</v>
      </c>
      <c r="C12" s="91">
        <v>311.15879999999999</v>
      </c>
      <c r="D12" s="91">
        <v>416.05048999999997</v>
      </c>
      <c r="E12" s="91">
        <v>352.77548999999999</v>
      </c>
      <c r="F12" s="91">
        <v>698.06147999999996</v>
      </c>
      <c r="G12" s="92">
        <v>841.71349999999995</v>
      </c>
    </row>
    <row r="13" spans="2:7" ht="45" customHeight="1" x14ac:dyDescent="0.2">
      <c r="B13" s="90" t="s">
        <v>92</v>
      </c>
      <c r="C13" s="91">
        <v>2146.06727</v>
      </c>
      <c r="D13" s="91">
        <v>617.46279000000004</v>
      </c>
      <c r="E13" s="91">
        <v>2002.2440300000001</v>
      </c>
      <c r="F13" s="91">
        <v>1618.6807599999997</v>
      </c>
      <c r="G13" s="92">
        <v>3274.0790499999998</v>
      </c>
    </row>
    <row r="14" spans="2:7" s="6" customFormat="1" ht="84.95" customHeight="1" x14ac:dyDescent="0.2">
      <c r="B14" s="85" t="s">
        <v>91</v>
      </c>
      <c r="C14" s="86">
        <v>31.01</v>
      </c>
      <c r="D14" s="86">
        <v>27.248000000000001</v>
      </c>
      <c r="E14" s="86">
        <v>25.360439999999997</v>
      </c>
      <c r="F14" s="86">
        <v>83.987399999999994</v>
      </c>
      <c r="G14" s="87">
        <v>128.89930000000001</v>
      </c>
    </row>
    <row r="15" spans="2:7" ht="45" customHeight="1" x14ac:dyDescent="0.2">
      <c r="B15" s="90" t="s">
        <v>90</v>
      </c>
      <c r="C15" s="91">
        <v>0</v>
      </c>
      <c r="D15" s="91">
        <v>11.006</v>
      </c>
      <c r="E15" s="91">
        <v>0</v>
      </c>
      <c r="F15" s="91">
        <v>3.9275000000000002</v>
      </c>
      <c r="G15" s="92">
        <v>4.0471899999999996</v>
      </c>
    </row>
    <row r="16" spans="2:7" ht="45" customHeight="1" x14ac:dyDescent="0.2">
      <c r="B16" s="90" t="s">
        <v>89</v>
      </c>
      <c r="C16" s="91">
        <v>695.58339999999998</v>
      </c>
      <c r="D16" s="91">
        <v>830.50939000000005</v>
      </c>
      <c r="E16" s="91">
        <v>1932.2803499999998</v>
      </c>
      <c r="F16" s="91">
        <v>2692.8296600000003</v>
      </c>
      <c r="G16" s="92">
        <v>3096.3373099999999</v>
      </c>
    </row>
    <row r="17" spans="2:7" ht="45" customHeight="1" x14ac:dyDescent="0.2">
      <c r="B17" s="90" t="s">
        <v>88</v>
      </c>
      <c r="C17" s="91">
        <v>63.736160000000005</v>
      </c>
      <c r="D17" s="91">
        <v>152.74855000000002</v>
      </c>
      <c r="E17" s="91">
        <v>377.02575999999999</v>
      </c>
      <c r="F17" s="91">
        <v>415.97404000000006</v>
      </c>
      <c r="G17" s="92">
        <v>396.97976</v>
      </c>
    </row>
    <row r="18" spans="2:7" s="6" customFormat="1" ht="84.95" customHeight="1" x14ac:dyDescent="0.2">
      <c r="B18" s="85" t="s">
        <v>87</v>
      </c>
      <c r="C18" s="86">
        <v>0.13200000000000001</v>
      </c>
      <c r="D18" s="86">
        <v>89.37</v>
      </c>
      <c r="E18" s="86">
        <v>97.629329999999996</v>
      </c>
      <c r="F18" s="86">
        <v>12.441610000000001</v>
      </c>
      <c r="G18" s="87">
        <v>314.31392999999997</v>
      </c>
    </row>
    <row r="19" spans="2:7" ht="45" customHeight="1" x14ac:dyDescent="0.2">
      <c r="B19" s="90" t="s">
        <v>86</v>
      </c>
      <c r="C19" s="91">
        <v>0</v>
      </c>
      <c r="D19" s="91">
        <v>0</v>
      </c>
      <c r="E19" s="91">
        <v>2.12E-2</v>
      </c>
      <c r="F19" s="91">
        <v>41.035499999999999</v>
      </c>
      <c r="G19" s="92">
        <v>23.861499999999999</v>
      </c>
    </row>
    <row r="20" spans="2:7" ht="45" customHeight="1" x14ac:dyDescent="0.2">
      <c r="B20" s="90" t="s">
        <v>85</v>
      </c>
      <c r="C20" s="91">
        <v>54.652200000000001</v>
      </c>
      <c r="D20" s="91">
        <v>87.950469999999996</v>
      </c>
      <c r="E20" s="91">
        <v>221.74173999999999</v>
      </c>
      <c r="F20" s="91">
        <v>427.05498</v>
      </c>
      <c r="G20" s="92">
        <v>199.60148999999998</v>
      </c>
    </row>
    <row r="21" spans="2:7" ht="45" customHeight="1" x14ac:dyDescent="0.2">
      <c r="B21" s="90" t="s">
        <v>84</v>
      </c>
      <c r="C21" s="91">
        <v>132.87950000000001</v>
      </c>
      <c r="D21" s="91">
        <v>272.60557999999997</v>
      </c>
      <c r="E21" s="91">
        <v>272.79503000000005</v>
      </c>
      <c r="F21" s="91">
        <v>565.31538999999998</v>
      </c>
      <c r="G21" s="92">
        <v>160.87119000000001</v>
      </c>
    </row>
    <row r="22" spans="2:7" ht="45" customHeight="1" x14ac:dyDescent="0.2">
      <c r="B22" s="90" t="s">
        <v>83</v>
      </c>
      <c r="C22" s="91">
        <v>1397.5136600000001</v>
      </c>
      <c r="D22" s="91">
        <v>3919.9340499999998</v>
      </c>
      <c r="E22" s="91">
        <v>2644.1943600000004</v>
      </c>
      <c r="F22" s="91">
        <v>2206.3289400000003</v>
      </c>
      <c r="G22" s="92">
        <v>2071.2026099999998</v>
      </c>
    </row>
    <row r="23" spans="2:7" ht="45" customHeight="1" x14ac:dyDescent="0.2">
      <c r="B23" s="90" t="s">
        <v>82</v>
      </c>
      <c r="C23" s="91">
        <v>0</v>
      </c>
      <c r="D23" s="91">
        <v>6.0810000000000004</v>
      </c>
      <c r="E23" s="91">
        <v>22.341000000000001</v>
      </c>
      <c r="F23" s="91">
        <v>21.460599999999999</v>
      </c>
      <c r="G23" s="92">
        <v>1.9234800000000001</v>
      </c>
    </row>
    <row r="24" spans="2:7" ht="45" customHeight="1" x14ac:dyDescent="0.2">
      <c r="B24" s="90" t="s">
        <v>81</v>
      </c>
      <c r="C24" s="91">
        <v>0</v>
      </c>
      <c r="D24" s="91">
        <v>1.8690000000000002E-2</v>
      </c>
      <c r="E24" s="91">
        <v>0</v>
      </c>
      <c r="F24" s="91">
        <v>0</v>
      </c>
      <c r="G24" s="92">
        <v>0.01</v>
      </c>
    </row>
    <row r="25" spans="2:7" ht="45" customHeight="1" x14ac:dyDescent="0.2">
      <c r="B25" s="90" t="s">
        <v>80</v>
      </c>
      <c r="C25" s="91">
        <v>0.94699999999999995</v>
      </c>
      <c r="D25" s="91">
        <v>1.6204100000000001</v>
      </c>
      <c r="E25" s="91">
        <v>14.845409999999999</v>
      </c>
      <c r="F25" s="91">
        <v>6.2587999999999999</v>
      </c>
      <c r="G25" s="92">
        <v>18.2743</v>
      </c>
    </row>
    <row r="26" spans="2:7" ht="45" customHeight="1" x14ac:dyDescent="0.2">
      <c r="B26" s="90" t="s">
        <v>79</v>
      </c>
      <c r="C26" s="91">
        <v>21.021999999999998</v>
      </c>
      <c r="D26" s="91">
        <v>114.59472</v>
      </c>
      <c r="E26" s="91">
        <v>295.73202000000003</v>
      </c>
      <c r="F26" s="91">
        <v>35.585819999999998</v>
      </c>
      <c r="G26" s="92">
        <v>82.340369999999993</v>
      </c>
    </row>
    <row r="27" spans="2:7" ht="45" customHeight="1" x14ac:dyDescent="0.2">
      <c r="B27" s="90" t="s">
        <v>78</v>
      </c>
      <c r="C27" s="91">
        <v>80.157800000000009</v>
      </c>
      <c r="D27" s="91">
        <v>182.74365</v>
      </c>
      <c r="E27" s="91">
        <v>8.6049799999999994</v>
      </c>
      <c r="F27" s="91">
        <v>50.449429999999992</v>
      </c>
      <c r="G27" s="92">
        <v>47.344470000000001</v>
      </c>
    </row>
    <row r="28" spans="2:7" ht="45" customHeight="1" x14ac:dyDescent="0.2">
      <c r="B28" s="90" t="s">
        <v>77</v>
      </c>
      <c r="C28" s="91">
        <v>0</v>
      </c>
      <c r="D28" s="91">
        <v>12.798999999999999</v>
      </c>
      <c r="E28" s="91">
        <v>2E-3</v>
      </c>
      <c r="F28" s="91">
        <v>2.0580500000000002</v>
      </c>
      <c r="G28" s="92">
        <v>0.13159999999999999</v>
      </c>
    </row>
    <row r="29" spans="2:7" ht="45" customHeight="1" x14ac:dyDescent="0.2">
      <c r="B29" s="90" t="s">
        <v>76</v>
      </c>
      <c r="C29" s="91">
        <v>0</v>
      </c>
      <c r="D29" s="91">
        <v>0</v>
      </c>
      <c r="E29" s="91">
        <v>0.12940000000000002</v>
      </c>
      <c r="F29" s="91">
        <v>0.19600000000000001</v>
      </c>
      <c r="G29" s="92">
        <v>0.27540000000000003</v>
      </c>
    </row>
    <row r="30" spans="2:7" ht="45" customHeight="1" x14ac:dyDescent="0.2">
      <c r="B30" s="90" t="s">
        <v>75</v>
      </c>
      <c r="C30" s="91">
        <v>0.38819999999999999</v>
      </c>
      <c r="D30" s="91">
        <v>2.55789</v>
      </c>
      <c r="E30" s="91">
        <v>4.33291</v>
      </c>
      <c r="F30" s="91">
        <v>13.6454</v>
      </c>
      <c r="G30" s="92">
        <v>13.956760000000001</v>
      </c>
    </row>
    <row r="31" spans="2:7" ht="45" customHeight="1" x14ac:dyDescent="0.2">
      <c r="B31" s="90" t="s">
        <v>74</v>
      </c>
      <c r="C31" s="91">
        <v>0</v>
      </c>
      <c r="D31" s="91">
        <v>0</v>
      </c>
      <c r="E31" s="91">
        <v>0.17649999999999999</v>
      </c>
      <c r="F31" s="91">
        <v>0.10100000000000001</v>
      </c>
      <c r="G31" s="92">
        <v>0</v>
      </c>
    </row>
    <row r="32" spans="2:7" ht="45" customHeight="1" x14ac:dyDescent="0.2">
      <c r="B32" s="90" t="s">
        <v>73</v>
      </c>
      <c r="C32" s="91">
        <v>0</v>
      </c>
      <c r="D32" s="91">
        <v>0</v>
      </c>
      <c r="E32" s="91">
        <v>1.6000000000000001E-4</v>
      </c>
      <c r="F32" s="91">
        <v>2.5000000000000001E-4</v>
      </c>
      <c r="G32" s="92">
        <v>0</v>
      </c>
    </row>
    <row r="33" spans="2:7" ht="45" customHeight="1" x14ac:dyDescent="0.2">
      <c r="B33" s="90" t="s">
        <v>72</v>
      </c>
      <c r="C33" s="91">
        <v>5.8204200000000004</v>
      </c>
      <c r="D33" s="91">
        <v>47.384129999999999</v>
      </c>
      <c r="E33" s="91">
        <v>75.989999999999995</v>
      </c>
      <c r="F33" s="91">
        <v>78.205269999999985</v>
      </c>
      <c r="G33" s="92">
        <v>150.39027000000002</v>
      </c>
    </row>
    <row r="34" spans="2:7" ht="45" customHeight="1" x14ac:dyDescent="0.2">
      <c r="B34" s="90" t="s">
        <v>71</v>
      </c>
      <c r="C34" s="91">
        <v>0</v>
      </c>
      <c r="D34" s="91">
        <v>0</v>
      </c>
      <c r="E34" s="91">
        <v>0</v>
      </c>
      <c r="F34" s="91">
        <v>4.0000000000000001E-3</v>
      </c>
      <c r="G34" s="92">
        <v>9.4999999999999998E-3</v>
      </c>
    </row>
    <row r="35" spans="2:7" ht="45" customHeight="1" x14ac:dyDescent="0.2">
      <c r="B35" s="90" t="s">
        <v>70</v>
      </c>
      <c r="C35" s="91">
        <v>195.33895000000001</v>
      </c>
      <c r="D35" s="91">
        <v>125.15226999999999</v>
      </c>
      <c r="E35" s="91">
        <v>158.76755</v>
      </c>
      <c r="F35" s="91">
        <v>159.74574999999999</v>
      </c>
      <c r="G35" s="92">
        <v>620.47953000000007</v>
      </c>
    </row>
    <row r="36" spans="2:7" ht="45" customHeight="1" x14ac:dyDescent="0.2">
      <c r="B36" s="90" t="s">
        <v>69</v>
      </c>
      <c r="C36" s="91">
        <v>4.8000000000000001E-2</v>
      </c>
      <c r="D36" s="91">
        <v>4.0399999999999998E-2</v>
      </c>
      <c r="E36" s="91">
        <v>0.37119999999999997</v>
      </c>
      <c r="F36" s="91">
        <v>8.8300000000000017E-2</v>
      </c>
      <c r="G36" s="92">
        <v>3.8829199999999999</v>
      </c>
    </row>
    <row r="37" spans="2:7" ht="45" customHeight="1" x14ac:dyDescent="0.2">
      <c r="B37" s="90" t="s">
        <v>68</v>
      </c>
      <c r="C37" s="91">
        <v>0</v>
      </c>
      <c r="D37" s="91">
        <v>0</v>
      </c>
      <c r="E37" s="91">
        <v>3.43</v>
      </c>
      <c r="F37" s="91">
        <v>17.008710000000001</v>
      </c>
      <c r="G37" s="92">
        <v>8.8492000000000015</v>
      </c>
    </row>
    <row r="38" spans="2:7" ht="45" customHeight="1" x14ac:dyDescent="0.2">
      <c r="B38" s="90" t="s">
        <v>67</v>
      </c>
      <c r="C38" s="91">
        <v>70.546999999999997</v>
      </c>
      <c r="D38" s="91">
        <v>91.707669999999993</v>
      </c>
      <c r="E38" s="91">
        <v>47.989580000000004</v>
      </c>
      <c r="F38" s="91">
        <v>121.86369999999999</v>
      </c>
      <c r="G38" s="92">
        <v>286.13677000000001</v>
      </c>
    </row>
    <row r="39" spans="2:7" ht="45" customHeight="1" x14ac:dyDescent="0.2">
      <c r="B39" s="90" t="s">
        <v>66</v>
      </c>
      <c r="C39" s="91">
        <v>189.47753</v>
      </c>
      <c r="D39" s="91">
        <v>224.28390999999999</v>
      </c>
      <c r="E39" s="91">
        <v>495.22176000000002</v>
      </c>
      <c r="F39" s="91">
        <v>264.75283000000002</v>
      </c>
      <c r="G39" s="92">
        <v>199.59596000000002</v>
      </c>
    </row>
    <row r="40" spans="2:7" ht="45" customHeight="1" x14ac:dyDescent="0.2">
      <c r="B40" s="90" t="s">
        <v>65</v>
      </c>
      <c r="C40" s="91">
        <v>361.86500000000001</v>
      </c>
      <c r="D40" s="91">
        <v>2109.71342</v>
      </c>
      <c r="E40" s="91">
        <v>1557.99137</v>
      </c>
      <c r="F40" s="91">
        <v>1024.8487399999999</v>
      </c>
      <c r="G40" s="92">
        <v>2299.5266199999996</v>
      </c>
    </row>
    <row r="41" spans="2:7" ht="45" customHeight="1" x14ac:dyDescent="0.2">
      <c r="B41" s="90" t="s">
        <v>64</v>
      </c>
      <c r="C41" s="91">
        <v>6.4630000000000001</v>
      </c>
      <c r="D41" s="91">
        <v>0.72399999999999998</v>
      </c>
      <c r="E41" s="91">
        <v>1.4077899999999999</v>
      </c>
      <c r="F41" s="91">
        <v>5.5763400000000001</v>
      </c>
      <c r="G41" s="92">
        <v>13.505799999999999</v>
      </c>
    </row>
    <row r="42" spans="2:7" ht="45" customHeight="1" x14ac:dyDescent="0.2">
      <c r="B42" s="90" t="s">
        <v>63</v>
      </c>
      <c r="C42" s="91">
        <v>0</v>
      </c>
      <c r="D42" s="91">
        <v>0</v>
      </c>
      <c r="E42" s="91">
        <v>4.5629999999999997</v>
      </c>
      <c r="F42" s="91">
        <v>2.6780000000000002E-2</v>
      </c>
      <c r="G42" s="92">
        <v>7.5999999999999998E-2</v>
      </c>
    </row>
    <row r="43" spans="2:7" ht="45" customHeight="1" x14ac:dyDescent="0.2">
      <c r="B43" s="90" t="s">
        <v>62</v>
      </c>
      <c r="C43" s="91">
        <v>5.9285200000000007</v>
      </c>
      <c r="D43" s="91">
        <v>24.795200000000001</v>
      </c>
      <c r="E43" s="91">
        <v>24.652999999999999</v>
      </c>
      <c r="F43" s="91">
        <v>54.700570000000006</v>
      </c>
      <c r="G43" s="92">
        <v>34.5871</v>
      </c>
    </row>
    <row r="44" spans="2:7" ht="45" customHeight="1" x14ac:dyDescent="0.2">
      <c r="B44" s="90" t="s">
        <v>61</v>
      </c>
      <c r="C44" s="91">
        <v>0.21</v>
      </c>
      <c r="D44" s="91">
        <v>0.13600000000000001</v>
      </c>
      <c r="E44" s="91">
        <v>1.5859999999999999E-2</v>
      </c>
      <c r="F44" s="91">
        <v>2.2609999999999998E-2</v>
      </c>
      <c r="G44" s="92">
        <v>8.0189999999999997E-2</v>
      </c>
    </row>
    <row r="45" spans="2:7" ht="45" customHeight="1" x14ac:dyDescent="0.2">
      <c r="B45" s="90" t="s">
        <v>60</v>
      </c>
      <c r="C45" s="91">
        <v>139.39699999999999</v>
      </c>
      <c r="D45" s="91">
        <v>0.19272999999999998</v>
      </c>
      <c r="E45" s="91">
        <v>22.009800000000002</v>
      </c>
      <c r="F45" s="91">
        <v>20.13955</v>
      </c>
      <c r="G45" s="92">
        <v>29.90175</v>
      </c>
    </row>
    <row r="46" spans="2:7" ht="45" customHeight="1" x14ac:dyDescent="0.2">
      <c r="B46" s="90" t="s">
        <v>59</v>
      </c>
      <c r="C46" s="91">
        <v>2.2669999999999999</v>
      </c>
      <c r="D46" s="91">
        <v>13.03426</v>
      </c>
      <c r="E46" s="91">
        <v>18.66113</v>
      </c>
      <c r="F46" s="91">
        <v>115.07339</v>
      </c>
      <c r="G46" s="92">
        <v>194.31187</v>
      </c>
    </row>
    <row r="47" spans="2:7" ht="45" customHeight="1" x14ac:dyDescent="0.2">
      <c r="B47" s="90" t="s">
        <v>58</v>
      </c>
      <c r="C47" s="91">
        <v>0</v>
      </c>
      <c r="D47" s="91">
        <v>0</v>
      </c>
      <c r="E47" s="91">
        <v>3.3E-4</v>
      </c>
      <c r="F47" s="91">
        <v>0</v>
      </c>
      <c r="G47" s="92">
        <v>0.40100000000000002</v>
      </c>
    </row>
    <row r="48" spans="2:7" ht="45" customHeight="1" x14ac:dyDescent="0.2">
      <c r="B48" s="90" t="s">
        <v>57</v>
      </c>
      <c r="C48" s="91">
        <v>0</v>
      </c>
      <c r="D48" s="91">
        <v>0</v>
      </c>
      <c r="E48" s="91">
        <v>0</v>
      </c>
      <c r="F48" s="91">
        <v>0</v>
      </c>
      <c r="G48" s="92">
        <v>0</v>
      </c>
    </row>
    <row r="49" spans="2:7" s="6" customFormat="1" ht="84.95" customHeight="1" x14ac:dyDescent="0.2">
      <c r="B49" s="85" t="s">
        <v>56</v>
      </c>
      <c r="C49" s="86">
        <v>0</v>
      </c>
      <c r="D49" s="86">
        <v>0</v>
      </c>
      <c r="E49" s="86">
        <v>1.6749000000000001</v>
      </c>
      <c r="F49" s="86">
        <v>6.0043500000000005</v>
      </c>
      <c r="G49" s="87">
        <v>4.6230500000000001</v>
      </c>
    </row>
    <row r="50" spans="2:7" s="6" customFormat="1" ht="84.95" customHeight="1" x14ac:dyDescent="0.2">
      <c r="B50" s="85" t="s">
        <v>102</v>
      </c>
      <c r="C50" s="86">
        <v>227.39245000000003</v>
      </c>
      <c r="D50" s="86">
        <v>923.41175999999984</v>
      </c>
      <c r="E50" s="86">
        <v>1252.15356</v>
      </c>
      <c r="F50" s="86">
        <v>55.760179999999998</v>
      </c>
      <c r="G50" s="87">
        <v>3814.2950499999997</v>
      </c>
    </row>
    <row r="51" spans="2:7" s="6" customFormat="1" ht="45" customHeight="1" x14ac:dyDescent="0.2">
      <c r="B51" s="85" t="s">
        <v>55</v>
      </c>
      <c r="C51" s="86">
        <v>1030.17788</v>
      </c>
      <c r="D51" s="86">
        <v>5.5115199999999991</v>
      </c>
      <c r="E51" s="86">
        <v>12.35674</v>
      </c>
      <c r="F51" s="86">
        <v>735.46109999999999</v>
      </c>
      <c r="G51" s="87">
        <v>9.1835099999999983</v>
      </c>
    </row>
    <row r="52" spans="2:7" ht="45" customHeight="1" x14ac:dyDescent="0.2">
      <c r="B52" s="90" t="s">
        <v>54</v>
      </c>
      <c r="C52" s="91">
        <v>1.8437600000000001</v>
      </c>
      <c r="D52" s="91">
        <v>1.3289000000000002</v>
      </c>
      <c r="E52" s="91">
        <v>2.0495000000000001</v>
      </c>
      <c r="F52" s="91">
        <v>2.7406999999999999</v>
      </c>
      <c r="G52" s="92">
        <v>6.2553100000000006</v>
      </c>
    </row>
    <row r="53" spans="2:7" ht="45" customHeight="1" x14ac:dyDescent="0.2">
      <c r="B53" s="90" t="s">
        <v>53</v>
      </c>
      <c r="C53" s="91">
        <v>0</v>
      </c>
      <c r="D53" s="91">
        <v>0.13</v>
      </c>
      <c r="E53" s="91">
        <v>0.35</v>
      </c>
      <c r="F53" s="91">
        <v>353.56150000000002</v>
      </c>
      <c r="G53" s="92">
        <v>443.53919999999999</v>
      </c>
    </row>
    <row r="54" spans="2:7" ht="45" customHeight="1" x14ac:dyDescent="0.2">
      <c r="B54" s="90" t="s">
        <v>52</v>
      </c>
      <c r="C54" s="91">
        <v>428.2208</v>
      </c>
      <c r="D54" s="91">
        <v>433.21100000000001</v>
      </c>
      <c r="E54" s="91">
        <v>435.64749999999998</v>
      </c>
      <c r="F54" s="91">
        <v>178.68899999999999</v>
      </c>
      <c r="G54" s="92">
        <v>220.80781000000002</v>
      </c>
    </row>
    <row r="55" spans="2:7" ht="45" customHeight="1" x14ac:dyDescent="0.2">
      <c r="B55" s="90" t="s">
        <v>51</v>
      </c>
      <c r="C55" s="91">
        <v>31.797000000000001</v>
      </c>
      <c r="D55" s="91">
        <v>113.88</v>
      </c>
      <c r="E55" s="91">
        <v>85.150600000000011</v>
      </c>
      <c r="F55" s="91">
        <v>1609.8956000000001</v>
      </c>
      <c r="G55" s="92">
        <v>45.512999999999998</v>
      </c>
    </row>
    <row r="56" spans="2:7" ht="45" customHeight="1" x14ac:dyDescent="0.2">
      <c r="B56" s="90" t="s">
        <v>50</v>
      </c>
      <c r="C56" s="91">
        <v>0</v>
      </c>
      <c r="D56" s="91">
        <v>2.6743399999999999</v>
      </c>
      <c r="E56" s="91">
        <v>2.02536</v>
      </c>
      <c r="F56" s="91">
        <v>1.1619999999999999</v>
      </c>
      <c r="G56" s="92">
        <v>11.3088</v>
      </c>
    </row>
    <row r="57" spans="2:7" s="6" customFormat="1" ht="45" customHeight="1" x14ac:dyDescent="0.2">
      <c r="B57" s="85" t="s">
        <v>49</v>
      </c>
      <c r="C57" s="86">
        <v>0</v>
      </c>
      <c r="D57" s="86">
        <v>0</v>
      </c>
      <c r="E57" s="86">
        <v>0.11</v>
      </c>
      <c r="F57" s="86">
        <v>0.16500000000000001</v>
      </c>
      <c r="G57" s="87">
        <v>9.8581000000000003</v>
      </c>
    </row>
    <row r="58" spans="2:7" ht="45" customHeight="1" x14ac:dyDescent="0.2">
      <c r="B58" s="93" t="s">
        <v>1</v>
      </c>
      <c r="C58" s="91">
        <v>0</v>
      </c>
      <c r="D58" s="91">
        <v>0</v>
      </c>
      <c r="E58" s="91">
        <v>0</v>
      </c>
      <c r="F58" s="91">
        <v>0</v>
      </c>
      <c r="G58" s="92">
        <v>0</v>
      </c>
    </row>
    <row r="59" spans="2:7" ht="45" customHeight="1" x14ac:dyDescent="0.2">
      <c r="B59" s="90" t="s">
        <v>48</v>
      </c>
      <c r="C59" s="91">
        <v>0</v>
      </c>
      <c r="D59" s="91">
        <v>0</v>
      </c>
      <c r="E59" s="91">
        <v>0</v>
      </c>
      <c r="F59" s="91">
        <v>0</v>
      </c>
      <c r="G59" s="92">
        <v>0</v>
      </c>
    </row>
    <row r="60" spans="2:7" ht="45" customHeight="1" x14ac:dyDescent="0.2">
      <c r="B60" s="90" t="s">
        <v>47</v>
      </c>
      <c r="C60" s="91">
        <v>0</v>
      </c>
      <c r="D60" s="91">
        <v>0</v>
      </c>
      <c r="E60" s="91">
        <v>0</v>
      </c>
      <c r="F60" s="91">
        <v>0</v>
      </c>
      <c r="G60" s="92">
        <v>0</v>
      </c>
    </row>
    <row r="61" spans="2:7" s="6" customFormat="1" ht="45" customHeight="1" x14ac:dyDescent="0.2">
      <c r="B61" s="85" t="s">
        <v>46</v>
      </c>
      <c r="C61" s="86">
        <v>2938.944</v>
      </c>
      <c r="D61" s="86">
        <v>1306.42777</v>
      </c>
      <c r="E61" s="86">
        <v>434.10422</v>
      </c>
      <c r="F61" s="86">
        <v>356.02352000000002</v>
      </c>
      <c r="G61" s="87">
        <v>680.49973</v>
      </c>
    </row>
    <row r="62" spans="2:7" ht="45" customHeight="1" x14ac:dyDescent="0.2">
      <c r="B62" s="90" t="s">
        <v>45</v>
      </c>
      <c r="C62" s="91">
        <v>0</v>
      </c>
      <c r="D62" s="91">
        <v>0</v>
      </c>
      <c r="E62" s="91">
        <v>0</v>
      </c>
      <c r="F62" s="91">
        <v>0</v>
      </c>
      <c r="G62" s="92">
        <v>3.66</v>
      </c>
    </row>
    <row r="63" spans="2:7" ht="45" customHeight="1" x14ac:dyDescent="0.2">
      <c r="B63" s="90" t="s">
        <v>44</v>
      </c>
      <c r="C63" s="91">
        <v>0</v>
      </c>
      <c r="D63" s="91">
        <v>0</v>
      </c>
      <c r="E63" s="91">
        <v>0</v>
      </c>
      <c r="F63" s="91">
        <v>7.9000000000000001E-2</v>
      </c>
      <c r="G63" s="92">
        <v>1.222</v>
      </c>
    </row>
    <row r="64" spans="2:7" ht="45" customHeight="1" x14ac:dyDescent="0.2">
      <c r="B64" s="90" t="s">
        <v>43</v>
      </c>
      <c r="C64" s="91">
        <v>0</v>
      </c>
      <c r="D64" s="91">
        <v>0</v>
      </c>
      <c r="E64" s="91">
        <v>0</v>
      </c>
      <c r="F64" s="91">
        <v>0</v>
      </c>
      <c r="G64" s="92">
        <v>0</v>
      </c>
    </row>
    <row r="65" spans="2:7" ht="45" customHeight="1" x14ac:dyDescent="0.2">
      <c r="B65" s="90" t="s">
        <v>42</v>
      </c>
      <c r="C65" s="91">
        <v>3.1960000000000002</v>
      </c>
      <c r="D65" s="91">
        <v>4.9468300000000003</v>
      </c>
      <c r="E65" s="91">
        <v>8.8410799999999998</v>
      </c>
      <c r="F65" s="91">
        <v>5.9091100000000001</v>
      </c>
      <c r="G65" s="92">
        <v>1628.9759799999999</v>
      </c>
    </row>
    <row r="66" spans="2:7" s="6" customFormat="1" ht="84.95" customHeight="1" x14ac:dyDescent="0.2">
      <c r="B66" s="85" t="s">
        <v>41</v>
      </c>
      <c r="C66" s="86">
        <v>0</v>
      </c>
      <c r="D66" s="86">
        <v>0.56689999999999996</v>
      </c>
      <c r="E66" s="86">
        <v>300.46934000000005</v>
      </c>
      <c r="F66" s="86">
        <v>92.975399999999993</v>
      </c>
      <c r="G66" s="87">
        <v>22.598980000000001</v>
      </c>
    </row>
    <row r="67" spans="2:7" s="6" customFormat="1" ht="84.95" customHeight="1" x14ac:dyDescent="0.2">
      <c r="B67" s="85" t="s">
        <v>103</v>
      </c>
      <c r="C67" s="86">
        <v>3.9571999999999998</v>
      </c>
      <c r="D67" s="86">
        <v>26.34552</v>
      </c>
      <c r="E67" s="86">
        <v>149.00726999999998</v>
      </c>
      <c r="F67" s="86">
        <v>105.31195</v>
      </c>
      <c r="G67" s="87">
        <v>140.47756000000001</v>
      </c>
    </row>
    <row r="68" spans="2:7" ht="45" customHeight="1" x14ac:dyDescent="0.2">
      <c r="B68" s="90" t="s">
        <v>40</v>
      </c>
      <c r="C68" s="91">
        <v>3.9441599999999997</v>
      </c>
      <c r="D68" s="91">
        <v>4.8148200000000001</v>
      </c>
      <c r="E68" s="91">
        <v>6.4489099999999997</v>
      </c>
      <c r="F68" s="91">
        <v>8.4412700000000012</v>
      </c>
      <c r="G68" s="92">
        <v>16.388690000000004</v>
      </c>
    </row>
    <row r="69" spans="2:7" ht="45" customHeight="1" x14ac:dyDescent="0.2">
      <c r="B69" s="90" t="s">
        <v>39</v>
      </c>
      <c r="C69" s="91">
        <v>0.35199999999999998</v>
      </c>
      <c r="D69" s="91">
        <v>0</v>
      </c>
      <c r="E69" s="91">
        <v>12.874829999999999</v>
      </c>
      <c r="F69" s="91">
        <v>0</v>
      </c>
      <c r="G69" s="92">
        <v>1.2E-2</v>
      </c>
    </row>
    <row r="70" spans="2:7" ht="45" customHeight="1" x14ac:dyDescent="0.2">
      <c r="B70" s="90" t="s">
        <v>38</v>
      </c>
      <c r="C70" s="91">
        <v>0</v>
      </c>
      <c r="D70" s="91">
        <v>2.2280000000000002</v>
      </c>
      <c r="E70" s="91">
        <v>11.423999999999999</v>
      </c>
      <c r="F70" s="91">
        <v>2.8035999999999999</v>
      </c>
      <c r="G70" s="92">
        <v>6.3094999999999999</v>
      </c>
    </row>
    <row r="71" spans="2:7" s="6" customFormat="1" ht="84.95" customHeight="1" x14ac:dyDescent="0.2">
      <c r="B71" s="85" t="s">
        <v>37</v>
      </c>
      <c r="C71" s="86">
        <v>0</v>
      </c>
      <c r="D71" s="86">
        <v>0</v>
      </c>
      <c r="E71" s="86">
        <v>0</v>
      </c>
      <c r="F71" s="86">
        <v>0</v>
      </c>
      <c r="G71" s="87">
        <v>0</v>
      </c>
    </row>
    <row r="72" spans="2:7" ht="45" customHeight="1" x14ac:dyDescent="0.2">
      <c r="B72" s="90" t="s">
        <v>36</v>
      </c>
      <c r="C72" s="91">
        <v>9.9702000000000002</v>
      </c>
      <c r="D72" s="91">
        <v>7.4003999999999994</v>
      </c>
      <c r="E72" s="91">
        <v>7.98</v>
      </c>
      <c r="F72" s="91">
        <v>10.2348</v>
      </c>
      <c r="G72" s="92">
        <v>24.9604</v>
      </c>
    </row>
    <row r="73" spans="2:7" s="6" customFormat="1" ht="84.95" customHeight="1" x14ac:dyDescent="0.2">
      <c r="B73" s="85" t="s">
        <v>35</v>
      </c>
      <c r="C73" s="86">
        <v>0</v>
      </c>
      <c r="D73" s="86">
        <v>0</v>
      </c>
      <c r="E73" s="86">
        <v>0</v>
      </c>
      <c r="F73" s="86">
        <v>4.7582500000000003</v>
      </c>
      <c r="G73" s="87">
        <v>0</v>
      </c>
    </row>
    <row r="74" spans="2:7" ht="45" customHeight="1" x14ac:dyDescent="0.2">
      <c r="B74" s="90" t="s">
        <v>34</v>
      </c>
      <c r="C74" s="91">
        <v>0</v>
      </c>
      <c r="D74" s="91">
        <v>68.100569999999991</v>
      </c>
      <c r="E74" s="91">
        <v>102.21599999999999</v>
      </c>
      <c r="F74" s="91">
        <v>3.4422100000000002</v>
      </c>
      <c r="G74" s="92">
        <v>43.828699999999998</v>
      </c>
    </row>
    <row r="75" spans="2:7" ht="45" customHeight="1" x14ac:dyDescent="0.2">
      <c r="B75" s="90" t="s">
        <v>33</v>
      </c>
      <c r="C75" s="91">
        <v>112.3151</v>
      </c>
      <c r="D75" s="91">
        <v>171.23554000000001</v>
      </c>
      <c r="E75" s="91">
        <v>230.38705999999999</v>
      </c>
      <c r="F75" s="91">
        <v>344.19587999999999</v>
      </c>
      <c r="G75" s="92">
        <v>389.28541000000001</v>
      </c>
    </row>
    <row r="76" spans="2:7" ht="45" customHeight="1" x14ac:dyDescent="0.2">
      <c r="B76" s="90" t="s">
        <v>32</v>
      </c>
      <c r="C76" s="91">
        <v>0</v>
      </c>
      <c r="D76" s="91">
        <v>0</v>
      </c>
      <c r="E76" s="91">
        <v>0</v>
      </c>
      <c r="F76" s="91">
        <v>9.1989999999999998</v>
      </c>
      <c r="G76" s="92">
        <v>0.17</v>
      </c>
    </row>
    <row r="77" spans="2:7" ht="45" customHeight="1" x14ac:dyDescent="0.2">
      <c r="B77" s="90" t="s">
        <v>31</v>
      </c>
      <c r="C77" s="91">
        <v>0</v>
      </c>
      <c r="D77" s="91">
        <v>1.18</v>
      </c>
      <c r="E77" s="91">
        <v>1.5580000000000001</v>
      </c>
      <c r="F77" s="91">
        <v>4.8609</v>
      </c>
      <c r="G77" s="92">
        <v>4.5149600000000003</v>
      </c>
    </row>
    <row r="78" spans="2:7" s="6" customFormat="1" ht="84.95" customHeight="1" x14ac:dyDescent="0.2">
      <c r="B78" s="85" t="s">
        <v>30</v>
      </c>
      <c r="C78" s="86">
        <v>52.27</v>
      </c>
      <c r="D78" s="86">
        <v>99.462299999999999</v>
      </c>
      <c r="E78" s="86">
        <v>11.861409999999999</v>
      </c>
      <c r="F78" s="86">
        <v>34.725270000000002</v>
      </c>
      <c r="G78" s="87">
        <v>7.1732500000000003</v>
      </c>
    </row>
    <row r="79" spans="2:7" ht="45" customHeight="1" x14ac:dyDescent="0.2">
      <c r="B79" s="90" t="s">
        <v>29</v>
      </c>
      <c r="C79" s="91">
        <v>0</v>
      </c>
      <c r="D79" s="91">
        <v>0</v>
      </c>
      <c r="E79" s="91">
        <v>1.4999999999999999E-2</v>
      </c>
      <c r="F79" s="91">
        <v>0</v>
      </c>
      <c r="G79" s="92">
        <v>0</v>
      </c>
    </row>
    <row r="80" spans="2:7" ht="45" customHeight="1" x14ac:dyDescent="0.2">
      <c r="B80" s="90" t="s">
        <v>28</v>
      </c>
      <c r="C80" s="91">
        <v>0</v>
      </c>
      <c r="D80" s="91">
        <v>1.44</v>
      </c>
      <c r="E80" s="91">
        <v>10.686</v>
      </c>
      <c r="F80" s="91">
        <v>4.1317999999999993</v>
      </c>
      <c r="G80" s="92">
        <v>1.57039</v>
      </c>
    </row>
    <row r="81" spans="2:7" s="6" customFormat="1" ht="84.95" customHeight="1" x14ac:dyDescent="0.2">
      <c r="B81" s="85" t="s">
        <v>27</v>
      </c>
      <c r="C81" s="86">
        <v>0</v>
      </c>
      <c r="D81" s="86">
        <v>0</v>
      </c>
      <c r="E81" s="86">
        <v>8.0000000000000002E-3</v>
      </c>
      <c r="F81" s="86">
        <v>0</v>
      </c>
      <c r="G81" s="87">
        <v>0.71701000000000004</v>
      </c>
    </row>
    <row r="82" spans="2:7" s="6" customFormat="1" ht="84.95" customHeight="1" x14ac:dyDescent="0.2">
      <c r="B82" s="85" t="s">
        <v>26</v>
      </c>
      <c r="C82" s="86">
        <v>0.8</v>
      </c>
      <c r="D82" s="86">
        <v>0.83</v>
      </c>
      <c r="E82" s="86">
        <v>2.9285999999999999</v>
      </c>
      <c r="F82" s="86">
        <v>2.8195000000000001</v>
      </c>
      <c r="G82" s="87">
        <v>0.622</v>
      </c>
    </row>
    <row r="83" spans="2:7" s="6" customFormat="1" ht="45" customHeight="1" x14ac:dyDescent="0.2">
      <c r="B83" s="85" t="s">
        <v>25</v>
      </c>
      <c r="C83" s="86">
        <v>0.66</v>
      </c>
      <c r="D83" s="86">
        <v>0</v>
      </c>
      <c r="E83" s="86">
        <v>99.460999999999999</v>
      </c>
      <c r="F83" s="86">
        <v>410.77</v>
      </c>
      <c r="G83" s="87">
        <v>5.6974300000000007</v>
      </c>
    </row>
    <row r="84" spans="2:7" ht="45" customHeight="1" x14ac:dyDescent="0.2">
      <c r="B84" s="90" t="s">
        <v>24</v>
      </c>
      <c r="C84" s="91">
        <v>0</v>
      </c>
      <c r="D84" s="91">
        <v>0.17499999999999999</v>
      </c>
      <c r="E84" s="91">
        <v>0.94899999999999995</v>
      </c>
      <c r="F84" s="91">
        <v>0.33800000000000002</v>
      </c>
      <c r="G84" s="92">
        <v>2.57</v>
      </c>
    </row>
    <row r="85" spans="2:7" ht="45" customHeight="1" x14ac:dyDescent="0.2">
      <c r="B85" s="90" t="s">
        <v>23</v>
      </c>
      <c r="C85" s="91">
        <v>0.03</v>
      </c>
      <c r="D85" s="91">
        <v>9.2999999999999999E-2</v>
      </c>
      <c r="E85" s="91">
        <v>109.744</v>
      </c>
      <c r="F85" s="91">
        <v>9.3249999999999993</v>
      </c>
      <c r="G85" s="92">
        <v>2.5399999999999999E-2</v>
      </c>
    </row>
    <row r="86" spans="2:7" ht="45" customHeight="1" x14ac:dyDescent="0.2">
      <c r="B86" s="90" t="s">
        <v>22</v>
      </c>
      <c r="C86" s="91">
        <v>30.545400000000001</v>
      </c>
      <c r="D86" s="91">
        <v>6.7643999999999993</v>
      </c>
      <c r="E86" s="91">
        <v>71.382570000000001</v>
      </c>
      <c r="F86" s="91">
        <v>40.74194</v>
      </c>
      <c r="G86" s="92">
        <v>32.160809999999998</v>
      </c>
    </row>
    <row r="87" spans="2:7" ht="45" customHeight="1" x14ac:dyDescent="0.2">
      <c r="B87" s="90" t="s">
        <v>21</v>
      </c>
      <c r="C87" s="91">
        <v>0.23699999999999999</v>
      </c>
      <c r="D87" s="91">
        <v>2.7510400000000002</v>
      </c>
      <c r="E87" s="91">
        <v>3.5755500000000002</v>
      </c>
      <c r="F87" s="91">
        <v>0.77381000000000011</v>
      </c>
      <c r="G87" s="92">
        <v>8.7234399999999983</v>
      </c>
    </row>
    <row r="88" spans="2:7" s="6" customFormat="1" ht="84.95" customHeight="1" x14ac:dyDescent="0.2">
      <c r="B88" s="85" t="s">
        <v>20</v>
      </c>
      <c r="C88" s="86">
        <v>0</v>
      </c>
      <c r="D88" s="86">
        <v>0</v>
      </c>
      <c r="E88" s="86">
        <v>8.7040000000000006</v>
      </c>
      <c r="F88" s="86">
        <v>0.56699999999999995</v>
      </c>
      <c r="G88" s="87">
        <v>0.22</v>
      </c>
    </row>
    <row r="89" spans="2:7" s="6" customFormat="1" ht="84.95" customHeight="1" x14ac:dyDescent="0.2">
      <c r="B89" s="85" t="s">
        <v>19</v>
      </c>
      <c r="C89" s="86">
        <v>0</v>
      </c>
      <c r="D89" s="86">
        <v>0</v>
      </c>
      <c r="E89" s="86">
        <v>1.54</v>
      </c>
      <c r="F89" s="86">
        <v>2.0129999999999999</v>
      </c>
      <c r="G89" s="87">
        <v>104.6541</v>
      </c>
    </row>
    <row r="90" spans="2:7" s="6" customFormat="1" ht="84.95" customHeight="1" x14ac:dyDescent="0.2">
      <c r="B90" s="85" t="s">
        <v>104</v>
      </c>
      <c r="C90" s="86">
        <v>0</v>
      </c>
      <c r="D90" s="86">
        <v>5.7469999999999999</v>
      </c>
      <c r="E90" s="86">
        <v>4.0609999999999999</v>
      </c>
      <c r="F90" s="86">
        <v>2.1464000000000003</v>
      </c>
      <c r="G90" s="87">
        <v>4.4367200000000002</v>
      </c>
    </row>
    <row r="91" spans="2:7" s="6" customFormat="1" ht="84.95" customHeight="1" x14ac:dyDescent="0.2">
      <c r="B91" s="85" t="s">
        <v>18</v>
      </c>
      <c r="C91" s="86">
        <v>0</v>
      </c>
      <c r="D91" s="86">
        <v>0</v>
      </c>
      <c r="E91" s="86">
        <v>0.27300000000000002</v>
      </c>
      <c r="F91" s="86">
        <v>0.224</v>
      </c>
      <c r="G91" s="87">
        <v>2.7176499999999999</v>
      </c>
    </row>
    <row r="92" spans="2:7" s="6" customFormat="1" ht="84.95" customHeight="1" x14ac:dyDescent="0.2">
      <c r="B92" s="85" t="s">
        <v>17</v>
      </c>
      <c r="C92" s="86">
        <v>0</v>
      </c>
      <c r="D92" s="86">
        <v>0</v>
      </c>
      <c r="E92" s="86">
        <v>4.5442499999999999</v>
      </c>
      <c r="F92" s="86">
        <v>0.432</v>
      </c>
      <c r="G92" s="87">
        <v>0.22</v>
      </c>
    </row>
    <row r="93" spans="2:7" s="6" customFormat="1" ht="45" customHeight="1" x14ac:dyDescent="0.2">
      <c r="B93" s="85" t="s">
        <v>16</v>
      </c>
      <c r="C93" s="86">
        <v>2.31935</v>
      </c>
      <c r="D93" s="86">
        <v>1.58023</v>
      </c>
      <c r="E93" s="86">
        <v>33.659599999999998</v>
      </c>
      <c r="F93" s="86">
        <v>10.64892</v>
      </c>
      <c r="G93" s="87">
        <v>2.3260300000000003</v>
      </c>
    </row>
    <row r="94" spans="2:7" ht="45" customHeight="1" x14ac:dyDescent="0.2">
      <c r="B94" s="90" t="s">
        <v>15</v>
      </c>
      <c r="C94" s="91">
        <v>204.90432000000001</v>
      </c>
      <c r="D94" s="91">
        <v>483.94576000000001</v>
      </c>
      <c r="E94" s="91">
        <v>886.33559999999989</v>
      </c>
      <c r="F94" s="91">
        <v>723.90665000000001</v>
      </c>
      <c r="G94" s="92">
        <v>466.75465000000003</v>
      </c>
    </row>
    <row r="95" spans="2:7" ht="84.95" customHeight="1" x14ac:dyDescent="0.2">
      <c r="B95" s="90" t="s">
        <v>105</v>
      </c>
      <c r="C95" s="91">
        <v>1.522</v>
      </c>
      <c r="D95" s="91">
        <v>24.035399999999999</v>
      </c>
      <c r="E95" s="91">
        <v>25.532</v>
      </c>
      <c r="F95" s="91">
        <v>65.826779999999999</v>
      </c>
      <c r="G95" s="92">
        <v>99.956310000000002</v>
      </c>
    </row>
    <row r="96" spans="2:7" ht="45" customHeight="1" x14ac:dyDescent="0.2">
      <c r="B96" s="90" t="s">
        <v>14</v>
      </c>
      <c r="C96" s="91">
        <v>0.12790000000000001</v>
      </c>
      <c r="D96" s="91">
        <v>0.63439999999999996</v>
      </c>
      <c r="E96" s="91">
        <v>0.2442</v>
      </c>
      <c r="F96" s="91">
        <v>0</v>
      </c>
      <c r="G96" s="92">
        <v>0.76100000000000001</v>
      </c>
    </row>
    <row r="97" spans="2:7" s="6" customFormat="1" ht="84.95" customHeight="1" x14ac:dyDescent="0.2">
      <c r="B97" s="85" t="s">
        <v>13</v>
      </c>
      <c r="C97" s="86">
        <v>0</v>
      </c>
      <c r="D97" s="86">
        <v>0.24919999999999998</v>
      </c>
      <c r="E97" s="86">
        <v>2.3199999999999998</v>
      </c>
      <c r="F97" s="86">
        <v>0.98670000000000002</v>
      </c>
      <c r="G97" s="87">
        <v>1.6670999999999998</v>
      </c>
    </row>
    <row r="98" spans="2:7" ht="45" customHeight="1" x14ac:dyDescent="0.2">
      <c r="B98" s="90" t="s">
        <v>12</v>
      </c>
      <c r="C98" s="91">
        <v>4351.1435500000007</v>
      </c>
      <c r="D98" s="91">
        <v>518.98397</v>
      </c>
      <c r="E98" s="91">
        <v>2515.9001899999998</v>
      </c>
      <c r="F98" s="91">
        <v>1138.4135500000002</v>
      </c>
      <c r="G98" s="92">
        <v>957.56324000000006</v>
      </c>
    </row>
    <row r="99" spans="2:7" s="6" customFormat="1" ht="84.95" customHeight="1" x14ac:dyDescent="0.2">
      <c r="B99" s="85" t="s">
        <v>11</v>
      </c>
      <c r="C99" s="86">
        <v>34.909550000000003</v>
      </c>
      <c r="D99" s="86">
        <v>97.840230000000005</v>
      </c>
      <c r="E99" s="86">
        <v>101.45014</v>
      </c>
      <c r="F99" s="86">
        <v>113.45569999999999</v>
      </c>
      <c r="G99" s="87">
        <v>110.69664</v>
      </c>
    </row>
    <row r="100" spans="2:7" ht="45" customHeight="1" x14ac:dyDescent="0.2">
      <c r="B100" s="90" t="s">
        <v>10</v>
      </c>
      <c r="C100" s="91">
        <v>0</v>
      </c>
      <c r="D100" s="91">
        <v>0</v>
      </c>
      <c r="E100" s="91">
        <v>9.3800000000000008</v>
      </c>
      <c r="F100" s="91">
        <v>2.5999999999999999E-2</v>
      </c>
      <c r="G100" s="92">
        <v>37.392000000000003</v>
      </c>
    </row>
    <row r="101" spans="2:7" s="6" customFormat="1" ht="84.95" customHeight="1" x14ac:dyDescent="0.2">
      <c r="B101" s="85" t="s">
        <v>9</v>
      </c>
      <c r="C101" s="86">
        <v>183.17442000000003</v>
      </c>
      <c r="D101" s="86">
        <v>95.657359999999997</v>
      </c>
      <c r="E101" s="86">
        <v>501.15384</v>
      </c>
      <c r="F101" s="86">
        <v>280.18142999999998</v>
      </c>
      <c r="G101" s="87">
        <v>18.357050000000001</v>
      </c>
    </row>
    <row r="102" spans="2:7" ht="84.95" customHeight="1" x14ac:dyDescent="0.2">
      <c r="B102" s="90" t="s">
        <v>8</v>
      </c>
      <c r="C102" s="91">
        <v>10.959</v>
      </c>
      <c r="D102" s="91">
        <v>5.8313999999999995</v>
      </c>
      <c r="E102" s="91">
        <v>118.464</v>
      </c>
      <c r="F102" s="91">
        <v>8.52</v>
      </c>
      <c r="G102" s="92">
        <v>17.055</v>
      </c>
    </row>
    <row r="103" spans="2:7" s="6" customFormat="1" ht="84.95" customHeight="1" x14ac:dyDescent="0.2">
      <c r="B103" s="85" t="s">
        <v>7</v>
      </c>
      <c r="C103" s="86">
        <v>0</v>
      </c>
      <c r="D103" s="86">
        <v>0</v>
      </c>
      <c r="E103" s="86">
        <v>0</v>
      </c>
      <c r="F103" s="86">
        <v>0</v>
      </c>
      <c r="G103" s="87">
        <v>0</v>
      </c>
    </row>
    <row r="104" spans="2:7" ht="45" customHeight="1" x14ac:dyDescent="0.2">
      <c r="B104" s="90" t="s">
        <v>6</v>
      </c>
      <c r="C104" s="91">
        <v>0.2697</v>
      </c>
      <c r="D104" s="91">
        <v>3.8608000000000002</v>
      </c>
      <c r="E104" s="91">
        <v>49.814550000000004</v>
      </c>
      <c r="F104" s="91">
        <v>6.9161999999999999</v>
      </c>
      <c r="G104" s="92">
        <v>2.8780999999999999</v>
      </c>
    </row>
    <row r="105" spans="2:7" s="6" customFormat="1" ht="84.95" customHeight="1" x14ac:dyDescent="0.2">
      <c r="B105" s="85" t="s">
        <v>5</v>
      </c>
      <c r="C105" s="86">
        <v>54.446760000000005</v>
      </c>
      <c r="D105" s="86">
        <v>195.01427999999999</v>
      </c>
      <c r="E105" s="86">
        <v>282.99529000000001</v>
      </c>
      <c r="F105" s="86">
        <v>246.58815000000001</v>
      </c>
      <c r="G105" s="87">
        <v>665.47696999999994</v>
      </c>
    </row>
    <row r="106" spans="2:7" s="6" customFormat="1" ht="84.95" customHeight="1" x14ac:dyDescent="0.2">
      <c r="B106" s="85" t="s">
        <v>4</v>
      </c>
      <c r="C106" s="86">
        <v>48.2806</v>
      </c>
      <c r="D106" s="86">
        <v>118.9312</v>
      </c>
      <c r="E106" s="86">
        <v>170.13579999999999</v>
      </c>
      <c r="F106" s="86">
        <v>125.16220999999999</v>
      </c>
      <c r="G106" s="87">
        <v>470.85712000000001</v>
      </c>
    </row>
    <row r="107" spans="2:7" s="6" customFormat="1" ht="84.95" customHeight="1" x14ac:dyDescent="0.2">
      <c r="B107" s="85" t="s">
        <v>3</v>
      </c>
      <c r="C107" s="86">
        <v>0</v>
      </c>
      <c r="D107" s="86">
        <v>3.5180000000000003E-2</v>
      </c>
      <c r="E107" s="86">
        <v>0.35580000000000001</v>
      </c>
      <c r="F107" s="86">
        <v>3.46075</v>
      </c>
      <c r="G107" s="87">
        <v>15.28952</v>
      </c>
    </row>
    <row r="108" spans="2:7" ht="45" customHeight="1" x14ac:dyDescent="0.2">
      <c r="B108" s="90" t="s">
        <v>2</v>
      </c>
      <c r="C108" s="91">
        <v>0.42419999999999997</v>
      </c>
      <c r="D108" s="91">
        <v>1.2323</v>
      </c>
      <c r="E108" s="91">
        <v>7.7969999999999997</v>
      </c>
      <c r="F108" s="91">
        <v>2.0703</v>
      </c>
      <c r="G108" s="92">
        <v>2.6223000000000001</v>
      </c>
    </row>
    <row r="109" spans="2:7" ht="45" customHeight="1" x14ac:dyDescent="0.2">
      <c r="B109" s="122" t="s">
        <v>135</v>
      </c>
      <c r="C109" s="120">
        <v>17718.311590000001</v>
      </c>
      <c r="D109" s="120">
        <v>20596.730899999999</v>
      </c>
      <c r="E109" s="120">
        <v>22824.250769999999</v>
      </c>
      <c r="F109" s="120">
        <v>23050.10528</v>
      </c>
      <c r="G109" s="121">
        <v>32891.418990000006</v>
      </c>
    </row>
    <row r="110" spans="2:7" ht="11.25" customHeight="1" x14ac:dyDescent="0.2">
      <c r="B110" s="21"/>
      <c r="C110" s="1"/>
      <c r="D110" s="1"/>
      <c r="E110" s="1"/>
      <c r="F110" s="1"/>
      <c r="G110" s="1"/>
    </row>
    <row r="111" spans="2:7" ht="30" customHeight="1" x14ac:dyDescent="0.2">
      <c r="B111" s="160" t="s">
        <v>134</v>
      </c>
      <c r="C111" s="160"/>
      <c r="D111" s="160"/>
      <c r="E111" s="160"/>
      <c r="F111" s="160"/>
      <c r="G111" s="160"/>
    </row>
    <row r="112" spans="2:7" ht="45" customHeight="1" x14ac:dyDescent="0.2">
      <c r="B112" s="172" t="s">
        <v>107</v>
      </c>
      <c r="C112" s="172"/>
      <c r="D112" s="172"/>
      <c r="E112" s="172"/>
      <c r="F112" s="172"/>
      <c r="G112" s="172"/>
    </row>
    <row r="113" spans="2:8" ht="17.25" customHeight="1" x14ac:dyDescent="0.2">
      <c r="B113" s="172" t="s">
        <v>155</v>
      </c>
      <c r="C113" s="172"/>
      <c r="D113" s="172"/>
      <c r="E113" s="172"/>
      <c r="F113" s="172"/>
      <c r="G113" s="172"/>
    </row>
    <row r="114" spans="2:8" ht="17.25" customHeight="1" x14ac:dyDescent="0.2">
      <c r="B114" s="172" t="s">
        <v>156</v>
      </c>
      <c r="C114" s="172"/>
      <c r="D114" s="172"/>
      <c r="E114" s="172"/>
      <c r="F114" s="172"/>
      <c r="G114" s="172"/>
    </row>
    <row r="115" spans="2:8" x14ac:dyDescent="0.2">
      <c r="B115" s="4"/>
      <c r="C115" s="110"/>
      <c r="D115" s="110"/>
      <c r="E115" s="110"/>
      <c r="F115" s="110"/>
      <c r="G115" s="110"/>
      <c r="H115" s="111"/>
    </row>
  </sheetData>
  <mergeCells count="5">
    <mergeCell ref="B114:G114"/>
    <mergeCell ref="B2:G2"/>
    <mergeCell ref="B111:G111"/>
    <mergeCell ref="B112:G112"/>
    <mergeCell ref="B113:G113"/>
  </mergeCells>
  <pageMargins left="0.7" right="0.7" top="0.75" bottom="0.75" header="0.3" footer="0.3"/>
  <pageSetup paperSize="9" scale="13" orientation="portrait" r:id="rId1"/>
  <colBreaks count="1" manualBreakCount="1">
    <brk id="8"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3">
    <tabColor rgb="FF00B050"/>
    <pageSetUpPr autoPageBreaks="0"/>
  </sheetPr>
  <dimension ref="A1:N115"/>
  <sheetViews>
    <sheetView showGridLines="0" view="pageBreakPreview" topLeftCell="A110" zoomScaleNormal="100" zoomScaleSheetLayoutView="100" workbookViewId="0">
      <selection activeCell="E117" sqref="E117"/>
    </sheetView>
  </sheetViews>
  <sheetFormatPr baseColWidth="10" defaultRowHeight="54.95" customHeight="1" x14ac:dyDescent="0.2"/>
  <cols>
    <col min="1" max="1" width="5" style="6" customWidth="1"/>
    <col min="2" max="2" width="80.7109375" style="6" customWidth="1"/>
    <col min="3" max="7" width="15.7109375" style="7" customWidth="1"/>
    <col min="8" max="11" width="14.42578125" style="6" customWidth="1"/>
    <col min="12" max="12" width="5.7109375" style="49" customWidth="1"/>
    <col min="13" max="13" width="15.28515625" style="6" customWidth="1"/>
    <col min="14" max="16384" width="11.42578125" style="6"/>
  </cols>
  <sheetData>
    <row r="1" spans="1:14" ht="93.95" customHeight="1" x14ac:dyDescent="0.2"/>
    <row r="2" spans="1:14" ht="54.95" customHeight="1" x14ac:dyDescent="0.2">
      <c r="B2" s="169" t="s">
        <v>169</v>
      </c>
      <c r="C2" s="170"/>
      <c r="D2" s="170"/>
      <c r="E2" s="170"/>
      <c r="F2" s="170"/>
      <c r="G2" s="170"/>
      <c r="H2" s="170"/>
      <c r="I2" s="170"/>
      <c r="J2" s="170"/>
      <c r="K2" s="171"/>
    </row>
    <row r="3" spans="1:14" ht="24.75" customHeight="1" x14ac:dyDescent="0.2">
      <c r="B3" s="80"/>
      <c r="C3" s="16"/>
      <c r="D3" s="16"/>
      <c r="E3" s="16"/>
      <c r="F3" s="75"/>
      <c r="G3" s="75"/>
      <c r="H3" s="134"/>
      <c r="I3" s="135"/>
      <c r="J3" s="147"/>
      <c r="K3" s="78" t="s">
        <v>0</v>
      </c>
    </row>
    <row r="4" spans="1:14" ht="33.75" customHeight="1" x14ac:dyDescent="0.25">
      <c r="B4" s="55" t="s">
        <v>101</v>
      </c>
      <c r="C4" s="56">
        <v>2012</v>
      </c>
      <c r="D4" s="56">
        <v>2013</v>
      </c>
      <c r="E4" s="56">
        <v>2014</v>
      </c>
      <c r="F4" s="56">
        <v>2015</v>
      </c>
      <c r="G4" s="56">
        <v>2016</v>
      </c>
      <c r="H4" s="56">
        <v>2017</v>
      </c>
      <c r="I4" s="56">
        <v>2018</v>
      </c>
      <c r="J4" s="56">
        <v>2019</v>
      </c>
      <c r="K4" s="56">
        <v>2020</v>
      </c>
      <c r="M4" s="48"/>
      <c r="N4" s="52"/>
    </row>
    <row r="5" spans="1:14" ht="54.95" customHeight="1" x14ac:dyDescent="0.25">
      <c r="A5" s="6" t="str">
        <f>LEFT(B5,FIND(" ",B5)-1)</f>
        <v>Y1</v>
      </c>
      <c r="B5" s="61" t="s">
        <v>100</v>
      </c>
      <c r="C5" s="86">
        <v>5426.857049999996</v>
      </c>
      <c r="D5" s="59">
        <v>7020.7827599999937</v>
      </c>
      <c r="E5" s="86">
        <v>6067.8630500000017</v>
      </c>
      <c r="F5" s="86">
        <v>5782.548019999992</v>
      </c>
      <c r="G5" s="86">
        <v>9224.9</v>
      </c>
      <c r="H5" s="86">
        <v>16326.400000000001</v>
      </c>
      <c r="I5" s="86">
        <v>12171.499999999998</v>
      </c>
      <c r="J5" s="86">
        <v>12633.9</v>
      </c>
      <c r="K5" s="86">
        <v>8138.4</v>
      </c>
      <c r="L5" s="50"/>
      <c r="M5"/>
      <c r="N5" s="51"/>
    </row>
    <row r="6" spans="1:14" ht="54.95" customHeight="1" x14ac:dyDescent="0.25">
      <c r="A6" s="6" t="str">
        <f t="shared" ref="A6:A69" si="0">LEFT(B6,FIND(" ",B6)-1)</f>
        <v>Y2</v>
      </c>
      <c r="B6" s="61" t="s">
        <v>99</v>
      </c>
      <c r="C6" s="86">
        <v>169.93617000000003</v>
      </c>
      <c r="D6" s="59">
        <v>242.51756000000003</v>
      </c>
      <c r="E6" s="86">
        <v>1228.3936999999999</v>
      </c>
      <c r="F6" s="86">
        <v>143.08915999999994</v>
      </c>
      <c r="G6" s="86">
        <v>289.89999999999998</v>
      </c>
      <c r="H6" s="86">
        <v>310.89999999999998</v>
      </c>
      <c r="I6" s="86">
        <v>553.4</v>
      </c>
      <c r="J6" s="86">
        <v>1953.2</v>
      </c>
      <c r="K6" s="86">
        <v>998.5</v>
      </c>
      <c r="L6" s="50"/>
      <c r="M6"/>
      <c r="N6" s="51"/>
    </row>
    <row r="7" spans="1:14" ht="54.95" customHeight="1" x14ac:dyDescent="0.25">
      <c r="A7" s="6" t="str">
        <f t="shared" si="0"/>
        <v>Y3</v>
      </c>
      <c r="B7" s="61" t="s">
        <v>98</v>
      </c>
      <c r="C7" s="86">
        <v>254.34462999999997</v>
      </c>
      <c r="D7" s="59">
        <v>649.35464999999976</v>
      </c>
      <c r="E7" s="86">
        <v>599.59268999999995</v>
      </c>
      <c r="F7" s="86">
        <v>494.25516999999996</v>
      </c>
      <c r="G7" s="86">
        <v>1150.3</v>
      </c>
      <c r="H7" s="86">
        <v>1566.1</v>
      </c>
      <c r="I7" s="86">
        <v>1437.8</v>
      </c>
      <c r="J7" s="86">
        <v>1653.1</v>
      </c>
      <c r="K7" s="86">
        <v>3315.4</v>
      </c>
      <c r="L7" s="50"/>
      <c r="M7"/>
      <c r="N7" s="51"/>
    </row>
    <row r="8" spans="1:14" ht="54.95" customHeight="1" x14ac:dyDescent="0.25">
      <c r="A8" s="6" t="str">
        <f t="shared" si="0"/>
        <v>Y4</v>
      </c>
      <c r="B8" s="61" t="s">
        <v>97</v>
      </c>
      <c r="C8" s="86">
        <v>154.58584999999999</v>
      </c>
      <c r="D8" s="59">
        <v>80.62</v>
      </c>
      <c r="E8" s="86">
        <v>293.76234999999997</v>
      </c>
      <c r="F8" s="86">
        <v>211.15788000000003</v>
      </c>
      <c r="G8" s="86">
        <v>269.2</v>
      </c>
      <c r="H8" s="86">
        <v>1870.6</v>
      </c>
      <c r="I8" s="86">
        <v>2256.8000000000002</v>
      </c>
      <c r="J8" s="86">
        <v>466.6</v>
      </c>
      <c r="K8" s="86">
        <v>1090.0999999999999</v>
      </c>
      <c r="L8" s="50"/>
      <c r="M8"/>
      <c r="N8" s="51"/>
    </row>
    <row r="9" spans="1:14" ht="54.95" customHeight="1" x14ac:dyDescent="0.25">
      <c r="A9" s="6" t="str">
        <f t="shared" si="0"/>
        <v>Y5</v>
      </c>
      <c r="B9" s="61" t="s">
        <v>96</v>
      </c>
      <c r="C9" s="86">
        <v>1.2431300000000001</v>
      </c>
      <c r="D9" s="59">
        <v>28.45186</v>
      </c>
      <c r="E9" s="86">
        <v>39.637029999999996</v>
      </c>
      <c r="F9" s="86">
        <v>8.6993299999999998</v>
      </c>
      <c r="G9" s="86">
        <v>6.7</v>
      </c>
      <c r="H9" s="86">
        <v>13.2</v>
      </c>
      <c r="I9" s="86">
        <v>2.6</v>
      </c>
      <c r="J9" s="86">
        <v>4.0999999999999996</v>
      </c>
      <c r="K9" s="86">
        <v>3.6</v>
      </c>
      <c r="L9" s="50"/>
      <c r="M9"/>
      <c r="N9" s="51"/>
    </row>
    <row r="10" spans="1:14" ht="54.95" customHeight="1" x14ac:dyDescent="0.25">
      <c r="A10" s="6" t="str">
        <f t="shared" si="0"/>
        <v>Y6</v>
      </c>
      <c r="B10" s="61" t="s">
        <v>95</v>
      </c>
      <c r="C10" s="86">
        <v>742.3259300000002</v>
      </c>
      <c r="D10" s="59">
        <v>533.58638999999994</v>
      </c>
      <c r="E10" s="86">
        <v>906.65760000000012</v>
      </c>
      <c r="F10" s="86">
        <v>631.07769999999982</v>
      </c>
      <c r="G10" s="86">
        <v>672.9</v>
      </c>
      <c r="H10" s="86">
        <v>613</v>
      </c>
      <c r="I10" s="86">
        <v>877.9</v>
      </c>
      <c r="J10" s="86">
        <v>654.9</v>
      </c>
      <c r="K10" s="86">
        <v>452.3</v>
      </c>
      <c r="L10" s="50"/>
      <c r="M10"/>
      <c r="N10" s="51"/>
    </row>
    <row r="11" spans="1:14" ht="54.95" customHeight="1" x14ac:dyDescent="0.25">
      <c r="A11" s="6" t="str">
        <f t="shared" si="0"/>
        <v>Y7</v>
      </c>
      <c r="B11" s="61" t="s">
        <v>94</v>
      </c>
      <c r="C11" s="86">
        <v>4.7132800000000001</v>
      </c>
      <c r="D11" s="59">
        <v>15.46274</v>
      </c>
      <c r="E11" s="86">
        <v>9.5338399999999996</v>
      </c>
      <c r="F11" s="86">
        <v>58.770799999999994</v>
      </c>
      <c r="G11" s="86">
        <v>25.4</v>
      </c>
      <c r="H11" s="86">
        <v>34.1</v>
      </c>
      <c r="I11" s="86">
        <v>6.4</v>
      </c>
      <c r="J11" s="86">
        <v>2.6</v>
      </c>
      <c r="K11" s="86">
        <v>1.7</v>
      </c>
      <c r="L11" s="50"/>
      <c r="M11"/>
      <c r="N11" s="51"/>
    </row>
    <row r="12" spans="1:14" ht="54.95" customHeight="1" x14ac:dyDescent="0.25">
      <c r="A12" s="6" t="str">
        <f t="shared" si="0"/>
        <v>Y8</v>
      </c>
      <c r="B12" s="61" t="s">
        <v>93</v>
      </c>
      <c r="C12" s="86">
        <v>916.47978999999987</v>
      </c>
      <c r="D12" s="59">
        <v>1800.5129500000005</v>
      </c>
      <c r="E12" s="86">
        <v>11384.99829</v>
      </c>
      <c r="F12" s="86">
        <v>1426.0473601000017</v>
      </c>
      <c r="G12" s="86">
        <v>2998.2</v>
      </c>
      <c r="H12" s="86">
        <v>1512.1</v>
      </c>
      <c r="I12" s="86">
        <v>3744.6</v>
      </c>
      <c r="J12" s="86">
        <v>3743.1</v>
      </c>
      <c r="K12" s="86">
        <v>5285.7</v>
      </c>
      <c r="L12" s="50"/>
      <c r="M12"/>
      <c r="N12" s="51"/>
    </row>
    <row r="13" spans="1:14" ht="54.95" customHeight="1" x14ac:dyDescent="0.25">
      <c r="A13" s="6" t="str">
        <f t="shared" si="0"/>
        <v>Y9</v>
      </c>
      <c r="B13" s="61" t="s">
        <v>92</v>
      </c>
      <c r="C13" s="86">
        <v>19361.352599999984</v>
      </c>
      <c r="D13" s="59">
        <v>24181.375319999981</v>
      </c>
      <c r="E13" s="86">
        <v>7894.4917599999944</v>
      </c>
      <c r="F13" s="86">
        <v>12487.794120009989</v>
      </c>
      <c r="G13" s="86">
        <v>5634.4</v>
      </c>
      <c r="H13" s="86">
        <v>17584.3</v>
      </c>
      <c r="I13" s="86">
        <v>33771.4</v>
      </c>
      <c r="J13" s="86">
        <v>154024.9</v>
      </c>
      <c r="K13" s="86">
        <v>27238.7</v>
      </c>
      <c r="L13" s="50"/>
      <c r="M13"/>
      <c r="N13" s="51"/>
    </row>
    <row r="14" spans="1:14" ht="54.95" customHeight="1" x14ac:dyDescent="0.25">
      <c r="A14" s="6" t="str">
        <f t="shared" si="0"/>
        <v>Y10</v>
      </c>
      <c r="B14" s="61" t="s">
        <v>91</v>
      </c>
      <c r="C14" s="86">
        <v>132.8228</v>
      </c>
      <c r="D14" s="59">
        <v>64.616429999999994</v>
      </c>
      <c r="E14" s="86">
        <v>55.676060000000007</v>
      </c>
      <c r="F14" s="86">
        <v>2.4367000000000001</v>
      </c>
      <c r="G14" s="86">
        <v>1095.2</v>
      </c>
      <c r="H14" s="86">
        <v>75.5</v>
      </c>
      <c r="I14" s="86">
        <v>39.4</v>
      </c>
      <c r="J14" s="86">
        <v>85.1</v>
      </c>
      <c r="K14" s="86">
        <v>9.4</v>
      </c>
      <c r="L14" s="50"/>
      <c r="M14"/>
      <c r="N14" s="51"/>
    </row>
    <row r="15" spans="1:14" ht="54.95" customHeight="1" x14ac:dyDescent="0.25">
      <c r="A15" s="6" t="str">
        <f t="shared" si="0"/>
        <v>Y11</v>
      </c>
      <c r="B15" s="61" t="s">
        <v>90</v>
      </c>
      <c r="C15" s="86">
        <v>1.32002</v>
      </c>
      <c r="D15" s="59">
        <v>25.01399</v>
      </c>
      <c r="E15" s="86">
        <v>12.804</v>
      </c>
      <c r="F15" s="86">
        <v>19.486999999999998</v>
      </c>
      <c r="G15" s="86">
        <v>24</v>
      </c>
      <c r="H15" s="86">
        <v>62</v>
      </c>
      <c r="I15" s="86">
        <v>93.8</v>
      </c>
      <c r="J15" s="86">
        <v>213.9</v>
      </c>
      <c r="K15" s="86">
        <v>41.9</v>
      </c>
      <c r="M15"/>
      <c r="N15" s="51"/>
    </row>
    <row r="16" spans="1:14" ht="54.95" customHeight="1" x14ac:dyDescent="0.25">
      <c r="A16" s="6" t="str">
        <f t="shared" si="0"/>
        <v>Y12</v>
      </c>
      <c r="B16" s="61" t="s">
        <v>89</v>
      </c>
      <c r="C16" s="86">
        <v>2798.8298699999991</v>
      </c>
      <c r="D16" s="59">
        <v>2719.0847400000011</v>
      </c>
      <c r="E16" s="86">
        <v>2988.8295499999995</v>
      </c>
      <c r="F16" s="86">
        <v>2995.6096100000022</v>
      </c>
      <c r="G16" s="86">
        <v>4606.1000000000004</v>
      </c>
      <c r="H16" s="86">
        <v>4472.5</v>
      </c>
      <c r="I16" s="86">
        <v>5211.3</v>
      </c>
      <c r="J16" s="86">
        <v>5115.1000000000004</v>
      </c>
      <c r="K16" s="86">
        <v>4097.3</v>
      </c>
      <c r="L16" s="50"/>
      <c r="M16"/>
      <c r="N16" s="51"/>
    </row>
    <row r="17" spans="1:14" ht="54.95" customHeight="1" x14ac:dyDescent="0.25">
      <c r="A17" s="6" t="str">
        <f t="shared" si="0"/>
        <v>Y13</v>
      </c>
      <c r="B17" s="61" t="s">
        <v>88</v>
      </c>
      <c r="C17" s="86">
        <v>378.24128000000002</v>
      </c>
      <c r="D17" s="59">
        <v>678.93017000000009</v>
      </c>
      <c r="E17" s="86">
        <v>707.59780000000001</v>
      </c>
      <c r="F17" s="86">
        <v>734.10154999999997</v>
      </c>
      <c r="G17" s="86">
        <v>1024</v>
      </c>
      <c r="H17" s="86">
        <v>1681.6</v>
      </c>
      <c r="I17" s="86">
        <v>2753.8</v>
      </c>
      <c r="J17" s="86">
        <v>2536.1999999999998</v>
      </c>
      <c r="K17" s="86">
        <v>1780.5</v>
      </c>
      <c r="L17" s="50"/>
      <c r="M17"/>
      <c r="N17" s="51"/>
    </row>
    <row r="18" spans="1:14" ht="54.95" customHeight="1" x14ac:dyDescent="0.25">
      <c r="A18" s="6" t="str">
        <f t="shared" si="0"/>
        <v>Y14</v>
      </c>
      <c r="B18" s="61" t="s">
        <v>87</v>
      </c>
      <c r="C18" s="86">
        <v>443.3660000000001</v>
      </c>
      <c r="D18" s="59">
        <v>47.955919999999999</v>
      </c>
      <c r="E18" s="86">
        <v>32.298139999999997</v>
      </c>
      <c r="F18" s="86">
        <v>41.399900000000009</v>
      </c>
      <c r="G18" s="86">
        <v>96.4</v>
      </c>
      <c r="H18" s="86">
        <v>150.19999999999999</v>
      </c>
      <c r="I18" s="86">
        <v>137.6</v>
      </c>
      <c r="J18" s="86">
        <v>150.69999999999999</v>
      </c>
      <c r="K18" s="86">
        <v>210.7</v>
      </c>
      <c r="L18" s="50"/>
      <c r="M18"/>
      <c r="N18" s="51"/>
    </row>
    <row r="19" spans="1:14" ht="54.95" customHeight="1" x14ac:dyDescent="0.25">
      <c r="A19" s="6" t="str">
        <f t="shared" si="0"/>
        <v>Y15</v>
      </c>
      <c r="B19" s="61" t="s">
        <v>86</v>
      </c>
      <c r="C19" s="86">
        <v>0.19750000000000001</v>
      </c>
      <c r="D19" s="59">
        <v>22.484689999999997</v>
      </c>
      <c r="E19" s="86">
        <v>83.965500000000006</v>
      </c>
      <c r="F19" s="86">
        <v>0.76519999999999999</v>
      </c>
      <c r="G19" s="86">
        <v>38.600000000000009</v>
      </c>
      <c r="H19" s="86">
        <v>27.8</v>
      </c>
      <c r="I19" s="86">
        <v>14.3</v>
      </c>
      <c r="J19" s="86">
        <v>19</v>
      </c>
      <c r="K19" s="86">
        <v>29.9</v>
      </c>
      <c r="L19" s="50"/>
      <c r="M19"/>
      <c r="N19" s="51"/>
    </row>
    <row r="20" spans="1:14" ht="54.95" customHeight="1" x14ac:dyDescent="0.25">
      <c r="A20" s="6" t="str">
        <f t="shared" si="0"/>
        <v>Y16</v>
      </c>
      <c r="B20" s="61" t="s">
        <v>85</v>
      </c>
      <c r="C20" s="86">
        <v>570.45921999999996</v>
      </c>
      <c r="D20" s="59">
        <v>638.12497999999994</v>
      </c>
      <c r="E20" s="86">
        <v>662.11216999999999</v>
      </c>
      <c r="F20" s="86">
        <v>536.0947900000001</v>
      </c>
      <c r="G20" s="86">
        <v>669.4</v>
      </c>
      <c r="H20" s="86">
        <v>841.9</v>
      </c>
      <c r="I20" s="86">
        <v>767.6</v>
      </c>
      <c r="J20" s="86">
        <v>555.6</v>
      </c>
      <c r="K20" s="86">
        <v>368.8</v>
      </c>
      <c r="L20" s="50"/>
      <c r="M20"/>
      <c r="N20" s="51"/>
    </row>
    <row r="21" spans="1:14" ht="54.95" customHeight="1" x14ac:dyDescent="0.25">
      <c r="A21" s="6" t="str">
        <f t="shared" si="0"/>
        <v>Y17</v>
      </c>
      <c r="B21" s="61" t="s">
        <v>84</v>
      </c>
      <c r="C21" s="86">
        <v>351.13272999999992</v>
      </c>
      <c r="D21" s="59">
        <v>742.1708900000001</v>
      </c>
      <c r="E21" s="86">
        <v>477.36432999999994</v>
      </c>
      <c r="F21" s="86">
        <v>654.76908999999989</v>
      </c>
      <c r="G21" s="86">
        <v>1013</v>
      </c>
      <c r="H21" s="86">
        <v>1385.4</v>
      </c>
      <c r="I21" s="86">
        <v>1378.8</v>
      </c>
      <c r="J21" s="86">
        <v>1022.6</v>
      </c>
      <c r="K21" s="86">
        <v>761.3</v>
      </c>
      <c r="L21" s="50"/>
      <c r="M21"/>
      <c r="N21" s="51"/>
    </row>
    <row r="22" spans="1:14" ht="54.95" customHeight="1" x14ac:dyDescent="0.25">
      <c r="A22" s="6" t="str">
        <f t="shared" si="0"/>
        <v>Y18</v>
      </c>
      <c r="B22" s="61" t="s">
        <v>83</v>
      </c>
      <c r="C22" s="86">
        <v>3493.4783399999997</v>
      </c>
      <c r="D22" s="59">
        <v>3164.8362099999995</v>
      </c>
      <c r="E22" s="86">
        <v>6908.6236000000035</v>
      </c>
      <c r="F22" s="86">
        <v>9240.704519999992</v>
      </c>
      <c r="G22" s="86">
        <v>13500.8</v>
      </c>
      <c r="H22" s="86">
        <v>8754.2999999999993</v>
      </c>
      <c r="I22" s="86">
        <v>9372.7000000000007</v>
      </c>
      <c r="J22" s="86">
        <v>13419.8</v>
      </c>
      <c r="K22" s="86">
        <v>10583.1</v>
      </c>
      <c r="L22" s="50"/>
      <c r="M22"/>
      <c r="N22" s="51"/>
    </row>
    <row r="23" spans="1:14" ht="54.95" customHeight="1" x14ac:dyDescent="0.25">
      <c r="A23" s="6" t="str">
        <f t="shared" si="0"/>
        <v>Y19</v>
      </c>
      <c r="B23" s="61" t="s">
        <v>82</v>
      </c>
      <c r="C23" s="86">
        <v>18.271539999999995</v>
      </c>
      <c r="D23" s="59">
        <v>1.33771</v>
      </c>
      <c r="E23" s="86">
        <v>248.47801999999999</v>
      </c>
      <c r="F23" s="86">
        <v>4.3451000000000004</v>
      </c>
      <c r="G23" s="86">
        <v>4.7</v>
      </c>
      <c r="H23" s="86">
        <v>39.6</v>
      </c>
      <c r="I23" s="86">
        <v>34.5</v>
      </c>
      <c r="J23" s="86">
        <v>15.6</v>
      </c>
      <c r="K23" s="86">
        <v>12.2</v>
      </c>
      <c r="L23" s="50"/>
      <c r="M23"/>
      <c r="N23" s="51"/>
    </row>
    <row r="24" spans="1:14" ht="54.95" customHeight="1" x14ac:dyDescent="0.25">
      <c r="A24" s="6" t="str">
        <f t="shared" si="0"/>
        <v>Y20</v>
      </c>
      <c r="B24" s="61" t="s">
        <v>81</v>
      </c>
      <c r="C24" s="86">
        <v>0.48399999999999999</v>
      </c>
      <c r="D24" s="59">
        <v>4.0000000000000001E-3</v>
      </c>
      <c r="E24" s="86">
        <v>0.21299999999999999</v>
      </c>
      <c r="F24" s="86">
        <v>0</v>
      </c>
      <c r="G24" s="86">
        <v>0</v>
      </c>
      <c r="H24" s="86">
        <v>0</v>
      </c>
      <c r="I24" s="86">
        <v>1.1000000000000001</v>
      </c>
      <c r="J24" s="86">
        <v>1.3</v>
      </c>
      <c r="K24" s="86">
        <v>0</v>
      </c>
      <c r="L24" s="50"/>
      <c r="M24"/>
      <c r="N24" s="51"/>
    </row>
    <row r="25" spans="1:14" ht="54.95" customHeight="1" x14ac:dyDescent="0.25">
      <c r="A25" s="6" t="str">
        <f t="shared" si="0"/>
        <v>Y21</v>
      </c>
      <c r="B25" s="61" t="s">
        <v>80</v>
      </c>
      <c r="C25" s="86">
        <v>4.1849999999999996</v>
      </c>
      <c r="D25" s="59">
        <v>17.063559999999999</v>
      </c>
      <c r="E25" s="86">
        <v>36.151809999999998</v>
      </c>
      <c r="F25" s="86">
        <v>39.30968</v>
      </c>
      <c r="G25" s="86">
        <v>52.4</v>
      </c>
      <c r="H25" s="86">
        <v>49.7</v>
      </c>
      <c r="I25" s="86">
        <v>808.4</v>
      </c>
      <c r="J25" s="86">
        <v>816.6</v>
      </c>
      <c r="K25" s="86">
        <v>729.7</v>
      </c>
      <c r="L25" s="50"/>
      <c r="M25"/>
      <c r="N25" s="51"/>
    </row>
    <row r="26" spans="1:14" ht="54.95" customHeight="1" x14ac:dyDescent="0.25">
      <c r="A26" s="6" t="str">
        <f t="shared" si="0"/>
        <v>Y22</v>
      </c>
      <c r="B26" s="61" t="s">
        <v>79</v>
      </c>
      <c r="C26" s="86">
        <v>324.82832000000002</v>
      </c>
      <c r="D26" s="59">
        <v>158.80512999999999</v>
      </c>
      <c r="E26" s="86">
        <v>917.24511999999993</v>
      </c>
      <c r="F26" s="86">
        <v>236.06374000000002</v>
      </c>
      <c r="G26" s="86">
        <v>200.1</v>
      </c>
      <c r="H26" s="86">
        <v>125.6</v>
      </c>
      <c r="I26" s="86">
        <v>198.9</v>
      </c>
      <c r="J26" s="86">
        <v>55.7</v>
      </c>
      <c r="K26" s="86">
        <v>879.9</v>
      </c>
      <c r="L26" s="50"/>
      <c r="M26"/>
      <c r="N26" s="51"/>
    </row>
    <row r="27" spans="1:14" ht="54.95" customHeight="1" x14ac:dyDescent="0.25">
      <c r="A27" s="6" t="str">
        <f t="shared" si="0"/>
        <v>Y23</v>
      </c>
      <c r="B27" s="61" t="s">
        <v>78</v>
      </c>
      <c r="C27" s="86">
        <v>43.214750000000002</v>
      </c>
      <c r="D27" s="59">
        <v>17.899790000000003</v>
      </c>
      <c r="E27" s="86">
        <v>13.543158999999999</v>
      </c>
      <c r="F27" s="86">
        <v>6.5034999999999963</v>
      </c>
      <c r="G27" s="86">
        <v>25.499999999999996</v>
      </c>
      <c r="H27" s="86">
        <v>11.7</v>
      </c>
      <c r="I27" s="86">
        <v>28.5</v>
      </c>
      <c r="J27" s="86">
        <v>50.2</v>
      </c>
      <c r="K27" s="86">
        <v>75.7</v>
      </c>
      <c r="L27" s="50"/>
      <c r="M27"/>
      <c r="N27" s="51"/>
    </row>
    <row r="28" spans="1:14" ht="54.95" customHeight="1" x14ac:dyDescent="0.25">
      <c r="A28" s="6" t="str">
        <f t="shared" si="0"/>
        <v>Y24</v>
      </c>
      <c r="B28" s="61" t="s">
        <v>77</v>
      </c>
      <c r="C28" s="86">
        <v>2.58E-2</v>
      </c>
      <c r="D28" s="59">
        <v>1.8E-3</v>
      </c>
      <c r="E28" s="86">
        <v>1.966E-2</v>
      </c>
      <c r="F28" s="86">
        <v>2.0399999999999998E-2</v>
      </c>
      <c r="G28" s="86">
        <v>0.2</v>
      </c>
      <c r="H28" s="86">
        <v>0.2</v>
      </c>
      <c r="I28" s="86">
        <v>0.1</v>
      </c>
      <c r="J28" s="86">
        <v>6.4</v>
      </c>
      <c r="K28" s="86">
        <v>8.5</v>
      </c>
      <c r="L28" s="50"/>
      <c r="M28"/>
      <c r="N28" s="51"/>
    </row>
    <row r="29" spans="1:14" ht="54.95" customHeight="1" x14ac:dyDescent="0.25">
      <c r="A29" s="6" t="str">
        <f t="shared" si="0"/>
        <v>Y25</v>
      </c>
      <c r="B29" s="61" t="s">
        <v>76</v>
      </c>
      <c r="C29" s="86">
        <v>0.80889999999999995</v>
      </c>
      <c r="D29" s="59">
        <v>3.6249999999999998E-2</v>
      </c>
      <c r="E29" s="86">
        <v>5.0750000000000003E-2</v>
      </c>
      <c r="F29" s="86">
        <v>5.3900000000000003E-2</v>
      </c>
      <c r="G29" s="86">
        <v>0</v>
      </c>
      <c r="H29" s="86">
        <v>0</v>
      </c>
      <c r="I29" s="86">
        <v>0</v>
      </c>
      <c r="J29" s="86">
        <v>0</v>
      </c>
      <c r="K29" s="86">
        <v>0.5</v>
      </c>
      <c r="L29" s="50"/>
      <c r="M29"/>
      <c r="N29" s="51"/>
    </row>
    <row r="30" spans="1:14" ht="54.95" customHeight="1" x14ac:dyDescent="0.25">
      <c r="A30" s="6" t="str">
        <f t="shared" si="0"/>
        <v>Y26</v>
      </c>
      <c r="B30" s="61" t="s">
        <v>75</v>
      </c>
      <c r="C30" s="86">
        <v>11.654279999999998</v>
      </c>
      <c r="D30" s="59">
        <v>13.556989999999995</v>
      </c>
      <c r="E30" s="86">
        <v>18.634550000000001</v>
      </c>
      <c r="F30" s="86">
        <v>11.057220000000004</v>
      </c>
      <c r="G30" s="86">
        <v>6.8</v>
      </c>
      <c r="H30" s="86">
        <v>6.4</v>
      </c>
      <c r="I30" s="86">
        <v>6.6</v>
      </c>
      <c r="J30" s="86">
        <v>2.1</v>
      </c>
      <c r="K30" s="86">
        <v>2</v>
      </c>
      <c r="L30" s="50"/>
      <c r="M30"/>
      <c r="N30" s="51"/>
    </row>
    <row r="31" spans="1:14" ht="54.95" customHeight="1" x14ac:dyDescent="0.25">
      <c r="A31" s="6" t="str">
        <f t="shared" si="0"/>
        <v>Y27</v>
      </c>
      <c r="B31" s="61" t="s">
        <v>74</v>
      </c>
      <c r="C31" s="86">
        <v>0.15906000000000001</v>
      </c>
      <c r="D31" s="59">
        <v>0.16966000000000001</v>
      </c>
      <c r="E31" s="86">
        <v>0.78655999999999993</v>
      </c>
      <c r="F31" s="86">
        <v>0.32918000000000003</v>
      </c>
      <c r="G31" s="86">
        <v>0</v>
      </c>
      <c r="H31" s="86">
        <v>0</v>
      </c>
      <c r="I31" s="86">
        <v>0.4</v>
      </c>
      <c r="J31" s="86">
        <v>0.7</v>
      </c>
      <c r="K31" s="86">
        <v>0.2</v>
      </c>
      <c r="L31" s="50"/>
      <c r="M31"/>
      <c r="N31" s="51"/>
    </row>
    <row r="32" spans="1:14" ht="54.95" customHeight="1" x14ac:dyDescent="0.25">
      <c r="A32" s="6" t="str">
        <f t="shared" si="0"/>
        <v>Y28</v>
      </c>
      <c r="B32" s="61" t="s">
        <v>73</v>
      </c>
      <c r="C32" s="86">
        <v>0</v>
      </c>
      <c r="D32" s="59">
        <v>8.0000000000000007E-5</v>
      </c>
      <c r="E32" s="86">
        <v>0</v>
      </c>
      <c r="F32" s="86">
        <v>0</v>
      </c>
      <c r="G32" s="86">
        <v>0</v>
      </c>
      <c r="H32" s="86">
        <v>0</v>
      </c>
      <c r="I32" s="86">
        <v>0</v>
      </c>
      <c r="J32" s="86">
        <v>0</v>
      </c>
      <c r="K32" s="86">
        <v>0</v>
      </c>
      <c r="L32" s="50"/>
      <c r="M32"/>
      <c r="N32" s="51"/>
    </row>
    <row r="33" spans="1:14" ht="54.95" customHeight="1" x14ac:dyDescent="0.25">
      <c r="A33" s="6" t="str">
        <f t="shared" si="0"/>
        <v>Y29</v>
      </c>
      <c r="B33" s="61" t="s">
        <v>72</v>
      </c>
      <c r="C33" s="86">
        <v>166.95407999999995</v>
      </c>
      <c r="D33" s="59">
        <v>159.96079000000003</v>
      </c>
      <c r="E33" s="86">
        <v>168.82551100000003</v>
      </c>
      <c r="F33" s="86">
        <v>844.15421999999955</v>
      </c>
      <c r="G33" s="86">
        <v>163.9</v>
      </c>
      <c r="H33" s="86">
        <v>854.5</v>
      </c>
      <c r="I33" s="86">
        <v>182.3</v>
      </c>
      <c r="J33" s="86">
        <v>823.2</v>
      </c>
      <c r="K33" s="86">
        <v>823</v>
      </c>
      <c r="L33" s="50"/>
      <c r="M33"/>
      <c r="N33" s="51"/>
    </row>
    <row r="34" spans="1:14" ht="54.95" customHeight="1" x14ac:dyDescent="0.25">
      <c r="A34" s="6" t="str">
        <f t="shared" si="0"/>
        <v>Y30</v>
      </c>
      <c r="B34" s="61" t="s">
        <v>71</v>
      </c>
      <c r="C34" s="86">
        <v>5.4999999999999997E-3</v>
      </c>
      <c r="D34" s="59">
        <v>4.0000000000000001E-3</v>
      </c>
      <c r="E34" s="86">
        <v>1.12E-2</v>
      </c>
      <c r="F34" s="86">
        <v>3.4000000000000002E-2</v>
      </c>
      <c r="G34" s="86">
        <v>0</v>
      </c>
      <c r="H34" s="86">
        <v>0</v>
      </c>
      <c r="I34" s="86">
        <v>1.3</v>
      </c>
      <c r="J34" s="86">
        <v>0</v>
      </c>
      <c r="K34" s="86">
        <v>0</v>
      </c>
      <c r="L34" s="50"/>
      <c r="M34"/>
      <c r="N34" s="51"/>
    </row>
    <row r="35" spans="1:14" ht="54.95" customHeight="1" x14ac:dyDescent="0.25">
      <c r="A35" s="6" t="str">
        <f t="shared" si="0"/>
        <v>Y31</v>
      </c>
      <c r="B35" s="61" t="s">
        <v>70</v>
      </c>
      <c r="C35" s="86">
        <v>71.439309999999992</v>
      </c>
      <c r="D35" s="59">
        <v>117.42506999999999</v>
      </c>
      <c r="E35" s="86">
        <v>1795.4595400000003</v>
      </c>
      <c r="F35" s="86">
        <v>434.01497999999981</v>
      </c>
      <c r="G35" s="86">
        <v>702.40000000000009</v>
      </c>
      <c r="H35" s="86">
        <v>9424.2000000000007</v>
      </c>
      <c r="I35" s="86">
        <v>28714.799999999999</v>
      </c>
      <c r="J35" s="86">
        <v>14775.3</v>
      </c>
      <c r="K35" s="86">
        <v>4943.6000000000004</v>
      </c>
      <c r="L35" s="50"/>
      <c r="M35"/>
      <c r="N35" s="51"/>
    </row>
    <row r="36" spans="1:14" ht="54.95" customHeight="1" x14ac:dyDescent="0.25">
      <c r="A36" s="6" t="str">
        <f t="shared" si="0"/>
        <v>Y32</v>
      </c>
      <c r="B36" s="61" t="s">
        <v>69</v>
      </c>
      <c r="C36" s="86">
        <v>0.69664999999999999</v>
      </c>
      <c r="D36" s="59">
        <v>1.5943900000000002</v>
      </c>
      <c r="E36" s="86">
        <v>0.14859999999999998</v>
      </c>
      <c r="F36" s="86">
        <v>0.31932000000000005</v>
      </c>
      <c r="G36" s="86">
        <v>0.5</v>
      </c>
      <c r="H36" s="86">
        <v>1.7</v>
      </c>
      <c r="I36" s="86">
        <v>4.9000000000000004</v>
      </c>
      <c r="J36" s="86">
        <v>6.9</v>
      </c>
      <c r="K36" s="86">
        <v>1.4</v>
      </c>
      <c r="L36" s="50"/>
      <c r="M36"/>
      <c r="N36" s="51"/>
    </row>
    <row r="37" spans="1:14" ht="54.95" customHeight="1" x14ac:dyDescent="0.25">
      <c r="A37" s="6" t="str">
        <f t="shared" si="0"/>
        <v>Y33</v>
      </c>
      <c r="B37" s="61" t="s">
        <v>68</v>
      </c>
      <c r="C37" s="86">
        <v>7.8280900000000004</v>
      </c>
      <c r="D37" s="59">
        <v>22.96697</v>
      </c>
      <c r="E37" s="86">
        <v>8.7737100000000012</v>
      </c>
      <c r="F37" s="86">
        <v>0.97836999999999985</v>
      </c>
      <c r="G37" s="86">
        <v>4.9000000000000004</v>
      </c>
      <c r="H37" s="86">
        <v>5</v>
      </c>
      <c r="I37" s="86">
        <v>6</v>
      </c>
      <c r="J37" s="86">
        <v>8.6999999999999993</v>
      </c>
      <c r="K37" s="86">
        <v>11.4</v>
      </c>
      <c r="L37" s="50"/>
      <c r="M37"/>
      <c r="N37" s="51"/>
    </row>
    <row r="38" spans="1:14" ht="54.95" customHeight="1" x14ac:dyDescent="0.25">
      <c r="A38" s="6" t="str">
        <f t="shared" si="0"/>
        <v>Y34</v>
      </c>
      <c r="B38" s="61" t="s">
        <v>67</v>
      </c>
      <c r="C38" s="86">
        <v>700.12151999999992</v>
      </c>
      <c r="D38" s="59">
        <v>316.28343000000007</v>
      </c>
      <c r="E38" s="86">
        <v>306.86873999999989</v>
      </c>
      <c r="F38" s="86">
        <v>363.31085999999982</v>
      </c>
      <c r="G38" s="86">
        <v>387.1</v>
      </c>
      <c r="H38" s="86">
        <v>478</v>
      </c>
      <c r="I38" s="86">
        <v>271</v>
      </c>
      <c r="J38" s="86">
        <v>353.6</v>
      </c>
      <c r="K38" s="86">
        <v>256.7</v>
      </c>
      <c r="L38" s="50"/>
      <c r="M38"/>
      <c r="N38" s="51"/>
    </row>
    <row r="39" spans="1:14" ht="54.95" customHeight="1" x14ac:dyDescent="0.25">
      <c r="A39" s="6" t="str">
        <f t="shared" si="0"/>
        <v>Y35</v>
      </c>
      <c r="B39" s="61" t="s">
        <v>66</v>
      </c>
      <c r="C39" s="86">
        <v>105.97666000000001</v>
      </c>
      <c r="D39" s="59">
        <v>87.124079999999992</v>
      </c>
      <c r="E39" s="86">
        <v>169.04908</v>
      </c>
      <c r="F39" s="86">
        <v>106.32469999999998</v>
      </c>
      <c r="G39" s="86">
        <v>201.7</v>
      </c>
      <c r="H39" s="86">
        <v>364.3</v>
      </c>
      <c r="I39" s="86">
        <v>414.2</v>
      </c>
      <c r="J39" s="86">
        <v>478.8</v>
      </c>
      <c r="K39" s="86">
        <v>240.3</v>
      </c>
      <c r="L39" s="50"/>
      <c r="M39"/>
      <c r="N39" s="51"/>
    </row>
    <row r="40" spans="1:14" ht="54.95" customHeight="1" x14ac:dyDescent="0.25">
      <c r="A40" s="6" t="str">
        <f t="shared" si="0"/>
        <v>Y36</v>
      </c>
      <c r="B40" s="61" t="s">
        <v>65</v>
      </c>
      <c r="C40" s="86">
        <v>336.5376</v>
      </c>
      <c r="D40" s="59">
        <v>388.67213999999996</v>
      </c>
      <c r="E40" s="86">
        <v>1779.1996100000001</v>
      </c>
      <c r="F40" s="86">
        <v>1855.1782499999999</v>
      </c>
      <c r="G40" s="86">
        <v>1061.8999999999999</v>
      </c>
      <c r="H40" s="86">
        <v>1910.5</v>
      </c>
      <c r="I40" s="86">
        <v>2057.1999999999998</v>
      </c>
      <c r="J40" s="86">
        <v>2706.8</v>
      </c>
      <c r="K40" s="86">
        <v>745.5</v>
      </c>
      <c r="L40" s="50"/>
      <c r="M40"/>
      <c r="N40" s="51"/>
    </row>
    <row r="41" spans="1:14" ht="54.95" customHeight="1" x14ac:dyDescent="0.25">
      <c r="A41" s="6" t="str">
        <f t="shared" si="0"/>
        <v>Y37</v>
      </c>
      <c r="B41" s="61" t="s">
        <v>64</v>
      </c>
      <c r="C41" s="86">
        <v>0.19409999999999999</v>
      </c>
      <c r="D41" s="59">
        <v>3.1554300000000004</v>
      </c>
      <c r="E41" s="86">
        <v>2.04677</v>
      </c>
      <c r="F41" s="86">
        <v>7.9249999999999998</v>
      </c>
      <c r="G41" s="86">
        <v>4.9000000000000004</v>
      </c>
      <c r="H41" s="86">
        <v>0.5</v>
      </c>
      <c r="I41" s="86">
        <v>0.3</v>
      </c>
      <c r="J41" s="86">
        <v>5.7</v>
      </c>
      <c r="K41" s="86">
        <v>4</v>
      </c>
      <c r="L41" s="50"/>
      <c r="M41"/>
      <c r="N41" s="51"/>
    </row>
    <row r="42" spans="1:14" ht="54.95" customHeight="1" x14ac:dyDescent="0.25">
      <c r="A42" s="6" t="str">
        <f t="shared" si="0"/>
        <v>Y38</v>
      </c>
      <c r="B42" s="61" t="s">
        <v>63</v>
      </c>
      <c r="C42" s="86">
        <v>5.0910000000000002</v>
      </c>
      <c r="D42" s="59">
        <v>4.2290000000000001</v>
      </c>
      <c r="E42" s="86">
        <v>2.9161999999999999</v>
      </c>
      <c r="F42" s="86">
        <v>4.2216000000000005</v>
      </c>
      <c r="G42" s="86">
        <v>7</v>
      </c>
      <c r="H42" s="86">
        <v>5.2</v>
      </c>
      <c r="I42" s="86">
        <v>3.7</v>
      </c>
      <c r="J42" s="86">
        <v>1.6</v>
      </c>
      <c r="K42" s="86">
        <v>0.2</v>
      </c>
      <c r="L42" s="50"/>
      <c r="M42"/>
      <c r="N42" s="51"/>
    </row>
    <row r="43" spans="1:14" ht="54.95" customHeight="1" x14ac:dyDescent="0.25">
      <c r="A43" s="6" t="str">
        <f t="shared" si="0"/>
        <v>Y39</v>
      </c>
      <c r="B43" s="61" t="s">
        <v>62</v>
      </c>
      <c r="C43" s="86">
        <v>82.734169999999992</v>
      </c>
      <c r="D43" s="59">
        <v>168.26919999999998</v>
      </c>
      <c r="E43" s="86">
        <v>96.99275999999999</v>
      </c>
      <c r="F43" s="86">
        <v>96.099969999999985</v>
      </c>
      <c r="G43" s="86">
        <v>142.5</v>
      </c>
      <c r="H43" s="86">
        <v>147.19999999999999</v>
      </c>
      <c r="I43" s="86">
        <v>63.6</v>
      </c>
      <c r="J43" s="86">
        <v>86.2</v>
      </c>
      <c r="K43" s="86">
        <v>174.9</v>
      </c>
      <c r="L43" s="50"/>
      <c r="M43"/>
      <c r="N43" s="51"/>
    </row>
    <row r="44" spans="1:14" ht="54.95" customHeight="1" x14ac:dyDescent="0.25">
      <c r="A44" s="6" t="str">
        <f t="shared" si="0"/>
        <v>Y40</v>
      </c>
      <c r="B44" s="61" t="s">
        <v>61</v>
      </c>
      <c r="C44" s="86">
        <v>0.85199999999999998</v>
      </c>
      <c r="D44" s="59">
        <v>0.99756999999999996</v>
      </c>
      <c r="E44" s="86">
        <v>1.6353</v>
      </c>
      <c r="F44" s="86">
        <v>2.8124000000000002</v>
      </c>
      <c r="G44" s="86">
        <v>6.3</v>
      </c>
      <c r="H44" s="86">
        <v>1.1000000000000001</v>
      </c>
      <c r="I44" s="86">
        <v>2.8</v>
      </c>
      <c r="J44" s="86">
        <v>0.8</v>
      </c>
      <c r="K44" s="86">
        <v>1.9</v>
      </c>
      <c r="L44" s="50"/>
      <c r="M44"/>
      <c r="N44" s="51"/>
    </row>
    <row r="45" spans="1:14" ht="54.95" customHeight="1" x14ac:dyDescent="0.25">
      <c r="A45" s="6" t="str">
        <f t="shared" si="0"/>
        <v>Y41</v>
      </c>
      <c r="B45" s="61" t="s">
        <v>60</v>
      </c>
      <c r="C45" s="86">
        <v>23.703079999999996</v>
      </c>
      <c r="D45" s="59">
        <v>34.337719999999997</v>
      </c>
      <c r="E45" s="86">
        <v>10.622990000000001</v>
      </c>
      <c r="F45" s="86">
        <v>11.996679999999998</v>
      </c>
      <c r="G45" s="86">
        <v>8.1</v>
      </c>
      <c r="H45" s="86">
        <v>48.1</v>
      </c>
      <c r="I45" s="86">
        <v>48.6</v>
      </c>
      <c r="J45" s="86">
        <v>57.7</v>
      </c>
      <c r="K45" s="86">
        <v>35.799999999999997</v>
      </c>
      <c r="L45" s="50"/>
      <c r="M45"/>
      <c r="N45" s="51"/>
    </row>
    <row r="46" spans="1:14" ht="54.95" customHeight="1" x14ac:dyDescent="0.25">
      <c r="A46" s="6" t="str">
        <f t="shared" si="0"/>
        <v>Y42</v>
      </c>
      <c r="B46" s="61" t="s">
        <v>59</v>
      </c>
      <c r="C46" s="86">
        <v>138.58448999999999</v>
      </c>
      <c r="D46" s="59">
        <v>160.23117000000002</v>
      </c>
      <c r="E46" s="86">
        <v>173.21791999999996</v>
      </c>
      <c r="F46" s="86">
        <v>81.224650000000011</v>
      </c>
      <c r="G46" s="86">
        <v>85.4</v>
      </c>
      <c r="H46" s="86">
        <v>171.4</v>
      </c>
      <c r="I46" s="86">
        <v>125.7</v>
      </c>
      <c r="J46" s="86">
        <v>2095.1</v>
      </c>
      <c r="K46" s="86">
        <v>2102.1999999999998</v>
      </c>
      <c r="L46" s="50"/>
      <c r="M46"/>
      <c r="N46" s="51"/>
    </row>
    <row r="47" spans="1:14" ht="54.95" customHeight="1" x14ac:dyDescent="0.25">
      <c r="A47" s="6" t="str">
        <f t="shared" si="0"/>
        <v>Y43</v>
      </c>
      <c r="B47" s="61" t="s">
        <v>58</v>
      </c>
      <c r="C47" s="86">
        <v>0</v>
      </c>
      <c r="D47" s="59">
        <v>8.1658100000000005</v>
      </c>
      <c r="E47" s="86">
        <v>6.12</v>
      </c>
      <c r="F47" s="86">
        <v>0</v>
      </c>
      <c r="G47" s="86">
        <v>32.700000000000003</v>
      </c>
      <c r="H47" s="86">
        <v>24.1</v>
      </c>
      <c r="I47" s="86">
        <v>0</v>
      </c>
      <c r="J47" s="86">
        <v>0.2</v>
      </c>
      <c r="K47" s="86">
        <v>0.2</v>
      </c>
      <c r="L47" s="50"/>
      <c r="M47"/>
      <c r="N47" s="51"/>
    </row>
    <row r="48" spans="1:14" ht="54.95" customHeight="1" x14ac:dyDescent="0.25">
      <c r="A48" s="6" t="str">
        <f t="shared" si="0"/>
        <v>Y45</v>
      </c>
      <c r="B48" s="61" t="s">
        <v>56</v>
      </c>
      <c r="C48" s="86">
        <v>16.637319999999999</v>
      </c>
      <c r="D48" s="59">
        <v>15.15217</v>
      </c>
      <c r="E48" s="86">
        <v>19.395519999999998</v>
      </c>
      <c r="F48" s="86">
        <v>19.258100000000002</v>
      </c>
      <c r="G48" s="86">
        <v>32.299999999999997</v>
      </c>
      <c r="H48" s="86">
        <v>35.200000000000003</v>
      </c>
      <c r="I48" s="86">
        <v>16.8</v>
      </c>
      <c r="J48" s="86">
        <v>7.4</v>
      </c>
      <c r="K48" s="86">
        <v>2.1</v>
      </c>
      <c r="L48" s="50"/>
      <c r="M48"/>
      <c r="N48" s="51"/>
    </row>
    <row r="49" spans="1:14" ht="54.95" customHeight="1" x14ac:dyDescent="0.25">
      <c r="A49" s="6" t="str">
        <f t="shared" si="0"/>
        <v>Y44</v>
      </c>
      <c r="B49" s="61" t="s">
        <v>57</v>
      </c>
      <c r="C49" s="86"/>
      <c r="D49" s="59"/>
      <c r="E49" s="86"/>
      <c r="F49" s="86"/>
      <c r="G49" s="86">
        <v>0</v>
      </c>
      <c r="H49" s="86">
        <v>0</v>
      </c>
      <c r="I49" s="86">
        <v>0</v>
      </c>
      <c r="J49" s="86">
        <v>0</v>
      </c>
      <c r="K49" s="86">
        <v>0.1</v>
      </c>
      <c r="L49" s="50"/>
      <c r="M49"/>
      <c r="N49" s="51"/>
    </row>
    <row r="50" spans="1:14" ht="54.95" customHeight="1" x14ac:dyDescent="0.25">
      <c r="A50" s="6" t="str">
        <f t="shared" si="0"/>
        <v>A1010</v>
      </c>
      <c r="B50" s="61" t="s">
        <v>117</v>
      </c>
      <c r="C50" s="86">
        <v>1524.4768199999996</v>
      </c>
      <c r="D50" s="59">
        <v>1584.2353500000008</v>
      </c>
      <c r="E50" s="86">
        <v>3654.6584199999984</v>
      </c>
      <c r="F50" s="86">
        <v>3731.5433199999998</v>
      </c>
      <c r="G50" s="86">
        <v>3396.2</v>
      </c>
      <c r="H50" s="86">
        <v>3124.5</v>
      </c>
      <c r="I50" s="86">
        <v>3285.3</v>
      </c>
      <c r="J50" s="86">
        <v>3321</v>
      </c>
      <c r="K50" s="86">
        <v>5596</v>
      </c>
      <c r="L50" s="50"/>
      <c r="M50"/>
      <c r="N50" s="51"/>
    </row>
    <row r="51" spans="1:14" ht="54.95" customHeight="1" x14ac:dyDescent="0.25">
      <c r="A51" s="6" t="str">
        <f t="shared" si="0"/>
        <v>A1020</v>
      </c>
      <c r="B51" s="61" t="s">
        <v>55</v>
      </c>
      <c r="C51" s="86">
        <v>2326.8218000000002</v>
      </c>
      <c r="D51" s="59">
        <v>1525.8736699999999</v>
      </c>
      <c r="E51" s="86">
        <v>3772.7619599999998</v>
      </c>
      <c r="F51" s="86">
        <v>2414.0379700000008</v>
      </c>
      <c r="G51" s="86">
        <v>1946.1</v>
      </c>
      <c r="H51" s="86">
        <v>908.7</v>
      </c>
      <c r="I51" s="86">
        <v>3414.9</v>
      </c>
      <c r="J51" s="86">
        <v>3045.9</v>
      </c>
      <c r="K51" s="86">
        <v>2827</v>
      </c>
      <c r="M51"/>
      <c r="N51" s="51"/>
    </row>
    <row r="52" spans="1:14" ht="54.95" customHeight="1" x14ac:dyDescent="0.25">
      <c r="A52" s="6" t="str">
        <f t="shared" si="0"/>
        <v>A1030</v>
      </c>
      <c r="B52" s="61" t="s">
        <v>54</v>
      </c>
      <c r="C52" s="86">
        <v>4.8281300000000007</v>
      </c>
      <c r="D52" s="59">
        <v>8.1402699999999992</v>
      </c>
      <c r="E52" s="86">
        <v>10.520950000000004</v>
      </c>
      <c r="F52" s="86">
        <v>4.6590099999999985</v>
      </c>
      <c r="G52" s="86">
        <v>3.5999999999999996</v>
      </c>
      <c r="H52" s="86">
        <v>4.8</v>
      </c>
      <c r="I52" s="86">
        <v>3</v>
      </c>
      <c r="J52" s="86">
        <v>14.4</v>
      </c>
      <c r="K52" s="86">
        <v>17.7</v>
      </c>
      <c r="M52"/>
      <c r="N52" s="51"/>
    </row>
    <row r="53" spans="1:14" ht="54.95" customHeight="1" x14ac:dyDescent="0.25">
      <c r="A53" s="6" t="str">
        <f t="shared" si="0"/>
        <v>A1040</v>
      </c>
      <c r="B53" s="61" t="s">
        <v>53</v>
      </c>
      <c r="C53" s="86">
        <v>184.36699999999999</v>
      </c>
      <c r="D53" s="59">
        <v>241.58449999999999</v>
      </c>
      <c r="E53" s="86">
        <v>200.55765</v>
      </c>
      <c r="F53" s="86">
        <v>169.58189999999999</v>
      </c>
      <c r="G53" s="86">
        <v>2.7</v>
      </c>
      <c r="H53" s="86">
        <v>500.7</v>
      </c>
      <c r="I53" s="86">
        <v>310.39999999999998</v>
      </c>
      <c r="J53" s="86">
        <v>145</v>
      </c>
      <c r="K53" s="86">
        <v>74.599999999999994</v>
      </c>
      <c r="M53"/>
      <c r="N53" s="51"/>
    </row>
    <row r="54" spans="1:14" ht="54.95" customHeight="1" x14ac:dyDescent="0.25">
      <c r="A54" s="6" t="str">
        <f t="shared" si="0"/>
        <v>A1050</v>
      </c>
      <c r="B54" s="61" t="s">
        <v>52</v>
      </c>
      <c r="C54" s="86">
        <v>521.61924999999997</v>
      </c>
      <c r="D54" s="59">
        <v>523.05668999999989</v>
      </c>
      <c r="E54" s="86">
        <v>635.33534999999995</v>
      </c>
      <c r="F54" s="86">
        <v>533.40849000000014</v>
      </c>
      <c r="G54" s="86">
        <v>611.9</v>
      </c>
      <c r="H54" s="86">
        <v>403.1</v>
      </c>
      <c r="I54" s="86">
        <v>364.4</v>
      </c>
      <c r="J54" s="86">
        <v>547.29999999999995</v>
      </c>
      <c r="K54" s="86">
        <v>522.70000000000005</v>
      </c>
      <c r="L54" s="50"/>
      <c r="M54"/>
      <c r="N54" s="51"/>
    </row>
    <row r="55" spans="1:14" ht="54.95" customHeight="1" x14ac:dyDescent="0.25">
      <c r="A55" s="6" t="str">
        <f t="shared" si="0"/>
        <v>A1060</v>
      </c>
      <c r="B55" s="61" t="s">
        <v>51</v>
      </c>
      <c r="C55" s="86">
        <v>3684.8483999999999</v>
      </c>
      <c r="D55" s="59">
        <v>3042.3183000000004</v>
      </c>
      <c r="E55" s="86">
        <v>2109.5467000000003</v>
      </c>
      <c r="F55" s="86">
        <v>5032.5852000000004</v>
      </c>
      <c r="G55" s="86">
        <v>4450.6000000000004</v>
      </c>
      <c r="H55" s="86">
        <v>5180.7</v>
      </c>
      <c r="I55" s="86">
        <v>3766.7</v>
      </c>
      <c r="J55" s="86">
        <v>3388.4</v>
      </c>
      <c r="K55" s="86">
        <v>2931.8</v>
      </c>
      <c r="M55"/>
      <c r="N55" s="51"/>
    </row>
    <row r="56" spans="1:14" ht="54.95" customHeight="1" x14ac:dyDescent="0.25">
      <c r="A56" s="6" t="str">
        <f t="shared" si="0"/>
        <v>A1070</v>
      </c>
      <c r="B56" s="61" t="s">
        <v>50</v>
      </c>
      <c r="C56" s="86">
        <v>2.8119899999999998</v>
      </c>
      <c r="D56" s="59">
        <v>15.430999999999999</v>
      </c>
      <c r="E56" s="86">
        <v>8.0184599999999993</v>
      </c>
      <c r="F56" s="86">
        <v>1.946</v>
      </c>
      <c r="G56" s="86">
        <v>18</v>
      </c>
      <c r="H56" s="86">
        <v>4.5999999999999996</v>
      </c>
      <c r="I56" s="86">
        <v>9.1</v>
      </c>
      <c r="J56" s="86">
        <v>134.5</v>
      </c>
      <c r="K56" s="86">
        <v>0.9</v>
      </c>
      <c r="M56"/>
      <c r="N56" s="51"/>
    </row>
    <row r="57" spans="1:14" ht="54.95" customHeight="1" x14ac:dyDescent="0.25">
      <c r="A57" s="6" t="str">
        <f t="shared" si="0"/>
        <v>A1080</v>
      </c>
      <c r="B57" s="61" t="s">
        <v>49</v>
      </c>
      <c r="C57" s="86">
        <v>0.82321</v>
      </c>
      <c r="D57" s="59">
        <v>2.90551</v>
      </c>
      <c r="E57" s="86">
        <v>0.90300000000000002</v>
      </c>
      <c r="F57" s="86">
        <v>1.0721500000000002</v>
      </c>
      <c r="G57" s="86">
        <v>2.6</v>
      </c>
      <c r="H57" s="86">
        <v>0.8</v>
      </c>
      <c r="I57" s="86">
        <v>8.9</v>
      </c>
      <c r="J57" s="86">
        <v>23.2</v>
      </c>
      <c r="K57" s="86">
        <v>2.8</v>
      </c>
      <c r="L57" s="50"/>
      <c r="M57"/>
      <c r="N57" s="51"/>
    </row>
    <row r="58" spans="1:14" ht="54.95" customHeight="1" x14ac:dyDescent="0.25">
      <c r="A58" s="6" t="e">
        <f t="shared" si="0"/>
        <v>#VALUE!</v>
      </c>
      <c r="B58" s="61" t="s">
        <v>130</v>
      </c>
      <c r="C58" s="86"/>
      <c r="D58" s="59">
        <v>0</v>
      </c>
      <c r="E58" s="86"/>
      <c r="F58" s="86">
        <v>0</v>
      </c>
      <c r="G58" s="86">
        <v>0</v>
      </c>
      <c r="H58" s="86">
        <v>0.1</v>
      </c>
      <c r="I58" s="86">
        <v>0.1</v>
      </c>
      <c r="J58" s="86">
        <v>0</v>
      </c>
      <c r="K58" s="86">
        <v>0</v>
      </c>
      <c r="L58" s="50"/>
      <c r="M58"/>
      <c r="N58" s="51"/>
    </row>
    <row r="59" spans="1:14" ht="54.95" customHeight="1" x14ac:dyDescent="0.25">
      <c r="A59" s="6" t="str">
        <f t="shared" si="0"/>
        <v>A1100</v>
      </c>
      <c r="B59" s="61" t="s">
        <v>48</v>
      </c>
      <c r="C59" s="86">
        <v>6.0000000000000001E-3</v>
      </c>
      <c r="D59" s="59">
        <v>0</v>
      </c>
      <c r="E59" s="86">
        <v>0</v>
      </c>
      <c r="F59" s="86">
        <v>0</v>
      </c>
      <c r="G59" s="86">
        <v>0</v>
      </c>
      <c r="H59" s="86">
        <v>0.1</v>
      </c>
      <c r="I59" s="86">
        <v>0</v>
      </c>
      <c r="J59" s="86">
        <v>0</v>
      </c>
      <c r="K59" s="86">
        <v>0</v>
      </c>
      <c r="L59" s="50"/>
      <c r="M59"/>
      <c r="N59" s="51"/>
    </row>
    <row r="60" spans="1:14" ht="54.95" customHeight="1" x14ac:dyDescent="0.25">
      <c r="A60" s="6" t="str">
        <f t="shared" si="0"/>
        <v>A1110</v>
      </c>
      <c r="B60" s="61" t="s">
        <v>47</v>
      </c>
      <c r="C60" s="86">
        <v>0</v>
      </c>
      <c r="D60" s="59">
        <v>0</v>
      </c>
      <c r="E60" s="86">
        <v>1.7500000000000002E-2</v>
      </c>
      <c r="F60" s="86">
        <v>1E-3</v>
      </c>
      <c r="G60" s="86">
        <v>0.3</v>
      </c>
      <c r="H60" s="86">
        <v>2.1</v>
      </c>
      <c r="I60" s="86">
        <v>198.5</v>
      </c>
      <c r="J60" s="86">
        <v>5.3</v>
      </c>
      <c r="K60" s="86">
        <v>108.1</v>
      </c>
      <c r="L60" s="50"/>
      <c r="M60"/>
      <c r="N60" s="51"/>
    </row>
    <row r="61" spans="1:14" ht="54.95" customHeight="1" x14ac:dyDescent="0.25">
      <c r="A61" s="6" t="str">
        <f t="shared" si="0"/>
        <v>A1120</v>
      </c>
      <c r="B61" s="61" t="s">
        <v>46</v>
      </c>
      <c r="C61" s="86">
        <v>460.93302999999992</v>
      </c>
      <c r="D61" s="59">
        <v>323.88602000000003</v>
      </c>
      <c r="E61" s="86">
        <v>330.39787000000001</v>
      </c>
      <c r="F61" s="86">
        <v>368.96607</v>
      </c>
      <c r="G61" s="86">
        <v>2234.4</v>
      </c>
      <c r="H61" s="86">
        <v>2259.6</v>
      </c>
      <c r="I61" s="86">
        <v>1679.7</v>
      </c>
      <c r="J61" s="86">
        <v>2681.9</v>
      </c>
      <c r="K61" s="86">
        <v>1246.2</v>
      </c>
      <c r="M61"/>
      <c r="N61" s="51"/>
    </row>
    <row r="62" spans="1:14" ht="54.95" customHeight="1" x14ac:dyDescent="0.25">
      <c r="A62" s="6" t="str">
        <f t="shared" si="0"/>
        <v>A1130</v>
      </c>
      <c r="B62" s="61" t="s">
        <v>45</v>
      </c>
      <c r="C62" s="86">
        <v>1</v>
      </c>
      <c r="D62" s="59">
        <v>0</v>
      </c>
      <c r="E62" s="86">
        <v>2.8000000000000001E-2</v>
      </c>
      <c r="F62" s="86">
        <v>0.96499999999999997</v>
      </c>
      <c r="G62" s="86">
        <v>0</v>
      </c>
      <c r="H62" s="86">
        <v>11.2</v>
      </c>
      <c r="I62" s="86">
        <v>12.7</v>
      </c>
      <c r="J62" s="86">
        <v>0.1</v>
      </c>
      <c r="K62" s="86">
        <v>0</v>
      </c>
      <c r="M62"/>
      <c r="N62" s="51"/>
    </row>
    <row r="63" spans="1:14" ht="54.95" customHeight="1" x14ac:dyDescent="0.25">
      <c r="A63" s="6" t="str">
        <f t="shared" si="0"/>
        <v>A1140</v>
      </c>
      <c r="B63" s="61" t="s">
        <v>44</v>
      </c>
      <c r="C63" s="86">
        <v>1.4830000000000001</v>
      </c>
      <c r="D63" s="59">
        <v>2.5739999999999998</v>
      </c>
      <c r="E63" s="86">
        <v>4.0438000000000001</v>
      </c>
      <c r="F63" s="86">
        <v>2.87</v>
      </c>
      <c r="G63" s="86">
        <v>0</v>
      </c>
      <c r="H63" s="86">
        <v>0</v>
      </c>
      <c r="I63" s="86">
        <v>0</v>
      </c>
      <c r="J63" s="86">
        <v>0</v>
      </c>
      <c r="K63" s="86">
        <v>0</v>
      </c>
      <c r="M63"/>
      <c r="N63" s="51"/>
    </row>
    <row r="64" spans="1:14" ht="54.95" customHeight="1" x14ac:dyDescent="0.25">
      <c r="A64" s="6" t="str">
        <f t="shared" si="0"/>
        <v>A1150</v>
      </c>
      <c r="B64" s="61" t="s">
        <v>43</v>
      </c>
      <c r="C64" s="86">
        <v>17.971149999999998</v>
      </c>
      <c r="D64" s="59">
        <v>171.108</v>
      </c>
      <c r="E64" s="86">
        <v>168.77799999999999</v>
      </c>
      <c r="F64" s="86">
        <v>155.92760000000001</v>
      </c>
      <c r="G64" s="86">
        <v>145.9</v>
      </c>
      <c r="H64" s="86">
        <v>161.5</v>
      </c>
      <c r="I64" s="86">
        <v>70.400000000000006</v>
      </c>
      <c r="J64" s="86">
        <v>37.9</v>
      </c>
      <c r="K64" s="86">
        <v>138.9</v>
      </c>
      <c r="M64"/>
      <c r="N64" s="51"/>
    </row>
    <row r="65" spans="1:14" ht="54.95" customHeight="1" x14ac:dyDescent="0.25">
      <c r="A65" s="6" t="str">
        <f t="shared" si="0"/>
        <v>A1160</v>
      </c>
      <c r="B65" s="61" t="s">
        <v>42</v>
      </c>
      <c r="C65" s="86">
        <v>66.311909999999997</v>
      </c>
      <c r="D65" s="59">
        <v>24.422789999999996</v>
      </c>
      <c r="E65" s="86">
        <v>35.012200000000007</v>
      </c>
      <c r="F65" s="86">
        <v>30.996829999999999</v>
      </c>
      <c r="G65" s="86">
        <v>108.5</v>
      </c>
      <c r="H65" s="86">
        <v>54</v>
      </c>
      <c r="I65" s="86">
        <v>5554.3</v>
      </c>
      <c r="J65" s="86">
        <v>4.5</v>
      </c>
      <c r="K65" s="86">
        <v>18</v>
      </c>
      <c r="L65" s="50"/>
      <c r="M65"/>
      <c r="N65" s="51"/>
    </row>
    <row r="66" spans="1:14" ht="54.95" customHeight="1" x14ac:dyDescent="0.25">
      <c r="A66" s="6" t="str">
        <f t="shared" si="0"/>
        <v>A1170</v>
      </c>
      <c r="B66" s="61" t="s">
        <v>41</v>
      </c>
      <c r="C66" s="86">
        <v>80.256050000000002</v>
      </c>
      <c r="D66" s="59">
        <v>98.598250000000021</v>
      </c>
      <c r="E66" s="86">
        <v>234.69799999999998</v>
      </c>
      <c r="F66" s="86">
        <v>325.17257000000006</v>
      </c>
      <c r="G66" s="86">
        <v>232</v>
      </c>
      <c r="H66" s="86">
        <v>171.1</v>
      </c>
      <c r="I66" s="86">
        <v>737.6</v>
      </c>
      <c r="J66" s="86">
        <v>204.7</v>
      </c>
      <c r="K66" s="86">
        <v>104.8</v>
      </c>
      <c r="M66"/>
      <c r="N66" s="51"/>
    </row>
    <row r="67" spans="1:14" ht="54.95" customHeight="1" x14ac:dyDescent="0.25">
      <c r="A67" s="6" t="str">
        <f t="shared" si="0"/>
        <v>A1180</v>
      </c>
      <c r="B67" s="61" t="s">
        <v>118</v>
      </c>
      <c r="C67" s="86">
        <v>118.36360000000001</v>
      </c>
      <c r="D67" s="59">
        <v>165.64406000000005</v>
      </c>
      <c r="E67" s="86">
        <v>12179.092970000005</v>
      </c>
      <c r="F67" s="86">
        <v>326.18804999999992</v>
      </c>
      <c r="G67" s="86">
        <v>199.7</v>
      </c>
      <c r="H67" s="86">
        <v>260.60000000000002</v>
      </c>
      <c r="I67" s="86">
        <v>244</v>
      </c>
      <c r="J67" s="86">
        <v>310.8</v>
      </c>
      <c r="K67" s="86">
        <v>394.5</v>
      </c>
      <c r="L67" s="50"/>
      <c r="M67"/>
      <c r="N67" s="51"/>
    </row>
    <row r="68" spans="1:14" ht="54.95" customHeight="1" x14ac:dyDescent="0.25">
      <c r="A68" s="6" t="str">
        <f t="shared" si="0"/>
        <v>A2010</v>
      </c>
      <c r="B68" s="61" t="s">
        <v>40</v>
      </c>
      <c r="C68" s="86">
        <v>25.466139999999999</v>
      </c>
      <c r="D68" s="59">
        <v>62.439039999999999</v>
      </c>
      <c r="E68" s="86">
        <v>35.070080000000004</v>
      </c>
      <c r="F68" s="86">
        <v>139.20469000000003</v>
      </c>
      <c r="G68" s="86">
        <v>167</v>
      </c>
      <c r="H68" s="86">
        <v>368</v>
      </c>
      <c r="I68" s="86">
        <v>226.2</v>
      </c>
      <c r="J68" s="86">
        <v>70</v>
      </c>
      <c r="K68" s="86">
        <v>47.6</v>
      </c>
      <c r="M68"/>
      <c r="N68" s="51"/>
    </row>
    <row r="69" spans="1:14" ht="54.95" customHeight="1" x14ac:dyDescent="0.25">
      <c r="A69" s="6" t="str">
        <f t="shared" si="0"/>
        <v>A2020</v>
      </c>
      <c r="B69" s="61" t="s">
        <v>39</v>
      </c>
      <c r="C69" s="86">
        <v>2.1499999999999998E-2</v>
      </c>
      <c r="D69" s="59">
        <v>9.7000000000000003E-2</v>
      </c>
      <c r="E69" s="86">
        <v>0.85544000000000009</v>
      </c>
      <c r="F69" s="86">
        <v>1.0500699999999998</v>
      </c>
      <c r="G69" s="86">
        <v>0.7</v>
      </c>
      <c r="H69" s="86">
        <v>5.6</v>
      </c>
      <c r="I69" s="86">
        <v>6.9</v>
      </c>
      <c r="J69" s="86">
        <v>2</v>
      </c>
      <c r="K69" s="86">
        <v>28.4</v>
      </c>
      <c r="M69"/>
      <c r="N69" s="51"/>
    </row>
    <row r="70" spans="1:14" ht="54.95" customHeight="1" x14ac:dyDescent="0.25">
      <c r="A70" s="6" t="str">
        <f t="shared" ref="A70:A109" si="1">LEFT(B70,FIND(" ",B70)-1)</f>
        <v>A2030</v>
      </c>
      <c r="B70" s="61" t="s">
        <v>38</v>
      </c>
      <c r="C70" s="86">
        <v>10.678799999999999</v>
      </c>
      <c r="D70" s="59">
        <v>4.2610000000000001</v>
      </c>
      <c r="E70" s="86">
        <v>9.8219999999999992</v>
      </c>
      <c r="F70" s="86">
        <v>44.451999999999998</v>
      </c>
      <c r="G70" s="86">
        <v>140.19999999999999</v>
      </c>
      <c r="H70" s="86">
        <v>134.69999999999999</v>
      </c>
      <c r="I70" s="86">
        <v>73.099999999999994</v>
      </c>
      <c r="J70" s="86">
        <v>42</v>
      </c>
      <c r="K70" s="86">
        <v>874.4</v>
      </c>
      <c r="M70"/>
      <c r="N70" s="51"/>
    </row>
    <row r="71" spans="1:14" ht="54.95" customHeight="1" x14ac:dyDescent="0.25">
      <c r="A71" s="6" t="str">
        <f t="shared" si="1"/>
        <v>A2040</v>
      </c>
      <c r="B71" s="61" t="s">
        <v>37</v>
      </c>
      <c r="C71" s="86"/>
      <c r="D71" s="59">
        <v>54.878800000000005</v>
      </c>
      <c r="E71" s="86">
        <v>35.417400000000001</v>
      </c>
      <c r="F71" s="86">
        <v>32.909399999999998</v>
      </c>
      <c r="G71" s="86">
        <v>73.900000000000006</v>
      </c>
      <c r="H71" s="86">
        <v>70.5</v>
      </c>
      <c r="I71" s="86">
        <v>9.4</v>
      </c>
      <c r="J71" s="86">
        <v>15.2</v>
      </c>
      <c r="K71" s="86">
        <v>59.1</v>
      </c>
      <c r="L71" s="50"/>
      <c r="M71"/>
      <c r="N71" s="51"/>
    </row>
    <row r="72" spans="1:14" ht="54.95" customHeight="1" x14ac:dyDescent="0.25">
      <c r="A72" s="6" t="str">
        <f t="shared" si="1"/>
        <v>A2050</v>
      </c>
      <c r="B72" s="61" t="s">
        <v>36</v>
      </c>
      <c r="C72" s="86">
        <v>12.984</v>
      </c>
      <c r="D72" s="59">
        <v>36.370690000000003</v>
      </c>
      <c r="E72" s="86">
        <v>28.918230000000001</v>
      </c>
      <c r="F72" s="86">
        <v>30.690370000000001</v>
      </c>
      <c r="G72" s="86">
        <v>39.300000000000004</v>
      </c>
      <c r="H72" s="86">
        <v>41.3</v>
      </c>
      <c r="I72" s="86">
        <v>20</v>
      </c>
      <c r="J72" s="86">
        <v>38</v>
      </c>
      <c r="K72" s="86">
        <v>37.1</v>
      </c>
      <c r="M72"/>
      <c r="N72" s="51"/>
    </row>
    <row r="73" spans="1:14" ht="54.95" customHeight="1" x14ac:dyDescent="0.25">
      <c r="A73" s="6" t="str">
        <f t="shared" si="1"/>
        <v>A2060</v>
      </c>
      <c r="B73" s="61" t="s">
        <v>35</v>
      </c>
      <c r="C73" s="86">
        <v>5.1974999999999998</v>
      </c>
      <c r="D73" s="59">
        <v>0.46529999999999999</v>
      </c>
      <c r="E73" s="86">
        <v>5.8999999999999997E-2</v>
      </c>
      <c r="F73" s="86">
        <v>0</v>
      </c>
      <c r="G73" s="86">
        <v>1.1000000000000001</v>
      </c>
      <c r="H73" s="86">
        <v>0</v>
      </c>
      <c r="I73" s="86">
        <v>0</v>
      </c>
      <c r="J73" s="86">
        <v>7.3</v>
      </c>
      <c r="K73" s="86">
        <v>16.3</v>
      </c>
      <c r="M73"/>
      <c r="N73" s="51"/>
    </row>
    <row r="74" spans="1:14" ht="54.95" customHeight="1" x14ac:dyDescent="0.25">
      <c r="A74" s="6" t="str">
        <f t="shared" si="1"/>
        <v>A3010</v>
      </c>
      <c r="B74" s="61" t="s">
        <v>34</v>
      </c>
      <c r="C74" s="86">
        <v>55.47</v>
      </c>
      <c r="D74" s="59">
        <v>45.589700000000001</v>
      </c>
      <c r="E74" s="86">
        <v>155.39854</v>
      </c>
      <c r="F74" s="86">
        <v>21.516599999999997</v>
      </c>
      <c r="G74" s="86">
        <v>35.200000000000003</v>
      </c>
      <c r="H74" s="86">
        <v>348.8</v>
      </c>
      <c r="I74" s="86">
        <v>30114.1</v>
      </c>
      <c r="J74" s="86">
        <v>26895.3</v>
      </c>
      <c r="K74" s="86">
        <v>1089.5</v>
      </c>
      <c r="M74"/>
      <c r="N74" s="51"/>
    </row>
    <row r="75" spans="1:14" ht="54.95" customHeight="1" x14ac:dyDescent="0.25">
      <c r="A75" s="6" t="str">
        <f t="shared" si="1"/>
        <v>A3020</v>
      </c>
      <c r="B75" s="61" t="s">
        <v>33</v>
      </c>
      <c r="C75" s="86">
        <v>215.44972000000004</v>
      </c>
      <c r="D75" s="59">
        <v>323.19095000000004</v>
      </c>
      <c r="E75" s="86">
        <v>557.49835999999993</v>
      </c>
      <c r="F75" s="86">
        <v>404.11886999999996</v>
      </c>
      <c r="G75" s="86">
        <v>835</v>
      </c>
      <c r="H75" s="86">
        <v>585</v>
      </c>
      <c r="I75" s="86">
        <v>639.9</v>
      </c>
      <c r="J75" s="86">
        <v>5221.8</v>
      </c>
      <c r="K75" s="86">
        <v>656.5</v>
      </c>
      <c r="L75" s="50"/>
      <c r="M75"/>
      <c r="N75" s="51"/>
    </row>
    <row r="76" spans="1:14" ht="54.95" customHeight="1" x14ac:dyDescent="0.25">
      <c r="A76" s="6" t="str">
        <f t="shared" si="1"/>
        <v>A3030</v>
      </c>
      <c r="B76" s="61" t="s">
        <v>32</v>
      </c>
      <c r="C76" s="86">
        <v>0</v>
      </c>
      <c r="D76" s="59">
        <v>1.1105999999999998</v>
      </c>
      <c r="E76" s="86">
        <v>15.41</v>
      </c>
      <c r="F76" s="86">
        <v>13.277149999999999</v>
      </c>
      <c r="G76" s="86">
        <v>1.1000000000000001</v>
      </c>
      <c r="H76" s="86">
        <v>6.6</v>
      </c>
      <c r="I76" s="86">
        <v>27.8</v>
      </c>
      <c r="J76" s="86">
        <v>0</v>
      </c>
      <c r="K76" s="86">
        <v>0</v>
      </c>
      <c r="M76"/>
      <c r="N76" s="51"/>
    </row>
    <row r="77" spans="1:14" ht="54.95" customHeight="1" x14ac:dyDescent="0.25">
      <c r="A77" s="6" t="str">
        <f t="shared" si="1"/>
        <v>A3040</v>
      </c>
      <c r="B77" s="61" t="s">
        <v>31</v>
      </c>
      <c r="C77" s="86">
        <v>2.5024000000000002</v>
      </c>
      <c r="D77" s="59">
        <v>12.439900000000002</v>
      </c>
      <c r="E77" s="86">
        <v>10.32442</v>
      </c>
      <c r="F77" s="86">
        <v>15.165209999999998</v>
      </c>
      <c r="G77" s="86">
        <v>18.899999999999999</v>
      </c>
      <c r="H77" s="86">
        <v>16</v>
      </c>
      <c r="I77" s="86">
        <v>34.799999999999997</v>
      </c>
      <c r="J77" s="86">
        <v>33.6</v>
      </c>
      <c r="K77" s="86">
        <v>40.299999999999997</v>
      </c>
      <c r="M77"/>
      <c r="N77" s="51"/>
    </row>
    <row r="78" spans="1:14" ht="54.95" customHeight="1" x14ac:dyDescent="0.25">
      <c r="A78" s="6" t="str">
        <f t="shared" si="1"/>
        <v>A3050</v>
      </c>
      <c r="B78" s="61" t="s">
        <v>30</v>
      </c>
      <c r="C78" s="86">
        <v>12.327130000000002</v>
      </c>
      <c r="D78" s="59">
        <v>18.397130000000001</v>
      </c>
      <c r="E78" s="86">
        <v>51.599299999999999</v>
      </c>
      <c r="F78" s="86">
        <v>77.654049999999998</v>
      </c>
      <c r="G78" s="86">
        <v>309.39999999999998</v>
      </c>
      <c r="H78" s="86">
        <v>167.6</v>
      </c>
      <c r="I78" s="86">
        <v>98.6</v>
      </c>
      <c r="J78" s="86">
        <v>102.4</v>
      </c>
      <c r="K78" s="86">
        <v>126.4</v>
      </c>
      <c r="M78"/>
      <c r="N78" s="51"/>
    </row>
    <row r="79" spans="1:14" ht="54.95" customHeight="1" x14ac:dyDescent="0.25">
      <c r="A79" s="6" t="str">
        <f t="shared" si="1"/>
        <v>A3060</v>
      </c>
      <c r="B79" s="61" t="s">
        <v>29</v>
      </c>
      <c r="C79" s="86"/>
      <c r="D79" s="59"/>
      <c r="E79" s="86"/>
      <c r="F79" s="86"/>
      <c r="G79" s="86"/>
      <c r="H79" s="86"/>
      <c r="I79" s="86">
        <v>0.2</v>
      </c>
      <c r="J79" s="86">
        <v>0</v>
      </c>
      <c r="K79" s="86">
        <v>0</v>
      </c>
      <c r="M79"/>
      <c r="N79" s="51"/>
    </row>
    <row r="80" spans="1:14" ht="54.95" customHeight="1" x14ac:dyDescent="0.25">
      <c r="A80" s="6" t="str">
        <f t="shared" si="1"/>
        <v>A3070</v>
      </c>
      <c r="B80" s="61" t="s">
        <v>28</v>
      </c>
      <c r="C80" s="86">
        <v>0</v>
      </c>
      <c r="D80" s="59">
        <v>0.87812000000000012</v>
      </c>
      <c r="E80" s="86">
        <v>1.87269</v>
      </c>
      <c r="F80" s="86">
        <v>1.1517199999999999</v>
      </c>
      <c r="G80" s="86">
        <v>0.7</v>
      </c>
      <c r="H80" s="86">
        <v>1.8</v>
      </c>
      <c r="I80" s="86">
        <v>3.5</v>
      </c>
      <c r="J80" s="86">
        <v>6.2</v>
      </c>
      <c r="K80" s="86">
        <v>2.4</v>
      </c>
      <c r="M80"/>
      <c r="N80" s="51"/>
    </row>
    <row r="81" spans="1:14" ht="54.95" customHeight="1" x14ac:dyDescent="0.25">
      <c r="A81" s="6" t="str">
        <f t="shared" si="1"/>
        <v>A3080</v>
      </c>
      <c r="B81" s="61" t="s">
        <v>116</v>
      </c>
      <c r="C81" s="86">
        <v>1.4681999999999999</v>
      </c>
      <c r="D81" s="59">
        <v>0</v>
      </c>
      <c r="E81" s="86">
        <v>3.0999999999999999E-3</v>
      </c>
      <c r="F81" s="86">
        <v>0</v>
      </c>
      <c r="G81" s="86">
        <v>0</v>
      </c>
      <c r="H81" s="86">
        <v>1.9</v>
      </c>
      <c r="I81" s="86">
        <v>0.1</v>
      </c>
      <c r="J81" s="86">
        <v>0</v>
      </c>
      <c r="K81" s="86">
        <v>0.1</v>
      </c>
      <c r="L81" s="50"/>
      <c r="M81"/>
      <c r="N81" s="51"/>
    </row>
    <row r="82" spans="1:14" ht="54.95" customHeight="1" x14ac:dyDescent="0.25">
      <c r="A82" s="6" t="str">
        <f t="shared" si="1"/>
        <v>A3090</v>
      </c>
      <c r="B82" s="61" t="s">
        <v>27</v>
      </c>
      <c r="C82" s="86">
        <v>1.01E-3</v>
      </c>
      <c r="D82" s="59">
        <v>1.4427999999999999</v>
      </c>
      <c r="E82" s="86">
        <v>0.42</v>
      </c>
      <c r="F82" s="86">
        <v>1E-4</v>
      </c>
      <c r="G82" s="86">
        <v>2.9</v>
      </c>
      <c r="H82" s="86">
        <v>0</v>
      </c>
      <c r="I82" s="86">
        <v>28</v>
      </c>
      <c r="J82" s="86">
        <v>21.7</v>
      </c>
      <c r="K82" s="86">
        <v>26.5</v>
      </c>
      <c r="M82"/>
      <c r="N82" s="51"/>
    </row>
    <row r="83" spans="1:14" ht="54.95" customHeight="1" x14ac:dyDescent="0.25">
      <c r="A83" s="6" t="str">
        <f t="shared" si="1"/>
        <v>A3100</v>
      </c>
      <c r="B83" s="61" t="s">
        <v>26</v>
      </c>
      <c r="C83" s="86">
        <v>1.0146200000000001</v>
      </c>
      <c r="D83" s="59">
        <v>5.2597899999999997</v>
      </c>
      <c r="E83" s="86">
        <v>0.80500000000000005</v>
      </c>
      <c r="F83" s="86">
        <v>1E-3</v>
      </c>
      <c r="G83" s="86">
        <v>2</v>
      </c>
      <c r="H83" s="86">
        <v>25.6</v>
      </c>
      <c r="I83" s="86">
        <v>14.9</v>
      </c>
      <c r="J83" s="86">
        <v>7</v>
      </c>
      <c r="K83" s="86">
        <v>5.7</v>
      </c>
      <c r="M83"/>
      <c r="N83" s="51"/>
    </row>
    <row r="84" spans="1:14" ht="54.95" customHeight="1" x14ac:dyDescent="0.25">
      <c r="A84" s="6" t="str">
        <f t="shared" si="1"/>
        <v>A3110</v>
      </c>
      <c r="B84" s="61" t="s">
        <v>25</v>
      </c>
      <c r="C84" s="86">
        <v>5.8080600000000002</v>
      </c>
      <c r="D84" s="59">
        <v>2.399</v>
      </c>
      <c r="E84" s="86">
        <v>13.215999999999999</v>
      </c>
      <c r="F84" s="86">
        <v>5.8470000000000004</v>
      </c>
      <c r="G84" s="86">
        <v>22.1</v>
      </c>
      <c r="H84" s="86">
        <v>3.8</v>
      </c>
      <c r="I84" s="86">
        <v>19</v>
      </c>
      <c r="J84" s="86">
        <v>67.3</v>
      </c>
      <c r="K84" s="86">
        <v>28.1</v>
      </c>
      <c r="M84"/>
      <c r="N84" s="51"/>
    </row>
    <row r="85" spans="1:14" ht="54.95" customHeight="1" x14ac:dyDescent="0.25">
      <c r="A85" s="6" t="str">
        <f t="shared" si="1"/>
        <v>A3120</v>
      </c>
      <c r="B85" s="61" t="s">
        <v>24</v>
      </c>
      <c r="C85" s="86">
        <v>18.417399999999997</v>
      </c>
      <c r="D85" s="59">
        <v>32.8857</v>
      </c>
      <c r="E85" s="86">
        <v>36.470039999999997</v>
      </c>
      <c r="F85" s="86">
        <v>15.9961</v>
      </c>
      <c r="G85" s="86">
        <v>11.2</v>
      </c>
      <c r="H85" s="86">
        <v>43.9</v>
      </c>
      <c r="I85" s="86">
        <v>37.1</v>
      </c>
      <c r="J85" s="86">
        <v>57.5</v>
      </c>
      <c r="K85" s="86">
        <v>32.5</v>
      </c>
      <c r="M85"/>
      <c r="N85" s="51"/>
    </row>
    <row r="86" spans="1:14" ht="54.95" customHeight="1" x14ac:dyDescent="0.25">
      <c r="A86" s="6" t="str">
        <f t="shared" si="1"/>
        <v>A3130</v>
      </c>
      <c r="B86" s="61" t="s">
        <v>23</v>
      </c>
      <c r="C86" s="86">
        <v>0.94752999999999998</v>
      </c>
      <c r="D86" s="59">
        <v>7.4999999999999997E-2</v>
      </c>
      <c r="E86" s="86">
        <v>0</v>
      </c>
      <c r="F86" s="86">
        <v>6.9000000000000006E-2</v>
      </c>
      <c r="G86" s="86">
        <v>0</v>
      </c>
      <c r="H86" s="86">
        <v>0</v>
      </c>
      <c r="I86" s="86">
        <v>0.1</v>
      </c>
      <c r="J86" s="86">
        <v>0</v>
      </c>
      <c r="K86" s="86">
        <v>0</v>
      </c>
      <c r="M86"/>
      <c r="N86" s="51"/>
    </row>
    <row r="87" spans="1:14" ht="54.95" customHeight="1" x14ac:dyDescent="0.25">
      <c r="A87" s="6" t="str">
        <f t="shared" si="1"/>
        <v>A3140</v>
      </c>
      <c r="B87" s="61" t="s">
        <v>22</v>
      </c>
      <c r="C87" s="86">
        <v>75.915589999999995</v>
      </c>
      <c r="D87" s="59">
        <v>121.78540000000001</v>
      </c>
      <c r="E87" s="86">
        <v>156.22648999999998</v>
      </c>
      <c r="F87" s="86">
        <v>99.740400000000008</v>
      </c>
      <c r="G87" s="86">
        <v>1209.6999999999998</v>
      </c>
      <c r="H87" s="86">
        <v>103</v>
      </c>
      <c r="I87" s="86">
        <v>72.400000000000006</v>
      </c>
      <c r="J87" s="86">
        <v>89</v>
      </c>
      <c r="K87" s="86">
        <v>39.700000000000003</v>
      </c>
      <c r="M87"/>
      <c r="N87" s="51"/>
    </row>
    <row r="88" spans="1:14" ht="54.95" customHeight="1" x14ac:dyDescent="0.25">
      <c r="A88" s="6" t="str">
        <f t="shared" si="1"/>
        <v>A3150</v>
      </c>
      <c r="B88" s="61" t="s">
        <v>21</v>
      </c>
      <c r="C88" s="86">
        <v>12.1778</v>
      </c>
      <c r="D88" s="59">
        <v>31.62707</v>
      </c>
      <c r="E88" s="86">
        <v>49.497230000000002</v>
      </c>
      <c r="F88" s="86">
        <v>45.202709999999996</v>
      </c>
      <c r="G88" s="86">
        <v>44.8</v>
      </c>
      <c r="H88" s="86">
        <v>76.400000000000006</v>
      </c>
      <c r="I88" s="86">
        <v>6.6</v>
      </c>
      <c r="J88" s="86">
        <v>24.6</v>
      </c>
      <c r="K88" s="86">
        <v>18.2</v>
      </c>
      <c r="M88"/>
      <c r="N88" s="51"/>
    </row>
    <row r="89" spans="1:14" ht="54.95" customHeight="1" x14ac:dyDescent="0.25">
      <c r="A89" s="6" t="str">
        <f t="shared" si="1"/>
        <v>A3160</v>
      </c>
      <c r="B89" s="61" t="s">
        <v>20</v>
      </c>
      <c r="C89" s="86">
        <v>15.991</v>
      </c>
      <c r="D89" s="59">
        <v>41.817999999999998</v>
      </c>
      <c r="E89" s="86">
        <v>32.456000000000003</v>
      </c>
      <c r="F89" s="86">
        <v>30.465239999999998</v>
      </c>
      <c r="G89" s="86">
        <v>19.2</v>
      </c>
      <c r="H89" s="86">
        <v>14.7</v>
      </c>
      <c r="I89" s="86">
        <v>11.9</v>
      </c>
      <c r="J89" s="86">
        <v>5.6</v>
      </c>
      <c r="K89" s="86">
        <v>2.5</v>
      </c>
      <c r="L89" s="50"/>
      <c r="M89"/>
      <c r="N89" s="51"/>
    </row>
    <row r="90" spans="1:14" ht="54.95" customHeight="1" x14ac:dyDescent="0.25">
      <c r="A90" s="6" t="str">
        <f t="shared" si="1"/>
        <v>A3170</v>
      </c>
      <c r="B90" s="61" t="s">
        <v>19</v>
      </c>
      <c r="C90" s="86">
        <v>6.1683999999999992</v>
      </c>
      <c r="D90" s="59">
        <v>1.4621999999999999</v>
      </c>
      <c r="E90" s="86">
        <v>5.4092000000000002</v>
      </c>
      <c r="F90" s="86">
        <v>2.7633000000000001</v>
      </c>
      <c r="G90" s="86">
        <v>0.8</v>
      </c>
      <c r="H90" s="86">
        <v>89.8</v>
      </c>
      <c r="I90" s="86">
        <v>4.5</v>
      </c>
      <c r="J90" s="86">
        <v>1289.5</v>
      </c>
      <c r="K90" s="86">
        <v>9.6999999999999993</v>
      </c>
      <c r="M90"/>
      <c r="N90" s="51"/>
    </row>
    <row r="91" spans="1:14" ht="54.95" customHeight="1" x14ac:dyDescent="0.25">
      <c r="A91" s="6" t="str">
        <f t="shared" si="1"/>
        <v>A3180</v>
      </c>
      <c r="B91" s="61" t="s">
        <v>119</v>
      </c>
      <c r="C91" s="86">
        <v>3.7636899999999995</v>
      </c>
      <c r="D91" s="59">
        <v>0.3962</v>
      </c>
      <c r="E91" s="86">
        <v>4.4272</v>
      </c>
      <c r="F91" s="86">
        <v>0.80900000000000005</v>
      </c>
      <c r="G91" s="86">
        <v>1.1000000000000001</v>
      </c>
      <c r="H91" s="86">
        <v>3.4</v>
      </c>
      <c r="I91" s="86">
        <v>9.1</v>
      </c>
      <c r="J91" s="86">
        <v>6</v>
      </c>
      <c r="K91" s="86">
        <v>3.3</v>
      </c>
      <c r="M91"/>
      <c r="N91" s="51"/>
    </row>
    <row r="92" spans="1:14" ht="54.95" customHeight="1" x14ac:dyDescent="0.25">
      <c r="A92" s="6" t="str">
        <f t="shared" si="1"/>
        <v>A3190</v>
      </c>
      <c r="B92" s="61" t="s">
        <v>18</v>
      </c>
      <c r="C92" s="86">
        <v>2.8450000000000002</v>
      </c>
      <c r="D92" s="59">
        <v>5.5140000000000002</v>
      </c>
      <c r="E92" s="86">
        <v>1</v>
      </c>
      <c r="F92" s="86">
        <v>2.0249999999999999</v>
      </c>
      <c r="G92" s="86">
        <v>12.7</v>
      </c>
      <c r="H92" s="86">
        <v>33.5</v>
      </c>
      <c r="I92" s="86">
        <v>24.3</v>
      </c>
      <c r="J92" s="86">
        <v>30.5</v>
      </c>
      <c r="K92" s="86">
        <v>19.899999999999999</v>
      </c>
      <c r="M92"/>
      <c r="N92" s="51"/>
    </row>
    <row r="93" spans="1:14" ht="54.95" customHeight="1" x14ac:dyDescent="0.25">
      <c r="A93" s="6" t="str">
        <f t="shared" si="1"/>
        <v>A3200</v>
      </c>
      <c r="B93" s="61" t="s">
        <v>17</v>
      </c>
      <c r="C93" s="86">
        <v>53.456000000000003</v>
      </c>
      <c r="D93" s="59">
        <v>6.3517099999999997</v>
      </c>
      <c r="E93" s="86">
        <v>62.547849999999997</v>
      </c>
      <c r="F93" s="86">
        <v>49.740699999999997</v>
      </c>
      <c r="G93" s="86">
        <v>34</v>
      </c>
      <c r="H93" s="86">
        <v>10</v>
      </c>
      <c r="I93" s="86">
        <v>16</v>
      </c>
      <c r="J93" s="86">
        <v>35.200000000000003</v>
      </c>
      <c r="K93" s="86">
        <v>20.399999999999999</v>
      </c>
      <c r="L93" s="50"/>
      <c r="M93"/>
      <c r="N93" s="51"/>
    </row>
    <row r="94" spans="1:14" ht="54.95" customHeight="1" x14ac:dyDescent="0.25">
      <c r="A94" s="6" t="str">
        <f t="shared" si="1"/>
        <v>A4010</v>
      </c>
      <c r="B94" s="61" t="s">
        <v>16</v>
      </c>
      <c r="C94" s="86">
        <v>3.8144999999999998</v>
      </c>
      <c r="D94" s="59">
        <v>3.6181000000000005</v>
      </c>
      <c r="E94" s="86">
        <v>6.1269</v>
      </c>
      <c r="F94" s="86">
        <v>5.9030599999999982</v>
      </c>
      <c r="G94" s="86">
        <v>23</v>
      </c>
      <c r="H94" s="86">
        <v>39.1</v>
      </c>
      <c r="I94" s="86">
        <v>48</v>
      </c>
      <c r="J94" s="86">
        <v>52.5</v>
      </c>
      <c r="K94" s="86">
        <v>103.3</v>
      </c>
      <c r="M94"/>
      <c r="N94" s="51"/>
    </row>
    <row r="95" spans="1:14" ht="54.95" customHeight="1" x14ac:dyDescent="0.25">
      <c r="A95" s="6" t="str">
        <f t="shared" si="1"/>
        <v>A4020</v>
      </c>
      <c r="B95" s="61" t="s">
        <v>15</v>
      </c>
      <c r="C95" s="86">
        <v>671.31769000000008</v>
      </c>
      <c r="D95" s="59">
        <v>1117.1910799999996</v>
      </c>
      <c r="E95" s="86">
        <v>1389.0241900000003</v>
      </c>
      <c r="F95" s="86">
        <v>1770.96659</v>
      </c>
      <c r="G95" s="86">
        <v>1992.9</v>
      </c>
      <c r="H95" s="86">
        <v>1534.8</v>
      </c>
      <c r="I95" s="86">
        <v>1052.9999999999998</v>
      </c>
      <c r="J95" s="86">
        <v>484.3</v>
      </c>
      <c r="K95" s="86">
        <v>320.7</v>
      </c>
      <c r="L95" s="50"/>
      <c r="M95"/>
      <c r="N95" s="51"/>
    </row>
    <row r="96" spans="1:14" ht="54.95" customHeight="1" x14ac:dyDescent="0.25">
      <c r="A96" s="6" t="str">
        <f t="shared" si="1"/>
        <v>A4030</v>
      </c>
      <c r="B96" s="61" t="s">
        <v>120</v>
      </c>
      <c r="C96" s="86">
        <v>32.713509999999999</v>
      </c>
      <c r="D96" s="59">
        <v>775.43250999999998</v>
      </c>
      <c r="E96" s="86">
        <v>277.06296999999989</v>
      </c>
      <c r="F96" s="86">
        <v>731.89469999999983</v>
      </c>
      <c r="G96" s="86">
        <v>187.1</v>
      </c>
      <c r="H96" s="86">
        <v>173</v>
      </c>
      <c r="I96" s="86">
        <v>585.79999999999995</v>
      </c>
      <c r="J96" s="86">
        <v>633.9</v>
      </c>
      <c r="K96" s="86">
        <v>305.2</v>
      </c>
      <c r="L96" s="50"/>
      <c r="M96"/>
      <c r="N96" s="51"/>
    </row>
    <row r="97" spans="1:14" ht="54.95" customHeight="1" x14ac:dyDescent="0.25">
      <c r="A97" s="6" t="str">
        <f t="shared" si="1"/>
        <v>A4040</v>
      </c>
      <c r="B97" s="61" t="s">
        <v>14</v>
      </c>
      <c r="C97" s="86">
        <v>0.29869999999999997</v>
      </c>
      <c r="D97" s="59">
        <v>1.3265</v>
      </c>
      <c r="E97" s="86">
        <v>0.64275000000000004</v>
      </c>
      <c r="F97" s="86">
        <v>0.35549999999999998</v>
      </c>
      <c r="G97" s="86">
        <v>0.1</v>
      </c>
      <c r="H97" s="86">
        <v>0</v>
      </c>
      <c r="I97" s="86">
        <v>0.3</v>
      </c>
      <c r="J97" s="86">
        <v>14.2</v>
      </c>
      <c r="K97" s="86">
        <v>44.6</v>
      </c>
      <c r="M97"/>
      <c r="N97" s="51"/>
    </row>
    <row r="98" spans="1:14" ht="54.95" customHeight="1" x14ac:dyDescent="0.25">
      <c r="A98" s="6" t="str">
        <f t="shared" si="1"/>
        <v>A4050</v>
      </c>
      <c r="B98" s="61" t="s">
        <v>13</v>
      </c>
      <c r="C98" s="86">
        <v>7.0881999999999996</v>
      </c>
      <c r="D98" s="59">
        <v>2.95574</v>
      </c>
      <c r="E98" s="86">
        <v>21.829560000000001</v>
      </c>
      <c r="F98" s="86">
        <v>6.0695999999999994</v>
      </c>
      <c r="G98" s="86">
        <v>3.2</v>
      </c>
      <c r="H98" s="86">
        <v>18.2</v>
      </c>
      <c r="I98" s="86">
        <v>6.8</v>
      </c>
      <c r="J98" s="86">
        <v>5.0999999999999996</v>
      </c>
      <c r="K98" s="86">
        <v>4.4000000000000004</v>
      </c>
      <c r="L98" s="50"/>
      <c r="M98"/>
      <c r="N98" s="51"/>
    </row>
    <row r="99" spans="1:14" ht="54.95" customHeight="1" x14ac:dyDescent="0.25">
      <c r="A99" s="6" t="str">
        <f t="shared" si="1"/>
        <v>A4060</v>
      </c>
      <c r="B99" s="61" t="s">
        <v>12</v>
      </c>
      <c r="C99" s="86">
        <v>5175.9410600000001</v>
      </c>
      <c r="D99" s="59">
        <v>2780.1611299999995</v>
      </c>
      <c r="E99" s="86">
        <v>46152.479039999998</v>
      </c>
      <c r="F99" s="86">
        <v>10754.90719</v>
      </c>
      <c r="G99" s="86">
        <v>7098.8</v>
      </c>
      <c r="H99" s="86">
        <v>9979.1</v>
      </c>
      <c r="I99" s="86">
        <v>14209.5</v>
      </c>
      <c r="J99" s="86">
        <v>20846.8</v>
      </c>
      <c r="K99" s="86">
        <v>9722.4</v>
      </c>
      <c r="L99" s="50"/>
      <c r="M99"/>
      <c r="N99" s="51"/>
    </row>
    <row r="100" spans="1:14" ht="54.95" customHeight="1" x14ac:dyDescent="0.25">
      <c r="A100" s="6" t="str">
        <f t="shared" si="1"/>
        <v>A4070</v>
      </c>
      <c r="B100" s="61" t="s">
        <v>11</v>
      </c>
      <c r="C100" s="86">
        <v>109.11661999999997</v>
      </c>
      <c r="D100" s="59">
        <v>218.10522999999998</v>
      </c>
      <c r="E100" s="86">
        <v>228.52992000000003</v>
      </c>
      <c r="F100" s="86">
        <v>183.03590000000003</v>
      </c>
      <c r="G100" s="86">
        <v>338.6</v>
      </c>
      <c r="H100" s="86">
        <v>371.7</v>
      </c>
      <c r="I100" s="86">
        <v>313</v>
      </c>
      <c r="J100" s="86">
        <v>338.9</v>
      </c>
      <c r="K100" s="86">
        <v>431.7</v>
      </c>
      <c r="L100" s="50"/>
      <c r="M100"/>
      <c r="N100" s="51"/>
    </row>
    <row r="101" spans="1:14" ht="54.95" customHeight="1" x14ac:dyDescent="0.25">
      <c r="A101" s="6" t="str">
        <f t="shared" si="1"/>
        <v>A4080</v>
      </c>
      <c r="B101" s="61" t="s">
        <v>10</v>
      </c>
      <c r="C101" s="86">
        <v>0.56299999999999994</v>
      </c>
      <c r="D101" s="59">
        <v>84.970009999999988</v>
      </c>
      <c r="E101" s="86">
        <v>3.5964999999999998</v>
      </c>
      <c r="F101" s="86">
        <v>0.48706999999999995</v>
      </c>
      <c r="G101" s="86">
        <v>0.1</v>
      </c>
      <c r="H101" s="86">
        <v>1.3</v>
      </c>
      <c r="I101" s="86">
        <v>0.2</v>
      </c>
      <c r="J101" s="86">
        <v>0.9</v>
      </c>
      <c r="K101" s="86">
        <v>154.6</v>
      </c>
      <c r="M101"/>
      <c r="N101" s="51"/>
    </row>
    <row r="102" spans="1:14" ht="54.95" customHeight="1" x14ac:dyDescent="0.25">
      <c r="A102" s="6" t="str">
        <f t="shared" si="1"/>
        <v>A4090</v>
      </c>
      <c r="B102" s="61" t="s">
        <v>9</v>
      </c>
      <c r="C102" s="86">
        <v>2203.5615700000003</v>
      </c>
      <c r="D102" s="59">
        <v>87.306880000000035</v>
      </c>
      <c r="E102" s="86">
        <v>247.13273999999996</v>
      </c>
      <c r="F102" s="86">
        <v>72.202840000000009</v>
      </c>
      <c r="G102" s="86">
        <v>200.8</v>
      </c>
      <c r="H102" s="86">
        <v>467.7</v>
      </c>
      <c r="I102" s="86">
        <v>3127.3</v>
      </c>
      <c r="J102" s="86">
        <v>4117.7</v>
      </c>
      <c r="K102" s="86">
        <v>981</v>
      </c>
      <c r="M102"/>
      <c r="N102" s="51"/>
    </row>
    <row r="103" spans="1:14" ht="54.95" customHeight="1" x14ac:dyDescent="0.25">
      <c r="A103" s="6" t="str">
        <f t="shared" si="1"/>
        <v>A4100</v>
      </c>
      <c r="B103" s="61" t="s">
        <v>8</v>
      </c>
      <c r="C103" s="86">
        <v>1204.8667</v>
      </c>
      <c r="D103" s="59">
        <v>2616.1856400000006</v>
      </c>
      <c r="E103" s="86">
        <v>2010.20877</v>
      </c>
      <c r="F103" s="86">
        <v>7783.7638899999993</v>
      </c>
      <c r="G103" s="86">
        <v>6816.4</v>
      </c>
      <c r="H103" s="86">
        <v>10684.6</v>
      </c>
      <c r="I103" s="86">
        <v>15932</v>
      </c>
      <c r="J103" s="86">
        <v>5767.2</v>
      </c>
      <c r="K103" s="86">
        <v>4566.8999999999996</v>
      </c>
      <c r="M103"/>
      <c r="N103" s="51"/>
    </row>
    <row r="104" spans="1:14" ht="54.95" customHeight="1" x14ac:dyDescent="0.25">
      <c r="A104" s="6" t="str">
        <f t="shared" si="1"/>
        <v>A4110</v>
      </c>
      <c r="B104" s="61" t="s">
        <v>7</v>
      </c>
      <c r="C104" s="86">
        <v>0</v>
      </c>
      <c r="D104" s="59">
        <v>7.0000000000000001E-3</v>
      </c>
      <c r="E104" s="86">
        <v>5.1444899999999993</v>
      </c>
      <c r="F104" s="86">
        <v>2.4345100000000004</v>
      </c>
      <c r="G104" s="86">
        <v>2.9</v>
      </c>
      <c r="H104" s="86">
        <v>2.7</v>
      </c>
      <c r="I104" s="86">
        <v>70.099999999999994</v>
      </c>
      <c r="J104" s="86">
        <v>1.3</v>
      </c>
      <c r="K104" s="86">
        <v>0.5</v>
      </c>
      <c r="L104" s="50"/>
      <c r="M104"/>
      <c r="N104" s="51"/>
    </row>
    <row r="105" spans="1:14" ht="54.95" customHeight="1" x14ac:dyDescent="0.25">
      <c r="A105" s="6" t="str">
        <f t="shared" si="1"/>
        <v>A4120</v>
      </c>
      <c r="B105" s="61" t="s">
        <v>6</v>
      </c>
      <c r="C105" s="86">
        <v>6.6684799999999997</v>
      </c>
      <c r="D105" s="59">
        <v>6.5053400000000003</v>
      </c>
      <c r="E105" s="86">
        <v>2.14554</v>
      </c>
      <c r="F105" s="86">
        <v>12.565609999999998</v>
      </c>
      <c r="G105" s="86">
        <v>23.2</v>
      </c>
      <c r="H105" s="86">
        <v>52.9</v>
      </c>
      <c r="I105" s="86">
        <v>47.6</v>
      </c>
      <c r="J105" s="86">
        <v>10.9</v>
      </c>
      <c r="K105" s="86">
        <v>10.3</v>
      </c>
      <c r="L105" s="50"/>
      <c r="M105"/>
      <c r="N105" s="51"/>
    </row>
    <row r="106" spans="1:14" ht="54.95" customHeight="1" x14ac:dyDescent="0.25">
      <c r="A106" s="6" t="str">
        <f t="shared" si="1"/>
        <v>A4130</v>
      </c>
      <c r="B106" s="61" t="s">
        <v>5</v>
      </c>
      <c r="C106" s="86">
        <v>1256.7905400000002</v>
      </c>
      <c r="D106" s="59">
        <v>546.04108999999971</v>
      </c>
      <c r="E106" s="86">
        <v>830.97723000000019</v>
      </c>
      <c r="F106" s="86">
        <v>1217.7606700000003</v>
      </c>
      <c r="G106" s="86">
        <v>969.3</v>
      </c>
      <c r="H106" s="86">
        <v>976</v>
      </c>
      <c r="I106" s="86">
        <v>2034.6</v>
      </c>
      <c r="J106" s="86">
        <v>1678.9</v>
      </c>
      <c r="K106" s="86">
        <v>1482.1</v>
      </c>
      <c r="L106" s="50"/>
      <c r="M106"/>
      <c r="N106" s="51"/>
    </row>
    <row r="107" spans="1:14" ht="54.95" customHeight="1" x14ac:dyDescent="0.25">
      <c r="A107" s="6" t="str">
        <f t="shared" si="1"/>
        <v>A4140</v>
      </c>
      <c r="B107" s="61" t="s">
        <v>4</v>
      </c>
      <c r="C107" s="86">
        <v>560.00673000000006</v>
      </c>
      <c r="D107" s="59">
        <v>465.04313000000002</v>
      </c>
      <c r="E107" s="86">
        <v>592.00148000000013</v>
      </c>
      <c r="F107" s="86">
        <v>644.59823999999992</v>
      </c>
      <c r="G107" s="86">
        <v>1649.1</v>
      </c>
      <c r="H107" s="86">
        <v>3257.4</v>
      </c>
      <c r="I107" s="86">
        <v>2889.8</v>
      </c>
      <c r="J107" s="86">
        <v>2261.5</v>
      </c>
      <c r="K107" s="86">
        <v>2403</v>
      </c>
      <c r="L107" s="50"/>
      <c r="M107"/>
      <c r="N107" s="51"/>
    </row>
    <row r="108" spans="1:14" ht="54.95" customHeight="1" x14ac:dyDescent="0.25">
      <c r="A108" s="6" t="str">
        <f t="shared" si="1"/>
        <v>A4150</v>
      </c>
      <c r="B108" s="61" t="s">
        <v>3</v>
      </c>
      <c r="C108" s="86">
        <v>4.5114900000000002</v>
      </c>
      <c r="D108" s="59">
        <v>7.0432299999999994</v>
      </c>
      <c r="E108" s="86">
        <v>10.157020000000001</v>
      </c>
      <c r="F108" s="86">
        <v>26.587160000000004</v>
      </c>
      <c r="G108" s="86">
        <v>20.7</v>
      </c>
      <c r="H108" s="86">
        <v>25.8</v>
      </c>
      <c r="I108" s="86">
        <v>19.3</v>
      </c>
      <c r="J108" s="86">
        <v>170.9</v>
      </c>
      <c r="K108" s="86">
        <v>80.5</v>
      </c>
      <c r="L108" s="50"/>
      <c r="M108"/>
      <c r="N108" s="51"/>
    </row>
    <row r="109" spans="1:14" ht="54.95" customHeight="1" x14ac:dyDescent="0.25">
      <c r="A109" s="6" t="str">
        <f t="shared" si="1"/>
        <v>A4160</v>
      </c>
      <c r="B109" s="61" t="s">
        <v>2</v>
      </c>
      <c r="C109" s="86">
        <v>0.42269999999999996</v>
      </c>
      <c r="D109" s="59">
        <v>2.59693</v>
      </c>
      <c r="E109" s="86">
        <v>1.6644000000000001</v>
      </c>
      <c r="F109" s="86">
        <v>12.011660000000001</v>
      </c>
      <c r="G109" s="86">
        <v>12.6</v>
      </c>
      <c r="H109" s="86">
        <v>28.7</v>
      </c>
      <c r="I109" s="86">
        <v>12</v>
      </c>
      <c r="J109" s="86">
        <v>24.7</v>
      </c>
      <c r="K109" s="86">
        <v>8.1999999999999993</v>
      </c>
      <c r="M109"/>
      <c r="N109" s="51"/>
    </row>
    <row r="110" spans="1:14" ht="36.75" customHeight="1" x14ac:dyDescent="0.2">
      <c r="B110" s="119" t="s">
        <v>154</v>
      </c>
      <c r="C110" s="120">
        <f>SUM(C5:C109)</f>
        <v>58035.347729999994</v>
      </c>
      <c r="D110" s="120">
        <f t="shared" ref="D110:G110" si="2">SUM(D5:D109)</f>
        <v>61608.729209999961</v>
      </c>
      <c r="E110" s="120">
        <f t="shared" si="2"/>
        <v>122518.42544000002</v>
      </c>
      <c r="F110" s="120">
        <f t="shared" si="2"/>
        <v>76953.658750109971</v>
      </c>
      <c r="G110" s="120">
        <f t="shared" si="2"/>
        <v>81145</v>
      </c>
      <c r="H110" s="120">
        <f t="shared" ref="H110:K110" si="3">SUM(H5:H109)</f>
        <v>113799.20000000004</v>
      </c>
      <c r="I110" s="120">
        <f t="shared" si="3"/>
        <v>199091.19999999995</v>
      </c>
      <c r="J110" s="120">
        <f t="shared" si="3"/>
        <v>304953.30000000016</v>
      </c>
      <c r="K110" s="120">
        <f t="shared" si="3"/>
        <v>113247.29999999997</v>
      </c>
      <c r="N110" s="47"/>
    </row>
    <row r="111" spans="1:14" ht="35.25" customHeight="1" x14ac:dyDescent="0.2">
      <c r="B111" s="168" t="s">
        <v>163</v>
      </c>
      <c r="C111" s="168"/>
      <c r="D111" s="168"/>
      <c r="E111" s="168"/>
      <c r="F111" s="168"/>
      <c r="G111" s="168"/>
      <c r="H111" s="168"/>
      <c r="I111" s="168"/>
      <c r="J111" s="168"/>
      <c r="K111" s="168"/>
      <c r="L111" s="168"/>
    </row>
    <row r="112" spans="1:14" ht="36.75" customHeight="1" x14ac:dyDescent="0.2">
      <c r="B112" s="168" t="s">
        <v>115</v>
      </c>
      <c r="C112" s="168"/>
      <c r="D112" s="168"/>
      <c r="E112" s="168"/>
      <c r="F112" s="168"/>
      <c r="G112" s="168"/>
      <c r="H112" s="168"/>
      <c r="I112" s="168"/>
      <c r="J112" s="168"/>
      <c r="K112" s="168"/>
      <c r="L112" s="168"/>
    </row>
    <row r="113" spans="2:12" ht="18.75" customHeight="1" x14ac:dyDescent="0.2">
      <c r="B113" s="168" t="s">
        <v>143</v>
      </c>
      <c r="C113" s="168"/>
      <c r="D113" s="168"/>
      <c r="E113" s="168"/>
      <c r="F113" s="168"/>
      <c r="G113" s="168"/>
      <c r="H113" s="168"/>
      <c r="I113" s="168"/>
      <c r="J113" s="168"/>
      <c r="K113" s="168"/>
      <c r="L113" s="168"/>
    </row>
    <row r="114" spans="2:12" ht="17.25" customHeight="1" x14ac:dyDescent="0.2">
      <c r="B114" s="130" t="s">
        <v>164</v>
      </c>
      <c r="C114" s="145"/>
      <c r="D114" s="145"/>
      <c r="E114" s="145"/>
      <c r="F114" s="145"/>
      <c r="G114" s="145"/>
      <c r="H114" s="145"/>
      <c r="I114" s="145"/>
      <c r="J114" s="145"/>
      <c r="K114" s="145"/>
      <c r="L114" s="145"/>
    </row>
    <row r="115" spans="2:12" ht="14.25" customHeight="1" x14ac:dyDescent="0.2">
      <c r="B115" s="153" t="s">
        <v>173</v>
      </c>
      <c r="C115" s="129"/>
      <c r="D115" s="129"/>
      <c r="E115" s="129"/>
      <c r="F115" s="129"/>
      <c r="G115" s="129"/>
      <c r="H115" s="145"/>
      <c r="I115" s="145"/>
      <c r="J115" s="145"/>
      <c r="K115" s="145"/>
      <c r="L115" s="145"/>
    </row>
  </sheetData>
  <mergeCells count="4">
    <mergeCell ref="B113:L113"/>
    <mergeCell ref="B2:K2"/>
    <mergeCell ref="B111:L111"/>
    <mergeCell ref="B112:L112"/>
  </mergeCells>
  <pageMargins left="0.7" right="0.7" top="0.75" bottom="0.75" header="0.3" footer="0.3"/>
  <pageSetup paperSize="9" scale="12" orientation="portrait" r:id="rId1"/>
  <colBreaks count="1" manualBreakCount="1">
    <brk id="1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pageSetUpPr autoPageBreaks="0"/>
  </sheetPr>
  <dimension ref="B1:I330"/>
  <sheetViews>
    <sheetView showGridLines="0" view="pageBreakPreview" topLeftCell="A322" zoomScaleNormal="100" zoomScaleSheetLayoutView="100" workbookViewId="0">
      <selection activeCell="G332" sqref="G332"/>
    </sheetView>
  </sheetViews>
  <sheetFormatPr baseColWidth="10" defaultRowHeight="12.75" x14ac:dyDescent="0.2"/>
  <cols>
    <col min="1" max="1" width="6.7109375" style="3" customWidth="1"/>
    <col min="2" max="2" width="80.7109375" style="30" customWidth="1"/>
    <col min="3" max="7" width="15.7109375" style="31" customWidth="1"/>
    <col min="8" max="8" width="7.42578125" style="3" customWidth="1"/>
    <col min="9" max="16384" width="11.42578125" style="3"/>
  </cols>
  <sheetData>
    <row r="1" spans="2:9" ht="93.95" customHeight="1" x14ac:dyDescent="0.2"/>
    <row r="2" spans="2:9" ht="58.5" customHeight="1" x14ac:dyDescent="0.2">
      <c r="B2" s="169" t="s">
        <v>140</v>
      </c>
      <c r="C2" s="170"/>
      <c r="D2" s="170"/>
      <c r="E2" s="170"/>
      <c r="F2" s="170"/>
      <c r="G2" s="171"/>
    </row>
    <row r="3" spans="2:9" ht="24" customHeight="1" x14ac:dyDescent="0.2">
      <c r="B3" s="32"/>
      <c r="C3" s="9"/>
      <c r="D3" s="9"/>
      <c r="E3" s="9"/>
      <c r="F3" s="9"/>
      <c r="G3" s="33" t="s">
        <v>0</v>
      </c>
    </row>
    <row r="4" spans="2:9" ht="30" customHeight="1" x14ac:dyDescent="0.2">
      <c r="B4" s="55" t="s">
        <v>108</v>
      </c>
      <c r="C4" s="56">
        <v>2007</v>
      </c>
      <c r="D4" s="56">
        <v>2008</v>
      </c>
      <c r="E4" s="56">
        <v>2009</v>
      </c>
      <c r="F4" s="56">
        <v>2010</v>
      </c>
      <c r="G4" s="57">
        <v>2011</v>
      </c>
    </row>
    <row r="5" spans="2:9" ht="45" customHeight="1" x14ac:dyDescent="0.2">
      <c r="B5" s="114" t="s">
        <v>109</v>
      </c>
      <c r="C5" s="117"/>
      <c r="D5" s="117"/>
      <c r="E5" s="117"/>
      <c r="F5" s="117"/>
      <c r="G5" s="118"/>
      <c r="I5" s="6"/>
    </row>
    <row r="6" spans="2:9" ht="45" customHeight="1" x14ac:dyDescent="0.2">
      <c r="B6" s="85" t="s">
        <v>100</v>
      </c>
      <c r="C6" s="86">
        <v>147.04839999999999</v>
      </c>
      <c r="D6" s="86">
        <v>137.07351</v>
      </c>
      <c r="E6" s="86">
        <v>506.04237999999998</v>
      </c>
      <c r="F6" s="86">
        <v>1114.69271</v>
      </c>
      <c r="G6" s="87">
        <v>1946.1</v>
      </c>
    </row>
    <row r="7" spans="2:9" ht="45" customHeight="1" x14ac:dyDescent="0.2">
      <c r="B7" s="85" t="s">
        <v>99</v>
      </c>
      <c r="C7" s="86">
        <v>0</v>
      </c>
      <c r="D7" s="86">
        <v>0</v>
      </c>
      <c r="E7" s="86">
        <v>0.08</v>
      </c>
      <c r="F7" s="86">
        <v>0.27750000000000002</v>
      </c>
      <c r="G7" s="87">
        <v>3.5999999999999996</v>
      </c>
    </row>
    <row r="8" spans="2:9" ht="45" customHeight="1" x14ac:dyDescent="0.2">
      <c r="B8" s="85" t="s">
        <v>98</v>
      </c>
      <c r="C8" s="86">
        <v>0.01</v>
      </c>
      <c r="D8" s="86">
        <v>0.08</v>
      </c>
      <c r="E8" s="86">
        <v>8.6499999999999994E-2</v>
      </c>
      <c r="F8" s="86">
        <v>19.856759999999998</v>
      </c>
      <c r="G8" s="87">
        <v>2.7</v>
      </c>
    </row>
    <row r="9" spans="2:9" ht="45" customHeight="1" x14ac:dyDescent="0.2">
      <c r="B9" s="85" t="s">
        <v>97</v>
      </c>
      <c r="C9" s="86">
        <v>0</v>
      </c>
      <c r="D9" s="86">
        <v>0.42</v>
      </c>
      <c r="E9" s="86">
        <v>0</v>
      </c>
      <c r="F9" s="86">
        <v>0.6149</v>
      </c>
      <c r="G9" s="87">
        <v>612</v>
      </c>
    </row>
    <row r="10" spans="2:9" ht="45" customHeight="1" x14ac:dyDescent="0.2">
      <c r="B10" s="85" t="s">
        <v>96</v>
      </c>
      <c r="C10" s="86">
        <v>1.2E-2</v>
      </c>
      <c r="D10" s="86">
        <v>0</v>
      </c>
      <c r="E10" s="86">
        <v>0</v>
      </c>
      <c r="F10" s="86">
        <v>0</v>
      </c>
      <c r="G10" s="87">
        <v>4450.6000000000004</v>
      </c>
    </row>
    <row r="11" spans="2:9" ht="45" customHeight="1" x14ac:dyDescent="0.2">
      <c r="B11" s="85" t="s">
        <v>95</v>
      </c>
      <c r="C11" s="86">
        <v>11.157999999999999</v>
      </c>
      <c r="D11" s="86">
        <v>12.05505</v>
      </c>
      <c r="E11" s="86">
        <v>1.22855</v>
      </c>
      <c r="F11" s="86">
        <v>26.885200000000001</v>
      </c>
      <c r="G11" s="87">
        <v>18</v>
      </c>
    </row>
    <row r="12" spans="2:9" ht="45" customHeight="1" x14ac:dyDescent="0.2">
      <c r="B12" s="85" t="s">
        <v>94</v>
      </c>
      <c r="C12" s="86">
        <v>0</v>
      </c>
      <c r="D12" s="86">
        <v>0</v>
      </c>
      <c r="E12" s="86">
        <v>0</v>
      </c>
      <c r="F12" s="86">
        <v>0.26319999999999999</v>
      </c>
      <c r="G12" s="87">
        <v>2.5</v>
      </c>
    </row>
    <row r="13" spans="2:9" ht="45" customHeight="1" x14ac:dyDescent="0.2">
      <c r="B13" s="85" t="s">
        <v>93</v>
      </c>
      <c r="C13" s="86">
        <v>0.37980000000000003</v>
      </c>
      <c r="D13" s="86">
        <v>24.93045</v>
      </c>
      <c r="E13" s="86">
        <v>106.28325</v>
      </c>
      <c r="F13" s="86">
        <v>20.878499999999999</v>
      </c>
      <c r="G13" s="94"/>
    </row>
    <row r="14" spans="2:9" ht="45" customHeight="1" x14ac:dyDescent="0.2">
      <c r="B14" s="85" t="s">
        <v>92</v>
      </c>
      <c r="C14" s="86">
        <v>2.3454999999999999</v>
      </c>
      <c r="D14" s="86">
        <v>12.276999999999999</v>
      </c>
      <c r="E14" s="86">
        <v>24.431049999999999</v>
      </c>
      <c r="F14" s="86">
        <v>32.051949999999998</v>
      </c>
      <c r="G14" s="94"/>
    </row>
    <row r="15" spans="2:9" ht="84.95" customHeight="1" x14ac:dyDescent="0.2">
      <c r="B15" s="85" t="s">
        <v>91</v>
      </c>
      <c r="C15" s="86">
        <v>0</v>
      </c>
      <c r="D15" s="86">
        <v>0</v>
      </c>
      <c r="E15" s="86">
        <v>0</v>
      </c>
      <c r="F15" s="86">
        <v>0</v>
      </c>
      <c r="G15" s="87">
        <v>0.2</v>
      </c>
    </row>
    <row r="16" spans="2:9" ht="45" customHeight="1" x14ac:dyDescent="0.2">
      <c r="B16" s="85" t="s">
        <v>90</v>
      </c>
      <c r="C16" s="86">
        <v>0</v>
      </c>
      <c r="D16" s="86">
        <v>48</v>
      </c>
      <c r="E16" s="86">
        <v>0.81499999999999995</v>
      </c>
      <c r="F16" s="86">
        <v>0</v>
      </c>
      <c r="G16" s="87">
        <v>2234.4</v>
      </c>
    </row>
    <row r="17" spans="2:7" ht="45" customHeight="1" x14ac:dyDescent="0.2">
      <c r="B17" s="85" t="s">
        <v>89</v>
      </c>
      <c r="C17" s="86">
        <v>16.702000000000002</v>
      </c>
      <c r="D17" s="86">
        <v>31.4421</v>
      </c>
      <c r="E17" s="86">
        <v>22.197089999999999</v>
      </c>
      <c r="F17" s="86">
        <v>69.565380000000005</v>
      </c>
      <c r="G17" s="87">
        <v>0</v>
      </c>
    </row>
    <row r="18" spans="2:7" ht="45" customHeight="1" x14ac:dyDescent="0.2">
      <c r="B18" s="85" t="s">
        <v>88</v>
      </c>
      <c r="C18" s="86">
        <v>5.2530000000000001</v>
      </c>
      <c r="D18" s="86">
        <v>3.5369999999999999</v>
      </c>
      <c r="E18" s="86">
        <v>0.55853999999999993</v>
      </c>
      <c r="F18" s="86">
        <v>2.3017300000000001</v>
      </c>
      <c r="G18" s="94"/>
    </row>
    <row r="19" spans="2:7" ht="84.95" customHeight="1" x14ac:dyDescent="0.2">
      <c r="B19" s="85" t="s">
        <v>87</v>
      </c>
      <c r="C19" s="86">
        <v>0</v>
      </c>
      <c r="D19" s="86">
        <v>0</v>
      </c>
      <c r="E19" s="86">
        <v>0</v>
      </c>
      <c r="F19" s="86">
        <v>0.7752</v>
      </c>
      <c r="G19" s="87">
        <v>145.9</v>
      </c>
    </row>
    <row r="20" spans="2:7" ht="45" customHeight="1" x14ac:dyDescent="0.2">
      <c r="B20" s="85" t="s">
        <v>86</v>
      </c>
      <c r="C20" s="86">
        <v>0</v>
      </c>
      <c r="D20" s="86">
        <v>0</v>
      </c>
      <c r="E20" s="86">
        <v>0</v>
      </c>
      <c r="F20" s="86">
        <v>0</v>
      </c>
      <c r="G20" s="87">
        <v>106.6</v>
      </c>
    </row>
    <row r="21" spans="2:7" ht="45" customHeight="1" x14ac:dyDescent="0.2">
      <c r="B21" s="85" t="s">
        <v>85</v>
      </c>
      <c r="C21" s="86">
        <v>0</v>
      </c>
      <c r="D21" s="86">
        <v>0.3</v>
      </c>
      <c r="E21" s="86">
        <v>0</v>
      </c>
      <c r="F21" s="86">
        <v>10.44881</v>
      </c>
      <c r="G21" s="87">
        <v>232</v>
      </c>
    </row>
    <row r="22" spans="2:7" ht="45" customHeight="1" x14ac:dyDescent="0.2">
      <c r="B22" s="85" t="s">
        <v>84</v>
      </c>
      <c r="C22" s="86">
        <v>0</v>
      </c>
      <c r="D22" s="86">
        <v>1.25</v>
      </c>
      <c r="E22" s="86">
        <v>0</v>
      </c>
      <c r="F22" s="86">
        <v>3.081</v>
      </c>
      <c r="G22" s="87">
        <v>198.60000000000002</v>
      </c>
    </row>
    <row r="23" spans="2:7" ht="45" customHeight="1" x14ac:dyDescent="0.2">
      <c r="B23" s="85" t="s">
        <v>83</v>
      </c>
      <c r="C23" s="86">
        <v>300.613</v>
      </c>
      <c r="D23" s="86">
        <v>2E-3</v>
      </c>
      <c r="E23" s="86">
        <v>1151.9939999999999</v>
      </c>
      <c r="F23" s="86">
        <v>22.860400000000002</v>
      </c>
      <c r="G23" s="87">
        <v>167</v>
      </c>
    </row>
    <row r="24" spans="2:7" ht="45" customHeight="1" x14ac:dyDescent="0.2">
      <c r="B24" s="85" t="s">
        <v>82</v>
      </c>
      <c r="C24" s="86">
        <v>0</v>
      </c>
      <c r="D24" s="86">
        <v>0</v>
      </c>
      <c r="E24" s="86">
        <v>0</v>
      </c>
      <c r="F24" s="86">
        <v>0</v>
      </c>
      <c r="G24" s="87">
        <v>0.7</v>
      </c>
    </row>
    <row r="25" spans="2:7" ht="45" customHeight="1" x14ac:dyDescent="0.2">
      <c r="B25" s="85" t="s">
        <v>81</v>
      </c>
      <c r="C25" s="86">
        <v>0</v>
      </c>
      <c r="D25" s="86">
        <v>0</v>
      </c>
      <c r="E25" s="86">
        <v>0</v>
      </c>
      <c r="F25" s="86">
        <v>0</v>
      </c>
      <c r="G25" s="87">
        <v>140.19999999999999</v>
      </c>
    </row>
    <row r="26" spans="2:7" ht="45" customHeight="1" x14ac:dyDescent="0.2">
      <c r="B26" s="85" t="s">
        <v>80</v>
      </c>
      <c r="C26" s="86">
        <v>0</v>
      </c>
      <c r="D26" s="86">
        <v>0.18</v>
      </c>
      <c r="E26" s="86">
        <v>0</v>
      </c>
      <c r="F26" s="86">
        <v>0</v>
      </c>
      <c r="G26" s="87">
        <v>73.999999999999986</v>
      </c>
    </row>
    <row r="27" spans="2:7" ht="45" customHeight="1" x14ac:dyDescent="0.2">
      <c r="B27" s="85" t="s">
        <v>79</v>
      </c>
      <c r="C27" s="86">
        <v>0</v>
      </c>
      <c r="D27" s="86">
        <v>4.5114000000000001</v>
      </c>
      <c r="E27" s="86">
        <v>1.2</v>
      </c>
      <c r="F27" s="86">
        <v>0.5</v>
      </c>
      <c r="G27" s="87">
        <v>39.300000000000004</v>
      </c>
    </row>
    <row r="28" spans="2:7" ht="45" customHeight="1" x14ac:dyDescent="0.2">
      <c r="B28" s="85" t="s">
        <v>78</v>
      </c>
      <c r="C28" s="86">
        <v>0</v>
      </c>
      <c r="D28" s="86">
        <v>3.3000000000000002E-2</v>
      </c>
      <c r="E28" s="86">
        <v>1.32E-2</v>
      </c>
      <c r="F28" s="86">
        <v>0</v>
      </c>
      <c r="G28" s="87">
        <v>1.1000000000000001</v>
      </c>
    </row>
    <row r="29" spans="2:7" ht="45" customHeight="1" x14ac:dyDescent="0.2">
      <c r="B29" s="85" t="s">
        <v>77</v>
      </c>
      <c r="C29" s="86">
        <v>0</v>
      </c>
      <c r="D29" s="86">
        <v>0</v>
      </c>
      <c r="E29" s="86">
        <v>0</v>
      </c>
      <c r="F29" s="86">
        <v>0</v>
      </c>
      <c r="G29" s="87">
        <v>35.200000000000003</v>
      </c>
    </row>
    <row r="30" spans="2:7" ht="45" customHeight="1" x14ac:dyDescent="0.2">
      <c r="B30" s="85" t="s">
        <v>76</v>
      </c>
      <c r="C30" s="86">
        <v>0</v>
      </c>
      <c r="D30" s="86">
        <v>0</v>
      </c>
      <c r="E30" s="86">
        <v>0</v>
      </c>
      <c r="F30" s="86">
        <v>0</v>
      </c>
      <c r="G30" s="87">
        <v>834.4</v>
      </c>
    </row>
    <row r="31" spans="2:7" ht="45" customHeight="1" x14ac:dyDescent="0.2">
      <c r="B31" s="85" t="s">
        <v>75</v>
      </c>
      <c r="C31" s="86">
        <v>2.5000000000000001E-2</v>
      </c>
      <c r="D31" s="86">
        <v>1.7299999999999999E-2</v>
      </c>
      <c r="E31" s="86">
        <v>12.241490000000001</v>
      </c>
      <c r="F31" s="86">
        <v>0</v>
      </c>
      <c r="G31" s="87">
        <v>1.1000000000000001</v>
      </c>
    </row>
    <row r="32" spans="2:7" ht="45" customHeight="1" x14ac:dyDescent="0.2">
      <c r="B32" s="85" t="s">
        <v>74</v>
      </c>
      <c r="C32" s="86">
        <v>0</v>
      </c>
      <c r="D32" s="86">
        <v>0</v>
      </c>
      <c r="E32" s="86">
        <v>0</v>
      </c>
      <c r="F32" s="86">
        <v>0</v>
      </c>
      <c r="G32" s="87">
        <v>18.899999999999999</v>
      </c>
    </row>
    <row r="33" spans="2:7" ht="45" customHeight="1" x14ac:dyDescent="0.2">
      <c r="B33" s="85" t="s">
        <v>73</v>
      </c>
      <c r="C33" s="86">
        <v>0</v>
      </c>
      <c r="D33" s="86">
        <v>0</v>
      </c>
      <c r="E33" s="86">
        <v>0</v>
      </c>
      <c r="F33" s="86">
        <v>0</v>
      </c>
      <c r="G33" s="87">
        <v>309.39999999999998</v>
      </c>
    </row>
    <row r="34" spans="2:7" ht="45" customHeight="1" x14ac:dyDescent="0.2">
      <c r="B34" s="85" t="s">
        <v>72</v>
      </c>
      <c r="C34" s="86">
        <v>6.1499999999999999E-2</v>
      </c>
      <c r="D34" s="86">
        <v>8.5199999999999998E-2</v>
      </c>
      <c r="E34" s="86">
        <v>0.35166000000000003</v>
      </c>
      <c r="F34" s="86">
        <v>9.1642700000000001</v>
      </c>
      <c r="G34" s="87">
        <v>0.7</v>
      </c>
    </row>
    <row r="35" spans="2:7" ht="45" customHeight="1" x14ac:dyDescent="0.2">
      <c r="B35" s="85" t="s">
        <v>71</v>
      </c>
      <c r="C35" s="86">
        <v>0</v>
      </c>
      <c r="D35" s="86">
        <v>0</v>
      </c>
      <c r="E35" s="86">
        <v>0</v>
      </c>
      <c r="F35" s="86">
        <v>0</v>
      </c>
      <c r="G35" s="94"/>
    </row>
    <row r="36" spans="2:7" ht="45" customHeight="1" x14ac:dyDescent="0.2">
      <c r="B36" s="85" t="s">
        <v>70</v>
      </c>
      <c r="C36" s="86">
        <v>0.39100000000000001</v>
      </c>
      <c r="D36" s="86">
        <v>0.2</v>
      </c>
      <c r="E36" s="86">
        <v>1.2715000000000001</v>
      </c>
      <c r="F36" s="86">
        <v>12.142700000000001</v>
      </c>
      <c r="G36" s="87">
        <v>2.9</v>
      </c>
    </row>
    <row r="37" spans="2:7" ht="45" customHeight="1" x14ac:dyDescent="0.2">
      <c r="B37" s="85" t="s">
        <v>69</v>
      </c>
      <c r="C37" s="86">
        <v>0</v>
      </c>
      <c r="D37" s="86">
        <v>0</v>
      </c>
      <c r="E37" s="86">
        <v>0</v>
      </c>
      <c r="F37" s="86">
        <v>0</v>
      </c>
      <c r="G37" s="87">
        <v>2</v>
      </c>
    </row>
    <row r="38" spans="2:7" ht="45" customHeight="1" x14ac:dyDescent="0.2">
      <c r="B38" s="85" t="s">
        <v>68</v>
      </c>
      <c r="C38" s="86">
        <v>0</v>
      </c>
      <c r="D38" s="86">
        <v>0</v>
      </c>
      <c r="E38" s="86">
        <v>0</v>
      </c>
      <c r="F38" s="86">
        <v>0</v>
      </c>
      <c r="G38" s="87">
        <v>22.1</v>
      </c>
    </row>
    <row r="39" spans="2:7" ht="45" customHeight="1" x14ac:dyDescent="0.2">
      <c r="B39" s="85" t="s">
        <v>67</v>
      </c>
      <c r="C39" s="86">
        <v>0.249</v>
      </c>
      <c r="D39" s="86">
        <v>0.28710000000000002</v>
      </c>
      <c r="E39" s="86">
        <v>11.595000000000001</v>
      </c>
      <c r="F39" s="86">
        <v>0.81</v>
      </c>
      <c r="G39" s="87">
        <v>11.2</v>
      </c>
    </row>
    <row r="40" spans="2:7" ht="45" customHeight="1" x14ac:dyDescent="0.2">
      <c r="B40" s="85" t="s">
        <v>66</v>
      </c>
      <c r="C40" s="86">
        <v>0</v>
      </c>
      <c r="D40" s="86">
        <v>36.96</v>
      </c>
      <c r="E40" s="86">
        <v>2.4700000000000002</v>
      </c>
      <c r="F40" s="86">
        <v>0</v>
      </c>
      <c r="G40" s="87">
        <v>0</v>
      </c>
    </row>
    <row r="41" spans="2:7" ht="45" customHeight="1" x14ac:dyDescent="0.2">
      <c r="B41" s="85" t="s">
        <v>65</v>
      </c>
      <c r="C41" s="86">
        <v>0</v>
      </c>
      <c r="D41" s="86">
        <v>29.713000000000001</v>
      </c>
      <c r="E41" s="86">
        <v>20.382999999999999</v>
      </c>
      <c r="F41" s="86">
        <v>858.46530000000007</v>
      </c>
      <c r="G41" s="87">
        <v>1209.6999999999998</v>
      </c>
    </row>
    <row r="42" spans="2:7" ht="45" customHeight="1" x14ac:dyDescent="0.2">
      <c r="B42" s="85" t="s">
        <v>64</v>
      </c>
      <c r="C42" s="86">
        <v>0</v>
      </c>
      <c r="D42" s="86">
        <v>0</v>
      </c>
      <c r="E42" s="86">
        <v>9.5799999999999996E-2</v>
      </c>
      <c r="F42" s="86">
        <v>0</v>
      </c>
      <c r="G42" s="87">
        <v>44.8</v>
      </c>
    </row>
    <row r="43" spans="2:7" ht="45" customHeight="1" x14ac:dyDescent="0.2">
      <c r="B43" s="85" t="s">
        <v>63</v>
      </c>
      <c r="C43" s="86">
        <v>0</v>
      </c>
      <c r="D43" s="86">
        <v>0</v>
      </c>
      <c r="E43" s="86">
        <v>0</v>
      </c>
      <c r="F43" s="86">
        <v>0</v>
      </c>
      <c r="G43" s="87">
        <v>19.100000000000001</v>
      </c>
    </row>
    <row r="44" spans="2:7" ht="45" customHeight="1" x14ac:dyDescent="0.2">
      <c r="B44" s="85" t="s">
        <v>62</v>
      </c>
      <c r="C44" s="86">
        <v>0</v>
      </c>
      <c r="D44" s="86">
        <v>0</v>
      </c>
      <c r="E44" s="86">
        <v>0</v>
      </c>
      <c r="F44" s="86">
        <v>3.4319999999999999</v>
      </c>
      <c r="G44" s="87">
        <v>0.8</v>
      </c>
    </row>
    <row r="45" spans="2:7" ht="45" customHeight="1" x14ac:dyDescent="0.2">
      <c r="B45" s="85" t="s">
        <v>61</v>
      </c>
      <c r="C45" s="86">
        <v>0</v>
      </c>
      <c r="D45" s="86">
        <v>0</v>
      </c>
      <c r="E45" s="86">
        <v>0</v>
      </c>
      <c r="F45" s="86">
        <v>0</v>
      </c>
      <c r="G45" s="87">
        <v>1.1000000000000001</v>
      </c>
    </row>
    <row r="46" spans="2:7" ht="45" customHeight="1" x14ac:dyDescent="0.2">
      <c r="B46" s="85" t="s">
        <v>60</v>
      </c>
      <c r="C46" s="86">
        <v>0</v>
      </c>
      <c r="D46" s="86">
        <v>0</v>
      </c>
      <c r="E46" s="86">
        <v>0</v>
      </c>
      <c r="F46" s="86">
        <v>0</v>
      </c>
      <c r="G46" s="87">
        <v>12.7</v>
      </c>
    </row>
    <row r="47" spans="2:7" ht="45" customHeight="1" x14ac:dyDescent="0.2">
      <c r="B47" s="85" t="s">
        <v>59</v>
      </c>
      <c r="C47" s="86">
        <v>0</v>
      </c>
      <c r="D47" s="86">
        <v>9.7000000000000003E-2</v>
      </c>
      <c r="E47" s="86">
        <v>0</v>
      </c>
      <c r="F47" s="86">
        <v>0.01</v>
      </c>
      <c r="G47" s="87">
        <v>33.5</v>
      </c>
    </row>
    <row r="48" spans="2:7" ht="45" customHeight="1" x14ac:dyDescent="0.2">
      <c r="B48" s="85" t="s">
        <v>58</v>
      </c>
      <c r="C48" s="86">
        <v>0</v>
      </c>
      <c r="D48" s="86">
        <v>0</v>
      </c>
      <c r="E48" s="86">
        <v>0</v>
      </c>
      <c r="F48" s="86">
        <v>0</v>
      </c>
      <c r="G48" s="87">
        <v>23</v>
      </c>
    </row>
    <row r="49" spans="2:7" ht="45" customHeight="1" x14ac:dyDescent="0.2">
      <c r="B49" s="85" t="s">
        <v>57</v>
      </c>
      <c r="C49" s="86">
        <v>0</v>
      </c>
      <c r="D49" s="86">
        <v>0</v>
      </c>
      <c r="E49" s="86">
        <v>0</v>
      </c>
      <c r="F49" s="86">
        <v>0</v>
      </c>
      <c r="G49" s="87">
        <v>1991.1999999999998</v>
      </c>
    </row>
    <row r="50" spans="2:7" ht="84.95" customHeight="1" x14ac:dyDescent="0.2">
      <c r="B50" s="85" t="s">
        <v>56</v>
      </c>
      <c r="C50" s="86">
        <v>0</v>
      </c>
      <c r="D50" s="86">
        <v>0</v>
      </c>
      <c r="E50" s="86">
        <v>5.6000000000000001E-2</v>
      </c>
      <c r="F50" s="86">
        <v>0</v>
      </c>
      <c r="G50" s="87">
        <v>186.7</v>
      </c>
    </row>
    <row r="51" spans="2:7" ht="84.95" customHeight="1" x14ac:dyDescent="0.2">
      <c r="B51" s="85" t="s">
        <v>102</v>
      </c>
      <c r="C51" s="86">
        <v>0</v>
      </c>
      <c r="D51" s="86">
        <v>0.24</v>
      </c>
      <c r="E51" s="86">
        <v>3.8399999999999997E-3</v>
      </c>
      <c r="F51" s="86">
        <v>5.5600000000000004E-2</v>
      </c>
      <c r="G51" s="87">
        <v>0.1</v>
      </c>
    </row>
    <row r="52" spans="2:7" ht="45" customHeight="1" x14ac:dyDescent="0.2">
      <c r="B52" s="85" t="s">
        <v>55</v>
      </c>
      <c r="C52" s="86">
        <v>0</v>
      </c>
      <c r="D52" s="86">
        <v>485.7</v>
      </c>
      <c r="E52" s="86">
        <v>1463</v>
      </c>
      <c r="F52" s="86">
        <v>0</v>
      </c>
      <c r="G52" s="87">
        <v>3.1</v>
      </c>
    </row>
    <row r="53" spans="2:7" ht="45" customHeight="1" x14ac:dyDescent="0.2">
      <c r="B53" s="85" t="s">
        <v>54</v>
      </c>
      <c r="C53" s="86">
        <v>0</v>
      </c>
      <c r="D53" s="86">
        <v>0</v>
      </c>
      <c r="E53" s="86">
        <v>6.7000000000000002E-3</v>
      </c>
      <c r="F53" s="86">
        <v>0.158</v>
      </c>
      <c r="G53" s="87">
        <v>7091.3</v>
      </c>
    </row>
    <row r="54" spans="2:7" ht="45" customHeight="1" x14ac:dyDescent="0.2">
      <c r="B54" s="85" t="s">
        <v>53</v>
      </c>
      <c r="C54" s="86">
        <v>0</v>
      </c>
      <c r="D54" s="86">
        <v>0</v>
      </c>
      <c r="E54" s="86">
        <v>0</v>
      </c>
      <c r="F54" s="86">
        <v>0</v>
      </c>
      <c r="G54" s="87">
        <v>337.20000000000005</v>
      </c>
    </row>
    <row r="55" spans="2:7" ht="45" customHeight="1" x14ac:dyDescent="0.2">
      <c r="B55" s="85" t="s">
        <v>52</v>
      </c>
      <c r="C55" s="86">
        <v>0</v>
      </c>
      <c r="D55" s="86">
        <v>7.8949999999999996</v>
      </c>
      <c r="E55" s="86">
        <v>8.5863700000000005</v>
      </c>
      <c r="F55" s="86">
        <v>278.95699999999999</v>
      </c>
      <c r="G55" s="87">
        <v>0.1</v>
      </c>
    </row>
    <row r="56" spans="2:7" ht="45" customHeight="1" x14ac:dyDescent="0.2">
      <c r="B56" s="85" t="s">
        <v>51</v>
      </c>
      <c r="C56" s="86">
        <v>0</v>
      </c>
      <c r="D56" s="86">
        <v>0</v>
      </c>
      <c r="E56" s="86">
        <v>0</v>
      </c>
      <c r="F56" s="86">
        <v>0</v>
      </c>
      <c r="G56" s="87">
        <v>200.8</v>
      </c>
    </row>
    <row r="57" spans="2:7" ht="45" customHeight="1" x14ac:dyDescent="0.2">
      <c r="B57" s="85" t="s">
        <v>50</v>
      </c>
      <c r="C57" s="86">
        <v>0</v>
      </c>
      <c r="D57" s="86">
        <v>0</v>
      </c>
      <c r="E57" s="86">
        <v>0</v>
      </c>
      <c r="F57" s="86">
        <v>0</v>
      </c>
      <c r="G57" s="87">
        <v>6816.4</v>
      </c>
    </row>
    <row r="58" spans="2:7" ht="45" customHeight="1" x14ac:dyDescent="0.2">
      <c r="B58" s="85" t="s">
        <v>49</v>
      </c>
      <c r="C58" s="86">
        <v>0</v>
      </c>
      <c r="D58" s="86">
        <v>0</v>
      </c>
      <c r="E58" s="86">
        <v>1.234E-2</v>
      </c>
      <c r="F58" s="86">
        <v>0</v>
      </c>
      <c r="G58" s="87">
        <v>3</v>
      </c>
    </row>
    <row r="59" spans="2:7" ht="45" customHeight="1" x14ac:dyDescent="0.2">
      <c r="B59" s="88" t="s">
        <v>1</v>
      </c>
      <c r="C59" s="86">
        <v>0</v>
      </c>
      <c r="D59" s="86">
        <v>0</v>
      </c>
      <c r="E59" s="86">
        <v>0</v>
      </c>
      <c r="F59" s="86">
        <v>0</v>
      </c>
      <c r="G59" s="87">
        <v>23.1</v>
      </c>
    </row>
    <row r="60" spans="2:7" ht="45" customHeight="1" x14ac:dyDescent="0.2">
      <c r="B60" s="85" t="s">
        <v>48</v>
      </c>
      <c r="C60" s="86">
        <v>0</v>
      </c>
      <c r="D60" s="86">
        <v>0</v>
      </c>
      <c r="E60" s="86">
        <v>0</v>
      </c>
      <c r="F60" s="86">
        <v>0</v>
      </c>
      <c r="G60" s="87">
        <v>965.40000000000009</v>
      </c>
    </row>
    <row r="61" spans="2:7" ht="45" customHeight="1" x14ac:dyDescent="0.2">
      <c r="B61" s="85" t="s">
        <v>47</v>
      </c>
      <c r="C61" s="86">
        <v>0</v>
      </c>
      <c r="D61" s="86">
        <v>0</v>
      </c>
      <c r="E61" s="86">
        <v>0</v>
      </c>
      <c r="F61" s="86">
        <v>0</v>
      </c>
      <c r="G61" s="87">
        <v>1621.2</v>
      </c>
    </row>
    <row r="62" spans="2:7" ht="45" customHeight="1" x14ac:dyDescent="0.2">
      <c r="B62" s="85" t="s">
        <v>46</v>
      </c>
      <c r="C62" s="86">
        <v>0</v>
      </c>
      <c r="D62" s="86">
        <v>2358.1999999999998</v>
      </c>
      <c r="E62" s="86">
        <v>0</v>
      </c>
      <c r="F62" s="86">
        <v>0.34200000000000003</v>
      </c>
      <c r="G62" s="87">
        <v>19.899999999999999</v>
      </c>
    </row>
    <row r="63" spans="2:7" ht="45" customHeight="1" x14ac:dyDescent="0.2">
      <c r="B63" s="85" t="s">
        <v>45</v>
      </c>
      <c r="C63" s="86">
        <v>0</v>
      </c>
      <c r="D63" s="86">
        <v>0</v>
      </c>
      <c r="E63" s="86">
        <v>0</v>
      </c>
      <c r="F63" s="86">
        <v>0</v>
      </c>
      <c r="G63" s="87">
        <v>12.6</v>
      </c>
    </row>
    <row r="64" spans="2:7" ht="45" customHeight="1" x14ac:dyDescent="0.2">
      <c r="B64" s="85" t="s">
        <v>44</v>
      </c>
      <c r="C64" s="86">
        <v>0</v>
      </c>
      <c r="D64" s="86">
        <v>0</v>
      </c>
      <c r="E64" s="86">
        <v>0</v>
      </c>
      <c r="F64" s="86">
        <v>0</v>
      </c>
      <c r="G64" s="87">
        <v>9165.5</v>
      </c>
    </row>
    <row r="65" spans="2:7" ht="45" customHeight="1" x14ac:dyDescent="0.2">
      <c r="B65" s="85" t="s">
        <v>43</v>
      </c>
      <c r="C65" s="86">
        <v>0</v>
      </c>
      <c r="D65" s="86">
        <v>0</v>
      </c>
      <c r="E65" s="86">
        <v>0</v>
      </c>
      <c r="F65" s="86">
        <v>0</v>
      </c>
      <c r="G65" s="87">
        <v>1095.2</v>
      </c>
    </row>
    <row r="66" spans="2:7" ht="45" customHeight="1" x14ac:dyDescent="0.2">
      <c r="B66" s="85" t="s">
        <v>42</v>
      </c>
      <c r="C66" s="86">
        <v>0</v>
      </c>
      <c r="D66" s="86">
        <v>0</v>
      </c>
      <c r="E66" s="86">
        <v>0</v>
      </c>
      <c r="F66" s="86">
        <v>0</v>
      </c>
      <c r="G66" s="87">
        <v>24.1</v>
      </c>
    </row>
    <row r="67" spans="2:7" ht="84.95" customHeight="1" x14ac:dyDescent="0.2">
      <c r="B67" s="85" t="s">
        <v>41</v>
      </c>
      <c r="C67" s="86">
        <v>0</v>
      </c>
      <c r="D67" s="86">
        <v>0</v>
      </c>
      <c r="E67" s="86">
        <v>0</v>
      </c>
      <c r="F67" s="86">
        <v>0.13</v>
      </c>
      <c r="G67" s="87">
        <v>4600.6000000000004</v>
      </c>
    </row>
    <row r="68" spans="2:7" ht="84.95" customHeight="1" x14ac:dyDescent="0.2">
      <c r="B68" s="85" t="s">
        <v>103</v>
      </c>
      <c r="C68" s="86">
        <v>0</v>
      </c>
      <c r="D68" s="86">
        <v>3.7999999999999999E-2</v>
      </c>
      <c r="E68" s="86">
        <v>0.13750000000000001</v>
      </c>
      <c r="F68" s="86">
        <v>1.5608199999999999</v>
      </c>
      <c r="G68" s="87">
        <v>1024</v>
      </c>
    </row>
    <row r="69" spans="2:7" ht="45" customHeight="1" x14ac:dyDescent="0.2">
      <c r="B69" s="85" t="s">
        <v>40</v>
      </c>
      <c r="C69" s="86">
        <v>9.8500000000000004E-2</v>
      </c>
      <c r="D69" s="86">
        <v>0.107</v>
      </c>
      <c r="E69" s="86">
        <v>1.4999999999999999E-2</v>
      </c>
      <c r="F69" s="86">
        <v>0.624</v>
      </c>
      <c r="G69" s="87">
        <v>96.4</v>
      </c>
    </row>
    <row r="70" spans="2:7" ht="45" customHeight="1" x14ac:dyDescent="0.2">
      <c r="B70" s="85" t="s">
        <v>39</v>
      </c>
      <c r="C70" s="86">
        <v>0</v>
      </c>
      <c r="D70" s="86">
        <v>0</v>
      </c>
      <c r="E70" s="86">
        <v>0</v>
      </c>
      <c r="F70" s="86">
        <v>0</v>
      </c>
      <c r="G70" s="87">
        <v>38.600000000000009</v>
      </c>
    </row>
    <row r="71" spans="2:7" ht="45" customHeight="1" x14ac:dyDescent="0.2">
      <c r="B71" s="85" t="s">
        <v>38</v>
      </c>
      <c r="C71" s="86">
        <v>0</v>
      </c>
      <c r="D71" s="86">
        <v>0</v>
      </c>
      <c r="E71" s="86">
        <v>0</v>
      </c>
      <c r="F71" s="86">
        <v>0</v>
      </c>
      <c r="G71" s="87">
        <v>669.3</v>
      </c>
    </row>
    <row r="72" spans="2:7" ht="84.95" customHeight="1" x14ac:dyDescent="0.2">
      <c r="B72" s="85" t="s">
        <v>37</v>
      </c>
      <c r="C72" s="86">
        <v>0</v>
      </c>
      <c r="D72" s="86">
        <v>0</v>
      </c>
      <c r="E72" s="86">
        <v>0</v>
      </c>
      <c r="F72" s="86">
        <v>0</v>
      </c>
      <c r="G72" s="87">
        <v>1012.4000000000001</v>
      </c>
    </row>
    <row r="73" spans="2:7" ht="45" customHeight="1" x14ac:dyDescent="0.2">
      <c r="B73" s="85" t="s">
        <v>36</v>
      </c>
      <c r="C73" s="86">
        <v>0</v>
      </c>
      <c r="D73" s="86">
        <v>0</v>
      </c>
      <c r="E73" s="86">
        <v>0</v>
      </c>
      <c r="F73" s="86">
        <v>0</v>
      </c>
      <c r="G73" s="87">
        <v>13161.1</v>
      </c>
    </row>
    <row r="74" spans="2:7" ht="84.95" customHeight="1" x14ac:dyDescent="0.2">
      <c r="B74" s="85" t="s">
        <v>35</v>
      </c>
      <c r="C74" s="86">
        <v>0</v>
      </c>
      <c r="D74" s="86">
        <v>0</v>
      </c>
      <c r="E74" s="86">
        <v>0</v>
      </c>
      <c r="F74" s="86">
        <v>0</v>
      </c>
      <c r="G74" s="87">
        <v>4.7</v>
      </c>
    </row>
    <row r="75" spans="2:7" ht="45" customHeight="1" x14ac:dyDescent="0.2">
      <c r="B75" s="85" t="s">
        <v>34</v>
      </c>
      <c r="C75" s="86">
        <v>0</v>
      </c>
      <c r="D75" s="86">
        <v>0</v>
      </c>
      <c r="E75" s="86">
        <v>0</v>
      </c>
      <c r="F75" s="86">
        <v>0</v>
      </c>
      <c r="G75" s="87">
        <v>289</v>
      </c>
    </row>
    <row r="76" spans="2:7" ht="45" customHeight="1" x14ac:dyDescent="0.2">
      <c r="B76" s="85" t="s">
        <v>33</v>
      </c>
      <c r="C76" s="86">
        <v>0</v>
      </c>
      <c r="D76" s="86">
        <v>13.86</v>
      </c>
      <c r="E76" s="86">
        <v>0.41599999999999998</v>
      </c>
      <c r="F76" s="86">
        <v>5.8585399999999996</v>
      </c>
      <c r="G76" s="94"/>
    </row>
    <row r="77" spans="2:7" ht="45" customHeight="1" x14ac:dyDescent="0.2">
      <c r="B77" s="85" t="s">
        <v>32</v>
      </c>
      <c r="C77" s="86">
        <v>0</v>
      </c>
      <c r="D77" s="86">
        <v>0</v>
      </c>
      <c r="E77" s="86">
        <v>0</v>
      </c>
      <c r="F77" s="86">
        <v>0</v>
      </c>
      <c r="G77" s="87">
        <v>52.4</v>
      </c>
    </row>
    <row r="78" spans="2:7" ht="45" customHeight="1" x14ac:dyDescent="0.2">
      <c r="B78" s="85" t="s">
        <v>31</v>
      </c>
      <c r="C78" s="86">
        <v>0</v>
      </c>
      <c r="D78" s="86">
        <v>0</v>
      </c>
      <c r="E78" s="86">
        <v>0</v>
      </c>
      <c r="F78" s="86">
        <v>0</v>
      </c>
      <c r="G78" s="87">
        <v>200.1</v>
      </c>
    </row>
    <row r="79" spans="2:7" ht="84.95" customHeight="1" x14ac:dyDescent="0.2">
      <c r="B79" s="85" t="s">
        <v>30</v>
      </c>
      <c r="C79" s="86">
        <v>0</v>
      </c>
      <c r="D79" s="86">
        <v>0</v>
      </c>
      <c r="E79" s="86">
        <v>0.14643</v>
      </c>
      <c r="F79" s="86">
        <v>3.36</v>
      </c>
      <c r="G79" s="87">
        <v>25.499999999999996</v>
      </c>
    </row>
    <row r="80" spans="2:7" ht="45" customHeight="1" x14ac:dyDescent="0.2">
      <c r="B80" s="85" t="s">
        <v>29</v>
      </c>
      <c r="C80" s="86">
        <v>0</v>
      </c>
      <c r="D80" s="86">
        <v>0</v>
      </c>
      <c r="E80" s="86">
        <v>0</v>
      </c>
      <c r="F80" s="86">
        <v>0</v>
      </c>
      <c r="G80" s="87">
        <v>0.2</v>
      </c>
    </row>
    <row r="81" spans="2:7" ht="45" customHeight="1" x14ac:dyDescent="0.2">
      <c r="B81" s="85" t="s">
        <v>28</v>
      </c>
      <c r="C81" s="86">
        <v>0</v>
      </c>
      <c r="D81" s="86">
        <v>0</v>
      </c>
      <c r="E81" s="86">
        <v>0</v>
      </c>
      <c r="F81" s="86">
        <v>0</v>
      </c>
      <c r="G81" s="87">
        <v>0</v>
      </c>
    </row>
    <row r="82" spans="2:7" ht="84.95" customHeight="1" x14ac:dyDescent="0.2">
      <c r="B82" s="85" t="s">
        <v>27</v>
      </c>
      <c r="C82" s="86">
        <v>0</v>
      </c>
      <c r="D82" s="86">
        <v>0</v>
      </c>
      <c r="E82" s="86">
        <v>0</v>
      </c>
      <c r="F82" s="86">
        <v>0</v>
      </c>
      <c r="G82" s="87">
        <v>6.7</v>
      </c>
    </row>
    <row r="83" spans="2:7" ht="84.95" customHeight="1" x14ac:dyDescent="0.2">
      <c r="B83" s="85" t="s">
        <v>26</v>
      </c>
      <c r="C83" s="86">
        <v>0</v>
      </c>
      <c r="D83" s="86">
        <v>0</v>
      </c>
      <c r="E83" s="86">
        <v>0</v>
      </c>
      <c r="F83" s="86">
        <v>0</v>
      </c>
      <c r="G83" s="87">
        <v>0</v>
      </c>
    </row>
    <row r="84" spans="2:7" ht="45" customHeight="1" x14ac:dyDescent="0.2">
      <c r="B84" s="85" t="s">
        <v>25</v>
      </c>
      <c r="C84" s="86">
        <v>0</v>
      </c>
      <c r="D84" s="86">
        <v>0</v>
      </c>
      <c r="E84" s="86">
        <v>0</v>
      </c>
      <c r="F84" s="86">
        <v>0</v>
      </c>
      <c r="G84" s="87">
        <v>0</v>
      </c>
    </row>
    <row r="85" spans="2:7" ht="45" customHeight="1" x14ac:dyDescent="0.2">
      <c r="B85" s="85" t="s">
        <v>24</v>
      </c>
      <c r="C85" s="86">
        <v>0</v>
      </c>
      <c r="D85" s="86">
        <v>0</v>
      </c>
      <c r="E85" s="86">
        <v>6.4000000000000001E-2</v>
      </c>
      <c r="F85" s="86">
        <v>0.124</v>
      </c>
      <c r="G85" s="87">
        <v>162.89999999999998</v>
      </c>
    </row>
    <row r="86" spans="2:7" ht="45" customHeight="1" x14ac:dyDescent="0.2">
      <c r="B86" s="85" t="s">
        <v>23</v>
      </c>
      <c r="C86" s="86">
        <v>0</v>
      </c>
      <c r="D86" s="86">
        <v>13.348000000000001</v>
      </c>
      <c r="E86" s="86">
        <v>0</v>
      </c>
      <c r="F86" s="86">
        <v>0</v>
      </c>
      <c r="G86" s="87">
        <v>1100.3999999999999</v>
      </c>
    </row>
    <row r="87" spans="2:7" ht="45" customHeight="1" x14ac:dyDescent="0.2">
      <c r="B87" s="85" t="s">
        <v>22</v>
      </c>
      <c r="C87" s="86">
        <v>0</v>
      </c>
      <c r="D87" s="86">
        <v>0</v>
      </c>
      <c r="E87" s="86">
        <v>0</v>
      </c>
      <c r="F87" s="86">
        <v>0</v>
      </c>
      <c r="G87" s="87">
        <v>0</v>
      </c>
    </row>
    <row r="88" spans="2:7" ht="45" customHeight="1" x14ac:dyDescent="0.2">
      <c r="B88" s="85" t="s">
        <v>21</v>
      </c>
      <c r="C88" s="86">
        <v>0</v>
      </c>
      <c r="D88" s="86">
        <v>0</v>
      </c>
      <c r="E88" s="86">
        <v>0</v>
      </c>
      <c r="F88" s="86">
        <v>0</v>
      </c>
      <c r="G88" s="87">
        <v>702.40000000000009</v>
      </c>
    </row>
    <row r="89" spans="2:7" ht="84.95" customHeight="1" x14ac:dyDescent="0.2">
      <c r="B89" s="85" t="s">
        <v>20</v>
      </c>
      <c r="C89" s="86">
        <v>0</v>
      </c>
      <c r="D89" s="86">
        <v>0</v>
      </c>
      <c r="E89" s="86">
        <v>0</v>
      </c>
      <c r="F89" s="86">
        <v>0</v>
      </c>
      <c r="G89" s="87">
        <v>0.5</v>
      </c>
    </row>
    <row r="90" spans="2:7" ht="84.95" customHeight="1" x14ac:dyDescent="0.2">
      <c r="B90" s="85" t="s">
        <v>19</v>
      </c>
      <c r="C90" s="86">
        <v>0</v>
      </c>
      <c r="D90" s="86">
        <v>0</v>
      </c>
      <c r="E90" s="86">
        <v>0</v>
      </c>
      <c r="F90" s="86">
        <v>0</v>
      </c>
      <c r="G90" s="87">
        <v>4.9000000000000004</v>
      </c>
    </row>
    <row r="91" spans="2:7" ht="84.95" customHeight="1" x14ac:dyDescent="0.2">
      <c r="B91" s="85" t="s">
        <v>104</v>
      </c>
      <c r="C91" s="86">
        <v>0</v>
      </c>
      <c r="D91" s="86">
        <v>0</v>
      </c>
      <c r="E91" s="86">
        <v>0</v>
      </c>
      <c r="F91" s="86">
        <v>0</v>
      </c>
      <c r="G91" s="87">
        <v>386.8</v>
      </c>
    </row>
    <row r="92" spans="2:7" ht="84.95" customHeight="1" x14ac:dyDescent="0.2">
      <c r="B92" s="85" t="s">
        <v>18</v>
      </c>
      <c r="C92" s="86">
        <v>0</v>
      </c>
      <c r="D92" s="86">
        <v>0</v>
      </c>
      <c r="E92" s="86">
        <v>0</v>
      </c>
      <c r="F92" s="86">
        <v>0</v>
      </c>
      <c r="G92" s="87">
        <v>200.2</v>
      </c>
    </row>
    <row r="93" spans="2:7" ht="84.95" customHeight="1" x14ac:dyDescent="0.2">
      <c r="B93" s="85" t="s">
        <v>17</v>
      </c>
      <c r="C93" s="86">
        <v>0</v>
      </c>
      <c r="D93" s="86">
        <v>0</v>
      </c>
      <c r="E93" s="86">
        <v>0</v>
      </c>
      <c r="F93" s="86">
        <v>0</v>
      </c>
      <c r="G93" s="87">
        <v>1061.8999999999999</v>
      </c>
    </row>
    <row r="94" spans="2:7" ht="45" customHeight="1" x14ac:dyDescent="0.2">
      <c r="B94" s="85" t="s">
        <v>16</v>
      </c>
      <c r="C94" s="86">
        <v>0</v>
      </c>
      <c r="D94" s="86">
        <v>0</v>
      </c>
      <c r="E94" s="86">
        <v>0</v>
      </c>
      <c r="F94" s="86">
        <v>0</v>
      </c>
      <c r="G94" s="87">
        <v>4.9000000000000004</v>
      </c>
    </row>
    <row r="95" spans="2:7" ht="45" customHeight="1" x14ac:dyDescent="0.2">
      <c r="B95" s="85" t="s">
        <v>15</v>
      </c>
      <c r="C95" s="86">
        <v>0</v>
      </c>
      <c r="D95" s="86">
        <v>0</v>
      </c>
      <c r="E95" s="86">
        <v>1.0130299999999999</v>
      </c>
      <c r="F95" s="86">
        <v>0.43389999999999995</v>
      </c>
      <c r="G95" s="87">
        <v>7</v>
      </c>
    </row>
    <row r="96" spans="2:7" ht="84.95" customHeight="1" x14ac:dyDescent="0.2">
      <c r="B96" s="85" t="s">
        <v>105</v>
      </c>
      <c r="C96" s="86">
        <v>0.28599999999999998</v>
      </c>
      <c r="D96" s="86">
        <v>0</v>
      </c>
      <c r="E96" s="86">
        <v>0.80200000000000005</v>
      </c>
      <c r="F96" s="86">
        <v>1.9321300000000001</v>
      </c>
      <c r="G96" s="87">
        <v>142.4</v>
      </c>
    </row>
    <row r="97" spans="2:7" ht="45" customHeight="1" x14ac:dyDescent="0.2">
      <c r="B97" s="85" t="s">
        <v>14</v>
      </c>
      <c r="C97" s="86">
        <v>0</v>
      </c>
      <c r="D97" s="86">
        <v>0</v>
      </c>
      <c r="E97" s="86">
        <v>0</v>
      </c>
      <c r="F97" s="86">
        <v>0</v>
      </c>
      <c r="G97" s="87">
        <v>267.3</v>
      </c>
    </row>
    <row r="98" spans="2:7" ht="84.95" customHeight="1" x14ac:dyDescent="0.2">
      <c r="B98" s="85" t="s">
        <v>13</v>
      </c>
      <c r="C98" s="86">
        <v>0</v>
      </c>
      <c r="D98" s="86">
        <v>0</v>
      </c>
      <c r="E98" s="86">
        <v>0</v>
      </c>
      <c r="F98" s="86">
        <v>0</v>
      </c>
      <c r="G98" s="87">
        <v>6.3</v>
      </c>
    </row>
    <row r="99" spans="2:7" ht="45" customHeight="1" x14ac:dyDescent="0.2">
      <c r="B99" s="85" t="s">
        <v>12</v>
      </c>
      <c r="C99" s="86">
        <v>7.9616000000000007</v>
      </c>
      <c r="D99" s="86">
        <v>40.629959999999997</v>
      </c>
      <c r="E99" s="86">
        <v>19.801880000000001</v>
      </c>
      <c r="F99" s="86">
        <v>10.333</v>
      </c>
      <c r="G99" s="87">
        <v>8.1</v>
      </c>
    </row>
    <row r="100" spans="2:7" ht="84.95" customHeight="1" x14ac:dyDescent="0.2">
      <c r="B100" s="85" t="s">
        <v>11</v>
      </c>
      <c r="C100" s="86">
        <v>0</v>
      </c>
      <c r="D100" s="86">
        <v>0.02</v>
      </c>
      <c r="E100" s="86">
        <v>3.63348</v>
      </c>
      <c r="F100" s="86">
        <v>0.25724999999999998</v>
      </c>
      <c r="G100" s="87">
        <v>78.400000000000006</v>
      </c>
    </row>
    <row r="101" spans="2:7" ht="45" customHeight="1" x14ac:dyDescent="0.2">
      <c r="B101" s="85" t="s">
        <v>10</v>
      </c>
      <c r="C101" s="86">
        <v>0</v>
      </c>
      <c r="D101" s="86">
        <v>0</v>
      </c>
      <c r="E101" s="86">
        <v>0</v>
      </c>
      <c r="F101" s="86">
        <v>0</v>
      </c>
      <c r="G101" s="87">
        <v>32.800000000000004</v>
      </c>
    </row>
    <row r="102" spans="2:7" ht="84.95" customHeight="1" x14ac:dyDescent="0.2">
      <c r="B102" s="85" t="s">
        <v>9</v>
      </c>
      <c r="C102" s="86">
        <v>0</v>
      </c>
      <c r="D102" s="86">
        <v>0</v>
      </c>
      <c r="E102" s="86">
        <v>0.38692000000000004</v>
      </c>
      <c r="F102" s="86">
        <v>1.276</v>
      </c>
      <c r="G102" s="87">
        <v>32.299999999999997</v>
      </c>
    </row>
    <row r="103" spans="2:7" ht="84.95" customHeight="1" x14ac:dyDescent="0.2">
      <c r="B103" s="85" t="s">
        <v>57</v>
      </c>
      <c r="C103" s="86"/>
      <c r="D103" s="86"/>
      <c r="E103" s="86"/>
      <c r="F103" s="86"/>
      <c r="G103" s="89">
        <v>0</v>
      </c>
    </row>
    <row r="104" spans="2:7" ht="84.95" customHeight="1" x14ac:dyDescent="0.2">
      <c r="B104" s="85" t="s">
        <v>8</v>
      </c>
      <c r="C104" s="86">
        <v>0</v>
      </c>
      <c r="D104" s="86">
        <v>0</v>
      </c>
      <c r="E104" s="86">
        <v>2563.54</v>
      </c>
      <c r="F104" s="86">
        <v>4331.134</v>
      </c>
      <c r="G104" s="87">
        <v>6.7</v>
      </c>
    </row>
    <row r="105" spans="2:7" ht="84.95" customHeight="1" x14ac:dyDescent="0.2">
      <c r="B105" s="85" t="s">
        <v>7</v>
      </c>
      <c r="C105" s="86">
        <v>0</v>
      </c>
      <c r="D105" s="86">
        <v>0</v>
      </c>
      <c r="E105" s="86">
        <v>0</v>
      </c>
      <c r="F105" s="86">
        <v>0</v>
      </c>
      <c r="G105" s="87">
        <v>672.9</v>
      </c>
    </row>
    <row r="106" spans="2:7" ht="45" customHeight="1" x14ac:dyDescent="0.2">
      <c r="B106" s="85" t="s">
        <v>6</v>
      </c>
      <c r="C106" s="86">
        <v>0</v>
      </c>
      <c r="D106" s="86">
        <v>0</v>
      </c>
      <c r="E106" s="86">
        <v>0</v>
      </c>
      <c r="F106" s="86">
        <v>0</v>
      </c>
      <c r="G106" s="87">
        <v>24.3</v>
      </c>
    </row>
    <row r="107" spans="2:7" ht="84.95" customHeight="1" x14ac:dyDescent="0.2">
      <c r="B107" s="85" t="s">
        <v>5</v>
      </c>
      <c r="C107" s="86">
        <v>0</v>
      </c>
      <c r="D107" s="86">
        <v>0.03</v>
      </c>
      <c r="E107" s="86">
        <v>1.0027999999999999</v>
      </c>
      <c r="F107" s="86">
        <v>23.258320000000001</v>
      </c>
      <c r="G107" s="87">
        <v>2973.8</v>
      </c>
    </row>
    <row r="108" spans="2:7" ht="84.95" customHeight="1" x14ac:dyDescent="0.2">
      <c r="B108" s="85" t="s">
        <v>4</v>
      </c>
      <c r="C108" s="86">
        <v>0</v>
      </c>
      <c r="D108" s="86">
        <v>80.590999999999994</v>
      </c>
      <c r="E108" s="86">
        <v>20.972999999999999</v>
      </c>
      <c r="F108" s="86">
        <v>3.7303999999999999</v>
      </c>
      <c r="G108" s="87">
        <v>5567.4000000000005</v>
      </c>
    </row>
    <row r="109" spans="2:7" ht="84.95" customHeight="1" x14ac:dyDescent="0.2">
      <c r="B109" s="85" t="s">
        <v>3</v>
      </c>
      <c r="C109" s="86">
        <v>0</v>
      </c>
      <c r="D109" s="86">
        <v>0</v>
      </c>
      <c r="E109" s="86">
        <v>0</v>
      </c>
      <c r="F109" s="86">
        <v>0</v>
      </c>
      <c r="G109" s="94">
        <f>SUM(G5:G108)</f>
        <v>77140.599999999962</v>
      </c>
    </row>
    <row r="110" spans="2:7" ht="45" customHeight="1" x14ac:dyDescent="0.2">
      <c r="B110" s="85" t="s">
        <v>2</v>
      </c>
      <c r="C110" s="86">
        <v>0</v>
      </c>
      <c r="D110" s="86">
        <v>0</v>
      </c>
      <c r="E110" s="86">
        <v>0</v>
      </c>
      <c r="F110" s="86">
        <v>0</v>
      </c>
      <c r="G110" s="87">
        <v>0</v>
      </c>
    </row>
    <row r="111" spans="2:7" ht="45" customHeight="1" x14ac:dyDescent="0.2">
      <c r="B111" s="95" t="s">
        <v>110</v>
      </c>
      <c r="C111" s="86">
        <v>492.59429999999998</v>
      </c>
      <c r="D111" s="86">
        <v>3344.1100699999997</v>
      </c>
      <c r="E111" s="86">
        <v>5946.9353000000001</v>
      </c>
      <c r="F111" s="86">
        <v>6872.6024699999998</v>
      </c>
      <c r="G111" s="87">
        <v>6828.3332099999998</v>
      </c>
    </row>
    <row r="112" spans="2:7" ht="45" customHeight="1" x14ac:dyDescent="0.2">
      <c r="B112" s="114" t="s">
        <v>111</v>
      </c>
      <c r="C112" s="117"/>
      <c r="D112" s="117"/>
      <c r="E112" s="117"/>
      <c r="F112" s="117"/>
      <c r="G112" s="118"/>
    </row>
    <row r="113" spans="2:7" ht="45" customHeight="1" x14ac:dyDescent="0.2">
      <c r="B113" s="85" t="s">
        <v>100</v>
      </c>
      <c r="C113" s="86">
        <v>5286.2310900000002</v>
      </c>
      <c r="D113" s="86">
        <v>2576.2030099999997</v>
      </c>
      <c r="E113" s="86">
        <v>5380.6255199999996</v>
      </c>
      <c r="F113" s="86">
        <v>4916.5830999999998</v>
      </c>
      <c r="G113" s="87">
        <v>1870.5196599999999</v>
      </c>
    </row>
    <row r="114" spans="2:7" ht="45" customHeight="1" x14ac:dyDescent="0.2">
      <c r="B114" s="85" t="s">
        <v>99</v>
      </c>
      <c r="C114" s="86">
        <v>0</v>
      </c>
      <c r="D114" s="86">
        <v>0</v>
      </c>
      <c r="E114" s="86">
        <v>0</v>
      </c>
      <c r="F114" s="86">
        <v>10.610200000000001</v>
      </c>
      <c r="G114" s="87">
        <v>0</v>
      </c>
    </row>
    <row r="115" spans="2:7" ht="45" customHeight="1" x14ac:dyDescent="0.2">
      <c r="B115" s="85" t="s">
        <v>98</v>
      </c>
      <c r="C115" s="86">
        <v>0.26650000000000001</v>
      </c>
      <c r="D115" s="86">
        <v>11.695799999999998</v>
      </c>
      <c r="E115" s="86">
        <v>0</v>
      </c>
      <c r="F115" s="86">
        <v>5.7338500000000003</v>
      </c>
      <c r="G115" s="87">
        <v>51.044419999999995</v>
      </c>
    </row>
    <row r="116" spans="2:7" ht="45" customHeight="1" x14ac:dyDescent="0.2">
      <c r="B116" s="85" t="s">
        <v>97</v>
      </c>
      <c r="C116" s="86">
        <v>0</v>
      </c>
      <c r="D116" s="86">
        <v>0</v>
      </c>
      <c r="E116" s="86">
        <v>0</v>
      </c>
      <c r="F116" s="86">
        <v>3.1253000000000002</v>
      </c>
      <c r="G116" s="87">
        <v>0</v>
      </c>
    </row>
    <row r="117" spans="2:7" ht="45" customHeight="1" x14ac:dyDescent="0.2">
      <c r="B117" s="85" t="s">
        <v>96</v>
      </c>
      <c r="C117" s="86">
        <v>6.0000000000000001E-3</v>
      </c>
      <c r="D117" s="86">
        <v>0</v>
      </c>
      <c r="E117" s="86">
        <v>0.2</v>
      </c>
      <c r="F117" s="86">
        <v>0.12</v>
      </c>
      <c r="G117" s="87">
        <v>0.2</v>
      </c>
    </row>
    <row r="118" spans="2:7" ht="45" customHeight="1" x14ac:dyDescent="0.2">
      <c r="B118" s="85" t="s">
        <v>95</v>
      </c>
      <c r="C118" s="86">
        <v>0.44350000000000001</v>
      </c>
      <c r="D118" s="86">
        <v>0</v>
      </c>
      <c r="E118" s="86">
        <v>8.6999999999999994E-2</v>
      </c>
      <c r="F118" s="86">
        <v>16.692150000000002</v>
      </c>
      <c r="G118" s="87">
        <v>1.6313</v>
      </c>
    </row>
    <row r="119" spans="2:7" ht="45" customHeight="1" x14ac:dyDescent="0.2">
      <c r="B119" s="85" t="s">
        <v>94</v>
      </c>
      <c r="C119" s="86">
        <v>0</v>
      </c>
      <c r="D119" s="86">
        <v>0</v>
      </c>
      <c r="E119" s="86">
        <v>0</v>
      </c>
      <c r="F119" s="86">
        <v>0</v>
      </c>
      <c r="G119" s="87">
        <v>1.2569999999999999</v>
      </c>
    </row>
    <row r="120" spans="2:7" ht="45" customHeight="1" x14ac:dyDescent="0.2">
      <c r="B120" s="85" t="s">
        <v>93</v>
      </c>
      <c r="C120" s="86">
        <v>1.1100000000000001</v>
      </c>
      <c r="D120" s="86">
        <v>0</v>
      </c>
      <c r="E120" s="86">
        <v>1.5029000000000001</v>
      </c>
      <c r="F120" s="86">
        <v>42.470160000000007</v>
      </c>
      <c r="G120" s="87">
        <v>36.732419999999998</v>
      </c>
    </row>
    <row r="121" spans="2:7" ht="45" customHeight="1" x14ac:dyDescent="0.2">
      <c r="B121" s="85" t="s">
        <v>92</v>
      </c>
      <c r="C121" s="86">
        <v>6.4108499999999999</v>
      </c>
      <c r="D121" s="86">
        <v>12.09618</v>
      </c>
      <c r="E121" s="86">
        <v>14.337999999999999</v>
      </c>
      <c r="F121" s="86">
        <v>9.9766000000000012</v>
      </c>
      <c r="G121" s="87">
        <v>26.061700000000002</v>
      </c>
    </row>
    <row r="122" spans="2:7" ht="84.95" customHeight="1" x14ac:dyDescent="0.2">
      <c r="B122" s="85" t="s">
        <v>91</v>
      </c>
      <c r="C122" s="86">
        <v>0</v>
      </c>
      <c r="D122" s="86">
        <v>0</v>
      </c>
      <c r="E122" s="86">
        <v>0</v>
      </c>
      <c r="F122" s="86">
        <v>3.3479999999999999</v>
      </c>
      <c r="G122" s="87">
        <v>1.1339999999999999</v>
      </c>
    </row>
    <row r="123" spans="2:7" ht="45" customHeight="1" x14ac:dyDescent="0.2">
      <c r="B123" s="85" t="s">
        <v>90</v>
      </c>
      <c r="C123" s="86">
        <v>0</v>
      </c>
      <c r="D123" s="86">
        <v>0</v>
      </c>
      <c r="E123" s="86">
        <v>0</v>
      </c>
      <c r="F123" s="86">
        <v>3.9E-2</v>
      </c>
      <c r="G123" s="87">
        <v>5.8000000000000003E-2</v>
      </c>
    </row>
    <row r="124" spans="2:7" ht="45" customHeight="1" x14ac:dyDescent="0.2">
      <c r="B124" s="85" t="s">
        <v>89</v>
      </c>
      <c r="C124" s="86">
        <v>33.526000000000003</v>
      </c>
      <c r="D124" s="86">
        <v>0.22312000000000001</v>
      </c>
      <c r="E124" s="86">
        <v>59.129379999999998</v>
      </c>
      <c r="F124" s="86">
        <v>66.365899999999996</v>
      </c>
      <c r="G124" s="87">
        <v>78.63261</v>
      </c>
    </row>
    <row r="125" spans="2:7" ht="45" customHeight="1" x14ac:dyDescent="0.2">
      <c r="B125" s="85" t="s">
        <v>88</v>
      </c>
      <c r="C125" s="86">
        <v>0</v>
      </c>
      <c r="D125" s="86">
        <v>0</v>
      </c>
      <c r="E125" s="86">
        <v>2.3525100000000001</v>
      </c>
      <c r="F125" s="86">
        <v>16.71048</v>
      </c>
      <c r="G125" s="87">
        <v>7.5805100000000003</v>
      </c>
    </row>
    <row r="126" spans="2:7" ht="84.95" customHeight="1" x14ac:dyDescent="0.2">
      <c r="B126" s="85" t="s">
        <v>87</v>
      </c>
      <c r="C126" s="86">
        <v>0</v>
      </c>
      <c r="D126" s="86">
        <v>0</v>
      </c>
      <c r="E126" s="86">
        <v>0.24</v>
      </c>
      <c r="F126" s="86">
        <v>0</v>
      </c>
      <c r="G126" s="87">
        <v>0.69899999999999995</v>
      </c>
    </row>
    <row r="127" spans="2:7" ht="45" customHeight="1" x14ac:dyDescent="0.2">
      <c r="B127" s="85" t="s">
        <v>86</v>
      </c>
      <c r="C127" s="86">
        <v>0</v>
      </c>
      <c r="D127" s="86">
        <v>0</v>
      </c>
      <c r="E127" s="86">
        <v>0</v>
      </c>
      <c r="F127" s="86">
        <v>1.2999999999999999E-2</v>
      </c>
      <c r="G127" s="87">
        <v>1E-3</v>
      </c>
    </row>
    <row r="128" spans="2:7" ht="45" customHeight="1" x14ac:dyDescent="0.2">
      <c r="B128" s="85" t="s">
        <v>85</v>
      </c>
      <c r="C128" s="86">
        <v>0.24399999999999999</v>
      </c>
      <c r="D128" s="86">
        <v>0</v>
      </c>
      <c r="E128" s="86">
        <v>4.0000000000000001E-3</v>
      </c>
      <c r="F128" s="86">
        <v>0.71150000000000002</v>
      </c>
      <c r="G128" s="87">
        <v>1.94272</v>
      </c>
    </row>
    <row r="129" spans="2:7" ht="45" customHeight="1" x14ac:dyDescent="0.2">
      <c r="B129" s="85" t="s">
        <v>84</v>
      </c>
      <c r="C129" s="86">
        <v>0</v>
      </c>
      <c r="D129" s="86">
        <v>0</v>
      </c>
      <c r="E129" s="86">
        <v>8.9999999999999993E-3</v>
      </c>
      <c r="F129" s="86">
        <v>26.754000000000001</v>
      </c>
      <c r="G129" s="87">
        <v>3.6081999999999996</v>
      </c>
    </row>
    <row r="130" spans="2:7" ht="45" customHeight="1" x14ac:dyDescent="0.2">
      <c r="B130" s="85" t="s">
        <v>83</v>
      </c>
      <c r="C130" s="86">
        <v>262.79500000000002</v>
      </c>
      <c r="D130" s="86">
        <v>436.3</v>
      </c>
      <c r="E130" s="86">
        <v>2.9831999999999996</v>
      </c>
      <c r="F130" s="86">
        <v>187.5829</v>
      </c>
      <c r="G130" s="87">
        <v>135.34266</v>
      </c>
    </row>
    <row r="131" spans="2:7" ht="45" customHeight="1" x14ac:dyDescent="0.2">
      <c r="B131" s="85" t="s">
        <v>82</v>
      </c>
      <c r="C131" s="86">
        <v>0</v>
      </c>
      <c r="D131" s="86">
        <v>0</v>
      </c>
      <c r="E131" s="86">
        <v>0</v>
      </c>
      <c r="F131" s="86">
        <v>3.7600000000000001E-2</v>
      </c>
      <c r="G131" s="87">
        <v>0</v>
      </c>
    </row>
    <row r="132" spans="2:7" ht="45" customHeight="1" x14ac:dyDescent="0.2">
      <c r="B132" s="85" t="s">
        <v>81</v>
      </c>
      <c r="C132" s="86">
        <v>0</v>
      </c>
      <c r="D132" s="86">
        <v>0</v>
      </c>
      <c r="E132" s="86">
        <v>0</v>
      </c>
      <c r="F132" s="86">
        <v>0</v>
      </c>
      <c r="G132" s="87">
        <v>0</v>
      </c>
    </row>
    <row r="133" spans="2:7" ht="45" customHeight="1" x14ac:dyDescent="0.2">
      <c r="B133" s="85" t="s">
        <v>80</v>
      </c>
      <c r="C133" s="86">
        <v>0</v>
      </c>
      <c r="D133" s="86">
        <v>0</v>
      </c>
      <c r="E133" s="86">
        <v>0</v>
      </c>
      <c r="F133" s="86">
        <v>2.2284000000000002</v>
      </c>
      <c r="G133" s="87">
        <v>0</v>
      </c>
    </row>
    <row r="134" spans="2:7" ht="45" customHeight="1" x14ac:dyDescent="0.2">
      <c r="B134" s="85" t="s">
        <v>79</v>
      </c>
      <c r="C134" s="86">
        <v>0</v>
      </c>
      <c r="D134" s="86">
        <v>0</v>
      </c>
      <c r="E134" s="86">
        <v>0</v>
      </c>
      <c r="F134" s="86">
        <v>240.78700000000001</v>
      </c>
      <c r="G134" s="87">
        <v>0</v>
      </c>
    </row>
    <row r="135" spans="2:7" ht="45" customHeight="1" x14ac:dyDescent="0.2">
      <c r="B135" s="85" t="s">
        <v>78</v>
      </c>
      <c r="C135" s="86">
        <v>1.92028</v>
      </c>
      <c r="D135" s="86">
        <v>6.6400000000000001E-3</v>
      </c>
      <c r="E135" s="86">
        <v>4.1050000000000004</v>
      </c>
      <c r="F135" s="86">
        <v>0.35749999999999998</v>
      </c>
      <c r="G135" s="87">
        <v>0.71132000000000006</v>
      </c>
    </row>
    <row r="136" spans="2:7" ht="45" customHeight="1" x14ac:dyDescent="0.2">
      <c r="B136" s="85" t="s">
        <v>77</v>
      </c>
      <c r="C136" s="86">
        <v>0</v>
      </c>
      <c r="D136" s="86">
        <v>0</v>
      </c>
      <c r="E136" s="86">
        <v>0</v>
      </c>
      <c r="F136" s="86">
        <v>0</v>
      </c>
      <c r="G136" s="87">
        <v>0</v>
      </c>
    </row>
    <row r="137" spans="2:7" ht="45" customHeight="1" x14ac:dyDescent="0.2">
      <c r="B137" s="85" t="s">
        <v>76</v>
      </c>
      <c r="C137" s="86">
        <v>0</v>
      </c>
      <c r="D137" s="86">
        <v>0</v>
      </c>
      <c r="E137" s="86">
        <v>0</v>
      </c>
      <c r="F137" s="86">
        <v>0</v>
      </c>
      <c r="G137" s="87">
        <v>0</v>
      </c>
    </row>
    <row r="138" spans="2:7" ht="45" customHeight="1" x14ac:dyDescent="0.2">
      <c r="B138" s="85" t="s">
        <v>75</v>
      </c>
      <c r="C138" s="86">
        <v>1.2E-2</v>
      </c>
      <c r="D138" s="86">
        <v>0</v>
      </c>
      <c r="E138" s="86">
        <v>0</v>
      </c>
      <c r="F138" s="86">
        <v>0</v>
      </c>
      <c r="G138" s="87">
        <v>2.18E-2</v>
      </c>
    </row>
    <row r="139" spans="2:7" ht="45" customHeight="1" x14ac:dyDescent="0.2">
      <c r="B139" s="85" t="s">
        <v>74</v>
      </c>
      <c r="C139" s="86">
        <v>0</v>
      </c>
      <c r="D139" s="86">
        <v>0</v>
      </c>
      <c r="E139" s="86">
        <v>0</v>
      </c>
      <c r="F139" s="86">
        <v>0</v>
      </c>
      <c r="G139" s="87">
        <v>0</v>
      </c>
    </row>
    <row r="140" spans="2:7" ht="45" customHeight="1" x14ac:dyDescent="0.2">
      <c r="B140" s="85" t="s">
        <v>73</v>
      </c>
      <c r="C140" s="86">
        <v>0</v>
      </c>
      <c r="D140" s="86">
        <v>0</v>
      </c>
      <c r="E140" s="86">
        <v>0</v>
      </c>
      <c r="F140" s="86">
        <v>0</v>
      </c>
      <c r="G140" s="87">
        <v>0</v>
      </c>
    </row>
    <row r="141" spans="2:7" ht="45" customHeight="1" x14ac:dyDescent="0.2">
      <c r="B141" s="85" t="s">
        <v>72</v>
      </c>
      <c r="C141" s="86">
        <v>1.6829999999999998E-2</v>
      </c>
      <c r="D141" s="86">
        <v>2.3433200000000003</v>
      </c>
      <c r="E141" s="86">
        <v>0.95640000000000003</v>
      </c>
      <c r="F141" s="86">
        <v>1.63974</v>
      </c>
      <c r="G141" s="87">
        <v>1.8066800000000001</v>
      </c>
    </row>
    <row r="142" spans="2:7" ht="45" customHeight="1" x14ac:dyDescent="0.2">
      <c r="B142" s="85" t="s">
        <v>71</v>
      </c>
      <c r="C142" s="86">
        <v>0</v>
      </c>
      <c r="D142" s="86">
        <v>0</v>
      </c>
      <c r="E142" s="86">
        <v>0</v>
      </c>
      <c r="F142" s="86">
        <v>0</v>
      </c>
      <c r="G142" s="87">
        <v>0</v>
      </c>
    </row>
    <row r="143" spans="2:7" ht="45" customHeight="1" x14ac:dyDescent="0.2">
      <c r="B143" s="85" t="s">
        <v>70</v>
      </c>
      <c r="C143" s="86">
        <v>0</v>
      </c>
      <c r="D143" s="86">
        <v>8.5000000000000006E-3</v>
      </c>
      <c r="E143" s="86">
        <v>0.24230000000000002</v>
      </c>
      <c r="F143" s="86">
        <v>1.835</v>
      </c>
      <c r="G143" s="87">
        <v>6.0000000000000001E-3</v>
      </c>
    </row>
    <row r="144" spans="2:7" ht="45" customHeight="1" x14ac:dyDescent="0.2">
      <c r="B144" s="85" t="s">
        <v>69</v>
      </c>
      <c r="C144" s="86">
        <v>0</v>
      </c>
      <c r="D144" s="86">
        <v>0</v>
      </c>
      <c r="E144" s="86">
        <v>0</v>
      </c>
      <c r="F144" s="86">
        <v>0</v>
      </c>
      <c r="G144" s="87">
        <v>0</v>
      </c>
    </row>
    <row r="145" spans="2:7" ht="45" customHeight="1" x14ac:dyDescent="0.2">
      <c r="B145" s="85" t="s">
        <v>68</v>
      </c>
      <c r="C145" s="86">
        <v>0</v>
      </c>
      <c r="D145" s="86">
        <v>0</v>
      </c>
      <c r="E145" s="86">
        <v>0</v>
      </c>
      <c r="F145" s="86">
        <v>0</v>
      </c>
      <c r="G145" s="87">
        <v>0</v>
      </c>
    </row>
    <row r="146" spans="2:7" ht="45" customHeight="1" x14ac:dyDescent="0.2">
      <c r="B146" s="85" t="s">
        <v>67</v>
      </c>
      <c r="C146" s="86">
        <v>0</v>
      </c>
      <c r="D146" s="86">
        <v>0</v>
      </c>
      <c r="E146" s="86">
        <v>1.2</v>
      </c>
      <c r="F146" s="86">
        <v>0.01</v>
      </c>
      <c r="G146" s="87">
        <v>0</v>
      </c>
    </row>
    <row r="147" spans="2:7" ht="45" customHeight="1" x14ac:dyDescent="0.2">
      <c r="B147" s="85" t="s">
        <v>66</v>
      </c>
      <c r="C147" s="86">
        <v>0</v>
      </c>
      <c r="D147" s="86">
        <v>0</v>
      </c>
      <c r="E147" s="86">
        <v>0</v>
      </c>
      <c r="F147" s="86">
        <v>0.05</v>
      </c>
      <c r="G147" s="87">
        <v>1.0800000000000001E-2</v>
      </c>
    </row>
    <row r="148" spans="2:7" ht="45" customHeight="1" x14ac:dyDescent="0.2">
      <c r="B148" s="85" t="s">
        <v>65</v>
      </c>
      <c r="C148" s="86">
        <v>0</v>
      </c>
      <c r="D148" s="86">
        <v>1.125</v>
      </c>
      <c r="E148" s="86">
        <v>40.275199999999998</v>
      </c>
      <c r="F148" s="86">
        <v>1.08</v>
      </c>
      <c r="G148" s="87">
        <v>135.30420000000001</v>
      </c>
    </row>
    <row r="149" spans="2:7" ht="45" customHeight="1" x14ac:dyDescent="0.2">
      <c r="B149" s="85" t="s">
        <v>64</v>
      </c>
      <c r="C149" s="86">
        <v>0</v>
      </c>
      <c r="D149" s="86">
        <v>0</v>
      </c>
      <c r="E149" s="86">
        <v>0</v>
      </c>
      <c r="F149" s="86">
        <v>0</v>
      </c>
      <c r="G149" s="87">
        <v>0</v>
      </c>
    </row>
    <row r="150" spans="2:7" ht="45" customHeight="1" x14ac:dyDescent="0.2">
      <c r="B150" s="85" t="s">
        <v>63</v>
      </c>
      <c r="C150" s="86">
        <v>0</v>
      </c>
      <c r="D150" s="86">
        <v>0</v>
      </c>
      <c r="E150" s="86">
        <v>0</v>
      </c>
      <c r="F150" s="86">
        <v>0</v>
      </c>
      <c r="G150" s="87">
        <v>0</v>
      </c>
    </row>
    <row r="151" spans="2:7" ht="45" customHeight="1" x14ac:dyDescent="0.2">
      <c r="B151" s="85" t="s">
        <v>62</v>
      </c>
      <c r="C151" s="86">
        <v>0</v>
      </c>
      <c r="D151" s="86">
        <v>0</v>
      </c>
      <c r="E151" s="86">
        <v>0</v>
      </c>
      <c r="F151" s="86">
        <v>0</v>
      </c>
      <c r="G151" s="87">
        <v>0</v>
      </c>
    </row>
    <row r="152" spans="2:7" ht="45" customHeight="1" x14ac:dyDescent="0.2">
      <c r="B152" s="85" t="s">
        <v>61</v>
      </c>
      <c r="C152" s="86">
        <v>0</v>
      </c>
      <c r="D152" s="86">
        <v>0</v>
      </c>
      <c r="E152" s="86">
        <v>0</v>
      </c>
      <c r="F152" s="86">
        <v>0</v>
      </c>
      <c r="G152" s="87">
        <v>0</v>
      </c>
    </row>
    <row r="153" spans="2:7" ht="45" customHeight="1" x14ac:dyDescent="0.2">
      <c r="B153" s="85" t="s">
        <v>60</v>
      </c>
      <c r="C153" s="86">
        <v>0</v>
      </c>
      <c r="D153" s="86">
        <v>0</v>
      </c>
      <c r="E153" s="86">
        <v>0</v>
      </c>
      <c r="F153" s="86">
        <v>0.71839999999999993</v>
      </c>
      <c r="G153" s="87">
        <v>0</v>
      </c>
    </row>
    <row r="154" spans="2:7" ht="45" customHeight="1" x14ac:dyDescent="0.2">
      <c r="B154" s="85" t="s">
        <v>59</v>
      </c>
      <c r="C154" s="86">
        <v>0</v>
      </c>
      <c r="D154" s="86">
        <v>0</v>
      </c>
      <c r="E154" s="86">
        <v>0</v>
      </c>
      <c r="F154" s="86">
        <v>0</v>
      </c>
      <c r="G154" s="87">
        <v>2.234</v>
      </c>
    </row>
    <row r="155" spans="2:7" ht="45" customHeight="1" x14ac:dyDescent="0.2">
      <c r="B155" s="85" t="s">
        <v>58</v>
      </c>
      <c r="C155" s="86">
        <v>0</v>
      </c>
      <c r="D155" s="86">
        <v>0</v>
      </c>
      <c r="E155" s="86">
        <v>0</v>
      </c>
      <c r="F155" s="86">
        <v>0</v>
      </c>
      <c r="G155" s="87">
        <v>0</v>
      </c>
    </row>
    <row r="156" spans="2:7" ht="45" customHeight="1" x14ac:dyDescent="0.2">
      <c r="B156" s="85" t="s">
        <v>57</v>
      </c>
      <c r="C156" s="86">
        <v>0</v>
      </c>
      <c r="D156" s="86">
        <v>0</v>
      </c>
      <c r="E156" s="86">
        <v>0</v>
      </c>
      <c r="F156" s="86">
        <v>0</v>
      </c>
      <c r="G156" s="87">
        <v>0</v>
      </c>
    </row>
    <row r="157" spans="2:7" ht="84.95" customHeight="1" x14ac:dyDescent="0.2">
      <c r="B157" s="85" t="s">
        <v>56</v>
      </c>
      <c r="C157" s="86">
        <v>0</v>
      </c>
      <c r="D157" s="86">
        <v>0</v>
      </c>
      <c r="E157" s="86">
        <v>0</v>
      </c>
      <c r="F157" s="86">
        <v>0</v>
      </c>
      <c r="G157" s="87">
        <v>0</v>
      </c>
    </row>
    <row r="158" spans="2:7" ht="84.95" customHeight="1" x14ac:dyDescent="0.2">
      <c r="B158" s="85" t="s">
        <v>102</v>
      </c>
      <c r="C158" s="86">
        <v>0</v>
      </c>
      <c r="D158" s="86">
        <v>1.0500000000000002E-3</v>
      </c>
      <c r="E158" s="86">
        <v>0</v>
      </c>
      <c r="F158" s="86">
        <v>0.24</v>
      </c>
      <c r="G158" s="87">
        <v>1.6419999999999999</v>
      </c>
    </row>
    <row r="159" spans="2:7" ht="45" customHeight="1" x14ac:dyDescent="0.2">
      <c r="B159" s="85" t="s">
        <v>55</v>
      </c>
      <c r="C159" s="86">
        <v>0</v>
      </c>
      <c r="D159" s="86">
        <v>0.18</v>
      </c>
      <c r="E159" s="86">
        <v>0</v>
      </c>
      <c r="F159" s="86">
        <v>3.8670000000000003E-2</v>
      </c>
      <c r="G159" s="87">
        <v>2.7780000000000003E-2</v>
      </c>
    </row>
    <row r="160" spans="2:7" ht="45" customHeight="1" x14ac:dyDescent="0.2">
      <c r="B160" s="85" t="s">
        <v>54</v>
      </c>
      <c r="C160" s="86">
        <v>0</v>
      </c>
      <c r="D160" s="86">
        <v>0</v>
      </c>
      <c r="E160" s="86">
        <v>0</v>
      </c>
      <c r="F160" s="86">
        <v>0</v>
      </c>
      <c r="G160" s="87">
        <v>4.5446499999999999</v>
      </c>
    </row>
    <row r="161" spans="2:7" ht="45" customHeight="1" x14ac:dyDescent="0.2">
      <c r="B161" s="85" t="s">
        <v>53</v>
      </c>
      <c r="C161" s="86">
        <v>0</v>
      </c>
      <c r="D161" s="86">
        <v>0</v>
      </c>
      <c r="E161" s="86">
        <v>0</v>
      </c>
      <c r="F161" s="86">
        <v>0</v>
      </c>
      <c r="G161" s="87">
        <v>0</v>
      </c>
    </row>
    <row r="162" spans="2:7" ht="45" customHeight="1" x14ac:dyDescent="0.2">
      <c r="B162" s="85" t="s">
        <v>52</v>
      </c>
      <c r="C162" s="86">
        <v>0</v>
      </c>
      <c r="D162" s="86">
        <v>0</v>
      </c>
      <c r="E162" s="86">
        <v>4.1180000000000003</v>
      </c>
      <c r="F162" s="86">
        <v>0.46700000000000003</v>
      </c>
      <c r="G162" s="87">
        <v>37.737000000000002</v>
      </c>
    </row>
    <row r="163" spans="2:7" ht="45" customHeight="1" x14ac:dyDescent="0.2">
      <c r="B163" s="85" t="s">
        <v>51</v>
      </c>
      <c r="C163" s="86">
        <v>0</v>
      </c>
      <c r="D163" s="86">
        <v>0</v>
      </c>
      <c r="E163" s="86">
        <v>0</v>
      </c>
      <c r="F163" s="86">
        <v>0</v>
      </c>
      <c r="G163" s="87">
        <v>7.6999999999999999E-2</v>
      </c>
    </row>
    <row r="164" spans="2:7" ht="45" customHeight="1" x14ac:dyDescent="0.2">
      <c r="B164" s="85" t="s">
        <v>50</v>
      </c>
      <c r="C164" s="86">
        <v>0</v>
      </c>
      <c r="D164" s="86">
        <v>0</v>
      </c>
      <c r="E164" s="86">
        <v>0</v>
      </c>
      <c r="F164" s="86">
        <v>0</v>
      </c>
      <c r="G164" s="87">
        <v>0</v>
      </c>
    </row>
    <row r="165" spans="2:7" ht="45" customHeight="1" x14ac:dyDescent="0.2">
      <c r="B165" s="85" t="s">
        <v>49</v>
      </c>
      <c r="C165" s="86">
        <v>0</v>
      </c>
      <c r="D165" s="86">
        <v>0</v>
      </c>
      <c r="E165" s="86">
        <v>0</v>
      </c>
      <c r="F165" s="86">
        <v>0</v>
      </c>
      <c r="G165" s="87">
        <v>0</v>
      </c>
    </row>
    <row r="166" spans="2:7" ht="45" customHeight="1" x14ac:dyDescent="0.2">
      <c r="B166" s="88" t="s">
        <v>1</v>
      </c>
      <c r="C166" s="86">
        <v>0</v>
      </c>
      <c r="D166" s="86">
        <v>0</v>
      </c>
      <c r="E166" s="86">
        <v>0</v>
      </c>
      <c r="F166" s="86">
        <v>0</v>
      </c>
      <c r="G166" s="87">
        <v>0</v>
      </c>
    </row>
    <row r="167" spans="2:7" ht="45" customHeight="1" x14ac:dyDescent="0.2">
      <c r="B167" s="85" t="s">
        <v>48</v>
      </c>
      <c r="C167" s="86">
        <v>0</v>
      </c>
      <c r="D167" s="86">
        <v>0</v>
      </c>
      <c r="E167" s="86">
        <v>0</v>
      </c>
      <c r="F167" s="86">
        <v>0</v>
      </c>
      <c r="G167" s="87">
        <v>0</v>
      </c>
    </row>
    <row r="168" spans="2:7" ht="45" customHeight="1" x14ac:dyDescent="0.2">
      <c r="B168" s="85" t="s">
        <v>47</v>
      </c>
      <c r="C168" s="86">
        <v>0</v>
      </c>
      <c r="D168" s="86">
        <v>0</v>
      </c>
      <c r="E168" s="86">
        <v>0</v>
      </c>
      <c r="F168" s="86">
        <v>0</v>
      </c>
      <c r="G168" s="87">
        <v>0</v>
      </c>
    </row>
    <row r="169" spans="2:7" ht="45" customHeight="1" x14ac:dyDescent="0.2">
      <c r="B169" s="85" t="s">
        <v>46</v>
      </c>
      <c r="C169" s="86">
        <v>0.98499999999999999</v>
      </c>
      <c r="D169" s="86">
        <v>1.1000000000000001</v>
      </c>
      <c r="E169" s="86">
        <v>4.3849999999999998</v>
      </c>
      <c r="F169" s="86">
        <v>0</v>
      </c>
      <c r="G169" s="87">
        <v>1.2612999999999999</v>
      </c>
    </row>
    <row r="170" spans="2:7" ht="45" customHeight="1" x14ac:dyDescent="0.2">
      <c r="B170" s="85" t="s">
        <v>45</v>
      </c>
      <c r="C170" s="86">
        <v>0</v>
      </c>
      <c r="D170" s="86">
        <v>0</v>
      </c>
      <c r="E170" s="86">
        <v>0</v>
      </c>
      <c r="F170" s="86">
        <v>0</v>
      </c>
      <c r="G170" s="87">
        <v>0</v>
      </c>
    </row>
    <row r="171" spans="2:7" ht="45" customHeight="1" x14ac:dyDescent="0.2">
      <c r="B171" s="85" t="s">
        <v>44</v>
      </c>
      <c r="C171" s="86">
        <v>0</v>
      </c>
      <c r="D171" s="86">
        <v>0</v>
      </c>
      <c r="E171" s="86">
        <v>0</v>
      </c>
      <c r="F171" s="86">
        <v>0</v>
      </c>
      <c r="G171" s="87">
        <v>0</v>
      </c>
    </row>
    <row r="172" spans="2:7" ht="45" customHeight="1" x14ac:dyDescent="0.2">
      <c r="B172" s="85" t="s">
        <v>43</v>
      </c>
      <c r="C172" s="86">
        <v>0</v>
      </c>
      <c r="D172" s="86">
        <v>0</v>
      </c>
      <c r="E172" s="86">
        <v>0</v>
      </c>
      <c r="F172" s="86">
        <v>0</v>
      </c>
      <c r="G172" s="87">
        <v>0</v>
      </c>
    </row>
    <row r="173" spans="2:7" ht="45" customHeight="1" x14ac:dyDescent="0.2">
      <c r="B173" s="85" t="s">
        <v>42</v>
      </c>
      <c r="C173" s="86">
        <v>0</v>
      </c>
      <c r="D173" s="86">
        <v>0</v>
      </c>
      <c r="E173" s="86">
        <v>0</v>
      </c>
      <c r="F173" s="86">
        <v>0</v>
      </c>
      <c r="G173" s="87">
        <v>0.44900000000000001</v>
      </c>
    </row>
    <row r="174" spans="2:7" ht="84.95" customHeight="1" x14ac:dyDescent="0.2">
      <c r="B174" s="85" t="s">
        <v>41</v>
      </c>
      <c r="C174" s="86">
        <v>0</v>
      </c>
      <c r="D174" s="86">
        <v>0</v>
      </c>
      <c r="E174" s="86">
        <v>0</v>
      </c>
      <c r="F174" s="86">
        <v>0</v>
      </c>
      <c r="G174" s="87">
        <v>0.20866999999999999</v>
      </c>
    </row>
    <row r="175" spans="2:7" ht="84.95" customHeight="1" x14ac:dyDescent="0.2">
      <c r="B175" s="85" t="s">
        <v>103</v>
      </c>
      <c r="C175" s="86">
        <v>0</v>
      </c>
      <c r="D175" s="86">
        <v>0</v>
      </c>
      <c r="E175" s="86">
        <v>0</v>
      </c>
      <c r="F175" s="86">
        <v>0.39450000000000002</v>
      </c>
      <c r="G175" s="87">
        <v>1.3647</v>
      </c>
    </row>
    <row r="176" spans="2:7" ht="45" customHeight="1" x14ac:dyDescent="0.2">
      <c r="B176" s="85" t="s">
        <v>40</v>
      </c>
      <c r="C176" s="86">
        <v>0.215</v>
      </c>
      <c r="D176" s="86">
        <v>1.764</v>
      </c>
      <c r="E176" s="86">
        <v>1.1747999999999998</v>
      </c>
      <c r="F176" s="86">
        <v>1.4199999999999999E-2</v>
      </c>
      <c r="G176" s="87">
        <v>1.3430899999999999</v>
      </c>
    </row>
    <row r="177" spans="2:7" ht="45" customHeight="1" x14ac:dyDescent="0.2">
      <c r="B177" s="85" t="s">
        <v>39</v>
      </c>
      <c r="C177" s="86">
        <v>0</v>
      </c>
      <c r="D177" s="86">
        <v>0</v>
      </c>
      <c r="E177" s="86">
        <v>0</v>
      </c>
      <c r="F177" s="86">
        <v>0</v>
      </c>
      <c r="G177" s="87">
        <v>0</v>
      </c>
    </row>
    <row r="178" spans="2:7" ht="45" customHeight="1" x14ac:dyDescent="0.2">
      <c r="B178" s="85" t="s">
        <v>38</v>
      </c>
      <c r="C178" s="86">
        <v>0</v>
      </c>
      <c r="D178" s="86">
        <v>0</v>
      </c>
      <c r="E178" s="86">
        <v>0</v>
      </c>
      <c r="F178" s="86">
        <v>0</v>
      </c>
      <c r="G178" s="87">
        <v>0</v>
      </c>
    </row>
    <row r="179" spans="2:7" ht="84.95" customHeight="1" x14ac:dyDescent="0.2">
      <c r="B179" s="85" t="s">
        <v>37</v>
      </c>
      <c r="C179" s="86">
        <v>0</v>
      </c>
      <c r="D179" s="86">
        <v>0</v>
      </c>
      <c r="E179" s="86">
        <v>0</v>
      </c>
      <c r="F179" s="86">
        <v>0</v>
      </c>
      <c r="G179" s="87">
        <v>0</v>
      </c>
    </row>
    <row r="180" spans="2:7" ht="45" customHeight="1" x14ac:dyDescent="0.2">
      <c r="B180" s="85" t="s">
        <v>36</v>
      </c>
      <c r="C180" s="86">
        <v>0</v>
      </c>
      <c r="D180" s="86">
        <v>0</v>
      </c>
      <c r="E180" s="86">
        <v>0</v>
      </c>
      <c r="F180" s="86">
        <v>1.5</v>
      </c>
      <c r="G180" s="87">
        <v>1.1900000000000001E-2</v>
      </c>
    </row>
    <row r="181" spans="2:7" ht="84.95" customHeight="1" x14ac:dyDescent="0.2">
      <c r="B181" s="85" t="s">
        <v>35</v>
      </c>
      <c r="C181" s="86">
        <v>0</v>
      </c>
      <c r="D181" s="86">
        <v>0</v>
      </c>
      <c r="E181" s="86">
        <v>0</v>
      </c>
      <c r="F181" s="86">
        <v>0</v>
      </c>
      <c r="G181" s="87">
        <v>0</v>
      </c>
    </row>
    <row r="182" spans="2:7" ht="45" customHeight="1" x14ac:dyDescent="0.2">
      <c r="B182" s="85" t="s">
        <v>34</v>
      </c>
      <c r="C182" s="86">
        <v>0</v>
      </c>
      <c r="D182" s="86">
        <v>0</v>
      </c>
      <c r="E182" s="86">
        <v>0</v>
      </c>
      <c r="F182" s="86">
        <v>0</v>
      </c>
      <c r="G182" s="87">
        <v>0</v>
      </c>
    </row>
    <row r="183" spans="2:7" ht="45" customHeight="1" x14ac:dyDescent="0.2">
      <c r="B183" s="85" t="s">
        <v>33</v>
      </c>
      <c r="C183" s="86">
        <v>0</v>
      </c>
      <c r="D183" s="86">
        <v>0</v>
      </c>
      <c r="E183" s="86">
        <v>0.1</v>
      </c>
      <c r="F183" s="86">
        <v>77.88</v>
      </c>
      <c r="G183" s="87">
        <v>12.824</v>
      </c>
    </row>
    <row r="184" spans="2:7" ht="45" customHeight="1" x14ac:dyDescent="0.2">
      <c r="B184" s="85" t="s">
        <v>32</v>
      </c>
      <c r="C184" s="86">
        <v>0</v>
      </c>
      <c r="D184" s="86">
        <v>0</v>
      </c>
      <c r="E184" s="86">
        <v>3.1230000000000002</v>
      </c>
      <c r="F184" s="86">
        <v>0</v>
      </c>
      <c r="G184" s="87">
        <v>0</v>
      </c>
    </row>
    <row r="185" spans="2:7" ht="45" customHeight="1" x14ac:dyDescent="0.2">
      <c r="B185" s="85" t="s">
        <v>31</v>
      </c>
      <c r="C185" s="86">
        <v>0</v>
      </c>
      <c r="D185" s="86">
        <v>0</v>
      </c>
      <c r="E185" s="86">
        <v>0</v>
      </c>
      <c r="F185" s="86">
        <v>0</v>
      </c>
      <c r="G185" s="87">
        <v>0</v>
      </c>
    </row>
    <row r="186" spans="2:7" ht="84.95" customHeight="1" x14ac:dyDescent="0.2">
      <c r="B186" s="85" t="s">
        <v>30</v>
      </c>
      <c r="C186" s="86">
        <v>0</v>
      </c>
      <c r="D186" s="86">
        <v>0</v>
      </c>
      <c r="E186" s="86">
        <v>0</v>
      </c>
      <c r="F186" s="86">
        <v>0</v>
      </c>
      <c r="G186" s="87">
        <v>0.24</v>
      </c>
    </row>
    <row r="187" spans="2:7" ht="45" customHeight="1" x14ac:dyDescent="0.2">
      <c r="B187" s="85" t="s">
        <v>29</v>
      </c>
      <c r="C187" s="86">
        <v>0</v>
      </c>
      <c r="D187" s="86">
        <v>0</v>
      </c>
      <c r="E187" s="86">
        <v>0</v>
      </c>
      <c r="F187" s="86">
        <v>0</v>
      </c>
      <c r="G187" s="87">
        <v>0</v>
      </c>
    </row>
    <row r="188" spans="2:7" ht="45" customHeight="1" x14ac:dyDescent="0.2">
      <c r="B188" s="85" t="s">
        <v>28</v>
      </c>
      <c r="C188" s="86">
        <v>0</v>
      </c>
      <c r="D188" s="86">
        <v>0</v>
      </c>
      <c r="E188" s="86">
        <v>0</v>
      </c>
      <c r="F188" s="86">
        <v>0</v>
      </c>
      <c r="G188" s="87">
        <v>0</v>
      </c>
    </row>
    <row r="189" spans="2:7" ht="84.95" customHeight="1" x14ac:dyDescent="0.2">
      <c r="B189" s="85" t="s">
        <v>27</v>
      </c>
      <c r="C189" s="86">
        <v>0</v>
      </c>
      <c r="D189" s="86">
        <v>0</v>
      </c>
      <c r="E189" s="86">
        <v>0.51063999999999998</v>
      </c>
      <c r="F189" s="86">
        <v>0</v>
      </c>
      <c r="G189" s="87">
        <v>0</v>
      </c>
    </row>
    <row r="190" spans="2:7" ht="84.95" customHeight="1" x14ac:dyDescent="0.2">
      <c r="B190" s="85" t="s">
        <v>26</v>
      </c>
      <c r="C190" s="86">
        <v>0</v>
      </c>
      <c r="D190" s="86">
        <v>0</v>
      </c>
      <c r="E190" s="86">
        <v>2.91473</v>
      </c>
      <c r="F190" s="86">
        <v>0</v>
      </c>
      <c r="G190" s="87">
        <v>0</v>
      </c>
    </row>
    <row r="191" spans="2:7" ht="45" customHeight="1" x14ac:dyDescent="0.2">
      <c r="B191" s="85" t="s">
        <v>25</v>
      </c>
      <c r="C191" s="86">
        <v>0</v>
      </c>
      <c r="D191" s="86">
        <v>0</v>
      </c>
      <c r="E191" s="86">
        <v>0</v>
      </c>
      <c r="F191" s="86">
        <v>0</v>
      </c>
      <c r="G191" s="87">
        <v>8.64</v>
      </c>
    </row>
    <row r="192" spans="2:7" ht="45" customHeight="1" x14ac:dyDescent="0.2">
      <c r="B192" s="85" t="s">
        <v>24</v>
      </c>
      <c r="C192" s="86">
        <v>0</v>
      </c>
      <c r="D192" s="86">
        <v>0</v>
      </c>
      <c r="E192" s="86">
        <v>0</v>
      </c>
      <c r="F192" s="86">
        <v>0</v>
      </c>
      <c r="G192" s="87">
        <v>3.0000000000000001E-3</v>
      </c>
    </row>
    <row r="193" spans="2:7" ht="45" customHeight="1" x14ac:dyDescent="0.2">
      <c r="B193" s="85" t="s">
        <v>23</v>
      </c>
      <c r="C193" s="86">
        <v>0</v>
      </c>
      <c r="D193" s="86">
        <v>0</v>
      </c>
      <c r="E193" s="86">
        <v>0</v>
      </c>
      <c r="F193" s="86">
        <v>0</v>
      </c>
      <c r="G193" s="87">
        <v>0</v>
      </c>
    </row>
    <row r="194" spans="2:7" ht="45" customHeight="1" x14ac:dyDescent="0.2">
      <c r="B194" s="85" t="s">
        <v>22</v>
      </c>
      <c r="C194" s="86">
        <v>0</v>
      </c>
      <c r="D194" s="86">
        <v>9.5999999999999992E-3</v>
      </c>
      <c r="E194" s="86">
        <v>0</v>
      </c>
      <c r="F194" s="86">
        <v>0</v>
      </c>
      <c r="G194" s="87">
        <v>0</v>
      </c>
    </row>
    <row r="195" spans="2:7" ht="45" customHeight="1" x14ac:dyDescent="0.2">
      <c r="B195" s="85" t="s">
        <v>21</v>
      </c>
      <c r="C195" s="86">
        <v>0</v>
      </c>
      <c r="D195" s="86">
        <v>0</v>
      </c>
      <c r="E195" s="86">
        <v>0</v>
      </c>
      <c r="F195" s="86">
        <v>0.36799999999999999</v>
      </c>
      <c r="G195" s="87">
        <v>1.8940000000000002E-2</v>
      </c>
    </row>
    <row r="196" spans="2:7" ht="84.95" customHeight="1" x14ac:dyDescent="0.2">
      <c r="B196" s="85" t="s">
        <v>20</v>
      </c>
      <c r="C196" s="86">
        <v>0</v>
      </c>
      <c r="D196" s="86">
        <v>0</v>
      </c>
      <c r="E196" s="86">
        <v>0</v>
      </c>
      <c r="F196" s="86">
        <v>0</v>
      </c>
      <c r="G196" s="87">
        <v>0</v>
      </c>
    </row>
    <row r="197" spans="2:7" ht="84.95" customHeight="1" x14ac:dyDescent="0.2">
      <c r="B197" s="85" t="s">
        <v>19</v>
      </c>
      <c r="C197" s="86">
        <v>0</v>
      </c>
      <c r="D197" s="86">
        <v>0</v>
      </c>
      <c r="E197" s="86">
        <v>0</v>
      </c>
      <c r="F197" s="86">
        <v>0</v>
      </c>
      <c r="G197" s="87">
        <v>0</v>
      </c>
    </row>
    <row r="198" spans="2:7" ht="84.95" customHeight="1" x14ac:dyDescent="0.2">
      <c r="B198" s="85" t="s">
        <v>104</v>
      </c>
      <c r="C198" s="86">
        <v>0</v>
      </c>
      <c r="D198" s="86">
        <v>0</v>
      </c>
      <c r="E198" s="86">
        <v>0</v>
      </c>
      <c r="F198" s="86">
        <v>0</v>
      </c>
      <c r="G198" s="87">
        <v>0</v>
      </c>
    </row>
    <row r="199" spans="2:7" ht="84.95" customHeight="1" x14ac:dyDescent="0.2">
      <c r="B199" s="85" t="s">
        <v>18</v>
      </c>
      <c r="C199" s="86">
        <v>0</v>
      </c>
      <c r="D199" s="86">
        <v>0</v>
      </c>
      <c r="E199" s="86">
        <v>0</v>
      </c>
      <c r="F199" s="86">
        <v>0</v>
      </c>
      <c r="G199" s="87">
        <v>0</v>
      </c>
    </row>
    <row r="200" spans="2:7" ht="84.95" customHeight="1" x14ac:dyDescent="0.2">
      <c r="B200" s="85" t="s">
        <v>17</v>
      </c>
      <c r="C200" s="86">
        <v>0</v>
      </c>
      <c r="D200" s="86">
        <v>0</v>
      </c>
      <c r="E200" s="86">
        <v>0</v>
      </c>
      <c r="F200" s="86">
        <v>0</v>
      </c>
      <c r="G200" s="87">
        <v>0</v>
      </c>
    </row>
    <row r="201" spans="2:7" ht="45" customHeight="1" x14ac:dyDescent="0.2">
      <c r="B201" s="85" t="s">
        <v>16</v>
      </c>
      <c r="C201" s="86">
        <v>0</v>
      </c>
      <c r="D201" s="86">
        <v>0</v>
      </c>
      <c r="E201" s="86">
        <v>0</v>
      </c>
      <c r="F201" s="86">
        <v>0</v>
      </c>
      <c r="G201" s="87">
        <v>0.113</v>
      </c>
    </row>
    <row r="202" spans="2:7" ht="45" customHeight="1" x14ac:dyDescent="0.2">
      <c r="B202" s="85" t="s">
        <v>15</v>
      </c>
      <c r="C202" s="86">
        <v>0</v>
      </c>
      <c r="D202" s="86">
        <v>1.1437999999999999</v>
      </c>
      <c r="E202" s="86">
        <v>4.9954499999999999</v>
      </c>
      <c r="F202" s="86">
        <v>2.1110600000000002</v>
      </c>
      <c r="G202" s="87">
        <v>9.860809999999999</v>
      </c>
    </row>
    <row r="203" spans="2:7" ht="84.95" customHeight="1" x14ac:dyDescent="0.2">
      <c r="B203" s="85" t="s">
        <v>105</v>
      </c>
      <c r="C203" s="86">
        <v>1.4999999999999999E-2</v>
      </c>
      <c r="D203" s="86">
        <v>0.78900000000000003</v>
      </c>
      <c r="E203" s="86">
        <v>0.52749999999999997</v>
      </c>
      <c r="F203" s="86">
        <v>4.3400000000000001E-3</v>
      </c>
      <c r="G203" s="87">
        <v>0.246</v>
      </c>
    </row>
    <row r="204" spans="2:7" ht="45" customHeight="1" x14ac:dyDescent="0.2">
      <c r="B204" s="85" t="s">
        <v>14</v>
      </c>
      <c r="C204" s="86">
        <v>0</v>
      </c>
      <c r="D204" s="86">
        <v>0</v>
      </c>
      <c r="E204" s="86">
        <v>0</v>
      </c>
      <c r="F204" s="86">
        <v>0</v>
      </c>
      <c r="G204" s="87">
        <v>0</v>
      </c>
    </row>
    <row r="205" spans="2:7" ht="84.95" customHeight="1" x14ac:dyDescent="0.2">
      <c r="B205" s="85" t="s">
        <v>13</v>
      </c>
      <c r="C205" s="86">
        <v>0</v>
      </c>
      <c r="D205" s="86">
        <v>0</v>
      </c>
      <c r="E205" s="86">
        <v>0</v>
      </c>
      <c r="F205" s="86">
        <v>0</v>
      </c>
      <c r="G205" s="87">
        <v>0</v>
      </c>
    </row>
    <row r="206" spans="2:7" ht="45" customHeight="1" x14ac:dyDescent="0.2">
      <c r="B206" s="85" t="s">
        <v>12</v>
      </c>
      <c r="C206" s="86">
        <v>0</v>
      </c>
      <c r="D206" s="86">
        <v>0.104</v>
      </c>
      <c r="E206" s="86">
        <v>0.53800000000000003</v>
      </c>
      <c r="F206" s="86">
        <v>1.24</v>
      </c>
      <c r="G206" s="87">
        <v>24.9451</v>
      </c>
    </row>
    <row r="207" spans="2:7" ht="84.95" customHeight="1" x14ac:dyDescent="0.2">
      <c r="B207" s="85" t="s">
        <v>11</v>
      </c>
      <c r="C207" s="86">
        <v>0</v>
      </c>
      <c r="D207" s="86">
        <v>0.50700000000000001</v>
      </c>
      <c r="E207" s="86">
        <v>0.18931999999999999</v>
      </c>
      <c r="F207" s="86">
        <v>0.68659999999999999</v>
      </c>
      <c r="G207" s="87">
        <v>0.3856</v>
      </c>
    </row>
    <row r="208" spans="2:7" ht="45" customHeight="1" x14ac:dyDescent="0.2">
      <c r="B208" s="85" t="s">
        <v>10</v>
      </c>
      <c r="C208" s="86">
        <v>0</v>
      </c>
      <c r="D208" s="86">
        <v>0</v>
      </c>
      <c r="E208" s="86">
        <v>0</v>
      </c>
      <c r="F208" s="86">
        <v>0</v>
      </c>
      <c r="G208" s="87">
        <v>2.4E-2</v>
      </c>
    </row>
    <row r="209" spans="2:7" ht="84.95" customHeight="1" x14ac:dyDescent="0.2">
      <c r="B209" s="85" t="s">
        <v>9</v>
      </c>
      <c r="C209" s="86">
        <v>0</v>
      </c>
      <c r="D209" s="86">
        <v>0</v>
      </c>
      <c r="E209" s="86">
        <v>0</v>
      </c>
      <c r="F209" s="86">
        <v>0</v>
      </c>
      <c r="G209" s="87">
        <v>0.32500000000000001</v>
      </c>
    </row>
    <row r="210" spans="2:7" ht="84.95" customHeight="1" x14ac:dyDescent="0.2">
      <c r="B210" s="85" t="s">
        <v>8</v>
      </c>
      <c r="C210" s="86">
        <v>0</v>
      </c>
      <c r="D210" s="86">
        <v>0</v>
      </c>
      <c r="E210" s="86">
        <v>0</v>
      </c>
      <c r="F210" s="86">
        <v>0</v>
      </c>
      <c r="G210" s="87">
        <v>0</v>
      </c>
    </row>
    <row r="211" spans="2:7" ht="84.95" customHeight="1" x14ac:dyDescent="0.2">
      <c r="B211" s="85" t="s">
        <v>7</v>
      </c>
      <c r="C211" s="86">
        <v>0</v>
      </c>
      <c r="D211" s="86">
        <v>1.167</v>
      </c>
      <c r="E211" s="86">
        <v>0</v>
      </c>
      <c r="F211" s="86">
        <v>0</v>
      </c>
      <c r="G211" s="87">
        <v>0</v>
      </c>
    </row>
    <row r="212" spans="2:7" ht="45" customHeight="1" x14ac:dyDescent="0.2">
      <c r="B212" s="85" t="s">
        <v>6</v>
      </c>
      <c r="C212" s="86">
        <v>0</v>
      </c>
      <c r="D212" s="86">
        <v>0</v>
      </c>
      <c r="E212" s="86">
        <v>2.5000000000000001E-2</v>
      </c>
      <c r="F212" s="86">
        <v>0</v>
      </c>
      <c r="G212" s="87">
        <v>10.211</v>
      </c>
    </row>
    <row r="213" spans="2:7" ht="84.95" customHeight="1" x14ac:dyDescent="0.2">
      <c r="B213" s="85" t="s">
        <v>5</v>
      </c>
      <c r="C213" s="86">
        <v>0.82499999999999996</v>
      </c>
      <c r="D213" s="86">
        <v>0</v>
      </c>
      <c r="E213" s="86">
        <v>0.33779999999999999</v>
      </c>
      <c r="F213" s="86">
        <v>3.3097399999999997</v>
      </c>
      <c r="G213" s="87">
        <v>20.08071</v>
      </c>
    </row>
    <row r="214" spans="2:7" ht="84.95" customHeight="1" x14ac:dyDescent="0.2">
      <c r="B214" s="85" t="s">
        <v>4</v>
      </c>
      <c r="C214" s="86">
        <v>0.6</v>
      </c>
      <c r="D214" s="86">
        <v>3.2559999999999998</v>
      </c>
      <c r="E214" s="86">
        <v>0.80400000000000005</v>
      </c>
      <c r="F214" s="86">
        <v>1.1040000000000001</v>
      </c>
      <c r="G214" s="87">
        <v>2.3853</v>
      </c>
    </row>
    <row r="215" spans="2:7" ht="84.95" customHeight="1" x14ac:dyDescent="0.2">
      <c r="B215" s="85" t="s">
        <v>3</v>
      </c>
      <c r="C215" s="86">
        <v>0</v>
      </c>
      <c r="D215" s="86">
        <v>0</v>
      </c>
      <c r="E215" s="86">
        <v>0</v>
      </c>
      <c r="F215" s="86">
        <v>0</v>
      </c>
      <c r="G215" s="87">
        <v>0.21691999999999997</v>
      </c>
    </row>
    <row r="216" spans="2:7" ht="45" customHeight="1" x14ac:dyDescent="0.2">
      <c r="B216" s="85" t="s">
        <v>2</v>
      </c>
      <c r="C216" s="86">
        <v>0</v>
      </c>
      <c r="D216" s="86">
        <v>0</v>
      </c>
      <c r="E216" s="86">
        <v>0</v>
      </c>
      <c r="F216" s="86">
        <v>0</v>
      </c>
      <c r="G216" s="87">
        <v>0.30730000000000002</v>
      </c>
    </row>
    <row r="217" spans="2:7" ht="45" customHeight="1" x14ac:dyDescent="0.2">
      <c r="B217" s="95" t="s">
        <v>112</v>
      </c>
      <c r="C217" s="86">
        <v>5595.6220499999999</v>
      </c>
      <c r="D217" s="86">
        <v>3050.0230200000001</v>
      </c>
      <c r="E217" s="86">
        <v>5531.9936500000003</v>
      </c>
      <c r="F217" s="86">
        <v>5644.9378899999992</v>
      </c>
      <c r="G217" s="87">
        <v>2496.03377</v>
      </c>
    </row>
    <row r="218" spans="2:7" ht="45" customHeight="1" x14ac:dyDescent="0.2">
      <c r="B218" s="114" t="s">
        <v>113</v>
      </c>
      <c r="C218" s="117"/>
      <c r="D218" s="117"/>
      <c r="E218" s="117"/>
      <c r="F218" s="117"/>
      <c r="G218" s="118"/>
    </row>
    <row r="219" spans="2:7" ht="45" customHeight="1" x14ac:dyDescent="0.2">
      <c r="B219" s="85" t="s">
        <v>100</v>
      </c>
      <c r="C219" s="86">
        <v>266.32986</v>
      </c>
      <c r="D219" s="86">
        <v>774.71091999999999</v>
      </c>
      <c r="E219" s="86">
        <v>950.03015000000005</v>
      </c>
      <c r="F219" s="86">
        <v>1657.0119</v>
      </c>
      <c r="G219" s="87">
        <v>4248.7934299999997</v>
      </c>
    </row>
    <row r="220" spans="2:7" ht="45" customHeight="1" x14ac:dyDescent="0.2">
      <c r="B220" s="85" t="s">
        <v>99</v>
      </c>
      <c r="C220" s="86">
        <v>0.63300000000000001</v>
      </c>
      <c r="D220" s="86">
        <v>2.0137</v>
      </c>
      <c r="E220" s="86">
        <v>6.07836</v>
      </c>
      <c r="F220" s="86">
        <v>2.1215000000000002</v>
      </c>
      <c r="G220" s="87">
        <v>77.195490000000007</v>
      </c>
    </row>
    <row r="221" spans="2:7" ht="45" customHeight="1" x14ac:dyDescent="0.2">
      <c r="B221" s="85" t="s">
        <v>98</v>
      </c>
      <c r="C221" s="86">
        <v>3.4000000000000002E-2</v>
      </c>
      <c r="D221" s="86">
        <v>3.6995999999999998</v>
      </c>
      <c r="E221" s="86">
        <v>0.7446799999999999</v>
      </c>
      <c r="F221" s="86">
        <v>38.174790000000002</v>
      </c>
      <c r="G221" s="87">
        <v>10.52744</v>
      </c>
    </row>
    <row r="222" spans="2:7" ht="45" customHeight="1" x14ac:dyDescent="0.2">
      <c r="B222" s="85" t="s">
        <v>97</v>
      </c>
      <c r="C222" s="86">
        <v>9.4554899999999993</v>
      </c>
      <c r="D222" s="86">
        <v>0.13957</v>
      </c>
      <c r="E222" s="86">
        <v>0.61536000000000002</v>
      </c>
      <c r="F222" s="86">
        <v>25.88</v>
      </c>
      <c r="G222" s="87">
        <v>4.6506999999999996</v>
      </c>
    </row>
    <row r="223" spans="2:7" ht="45" customHeight="1" x14ac:dyDescent="0.2">
      <c r="B223" s="85" t="s">
        <v>96</v>
      </c>
      <c r="C223" s="86">
        <v>2.984</v>
      </c>
      <c r="D223" s="86">
        <v>2.4E-2</v>
      </c>
      <c r="E223" s="86">
        <v>1.2E-2</v>
      </c>
      <c r="F223" s="86">
        <v>1.857</v>
      </c>
      <c r="G223" s="87">
        <v>1.1420999999999999</v>
      </c>
    </row>
    <row r="224" spans="2:7" ht="45" customHeight="1" x14ac:dyDescent="0.2">
      <c r="B224" s="85" t="s">
        <v>95</v>
      </c>
      <c r="C224" s="86">
        <v>0.77</v>
      </c>
      <c r="D224" s="86">
        <v>553.93637999999999</v>
      </c>
      <c r="E224" s="86">
        <v>14.05836</v>
      </c>
      <c r="F224" s="86">
        <v>8.6298999999999992</v>
      </c>
      <c r="G224" s="87">
        <v>10.62191</v>
      </c>
    </row>
    <row r="225" spans="2:7" ht="45" customHeight="1" x14ac:dyDescent="0.2">
      <c r="B225" s="85" t="s">
        <v>94</v>
      </c>
      <c r="C225" s="86">
        <v>0</v>
      </c>
      <c r="D225" s="86">
        <v>0</v>
      </c>
      <c r="E225" s="86">
        <v>0</v>
      </c>
      <c r="F225" s="86">
        <v>0</v>
      </c>
      <c r="G225" s="87">
        <v>0</v>
      </c>
    </row>
    <row r="226" spans="2:7" ht="45" customHeight="1" x14ac:dyDescent="0.2">
      <c r="B226" s="85" t="s">
        <v>93</v>
      </c>
      <c r="C226" s="86">
        <v>393.38065999999998</v>
      </c>
      <c r="D226" s="86">
        <v>286.45721999999995</v>
      </c>
      <c r="E226" s="86">
        <v>110.19947000000001</v>
      </c>
      <c r="F226" s="86">
        <v>637.55981000000008</v>
      </c>
      <c r="G226" s="87">
        <v>947.48466000000008</v>
      </c>
    </row>
    <row r="227" spans="2:7" ht="45" customHeight="1" x14ac:dyDescent="0.2">
      <c r="B227" s="85" t="s">
        <v>92</v>
      </c>
      <c r="C227" s="86">
        <v>48.539499999999997</v>
      </c>
      <c r="D227" s="86">
        <v>111.09696000000001</v>
      </c>
      <c r="E227" s="86">
        <v>198.11029000000002</v>
      </c>
      <c r="F227" s="86">
        <v>372.39466999999996</v>
      </c>
      <c r="G227" s="87">
        <v>16574.157039999998</v>
      </c>
    </row>
    <row r="228" spans="2:7" ht="84.95" customHeight="1" x14ac:dyDescent="0.2">
      <c r="B228" s="85" t="s">
        <v>91</v>
      </c>
      <c r="C228" s="86">
        <v>0</v>
      </c>
      <c r="D228" s="86">
        <v>2.3929999999999998</v>
      </c>
      <c r="E228" s="86">
        <v>0.10150000000000001</v>
      </c>
      <c r="F228" s="86">
        <v>4.5691800000000002</v>
      </c>
      <c r="G228" s="87">
        <v>1.8756600000000001</v>
      </c>
    </row>
    <row r="229" spans="2:7" ht="45" customHeight="1" x14ac:dyDescent="0.2">
      <c r="B229" s="85" t="s">
        <v>90</v>
      </c>
      <c r="C229" s="86">
        <v>0</v>
      </c>
      <c r="D229" s="86">
        <v>0.13200000000000001</v>
      </c>
      <c r="E229" s="86">
        <v>0</v>
      </c>
      <c r="F229" s="86">
        <v>0</v>
      </c>
      <c r="G229" s="87">
        <v>0</v>
      </c>
    </row>
    <row r="230" spans="2:7" ht="45" customHeight="1" x14ac:dyDescent="0.2">
      <c r="B230" s="85" t="s">
        <v>89</v>
      </c>
      <c r="C230" s="86">
        <v>4.3530899999999999</v>
      </c>
      <c r="D230" s="86">
        <v>205.71089999999998</v>
      </c>
      <c r="E230" s="86">
        <v>40.165709999999997</v>
      </c>
      <c r="F230" s="86">
        <v>58.386510000000001</v>
      </c>
      <c r="G230" s="87">
        <v>135.80581000000001</v>
      </c>
    </row>
    <row r="231" spans="2:7" ht="45" customHeight="1" x14ac:dyDescent="0.2">
      <c r="B231" s="85" t="s">
        <v>88</v>
      </c>
      <c r="C231" s="86">
        <v>0.02</v>
      </c>
      <c r="D231" s="86">
        <v>3.8467399999999996</v>
      </c>
      <c r="E231" s="86">
        <v>1.5838399999999999</v>
      </c>
      <c r="F231" s="86">
        <v>1.05677</v>
      </c>
      <c r="G231" s="87">
        <v>2.3666999999999998</v>
      </c>
    </row>
    <row r="232" spans="2:7" ht="84.95" customHeight="1" x14ac:dyDescent="0.2">
      <c r="B232" s="85" t="s">
        <v>87</v>
      </c>
      <c r="C232" s="86">
        <v>8.0079999999999998E-2</v>
      </c>
      <c r="D232" s="86">
        <v>8.0450000000000008E-2</v>
      </c>
      <c r="E232" s="86">
        <v>9.8099999999999993E-2</v>
      </c>
      <c r="F232" s="86">
        <v>9.9305000000000003</v>
      </c>
      <c r="G232" s="87">
        <v>1.5089399999999999</v>
      </c>
    </row>
    <row r="233" spans="2:7" ht="45" customHeight="1" x14ac:dyDescent="0.2">
      <c r="B233" s="85" t="s">
        <v>86</v>
      </c>
      <c r="C233" s="86">
        <v>0</v>
      </c>
      <c r="D233" s="86">
        <v>0</v>
      </c>
      <c r="E233" s="86">
        <v>4.0000000000000001E-3</v>
      </c>
      <c r="F233" s="86">
        <v>6.0000000000000001E-3</v>
      </c>
      <c r="G233" s="87">
        <v>0</v>
      </c>
    </row>
    <row r="234" spans="2:7" ht="45" customHeight="1" x14ac:dyDescent="0.2">
      <c r="B234" s="85" t="s">
        <v>85</v>
      </c>
      <c r="C234" s="86">
        <v>0.219</v>
      </c>
      <c r="D234" s="86">
        <v>3.2705799999999998</v>
      </c>
      <c r="E234" s="86">
        <v>14.552010000000001</v>
      </c>
      <c r="F234" s="86">
        <v>27.8232</v>
      </c>
      <c r="G234" s="87">
        <v>18.58502</v>
      </c>
    </row>
    <row r="235" spans="2:7" ht="45" customHeight="1" x14ac:dyDescent="0.2">
      <c r="B235" s="85" t="s">
        <v>84</v>
      </c>
      <c r="C235" s="86">
        <v>0.84099999999999997</v>
      </c>
      <c r="D235" s="86">
        <v>3.8756999999999997</v>
      </c>
      <c r="E235" s="86">
        <v>64.936930000000004</v>
      </c>
      <c r="F235" s="86">
        <v>17.50394</v>
      </c>
      <c r="G235" s="87">
        <v>11.54505</v>
      </c>
    </row>
    <row r="236" spans="2:7" ht="45" customHeight="1" x14ac:dyDescent="0.2">
      <c r="B236" s="85" t="s">
        <v>83</v>
      </c>
      <c r="C236" s="86">
        <v>1418.4909</v>
      </c>
      <c r="D236" s="86">
        <v>354.34209999999996</v>
      </c>
      <c r="E236" s="86">
        <v>1279.5559800000001</v>
      </c>
      <c r="F236" s="86">
        <v>149.24583999999999</v>
      </c>
      <c r="G236" s="87">
        <v>189.91134</v>
      </c>
    </row>
    <row r="237" spans="2:7" ht="45" customHeight="1" x14ac:dyDescent="0.2">
      <c r="B237" s="85" t="s">
        <v>82</v>
      </c>
      <c r="C237" s="86">
        <v>0</v>
      </c>
      <c r="D237" s="86">
        <v>6.6630000000000003</v>
      </c>
      <c r="E237" s="86">
        <v>6.21</v>
      </c>
      <c r="F237" s="86">
        <v>0.38</v>
      </c>
      <c r="G237" s="87">
        <v>1.415</v>
      </c>
    </row>
    <row r="238" spans="2:7" ht="45" customHeight="1" x14ac:dyDescent="0.2">
      <c r="B238" s="85" t="s">
        <v>81</v>
      </c>
      <c r="C238" s="86">
        <v>0</v>
      </c>
      <c r="D238" s="86">
        <v>0</v>
      </c>
      <c r="E238" s="86">
        <v>0</v>
      </c>
      <c r="F238" s="86">
        <v>0</v>
      </c>
      <c r="G238" s="87">
        <v>0</v>
      </c>
    </row>
    <row r="239" spans="2:7" ht="45" customHeight="1" x14ac:dyDescent="0.2">
      <c r="B239" s="85" t="s">
        <v>80</v>
      </c>
      <c r="C239" s="86">
        <v>2.5000000000000001E-2</v>
      </c>
      <c r="D239" s="86">
        <v>4.0399999999999998E-2</v>
      </c>
      <c r="E239" s="86">
        <v>2.0199999999999999E-2</v>
      </c>
      <c r="F239" s="86">
        <v>55.270499999999998</v>
      </c>
      <c r="G239" s="87">
        <v>674.04200000000003</v>
      </c>
    </row>
    <row r="240" spans="2:7" ht="45" customHeight="1" x14ac:dyDescent="0.2">
      <c r="B240" s="85" t="s">
        <v>79</v>
      </c>
      <c r="C240" s="86">
        <v>1.188E-2</v>
      </c>
      <c r="D240" s="86">
        <v>7.3798199999999996</v>
      </c>
      <c r="E240" s="86">
        <v>0.52476</v>
      </c>
      <c r="F240" s="86">
        <v>37.515000000000001</v>
      </c>
      <c r="G240" s="87">
        <v>3.2613000000000003</v>
      </c>
    </row>
    <row r="241" spans="2:7" ht="45" customHeight="1" x14ac:dyDescent="0.2">
      <c r="B241" s="85" t="s">
        <v>78</v>
      </c>
      <c r="C241" s="86">
        <v>0.41786000000000001</v>
      </c>
      <c r="D241" s="86">
        <v>2.2469699999999997</v>
      </c>
      <c r="E241" s="86">
        <v>8.0000000000000002E-3</v>
      </c>
      <c r="F241" s="86">
        <v>0.218</v>
      </c>
      <c r="G241" s="87">
        <v>0.80600000000000005</v>
      </c>
    </row>
    <row r="242" spans="2:7" ht="45" customHeight="1" x14ac:dyDescent="0.2">
      <c r="B242" s="85" t="s">
        <v>77</v>
      </c>
      <c r="C242" s="86">
        <v>0</v>
      </c>
      <c r="D242" s="86">
        <v>0</v>
      </c>
      <c r="E242" s="86">
        <v>0</v>
      </c>
      <c r="F242" s="86">
        <v>0</v>
      </c>
      <c r="G242" s="87">
        <v>0</v>
      </c>
    </row>
    <row r="243" spans="2:7" ht="45" customHeight="1" x14ac:dyDescent="0.2">
      <c r="B243" s="85" t="s">
        <v>76</v>
      </c>
      <c r="C243" s="86">
        <v>0</v>
      </c>
      <c r="D243" s="86">
        <v>5.0000000000000001E-4</v>
      </c>
      <c r="E243" s="86">
        <v>1E-3</v>
      </c>
      <c r="F243" s="86">
        <v>6.9999999999999999E-4</v>
      </c>
      <c r="G243" s="87">
        <v>0.12859999999999999</v>
      </c>
    </row>
    <row r="244" spans="2:7" ht="45" customHeight="1" x14ac:dyDescent="0.2">
      <c r="B244" s="85" t="s">
        <v>75</v>
      </c>
      <c r="C244" s="86">
        <v>4.7399999999999998E-2</v>
      </c>
      <c r="D244" s="86">
        <v>8.0120000000000011E-2</v>
      </c>
      <c r="E244" s="86">
        <v>6.9000000000000006E-2</v>
      </c>
      <c r="F244" s="86">
        <v>0</v>
      </c>
      <c r="G244" s="87">
        <v>0</v>
      </c>
    </row>
    <row r="245" spans="2:7" ht="45" customHeight="1" x14ac:dyDescent="0.2">
      <c r="B245" s="85" t="s">
        <v>74</v>
      </c>
      <c r="C245" s="86">
        <v>0</v>
      </c>
      <c r="D245" s="86">
        <v>0</v>
      </c>
      <c r="E245" s="86">
        <v>0.1</v>
      </c>
      <c r="F245" s="86">
        <v>0</v>
      </c>
      <c r="G245" s="87">
        <v>0</v>
      </c>
    </row>
    <row r="246" spans="2:7" ht="45" customHeight="1" x14ac:dyDescent="0.2">
      <c r="B246" s="85" t="s">
        <v>73</v>
      </c>
      <c r="C246" s="86">
        <v>0</v>
      </c>
      <c r="D246" s="86">
        <v>0</v>
      </c>
      <c r="E246" s="86">
        <v>0</v>
      </c>
      <c r="F246" s="86">
        <v>0</v>
      </c>
      <c r="G246" s="87">
        <v>0</v>
      </c>
    </row>
    <row r="247" spans="2:7" ht="45" customHeight="1" x14ac:dyDescent="0.2">
      <c r="B247" s="85" t="s">
        <v>72</v>
      </c>
      <c r="C247" s="86">
        <v>0.39950000000000002</v>
      </c>
      <c r="D247" s="86">
        <v>7.11212</v>
      </c>
      <c r="E247" s="86">
        <v>3.9296799999999998</v>
      </c>
      <c r="F247" s="86">
        <v>13.166319999999999</v>
      </c>
      <c r="G247" s="87">
        <v>52.601080000000003</v>
      </c>
    </row>
    <row r="248" spans="2:7" ht="45" customHeight="1" x14ac:dyDescent="0.2">
      <c r="B248" s="85" t="s">
        <v>71</v>
      </c>
      <c r="C248" s="86">
        <v>0</v>
      </c>
      <c r="D248" s="86">
        <v>0</v>
      </c>
      <c r="E248" s="86">
        <v>0</v>
      </c>
      <c r="F248" s="86">
        <v>5.0000000000000001E-4</v>
      </c>
      <c r="G248" s="87">
        <v>0</v>
      </c>
    </row>
    <row r="249" spans="2:7" ht="45" customHeight="1" x14ac:dyDescent="0.2">
      <c r="B249" s="85" t="s">
        <v>70</v>
      </c>
      <c r="C249" s="86">
        <v>0.50860000000000005</v>
      </c>
      <c r="D249" s="86">
        <v>6.4037299999999995</v>
      </c>
      <c r="E249" s="86">
        <v>8.0766200000000001</v>
      </c>
      <c r="F249" s="86">
        <v>16.76361</v>
      </c>
      <c r="G249" s="87">
        <v>33.67577</v>
      </c>
    </row>
    <row r="250" spans="2:7" ht="45" customHeight="1" x14ac:dyDescent="0.2">
      <c r="B250" s="85" t="s">
        <v>69</v>
      </c>
      <c r="C250" s="86">
        <v>224.87100000000001</v>
      </c>
      <c r="D250" s="86">
        <v>267.02600000000001</v>
      </c>
      <c r="E250" s="86">
        <v>0</v>
      </c>
      <c r="F250" s="86">
        <v>0</v>
      </c>
      <c r="G250" s="87">
        <v>0</v>
      </c>
    </row>
    <row r="251" spans="2:7" ht="45" customHeight="1" x14ac:dyDescent="0.2">
      <c r="B251" s="85" t="s">
        <v>68</v>
      </c>
      <c r="C251" s="86">
        <v>0</v>
      </c>
      <c r="D251" s="86">
        <v>0.52815000000000001</v>
      </c>
      <c r="E251" s="86">
        <v>0</v>
      </c>
      <c r="F251" s="86">
        <v>0</v>
      </c>
      <c r="G251" s="87">
        <v>0.06</v>
      </c>
    </row>
    <row r="252" spans="2:7" ht="45" customHeight="1" x14ac:dyDescent="0.2">
      <c r="B252" s="85" t="s">
        <v>67</v>
      </c>
      <c r="C252" s="86">
        <v>0</v>
      </c>
      <c r="D252" s="86">
        <v>0.76332</v>
      </c>
      <c r="E252" s="86">
        <v>19.460099999999997</v>
      </c>
      <c r="F252" s="86">
        <v>9.4308499999999995</v>
      </c>
      <c r="G252" s="87">
        <v>10.19195</v>
      </c>
    </row>
    <row r="253" spans="2:7" ht="45" customHeight="1" x14ac:dyDescent="0.2">
      <c r="B253" s="85" t="s">
        <v>66</v>
      </c>
      <c r="C253" s="86">
        <v>3.3103000000000002</v>
      </c>
      <c r="D253" s="86">
        <v>7.3869899999999999</v>
      </c>
      <c r="E253" s="86">
        <v>27.521000000000001</v>
      </c>
      <c r="F253" s="86">
        <v>28.301089999999999</v>
      </c>
      <c r="G253" s="87">
        <v>5.6470200000000004</v>
      </c>
    </row>
    <row r="254" spans="2:7" ht="45" customHeight="1" x14ac:dyDescent="0.2">
      <c r="B254" s="85" t="s">
        <v>65</v>
      </c>
      <c r="C254" s="86">
        <v>552.29</v>
      </c>
      <c r="D254" s="86">
        <v>0</v>
      </c>
      <c r="E254" s="86">
        <v>3.5</v>
      </c>
      <c r="F254" s="86">
        <v>11.131</v>
      </c>
      <c r="G254" s="87">
        <v>32.8232</v>
      </c>
    </row>
    <row r="255" spans="2:7" ht="45" customHeight="1" x14ac:dyDescent="0.2">
      <c r="B255" s="85" t="s">
        <v>64</v>
      </c>
      <c r="C255" s="86">
        <v>0.14649999999999999</v>
      </c>
      <c r="D255" s="86">
        <v>0.1288</v>
      </c>
      <c r="E255" s="86">
        <v>1.827</v>
      </c>
      <c r="F255" s="86">
        <v>1.4670000000000001</v>
      </c>
      <c r="G255" s="87">
        <v>3.2460000000000003E-2</v>
      </c>
    </row>
    <row r="256" spans="2:7" ht="45" customHeight="1" x14ac:dyDescent="0.2">
      <c r="B256" s="85" t="s">
        <v>63</v>
      </c>
      <c r="C256" s="86">
        <v>0</v>
      </c>
      <c r="D256" s="86">
        <v>0</v>
      </c>
      <c r="E256" s="86">
        <v>0</v>
      </c>
      <c r="F256" s="86">
        <v>0</v>
      </c>
      <c r="G256" s="87">
        <v>0</v>
      </c>
    </row>
    <row r="257" spans="2:7" ht="45" customHeight="1" x14ac:dyDescent="0.2">
      <c r="B257" s="85" t="s">
        <v>62</v>
      </c>
      <c r="C257" s="86">
        <v>0</v>
      </c>
      <c r="D257" s="86">
        <v>4.0000000000000001E-3</v>
      </c>
      <c r="E257" s="86">
        <v>4.2999999999999999E-4</v>
      </c>
      <c r="F257" s="86">
        <v>0</v>
      </c>
      <c r="G257" s="87">
        <v>2.6199999999999999E-3</v>
      </c>
    </row>
    <row r="258" spans="2:7" ht="45" customHeight="1" x14ac:dyDescent="0.2">
      <c r="B258" s="85" t="s">
        <v>61</v>
      </c>
      <c r="C258" s="86">
        <v>0</v>
      </c>
      <c r="D258" s="86">
        <v>2.2920000000000003E-2</v>
      </c>
      <c r="E258" s="86">
        <v>0</v>
      </c>
      <c r="F258" s="86">
        <v>0</v>
      </c>
      <c r="G258" s="87">
        <v>0</v>
      </c>
    </row>
    <row r="259" spans="2:7" ht="45" customHeight="1" x14ac:dyDescent="0.2">
      <c r="B259" s="85" t="s">
        <v>60</v>
      </c>
      <c r="C259" s="86">
        <v>4.5620000000000001E-2</v>
      </c>
      <c r="D259" s="86">
        <v>1.0669600000000001</v>
      </c>
      <c r="E259" s="86">
        <v>2.57538</v>
      </c>
      <c r="F259" s="86">
        <v>0.93049999999999999</v>
      </c>
      <c r="G259" s="87">
        <v>1.49518</v>
      </c>
    </row>
    <row r="260" spans="2:7" ht="45" customHeight="1" x14ac:dyDescent="0.2">
      <c r="B260" s="85" t="s">
        <v>59</v>
      </c>
      <c r="C260" s="86">
        <v>0.63</v>
      </c>
      <c r="D260" s="86">
        <v>1.16947</v>
      </c>
      <c r="E260" s="86">
        <v>0.78489999999999993</v>
      </c>
      <c r="F260" s="86">
        <v>2.1151</v>
      </c>
      <c r="G260" s="87">
        <v>2.5504499999999997</v>
      </c>
    </row>
    <row r="261" spans="2:7" ht="45" customHeight="1" x14ac:dyDescent="0.2">
      <c r="B261" s="85" t="s">
        <v>58</v>
      </c>
      <c r="C261" s="86">
        <v>0</v>
      </c>
      <c r="D261" s="86">
        <v>0</v>
      </c>
      <c r="E261" s="86">
        <v>0</v>
      </c>
      <c r="F261" s="86">
        <v>0</v>
      </c>
      <c r="G261" s="87">
        <v>0</v>
      </c>
    </row>
    <row r="262" spans="2:7" ht="45" customHeight="1" x14ac:dyDescent="0.2">
      <c r="B262" s="85" t="s">
        <v>57</v>
      </c>
      <c r="C262" s="86">
        <v>0</v>
      </c>
      <c r="D262" s="86">
        <v>0</v>
      </c>
      <c r="E262" s="86">
        <v>0</v>
      </c>
      <c r="F262" s="86">
        <v>0</v>
      </c>
      <c r="G262" s="87">
        <v>0</v>
      </c>
    </row>
    <row r="263" spans="2:7" ht="84.95" customHeight="1" x14ac:dyDescent="0.2">
      <c r="B263" s="85" t="s">
        <v>56</v>
      </c>
      <c r="C263" s="86">
        <v>0</v>
      </c>
      <c r="D263" s="86">
        <v>0</v>
      </c>
      <c r="E263" s="86">
        <v>0</v>
      </c>
      <c r="F263" s="86">
        <v>8.1000000000000003E-2</v>
      </c>
      <c r="G263" s="87">
        <v>4.0000000000000003E-5</v>
      </c>
    </row>
    <row r="264" spans="2:7" ht="84.95" customHeight="1" x14ac:dyDescent="0.2">
      <c r="B264" s="85" t="s">
        <v>102</v>
      </c>
      <c r="C264" s="86">
        <v>0.22666</v>
      </c>
      <c r="D264" s="86">
        <v>0.29942000000000002</v>
      </c>
      <c r="E264" s="86">
        <v>6.1609999999999998E-2</v>
      </c>
      <c r="F264" s="86">
        <v>2.1526000000000001</v>
      </c>
      <c r="G264" s="87">
        <v>53.592949999999995</v>
      </c>
    </row>
    <row r="265" spans="2:7" ht="45" customHeight="1" x14ac:dyDescent="0.2">
      <c r="B265" s="85" t="s">
        <v>55</v>
      </c>
      <c r="C265" s="86">
        <v>1E-3</v>
      </c>
      <c r="D265" s="86">
        <v>6.8799999999999998E-3</v>
      </c>
      <c r="E265" s="86">
        <v>7.0000000000000001E-3</v>
      </c>
      <c r="F265" s="86">
        <v>0.01</v>
      </c>
      <c r="G265" s="87">
        <v>2.3861500000000002</v>
      </c>
    </row>
    <row r="266" spans="2:7" ht="45" customHeight="1" x14ac:dyDescent="0.2">
      <c r="B266" s="85" t="s">
        <v>54</v>
      </c>
      <c r="C266" s="86">
        <v>0</v>
      </c>
      <c r="D266" s="86">
        <v>0.23874999999999999</v>
      </c>
      <c r="E266" s="86">
        <v>0.08</v>
      </c>
      <c r="F266" s="86">
        <v>0.80400000000000005</v>
      </c>
      <c r="G266" s="87">
        <v>0.216</v>
      </c>
    </row>
    <row r="267" spans="2:7" ht="45" customHeight="1" x14ac:dyDescent="0.2">
      <c r="B267" s="85" t="s">
        <v>53</v>
      </c>
      <c r="C267" s="86">
        <v>0</v>
      </c>
      <c r="D267" s="86">
        <v>9.2999999999999999E-2</v>
      </c>
      <c r="E267" s="86">
        <v>9.1999999999999998E-2</v>
      </c>
      <c r="F267" s="86">
        <v>0.20899999999999999</v>
      </c>
      <c r="G267" s="87">
        <v>0.14699999999999999</v>
      </c>
    </row>
    <row r="268" spans="2:7" ht="45" customHeight="1" x14ac:dyDescent="0.2">
      <c r="B268" s="85" t="s">
        <v>52</v>
      </c>
      <c r="C268" s="86">
        <v>0</v>
      </c>
      <c r="D268" s="86">
        <v>9.8000000000000004E-2</v>
      </c>
      <c r="E268" s="86">
        <v>1.919</v>
      </c>
      <c r="F268" s="86">
        <v>92.128699999999995</v>
      </c>
      <c r="G268" s="87">
        <v>118.06639999999999</v>
      </c>
    </row>
    <row r="269" spans="2:7" ht="45" customHeight="1" x14ac:dyDescent="0.2">
      <c r="B269" s="85" t="s">
        <v>51</v>
      </c>
      <c r="C269" s="86">
        <v>0</v>
      </c>
      <c r="D269" s="86">
        <v>0</v>
      </c>
      <c r="E269" s="86">
        <v>4.3719999999999999</v>
      </c>
      <c r="F269" s="86">
        <v>11.186999999999999</v>
      </c>
      <c r="G269" s="87">
        <v>24.146999999999998</v>
      </c>
    </row>
    <row r="270" spans="2:7" ht="45" customHeight="1" x14ac:dyDescent="0.2">
      <c r="B270" s="85" t="s">
        <v>50</v>
      </c>
      <c r="C270" s="86">
        <v>0</v>
      </c>
      <c r="D270" s="86">
        <v>0</v>
      </c>
      <c r="E270" s="86">
        <v>0</v>
      </c>
      <c r="F270" s="86">
        <v>0</v>
      </c>
      <c r="G270" s="87">
        <v>0</v>
      </c>
    </row>
    <row r="271" spans="2:7" ht="45" customHeight="1" x14ac:dyDescent="0.2">
      <c r="B271" s="85" t="s">
        <v>49</v>
      </c>
      <c r="C271" s="86">
        <v>0</v>
      </c>
      <c r="D271" s="86">
        <v>0</v>
      </c>
      <c r="E271" s="86">
        <v>0.34</v>
      </c>
      <c r="F271" s="86">
        <v>0.1215</v>
      </c>
      <c r="G271" s="87">
        <v>5.1840000000000002</v>
      </c>
    </row>
    <row r="272" spans="2:7" ht="45" customHeight="1" x14ac:dyDescent="0.2">
      <c r="B272" s="88" t="s">
        <v>1</v>
      </c>
      <c r="C272" s="86">
        <v>0</v>
      </c>
      <c r="D272" s="86">
        <v>0</v>
      </c>
      <c r="E272" s="86">
        <v>0</v>
      </c>
      <c r="F272" s="86">
        <v>0</v>
      </c>
      <c r="G272" s="87">
        <v>0</v>
      </c>
    </row>
    <row r="273" spans="2:7" ht="45" customHeight="1" x14ac:dyDescent="0.2">
      <c r="B273" s="85" t="s">
        <v>48</v>
      </c>
      <c r="C273" s="86">
        <v>0</v>
      </c>
      <c r="D273" s="86">
        <v>0</v>
      </c>
      <c r="E273" s="86">
        <v>0</v>
      </c>
      <c r="F273" s="86">
        <v>0</v>
      </c>
      <c r="G273" s="87">
        <v>0</v>
      </c>
    </row>
    <row r="274" spans="2:7" ht="45" customHeight="1" x14ac:dyDescent="0.2">
      <c r="B274" s="85" t="s">
        <v>47</v>
      </c>
      <c r="C274" s="86">
        <v>0</v>
      </c>
      <c r="D274" s="86">
        <v>0</v>
      </c>
      <c r="E274" s="86">
        <v>0</v>
      </c>
      <c r="F274" s="86">
        <v>0</v>
      </c>
      <c r="G274" s="87">
        <v>0</v>
      </c>
    </row>
    <row r="275" spans="2:7" ht="45" customHeight="1" x14ac:dyDescent="0.2">
      <c r="B275" s="85" t="s">
        <v>46</v>
      </c>
      <c r="C275" s="86">
        <v>0</v>
      </c>
      <c r="D275" s="86">
        <v>19.812000000000001</v>
      </c>
      <c r="E275" s="86">
        <v>1.5029999999999999</v>
      </c>
      <c r="F275" s="86">
        <v>1.0282</v>
      </c>
      <c r="G275" s="87">
        <v>121.3592</v>
      </c>
    </row>
    <row r="276" spans="2:7" ht="45" customHeight="1" x14ac:dyDescent="0.2">
      <c r="B276" s="85" t="s">
        <v>45</v>
      </c>
      <c r="C276" s="86">
        <v>0</v>
      </c>
      <c r="D276" s="86">
        <v>0</v>
      </c>
      <c r="E276" s="86">
        <v>0</v>
      </c>
      <c r="F276" s="86">
        <v>0</v>
      </c>
      <c r="G276" s="87">
        <v>0</v>
      </c>
    </row>
    <row r="277" spans="2:7" ht="45" customHeight="1" x14ac:dyDescent="0.2">
      <c r="B277" s="85" t="s">
        <v>44</v>
      </c>
      <c r="C277" s="86">
        <v>0</v>
      </c>
      <c r="D277" s="86">
        <v>0</v>
      </c>
      <c r="E277" s="86">
        <v>0</v>
      </c>
      <c r="F277" s="86">
        <v>0</v>
      </c>
      <c r="G277" s="87">
        <v>0</v>
      </c>
    </row>
    <row r="278" spans="2:7" ht="45" customHeight="1" x14ac:dyDescent="0.2">
      <c r="B278" s="85" t="s">
        <v>43</v>
      </c>
      <c r="C278" s="86">
        <v>0</v>
      </c>
      <c r="D278" s="86">
        <v>0</v>
      </c>
      <c r="E278" s="86">
        <v>0</v>
      </c>
      <c r="F278" s="86">
        <v>0</v>
      </c>
      <c r="G278" s="87">
        <v>0</v>
      </c>
    </row>
    <row r="279" spans="2:7" ht="45" customHeight="1" x14ac:dyDescent="0.2">
      <c r="B279" s="85" t="s">
        <v>42</v>
      </c>
      <c r="C279" s="86">
        <v>4.8499999999999996</v>
      </c>
      <c r="D279" s="86">
        <v>0.64600000000000002</v>
      </c>
      <c r="E279" s="86">
        <v>1.2999999999999999E-2</v>
      </c>
      <c r="F279" s="86">
        <v>0.504</v>
      </c>
      <c r="G279" s="87">
        <v>11.1486</v>
      </c>
    </row>
    <row r="280" spans="2:7" ht="84.95" customHeight="1" x14ac:dyDescent="0.2">
      <c r="B280" s="85" t="s">
        <v>41</v>
      </c>
      <c r="C280" s="86">
        <v>0</v>
      </c>
      <c r="D280" s="86">
        <v>5.6999999999999998E-4</v>
      </c>
      <c r="E280" s="86">
        <v>1.6000000000000001E-4</v>
      </c>
      <c r="F280" s="86">
        <v>0</v>
      </c>
      <c r="G280" s="87">
        <v>0</v>
      </c>
    </row>
    <row r="281" spans="2:7" ht="84.95" customHeight="1" x14ac:dyDescent="0.2">
      <c r="B281" s="85" t="s">
        <v>103</v>
      </c>
      <c r="C281" s="86">
        <v>0.48</v>
      </c>
      <c r="D281" s="86">
        <v>1.44899</v>
      </c>
      <c r="E281" s="86">
        <v>2.1548099999999999</v>
      </c>
      <c r="F281" s="86">
        <v>12.927899999999999</v>
      </c>
      <c r="G281" s="87">
        <v>10.011329999999999</v>
      </c>
    </row>
    <row r="282" spans="2:7" ht="45" customHeight="1" x14ac:dyDescent="0.2">
      <c r="B282" s="85" t="s">
        <v>40</v>
      </c>
      <c r="C282" s="86">
        <v>0</v>
      </c>
      <c r="D282" s="86">
        <v>0.22955</v>
      </c>
      <c r="E282" s="86">
        <v>1.00926</v>
      </c>
      <c r="F282" s="86">
        <v>1.1304000000000001</v>
      </c>
      <c r="G282" s="87">
        <v>1.5832899999999999</v>
      </c>
    </row>
    <row r="283" spans="2:7" ht="45" customHeight="1" x14ac:dyDescent="0.2">
      <c r="B283" s="85" t="s">
        <v>39</v>
      </c>
      <c r="C283" s="86">
        <v>1.7000000000000001E-2</v>
      </c>
      <c r="D283" s="86">
        <v>0</v>
      </c>
      <c r="E283" s="86">
        <v>0</v>
      </c>
      <c r="F283" s="86">
        <v>0</v>
      </c>
      <c r="G283" s="87">
        <v>0.09</v>
      </c>
    </row>
    <row r="284" spans="2:7" ht="45" customHeight="1" x14ac:dyDescent="0.2">
      <c r="B284" s="85" t="s">
        <v>38</v>
      </c>
      <c r="C284" s="86">
        <v>0</v>
      </c>
      <c r="D284" s="86">
        <v>0</v>
      </c>
      <c r="E284" s="86">
        <v>0</v>
      </c>
      <c r="F284" s="86">
        <v>0</v>
      </c>
      <c r="G284" s="87">
        <v>0</v>
      </c>
    </row>
    <row r="285" spans="2:7" ht="84.95" customHeight="1" x14ac:dyDescent="0.2">
      <c r="B285" s="85" t="s">
        <v>37</v>
      </c>
      <c r="C285" s="86">
        <v>0</v>
      </c>
      <c r="D285" s="86">
        <v>0</v>
      </c>
      <c r="E285" s="86">
        <v>0</v>
      </c>
      <c r="F285" s="86">
        <v>0</v>
      </c>
      <c r="G285" s="87">
        <v>0</v>
      </c>
    </row>
    <row r="286" spans="2:7" ht="45" customHeight="1" x14ac:dyDescent="0.2">
      <c r="B286" s="85" t="s">
        <v>36</v>
      </c>
      <c r="C286" s="86">
        <v>0</v>
      </c>
      <c r="D286" s="86">
        <v>0</v>
      </c>
      <c r="E286" s="86">
        <v>0</v>
      </c>
      <c r="F286" s="86">
        <v>0</v>
      </c>
      <c r="G286" s="87">
        <v>0</v>
      </c>
    </row>
    <row r="287" spans="2:7" ht="84.95" customHeight="1" x14ac:dyDescent="0.2">
      <c r="B287" s="85" t="s">
        <v>35</v>
      </c>
      <c r="C287" s="86">
        <v>0</v>
      </c>
      <c r="D287" s="86">
        <v>0</v>
      </c>
      <c r="E287" s="86">
        <v>0</v>
      </c>
      <c r="F287" s="86">
        <v>0</v>
      </c>
      <c r="G287" s="87">
        <v>0</v>
      </c>
    </row>
    <row r="288" spans="2:7" ht="45" customHeight="1" x14ac:dyDescent="0.2">
      <c r="B288" s="85" t="s">
        <v>34</v>
      </c>
      <c r="C288" s="86">
        <v>3.7309999999999999</v>
      </c>
      <c r="D288" s="86">
        <v>8.3209999999999997</v>
      </c>
      <c r="E288" s="86">
        <v>231.376</v>
      </c>
      <c r="F288" s="86">
        <v>0</v>
      </c>
      <c r="G288" s="87">
        <v>6.1609999999999996</v>
      </c>
    </row>
    <row r="289" spans="2:7" ht="45" customHeight="1" x14ac:dyDescent="0.2">
      <c r="B289" s="85" t="s">
        <v>33</v>
      </c>
      <c r="C289" s="86">
        <v>49.932400000000001</v>
      </c>
      <c r="D289" s="86">
        <v>49.157160000000005</v>
      </c>
      <c r="E289" s="86">
        <v>156.76487</v>
      </c>
      <c r="F289" s="86">
        <v>10.53131</v>
      </c>
      <c r="G289" s="87">
        <v>300.26139000000001</v>
      </c>
    </row>
    <row r="290" spans="2:7" ht="45" customHeight="1" x14ac:dyDescent="0.2">
      <c r="B290" s="85" t="s">
        <v>32</v>
      </c>
      <c r="C290" s="86">
        <v>0</v>
      </c>
      <c r="D290" s="86">
        <v>1.3460000000000001</v>
      </c>
      <c r="E290" s="86">
        <v>7.6999999999999999E-2</v>
      </c>
      <c r="F290" s="86">
        <v>21.8</v>
      </c>
      <c r="G290" s="87">
        <v>22.393000000000001</v>
      </c>
    </row>
    <row r="291" spans="2:7" ht="45" customHeight="1" x14ac:dyDescent="0.2">
      <c r="B291" s="85" t="s">
        <v>31</v>
      </c>
      <c r="C291" s="86">
        <v>0.3135</v>
      </c>
      <c r="D291" s="86">
        <v>0</v>
      </c>
      <c r="E291" s="86">
        <v>0</v>
      </c>
      <c r="F291" s="86">
        <v>2.9999999999999997E-5</v>
      </c>
      <c r="G291" s="87">
        <v>1.8920399999999999</v>
      </c>
    </row>
    <row r="292" spans="2:7" ht="84.95" customHeight="1" x14ac:dyDescent="0.2">
      <c r="B292" s="85" t="s">
        <v>30</v>
      </c>
      <c r="C292" s="86">
        <v>0</v>
      </c>
      <c r="D292" s="86">
        <v>7.2999999999999995E-2</v>
      </c>
      <c r="E292" s="86">
        <v>0.187</v>
      </c>
      <c r="F292" s="86">
        <v>0</v>
      </c>
      <c r="G292" s="87">
        <v>0.27400000000000002</v>
      </c>
    </row>
    <row r="293" spans="2:7" ht="45" customHeight="1" x14ac:dyDescent="0.2">
      <c r="B293" s="85" t="s">
        <v>29</v>
      </c>
      <c r="C293" s="86">
        <v>0</v>
      </c>
      <c r="D293" s="86">
        <v>0</v>
      </c>
      <c r="E293" s="86">
        <v>0</v>
      </c>
      <c r="F293" s="86">
        <v>0</v>
      </c>
      <c r="G293" s="87">
        <v>0</v>
      </c>
    </row>
    <row r="294" spans="2:7" ht="45" customHeight="1" x14ac:dyDescent="0.2">
      <c r="B294" s="85" t="s">
        <v>28</v>
      </c>
      <c r="C294" s="86">
        <v>0</v>
      </c>
      <c r="D294" s="86">
        <v>0</v>
      </c>
      <c r="E294" s="86">
        <v>0</v>
      </c>
      <c r="F294" s="86">
        <v>0</v>
      </c>
      <c r="G294" s="87">
        <v>2.2000000000000002</v>
      </c>
    </row>
    <row r="295" spans="2:7" ht="84.95" customHeight="1" x14ac:dyDescent="0.2">
      <c r="B295" s="85" t="s">
        <v>27</v>
      </c>
      <c r="C295" s="86">
        <v>0</v>
      </c>
      <c r="D295" s="86">
        <v>0</v>
      </c>
      <c r="E295" s="86">
        <v>9.9002499999999998</v>
      </c>
      <c r="F295" s="86">
        <v>0</v>
      </c>
      <c r="G295" s="87">
        <v>0</v>
      </c>
    </row>
    <row r="296" spans="2:7" ht="84.95" customHeight="1" x14ac:dyDescent="0.2">
      <c r="B296" s="85" t="s">
        <v>26</v>
      </c>
      <c r="C296" s="86">
        <v>0</v>
      </c>
      <c r="D296" s="86">
        <v>0</v>
      </c>
      <c r="E296" s="86">
        <v>30.244</v>
      </c>
      <c r="F296" s="86">
        <v>4.18</v>
      </c>
      <c r="G296" s="87">
        <v>4.2300000000000004</v>
      </c>
    </row>
    <row r="297" spans="2:7" ht="45" customHeight="1" x14ac:dyDescent="0.2">
      <c r="B297" s="85" t="s">
        <v>25</v>
      </c>
      <c r="C297" s="86">
        <v>0</v>
      </c>
      <c r="D297" s="86">
        <v>0</v>
      </c>
      <c r="E297" s="86">
        <v>13.536</v>
      </c>
      <c r="F297" s="86">
        <v>7.8624999999999998</v>
      </c>
      <c r="G297" s="87">
        <v>0.223</v>
      </c>
    </row>
    <row r="298" spans="2:7" ht="45" customHeight="1" x14ac:dyDescent="0.2">
      <c r="B298" s="85" t="s">
        <v>24</v>
      </c>
      <c r="C298" s="86">
        <v>0</v>
      </c>
      <c r="D298" s="86">
        <v>0.44</v>
      </c>
      <c r="E298" s="86">
        <v>0.745</v>
      </c>
      <c r="F298" s="86">
        <v>5.3289999999999997</v>
      </c>
      <c r="G298" s="87">
        <v>0</v>
      </c>
    </row>
    <row r="299" spans="2:7" ht="45" customHeight="1" x14ac:dyDescent="0.2">
      <c r="B299" s="85" t="s">
        <v>23</v>
      </c>
      <c r="C299" s="86">
        <v>0</v>
      </c>
      <c r="D299" s="86">
        <v>0</v>
      </c>
      <c r="E299" s="86">
        <v>0</v>
      </c>
      <c r="F299" s="86">
        <v>0</v>
      </c>
      <c r="G299" s="87">
        <v>0</v>
      </c>
    </row>
    <row r="300" spans="2:7" ht="45" customHeight="1" x14ac:dyDescent="0.2">
      <c r="B300" s="85" t="s">
        <v>22</v>
      </c>
      <c r="C300" s="86">
        <v>0</v>
      </c>
      <c r="D300" s="86">
        <v>2E-3</v>
      </c>
      <c r="E300" s="86">
        <v>0.02</v>
      </c>
      <c r="F300" s="86">
        <v>4.48E-2</v>
      </c>
      <c r="G300" s="87">
        <v>2.8505799999999999</v>
      </c>
    </row>
    <row r="301" spans="2:7" ht="45" customHeight="1" x14ac:dyDescent="0.2">
      <c r="B301" s="85" t="s">
        <v>21</v>
      </c>
      <c r="C301" s="86">
        <v>0</v>
      </c>
      <c r="D301" s="86">
        <v>0</v>
      </c>
      <c r="E301" s="86">
        <v>0</v>
      </c>
      <c r="F301" s="86">
        <v>0</v>
      </c>
      <c r="G301" s="87">
        <v>9.300000000000001E-3</v>
      </c>
    </row>
    <row r="302" spans="2:7" ht="84.95" customHeight="1" x14ac:dyDescent="0.2">
      <c r="B302" s="85" t="s">
        <v>20</v>
      </c>
      <c r="C302" s="86">
        <v>0</v>
      </c>
      <c r="D302" s="86">
        <v>0</v>
      </c>
      <c r="E302" s="86">
        <v>0</v>
      </c>
      <c r="F302" s="86">
        <v>0</v>
      </c>
      <c r="G302" s="87">
        <v>0</v>
      </c>
    </row>
    <row r="303" spans="2:7" ht="84.95" customHeight="1" x14ac:dyDescent="0.2">
      <c r="B303" s="85" t="s">
        <v>19</v>
      </c>
      <c r="C303" s="86">
        <v>0</v>
      </c>
      <c r="D303" s="86">
        <v>0</v>
      </c>
      <c r="E303" s="86">
        <v>0</v>
      </c>
      <c r="F303" s="86">
        <v>0</v>
      </c>
      <c r="G303" s="87">
        <v>0</v>
      </c>
    </row>
    <row r="304" spans="2:7" ht="84.95" customHeight="1" x14ac:dyDescent="0.2">
      <c r="B304" s="85" t="s">
        <v>104</v>
      </c>
      <c r="C304" s="86">
        <v>0</v>
      </c>
      <c r="D304" s="86">
        <v>0</v>
      </c>
      <c r="E304" s="86">
        <v>6.4999999999999997E-4</v>
      </c>
      <c r="F304" s="86">
        <v>0</v>
      </c>
      <c r="G304" s="87">
        <v>0</v>
      </c>
    </row>
    <row r="305" spans="2:7" ht="84.95" customHeight="1" x14ac:dyDescent="0.2">
      <c r="B305" s="85" t="s">
        <v>18</v>
      </c>
      <c r="C305" s="86">
        <v>0</v>
      </c>
      <c r="D305" s="86">
        <v>0</v>
      </c>
      <c r="E305" s="86">
        <v>0</v>
      </c>
      <c r="F305" s="86">
        <v>0</v>
      </c>
      <c r="G305" s="87">
        <v>0</v>
      </c>
    </row>
    <row r="306" spans="2:7" ht="84.95" customHeight="1" x14ac:dyDescent="0.2">
      <c r="B306" s="85" t="s">
        <v>17</v>
      </c>
      <c r="C306" s="86">
        <v>0</v>
      </c>
      <c r="D306" s="86">
        <v>0</v>
      </c>
      <c r="E306" s="86">
        <v>4.7700000000000006E-2</v>
      </c>
      <c r="F306" s="86">
        <v>0</v>
      </c>
      <c r="G306" s="87">
        <v>0</v>
      </c>
    </row>
    <row r="307" spans="2:7" ht="45" customHeight="1" x14ac:dyDescent="0.2">
      <c r="B307" s="85" t="s">
        <v>16</v>
      </c>
      <c r="C307" s="86">
        <v>0</v>
      </c>
      <c r="D307" s="86">
        <v>2.3100000000000002E-2</v>
      </c>
      <c r="E307" s="86">
        <v>3.5699999999999998E-3</v>
      </c>
      <c r="F307" s="86">
        <v>0.31177999999999995</v>
      </c>
      <c r="G307" s="87">
        <v>0.81499999999999995</v>
      </c>
    </row>
    <row r="308" spans="2:7" ht="45" customHeight="1" x14ac:dyDescent="0.2">
      <c r="B308" s="85" t="s">
        <v>15</v>
      </c>
      <c r="C308" s="86">
        <v>3.8590599999999999</v>
      </c>
      <c r="D308" s="86">
        <v>8.3498000000000001</v>
      </c>
      <c r="E308" s="86">
        <v>308.68809999999996</v>
      </c>
      <c r="F308" s="86">
        <v>305.20654999999999</v>
      </c>
      <c r="G308" s="87">
        <v>924.44825000000003</v>
      </c>
    </row>
    <row r="309" spans="2:7" ht="84.95" customHeight="1" x14ac:dyDescent="0.2">
      <c r="B309" s="85" t="s">
        <v>105</v>
      </c>
      <c r="C309" s="86">
        <v>0.78700000000000003</v>
      </c>
      <c r="D309" s="86">
        <v>3.1585399999999999</v>
      </c>
      <c r="E309" s="86">
        <v>1.7899200000000002</v>
      </c>
      <c r="F309" s="86">
        <v>4.1968500000000004</v>
      </c>
      <c r="G309" s="87">
        <v>70.42389</v>
      </c>
    </row>
    <row r="310" spans="2:7" ht="45" customHeight="1" x14ac:dyDescent="0.2">
      <c r="B310" s="85" t="s">
        <v>14</v>
      </c>
      <c r="C310" s="86">
        <v>0.57499999999999996</v>
      </c>
      <c r="D310" s="86">
        <v>0.31900000000000001</v>
      </c>
      <c r="E310" s="86">
        <v>1.1775</v>
      </c>
      <c r="F310" s="86">
        <v>1.1040000000000001</v>
      </c>
      <c r="G310" s="87">
        <v>0.67200000000000004</v>
      </c>
    </row>
    <row r="311" spans="2:7" ht="84.95" customHeight="1" x14ac:dyDescent="0.2">
      <c r="B311" s="85" t="s">
        <v>13</v>
      </c>
      <c r="C311" s="86">
        <v>0</v>
      </c>
      <c r="D311" s="86">
        <v>1.2E-2</v>
      </c>
      <c r="E311" s="86">
        <v>8.9999999999999993E-3</v>
      </c>
      <c r="F311" s="86">
        <v>2.52E-2</v>
      </c>
      <c r="G311" s="87">
        <v>0.54600000000000004</v>
      </c>
    </row>
    <row r="312" spans="2:7" ht="45" customHeight="1" x14ac:dyDescent="0.2">
      <c r="B312" s="85" t="s">
        <v>12</v>
      </c>
      <c r="C312" s="86">
        <v>149.001</v>
      </c>
      <c r="D312" s="86">
        <v>21.265189999999997</v>
      </c>
      <c r="E312" s="86">
        <v>15.18872</v>
      </c>
      <c r="F312" s="86">
        <v>513.58182999999997</v>
      </c>
      <c r="G312" s="87">
        <v>1313.22966</v>
      </c>
    </row>
    <row r="313" spans="2:7" ht="84.95" customHeight="1" x14ac:dyDescent="0.2">
      <c r="B313" s="85" t="s">
        <v>11</v>
      </c>
      <c r="C313" s="86">
        <v>6.9000000000000006E-2</v>
      </c>
      <c r="D313" s="86">
        <v>2.74735</v>
      </c>
      <c r="E313" s="86">
        <v>4.0523100000000003</v>
      </c>
      <c r="F313" s="86">
        <v>2.8958300000000001</v>
      </c>
      <c r="G313" s="87">
        <v>15.36373</v>
      </c>
    </row>
    <row r="314" spans="2:7" ht="45" customHeight="1" x14ac:dyDescent="0.2">
      <c r="B314" s="85" t="s">
        <v>10</v>
      </c>
      <c r="C314" s="86">
        <v>0</v>
      </c>
      <c r="D314" s="86">
        <v>0</v>
      </c>
      <c r="E314" s="86">
        <v>0</v>
      </c>
      <c r="F314" s="86">
        <v>1.4E-2</v>
      </c>
      <c r="G314" s="87">
        <v>0</v>
      </c>
    </row>
    <row r="315" spans="2:7" ht="84.95" customHeight="1" x14ac:dyDescent="0.2">
      <c r="B315" s="85" t="s">
        <v>9</v>
      </c>
      <c r="C315" s="86">
        <v>7.26E-3</v>
      </c>
      <c r="D315" s="86">
        <v>5.7499200000000004</v>
      </c>
      <c r="E315" s="86">
        <v>1.04</v>
      </c>
      <c r="F315" s="86">
        <v>2.2930000000000001</v>
      </c>
      <c r="G315" s="87">
        <v>109.05775</v>
      </c>
    </row>
    <row r="316" spans="2:7" ht="84.95" customHeight="1" x14ac:dyDescent="0.2">
      <c r="B316" s="85" t="s">
        <v>8</v>
      </c>
      <c r="C316" s="86">
        <v>0</v>
      </c>
      <c r="D316" s="86">
        <v>0</v>
      </c>
      <c r="E316" s="86">
        <v>0</v>
      </c>
      <c r="F316" s="86">
        <v>0</v>
      </c>
      <c r="G316" s="87">
        <v>0</v>
      </c>
    </row>
    <row r="317" spans="2:7" ht="84.95" customHeight="1" x14ac:dyDescent="0.2">
      <c r="B317" s="85" t="s">
        <v>7</v>
      </c>
      <c r="C317" s="86">
        <v>0</v>
      </c>
      <c r="D317" s="86">
        <v>0</v>
      </c>
      <c r="E317" s="86">
        <v>0</v>
      </c>
      <c r="F317" s="86">
        <v>0</v>
      </c>
      <c r="G317" s="87">
        <v>0</v>
      </c>
    </row>
    <row r="318" spans="2:7" ht="45" customHeight="1" x14ac:dyDescent="0.2">
      <c r="B318" s="85" t="s">
        <v>6</v>
      </c>
      <c r="C318" s="86">
        <v>0</v>
      </c>
      <c r="D318" s="86">
        <v>0</v>
      </c>
      <c r="E318" s="86">
        <v>0</v>
      </c>
      <c r="F318" s="86">
        <v>0</v>
      </c>
      <c r="G318" s="87">
        <v>10.757200000000001</v>
      </c>
    </row>
    <row r="319" spans="2:7" ht="84.95" customHeight="1" x14ac:dyDescent="0.2">
      <c r="B319" s="85" t="s">
        <v>5</v>
      </c>
      <c r="C319" s="86">
        <v>50.712800000000001</v>
      </c>
      <c r="D319" s="86">
        <v>16.622040000000002</v>
      </c>
      <c r="E319" s="86">
        <v>16.76811</v>
      </c>
      <c r="F319" s="86">
        <v>113.33896</v>
      </c>
      <c r="G319" s="87">
        <v>190.64962</v>
      </c>
    </row>
    <row r="320" spans="2:7" ht="84.95" customHeight="1" x14ac:dyDescent="0.2">
      <c r="B320" s="85" t="s">
        <v>4</v>
      </c>
      <c r="C320" s="86">
        <v>0.91600000000000004</v>
      </c>
      <c r="D320" s="86">
        <v>5.0808999999999997</v>
      </c>
      <c r="E320" s="86">
        <v>6.3473300000000004</v>
      </c>
      <c r="F320" s="86">
        <v>3.5134600000000002</v>
      </c>
      <c r="G320" s="87">
        <v>211.96494000000001</v>
      </c>
    </row>
    <row r="321" spans="2:7" ht="84.95" customHeight="1" x14ac:dyDescent="0.2">
      <c r="B321" s="85" t="s">
        <v>3</v>
      </c>
      <c r="C321" s="86">
        <v>1.17E-3</v>
      </c>
      <c r="D321" s="86">
        <v>1.8200000000000001E-2</v>
      </c>
      <c r="E321" s="86">
        <v>1.2E-2</v>
      </c>
      <c r="F321" s="86">
        <v>9.9559999999999996E-2</v>
      </c>
      <c r="G321" s="87">
        <v>0.33911000000000002</v>
      </c>
    </row>
    <row r="322" spans="2:7" ht="45" customHeight="1" x14ac:dyDescent="0.2">
      <c r="B322" s="85" t="s">
        <v>2</v>
      </c>
      <c r="C322" s="86">
        <v>0</v>
      </c>
      <c r="D322" s="86">
        <v>1.17</v>
      </c>
      <c r="E322" s="86">
        <v>1.07</v>
      </c>
      <c r="F322" s="86">
        <v>0</v>
      </c>
      <c r="G322" s="87">
        <v>0</v>
      </c>
    </row>
    <row r="323" spans="2:7" ht="45" customHeight="1" x14ac:dyDescent="0.2">
      <c r="B323" s="124" t="s">
        <v>114</v>
      </c>
      <c r="C323" s="125">
        <v>3194.3140899999999</v>
      </c>
      <c r="D323" s="125">
        <v>2760.4814500000002</v>
      </c>
      <c r="E323" s="125">
        <v>3566.05168</v>
      </c>
      <c r="F323" s="125">
        <v>4307.4546399999999</v>
      </c>
      <c r="G323" s="126">
        <v>26591.59734</v>
      </c>
    </row>
    <row r="324" spans="2:7" ht="12.75" customHeight="1" x14ac:dyDescent="0.2">
      <c r="B324" s="36"/>
      <c r="C324" s="20"/>
      <c r="D324" s="20"/>
      <c r="E324" s="20"/>
      <c r="F324" s="20"/>
      <c r="G324" s="20"/>
    </row>
    <row r="325" spans="2:7" ht="30" customHeight="1" x14ac:dyDescent="0.2">
      <c r="B325" s="159" t="s">
        <v>134</v>
      </c>
      <c r="C325" s="159"/>
      <c r="D325" s="159"/>
      <c r="E325" s="159"/>
      <c r="F325" s="159"/>
      <c r="G325" s="159"/>
    </row>
    <row r="326" spans="2:7" ht="44.25" customHeight="1" x14ac:dyDescent="0.2">
      <c r="B326" s="160" t="s">
        <v>106</v>
      </c>
      <c r="C326" s="160"/>
      <c r="D326" s="160"/>
      <c r="E326" s="160"/>
      <c r="F326" s="160"/>
      <c r="G326" s="160"/>
    </row>
    <row r="327" spans="2:7" x14ac:dyDescent="0.2">
      <c r="B327" s="172" t="s">
        <v>155</v>
      </c>
      <c r="C327" s="172"/>
      <c r="D327" s="172"/>
      <c r="E327" s="172"/>
      <c r="F327" s="172"/>
      <c r="G327" s="172"/>
    </row>
    <row r="328" spans="2:7" ht="18" customHeight="1" x14ac:dyDescent="0.2">
      <c r="B328" s="172" t="s">
        <v>156</v>
      </c>
      <c r="C328" s="172"/>
      <c r="D328" s="172"/>
      <c r="E328" s="172"/>
      <c r="F328" s="172"/>
      <c r="G328" s="172"/>
    </row>
    <row r="329" spans="2:7" x14ac:dyDescent="0.2">
      <c r="C329" s="34"/>
      <c r="G329" s="35"/>
    </row>
    <row r="330" spans="2:7" x14ac:dyDescent="0.2">
      <c r="C330" s="5"/>
      <c r="D330" s="5"/>
      <c r="E330" s="5"/>
      <c r="F330" s="5"/>
      <c r="G330" s="5"/>
    </row>
  </sheetData>
  <mergeCells count="5">
    <mergeCell ref="B328:G328"/>
    <mergeCell ref="B2:G2"/>
    <mergeCell ref="B325:G325"/>
    <mergeCell ref="B326:G326"/>
    <mergeCell ref="B327:G327"/>
  </mergeCells>
  <pageMargins left="0.7" right="0.7" top="0.75" bottom="0.75" header="0.3" footer="0.3"/>
  <pageSetup paperSize="9" scale="35" orientation="portrait" r:id="rId1"/>
  <rowBreaks count="1" manualBreakCount="1">
    <brk id="279" max="10" man="1"/>
  </rowBreaks>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4">
    <tabColor rgb="FF00B050"/>
    <pageSetUpPr autoPageBreaks="0"/>
  </sheetPr>
  <dimension ref="B1:M321"/>
  <sheetViews>
    <sheetView showGridLines="0" view="pageBreakPreview" zoomScaleNormal="100" zoomScaleSheetLayoutView="100" workbookViewId="0">
      <selection activeCell="C319" sqref="C319"/>
    </sheetView>
  </sheetViews>
  <sheetFormatPr baseColWidth="10" defaultRowHeight="12.75" x14ac:dyDescent="0.2"/>
  <cols>
    <col min="1" max="1" width="6.7109375" style="3" customWidth="1"/>
    <col min="2" max="2" width="80.7109375" style="30" customWidth="1"/>
    <col min="3" max="7" width="15.7109375" style="31" customWidth="1"/>
    <col min="8" max="11" width="12.42578125" style="3" customWidth="1"/>
    <col min="12" max="12" width="7.42578125" style="3" customWidth="1"/>
    <col min="13" max="16384" width="11.42578125" style="3"/>
  </cols>
  <sheetData>
    <row r="1" spans="2:13" ht="93.95" customHeight="1" x14ac:dyDescent="0.2"/>
    <row r="2" spans="2:13" ht="51" customHeight="1" x14ac:dyDescent="0.2">
      <c r="B2" s="169" t="s">
        <v>168</v>
      </c>
      <c r="C2" s="170"/>
      <c r="D2" s="170"/>
      <c r="E2" s="170"/>
      <c r="F2" s="170"/>
      <c r="G2" s="170"/>
      <c r="H2" s="170"/>
      <c r="I2" s="170"/>
      <c r="J2" s="170"/>
      <c r="K2" s="171"/>
    </row>
    <row r="3" spans="2:13" ht="24.75" customHeight="1" x14ac:dyDescent="0.2">
      <c r="B3" s="38"/>
      <c r="C3" s="16"/>
      <c r="D3" s="16"/>
      <c r="E3" s="16"/>
      <c r="F3" s="22"/>
      <c r="G3" s="78"/>
      <c r="H3" s="78"/>
      <c r="I3" s="78"/>
      <c r="J3" s="78"/>
      <c r="K3" s="78" t="s">
        <v>0</v>
      </c>
    </row>
    <row r="4" spans="2:13" ht="30" customHeight="1" x14ac:dyDescent="0.2">
      <c r="B4" s="96" t="s">
        <v>108</v>
      </c>
      <c r="C4" s="56">
        <v>2012</v>
      </c>
      <c r="D4" s="56">
        <v>2013</v>
      </c>
      <c r="E4" s="56">
        <v>2014</v>
      </c>
      <c r="F4" s="56">
        <v>2015</v>
      </c>
      <c r="G4" s="56">
        <v>2016</v>
      </c>
      <c r="H4" s="56">
        <v>2017</v>
      </c>
      <c r="I4" s="56">
        <v>2018</v>
      </c>
      <c r="J4" s="56">
        <v>2019</v>
      </c>
      <c r="K4" s="56">
        <v>2020</v>
      </c>
    </row>
    <row r="5" spans="2:13" ht="45" customHeight="1" x14ac:dyDescent="0.2">
      <c r="B5" s="112" t="s">
        <v>170</v>
      </c>
      <c r="C5" s="113"/>
      <c r="D5" s="113"/>
      <c r="E5" s="113"/>
      <c r="F5" s="113"/>
      <c r="G5" s="113"/>
      <c r="H5" s="113"/>
      <c r="I5" s="113"/>
      <c r="J5" s="113"/>
      <c r="K5" s="151"/>
      <c r="M5" s="6"/>
    </row>
    <row r="6" spans="2:13" ht="41.25" customHeight="1" x14ac:dyDescent="0.2">
      <c r="B6" s="61" t="s">
        <v>100</v>
      </c>
      <c r="C6" s="86">
        <v>1182.4471900000005</v>
      </c>
      <c r="D6" s="59">
        <v>804.03062999999997</v>
      </c>
      <c r="E6" s="86">
        <v>858.23953999999981</v>
      </c>
      <c r="F6" s="59">
        <v>851.3537399999999</v>
      </c>
      <c r="G6" s="59">
        <v>904.9</v>
      </c>
      <c r="H6" s="59">
        <v>667.1</v>
      </c>
      <c r="I6" s="59">
        <v>611</v>
      </c>
      <c r="J6" s="59">
        <v>631.5</v>
      </c>
      <c r="K6" s="59">
        <v>748</v>
      </c>
      <c r="M6" s="6"/>
    </row>
    <row r="7" spans="2:13" ht="41.25" customHeight="1" x14ac:dyDescent="0.2">
      <c r="B7" s="61" t="s">
        <v>99</v>
      </c>
      <c r="C7" s="86">
        <v>0.51879999999999993</v>
      </c>
      <c r="D7" s="59">
        <v>0.77132999999999996</v>
      </c>
      <c r="E7" s="86">
        <v>5.4363000000000001</v>
      </c>
      <c r="F7" s="59">
        <v>0.57452000000000003</v>
      </c>
      <c r="G7" s="59">
        <v>8.1</v>
      </c>
      <c r="H7" s="59">
        <v>19.2</v>
      </c>
      <c r="I7" s="59">
        <v>7.6</v>
      </c>
      <c r="J7" s="59">
        <v>11</v>
      </c>
      <c r="K7" s="59">
        <v>7</v>
      </c>
      <c r="M7" s="6"/>
    </row>
    <row r="8" spans="2:13" ht="41.25" customHeight="1" x14ac:dyDescent="0.2">
      <c r="B8" s="61" t="s">
        <v>98</v>
      </c>
      <c r="C8" s="86">
        <v>14.001759999999999</v>
      </c>
      <c r="D8" s="59">
        <v>7.3031000000000006</v>
      </c>
      <c r="E8" s="86">
        <v>4.5125100000000007</v>
      </c>
      <c r="F8" s="59">
        <v>4.3459599999999998</v>
      </c>
      <c r="G8" s="59">
        <v>6.2</v>
      </c>
      <c r="H8" s="59">
        <v>25.5</v>
      </c>
      <c r="I8" s="59">
        <v>1.8</v>
      </c>
      <c r="J8" s="59">
        <v>16.600000000000001</v>
      </c>
      <c r="K8" s="59">
        <v>68.5</v>
      </c>
      <c r="M8" s="6"/>
    </row>
    <row r="9" spans="2:13" ht="41.25" customHeight="1" x14ac:dyDescent="0.2">
      <c r="B9" s="61" t="s">
        <v>97</v>
      </c>
      <c r="C9" s="86">
        <v>2.7534999999999998</v>
      </c>
      <c r="D9" s="59">
        <v>16.266970000000001</v>
      </c>
      <c r="E9" s="86">
        <v>3.0000000000000003E-4</v>
      </c>
      <c r="F9" s="59">
        <v>0.27833000000000002</v>
      </c>
      <c r="G9" s="59">
        <v>0.2</v>
      </c>
      <c r="H9" s="59">
        <v>3.2</v>
      </c>
      <c r="I9" s="59">
        <v>0.6</v>
      </c>
      <c r="J9" s="59">
        <v>20.100000000000001</v>
      </c>
      <c r="K9" s="59">
        <v>6.3</v>
      </c>
      <c r="M9" s="6"/>
    </row>
    <row r="10" spans="2:13" ht="41.25" customHeight="1" x14ac:dyDescent="0.2">
      <c r="B10" s="61" t="s">
        <v>96</v>
      </c>
      <c r="C10" s="86">
        <v>0</v>
      </c>
      <c r="D10" s="59">
        <v>0.44</v>
      </c>
      <c r="E10" s="86">
        <v>0.32450000000000001</v>
      </c>
      <c r="F10" s="59">
        <v>0.15392</v>
      </c>
      <c r="G10" s="59">
        <v>0</v>
      </c>
      <c r="H10" s="59">
        <v>0.1</v>
      </c>
      <c r="I10" s="59">
        <v>0.1</v>
      </c>
      <c r="J10" s="59">
        <v>0</v>
      </c>
      <c r="K10" s="59">
        <v>0</v>
      </c>
      <c r="M10" s="6"/>
    </row>
    <row r="11" spans="2:13" ht="41.25" customHeight="1" x14ac:dyDescent="0.2">
      <c r="B11" s="61" t="s">
        <v>95</v>
      </c>
      <c r="C11" s="86">
        <v>7.95946</v>
      </c>
      <c r="D11" s="59">
        <v>7.907</v>
      </c>
      <c r="E11" s="86">
        <v>1.04</v>
      </c>
      <c r="F11" s="59">
        <v>4.2959199999999997</v>
      </c>
      <c r="G11" s="59">
        <v>11.8</v>
      </c>
      <c r="H11" s="59">
        <v>15.8</v>
      </c>
      <c r="I11" s="59">
        <v>2.6</v>
      </c>
      <c r="J11" s="59">
        <v>7.4</v>
      </c>
      <c r="K11" s="59">
        <v>33.4</v>
      </c>
      <c r="M11" s="6"/>
    </row>
    <row r="12" spans="2:13" ht="41.25" customHeight="1" x14ac:dyDescent="0.2">
      <c r="B12" s="61" t="s">
        <v>94</v>
      </c>
      <c r="C12" s="86">
        <v>0</v>
      </c>
      <c r="D12" s="59">
        <v>0</v>
      </c>
      <c r="E12" s="86">
        <v>0</v>
      </c>
      <c r="F12" s="59">
        <v>1E-4</v>
      </c>
      <c r="G12" s="59">
        <v>0</v>
      </c>
      <c r="H12" s="59">
        <v>0.2</v>
      </c>
      <c r="I12" s="59" t="s">
        <v>157</v>
      </c>
      <c r="J12" s="59">
        <v>0</v>
      </c>
      <c r="K12" s="59">
        <v>1</v>
      </c>
      <c r="M12" s="6"/>
    </row>
    <row r="13" spans="2:13" ht="41.25" customHeight="1" x14ac:dyDescent="0.2">
      <c r="B13" s="61" t="s">
        <v>93</v>
      </c>
      <c r="C13" s="86">
        <v>363.12486000000001</v>
      </c>
      <c r="D13" s="59">
        <v>211.13921999999997</v>
      </c>
      <c r="E13" s="86">
        <v>160.90985000000001</v>
      </c>
      <c r="F13" s="59">
        <v>154.98673000000002</v>
      </c>
      <c r="G13" s="59">
        <v>100.9</v>
      </c>
      <c r="H13" s="59">
        <v>620.5</v>
      </c>
      <c r="I13" s="59">
        <v>1379.7</v>
      </c>
      <c r="J13" s="59">
        <v>508.3</v>
      </c>
      <c r="K13" s="59">
        <v>493.2</v>
      </c>
      <c r="M13" s="6"/>
    </row>
    <row r="14" spans="2:13" ht="41.25" customHeight="1" x14ac:dyDescent="0.2">
      <c r="B14" s="61" t="s">
        <v>92</v>
      </c>
      <c r="C14" s="86">
        <v>29.213579999999997</v>
      </c>
      <c r="D14" s="59">
        <v>70.243669999999995</v>
      </c>
      <c r="E14" s="86">
        <v>53.052390000000003</v>
      </c>
      <c r="F14" s="59">
        <v>38.78689</v>
      </c>
      <c r="G14" s="59">
        <v>85.4</v>
      </c>
      <c r="H14" s="59">
        <v>134.6</v>
      </c>
      <c r="I14" s="59">
        <v>273.8</v>
      </c>
      <c r="J14" s="59">
        <v>79.099999999999994</v>
      </c>
      <c r="K14" s="59">
        <v>555.70000000000005</v>
      </c>
      <c r="M14" s="6"/>
    </row>
    <row r="15" spans="2:13" ht="41.25" customHeight="1" x14ac:dyDescent="0.2">
      <c r="B15" s="61" t="s">
        <v>91</v>
      </c>
      <c r="C15" s="86">
        <v>2.3759999999999999</v>
      </c>
      <c r="D15" s="59">
        <v>0</v>
      </c>
      <c r="E15" s="86">
        <v>0</v>
      </c>
      <c r="F15" s="59">
        <v>1E-3</v>
      </c>
      <c r="G15" s="59">
        <v>0</v>
      </c>
      <c r="H15" s="59">
        <v>0.7</v>
      </c>
      <c r="I15" s="59">
        <v>0</v>
      </c>
      <c r="J15" s="59">
        <v>0.2</v>
      </c>
      <c r="K15" s="59">
        <v>0.3</v>
      </c>
      <c r="M15" s="6"/>
    </row>
    <row r="16" spans="2:13" ht="41.25" customHeight="1" x14ac:dyDescent="0.2">
      <c r="B16" s="61" t="s">
        <v>90</v>
      </c>
      <c r="C16" s="86">
        <v>0.15</v>
      </c>
      <c r="D16" s="59">
        <v>9.6299999999999997E-2</v>
      </c>
      <c r="E16" s="86">
        <v>0</v>
      </c>
      <c r="F16" s="59">
        <v>3.4199999999999999E-3</v>
      </c>
      <c r="G16" s="59">
        <v>0</v>
      </c>
      <c r="H16" s="59">
        <v>0</v>
      </c>
      <c r="I16" s="59" t="s">
        <v>157</v>
      </c>
      <c r="J16" s="59">
        <v>4.2</v>
      </c>
      <c r="K16" s="59">
        <v>0</v>
      </c>
      <c r="M16" s="6"/>
    </row>
    <row r="17" spans="2:13" ht="41.25" customHeight="1" x14ac:dyDescent="0.2">
      <c r="B17" s="61" t="s">
        <v>89</v>
      </c>
      <c r="C17" s="86">
        <v>45.559130000000003</v>
      </c>
      <c r="D17" s="59">
        <v>48.401229999999998</v>
      </c>
      <c r="E17" s="86">
        <v>40.700749999999999</v>
      </c>
      <c r="F17" s="59">
        <v>131.99532000000005</v>
      </c>
      <c r="G17" s="59">
        <v>63.7</v>
      </c>
      <c r="H17" s="59">
        <v>37.700000000000003</v>
      </c>
      <c r="I17" s="59">
        <v>51.7</v>
      </c>
      <c r="J17" s="59">
        <v>63.8</v>
      </c>
      <c r="K17" s="59">
        <v>298.89999999999998</v>
      </c>
      <c r="M17" s="6"/>
    </row>
    <row r="18" spans="2:13" ht="41.25" customHeight="1" x14ac:dyDescent="0.2">
      <c r="B18" s="61" t="s">
        <v>88</v>
      </c>
      <c r="C18" s="86">
        <v>38.462509999999995</v>
      </c>
      <c r="D18" s="59">
        <v>3.03851</v>
      </c>
      <c r="E18" s="86">
        <v>2.33501</v>
      </c>
      <c r="F18" s="59">
        <v>5.2783999999999995</v>
      </c>
      <c r="G18" s="59">
        <v>72.599999999999994</v>
      </c>
      <c r="H18" s="59">
        <v>1.8</v>
      </c>
      <c r="I18" s="59">
        <v>2.8</v>
      </c>
      <c r="J18" s="59">
        <v>4.5</v>
      </c>
      <c r="K18" s="59">
        <v>2.8</v>
      </c>
      <c r="M18" s="6"/>
    </row>
    <row r="19" spans="2:13" ht="41.25" customHeight="1" x14ac:dyDescent="0.2">
      <c r="B19" s="61" t="s">
        <v>87</v>
      </c>
      <c r="C19" s="86">
        <v>0.34989999999999999</v>
      </c>
      <c r="D19" s="59">
        <v>3.0000000000000001E-3</v>
      </c>
      <c r="E19" s="86">
        <v>5.2430000000000003</v>
      </c>
      <c r="F19" s="59">
        <v>0.13341999999999998</v>
      </c>
      <c r="G19" s="59">
        <v>0.5</v>
      </c>
      <c r="H19" s="59">
        <v>0.3</v>
      </c>
      <c r="I19" s="59">
        <v>368.7</v>
      </c>
      <c r="J19" s="59">
        <v>0.1</v>
      </c>
      <c r="K19" s="59">
        <v>0</v>
      </c>
      <c r="M19" s="6"/>
    </row>
    <row r="20" spans="2:13" ht="41.25" customHeight="1" x14ac:dyDescent="0.2">
      <c r="B20" s="61" t="s">
        <v>86</v>
      </c>
      <c r="C20" s="86">
        <v>25.036000000000001</v>
      </c>
      <c r="D20" s="59">
        <v>0</v>
      </c>
      <c r="E20" s="86">
        <v>0</v>
      </c>
      <c r="F20" s="59">
        <v>1E-3</v>
      </c>
      <c r="G20" s="59">
        <v>0</v>
      </c>
      <c r="H20" s="59">
        <v>0</v>
      </c>
      <c r="I20" s="59">
        <v>0</v>
      </c>
      <c r="J20" s="59">
        <v>0</v>
      </c>
      <c r="K20" s="59">
        <v>0</v>
      </c>
      <c r="M20" s="6"/>
    </row>
    <row r="21" spans="2:13" ht="41.25" customHeight="1" x14ac:dyDescent="0.2">
      <c r="B21" s="61" t="s">
        <v>85</v>
      </c>
      <c r="C21" s="86">
        <v>1.7238699999999998</v>
      </c>
      <c r="D21" s="59">
        <v>0.28786</v>
      </c>
      <c r="E21" s="86">
        <v>6.1600000000000002E-2</v>
      </c>
      <c r="F21" s="59">
        <v>4.0440000000000004E-2</v>
      </c>
      <c r="G21" s="59">
        <v>0.1</v>
      </c>
      <c r="H21" s="59">
        <v>0.1</v>
      </c>
      <c r="I21" s="59">
        <v>0.2</v>
      </c>
      <c r="J21" s="59">
        <v>6.7</v>
      </c>
      <c r="K21" s="59">
        <v>0.4</v>
      </c>
      <c r="M21" s="6"/>
    </row>
    <row r="22" spans="2:13" ht="41.25" customHeight="1" x14ac:dyDescent="0.2">
      <c r="B22" s="61" t="s">
        <v>84</v>
      </c>
      <c r="C22" s="86">
        <v>5.1972100000000001</v>
      </c>
      <c r="D22" s="59">
        <v>15.371</v>
      </c>
      <c r="E22" s="86">
        <v>0.53291000000000011</v>
      </c>
      <c r="F22" s="59">
        <v>2.2976399999999999</v>
      </c>
      <c r="G22" s="59">
        <v>2.4</v>
      </c>
      <c r="H22" s="59">
        <v>6.4</v>
      </c>
      <c r="I22" s="59">
        <v>84.5</v>
      </c>
      <c r="J22" s="59">
        <v>110.8</v>
      </c>
      <c r="K22" s="59">
        <v>15.5</v>
      </c>
      <c r="M22" s="6"/>
    </row>
    <row r="23" spans="2:13" ht="41.25" customHeight="1" x14ac:dyDescent="0.2">
      <c r="B23" s="61" t="s">
        <v>83</v>
      </c>
      <c r="C23" s="86">
        <v>249.67782</v>
      </c>
      <c r="D23" s="59">
        <v>864.69914999999992</v>
      </c>
      <c r="E23" s="86">
        <v>1389.0589599999998</v>
      </c>
      <c r="F23" s="59">
        <v>1894.0097800000001</v>
      </c>
      <c r="G23" s="59">
        <v>1430.3</v>
      </c>
      <c r="H23" s="59">
        <v>934.9</v>
      </c>
      <c r="I23" s="59">
        <v>1281.0999999999999</v>
      </c>
      <c r="J23" s="59">
        <v>936.9</v>
      </c>
      <c r="K23" s="59">
        <v>1275</v>
      </c>
      <c r="M23" s="6"/>
    </row>
    <row r="24" spans="2:13" ht="41.25" customHeight="1" x14ac:dyDescent="0.2">
      <c r="B24" s="61" t="s">
        <v>82</v>
      </c>
      <c r="C24" s="86">
        <v>1.2119999999999999E-2</v>
      </c>
      <c r="D24" s="59">
        <v>3.4000000000000002E-2</v>
      </c>
      <c r="E24" s="86">
        <v>0.36</v>
      </c>
      <c r="F24" s="59">
        <v>0</v>
      </c>
      <c r="G24" s="59">
        <v>0</v>
      </c>
      <c r="H24" s="59">
        <v>1.3</v>
      </c>
      <c r="I24" s="59">
        <v>0.4</v>
      </c>
      <c r="J24" s="59">
        <v>0</v>
      </c>
      <c r="K24" s="59">
        <v>0.9</v>
      </c>
      <c r="M24" s="6"/>
    </row>
    <row r="25" spans="2:13" ht="41.25" customHeight="1" x14ac:dyDescent="0.2">
      <c r="B25" s="61" t="s">
        <v>81</v>
      </c>
      <c r="C25" s="86">
        <v>0</v>
      </c>
      <c r="D25" s="59">
        <v>0</v>
      </c>
      <c r="E25" s="86">
        <v>1E-3</v>
      </c>
      <c r="F25" s="59">
        <v>0</v>
      </c>
      <c r="G25" s="59">
        <v>0</v>
      </c>
      <c r="H25" s="59">
        <v>0</v>
      </c>
      <c r="I25" s="59" t="s">
        <v>157</v>
      </c>
      <c r="J25" s="59">
        <v>0</v>
      </c>
      <c r="K25" s="59">
        <v>0</v>
      </c>
      <c r="M25" s="6"/>
    </row>
    <row r="26" spans="2:13" ht="41.25" customHeight="1" x14ac:dyDescent="0.2">
      <c r="B26" s="61" t="s">
        <v>80</v>
      </c>
      <c r="C26" s="86">
        <v>2.1760000000000002E-2</v>
      </c>
      <c r="D26" s="59">
        <v>4.6060000000000004E-2</v>
      </c>
      <c r="E26" s="86">
        <v>2.206E-2</v>
      </c>
      <c r="F26" s="59">
        <v>0</v>
      </c>
      <c r="G26" s="59">
        <v>1.1000000000000001</v>
      </c>
      <c r="H26" s="59">
        <v>0.4</v>
      </c>
      <c r="I26" s="59">
        <v>0.7</v>
      </c>
      <c r="J26" s="59">
        <v>0</v>
      </c>
      <c r="K26" s="59">
        <v>0</v>
      </c>
      <c r="M26" s="6"/>
    </row>
    <row r="27" spans="2:13" ht="41.25" customHeight="1" x14ac:dyDescent="0.2">
      <c r="B27" s="61" t="s">
        <v>79</v>
      </c>
      <c r="C27" s="86">
        <v>0.28999999999999998</v>
      </c>
      <c r="D27" s="59">
        <v>0.05</v>
      </c>
      <c r="E27" s="86">
        <v>3.7100000000000001E-2</v>
      </c>
      <c r="F27" s="59">
        <v>2.8000000000000001E-2</v>
      </c>
      <c r="G27" s="59">
        <v>0</v>
      </c>
      <c r="H27" s="59">
        <v>0.1</v>
      </c>
      <c r="I27" s="59">
        <v>0.1</v>
      </c>
      <c r="J27" s="59">
        <v>0</v>
      </c>
      <c r="K27" s="59">
        <v>0</v>
      </c>
      <c r="M27" s="6"/>
    </row>
    <row r="28" spans="2:13" ht="41.25" customHeight="1" x14ac:dyDescent="0.2">
      <c r="B28" s="61" t="s">
        <v>78</v>
      </c>
      <c r="C28" s="86">
        <v>35.373599999999996</v>
      </c>
      <c r="D28" s="59">
        <v>1.47E-2</v>
      </c>
      <c r="E28" s="86">
        <v>0.23530000000000001</v>
      </c>
      <c r="F28" s="59">
        <v>6.8500000000000005E-2</v>
      </c>
      <c r="G28" s="59">
        <v>0.8</v>
      </c>
      <c r="H28" s="59">
        <v>28.3</v>
      </c>
      <c r="I28" s="59">
        <v>1.4</v>
      </c>
      <c r="J28" s="59">
        <v>0</v>
      </c>
      <c r="K28" s="59">
        <v>3.1</v>
      </c>
      <c r="M28" s="6"/>
    </row>
    <row r="29" spans="2:13" ht="41.25" customHeight="1" x14ac:dyDescent="0.2">
      <c r="B29" s="61" t="s">
        <v>77</v>
      </c>
      <c r="C29" s="86">
        <v>0</v>
      </c>
      <c r="D29" s="59">
        <v>0</v>
      </c>
      <c r="E29" s="86">
        <v>0</v>
      </c>
      <c r="F29" s="59">
        <v>1E-3</v>
      </c>
      <c r="G29" s="59">
        <v>0</v>
      </c>
      <c r="H29" s="59">
        <v>0</v>
      </c>
      <c r="I29" s="59">
        <v>0</v>
      </c>
      <c r="J29" s="59">
        <v>0</v>
      </c>
      <c r="K29" s="59">
        <v>0</v>
      </c>
      <c r="M29" s="6"/>
    </row>
    <row r="30" spans="2:13" ht="41.25" customHeight="1" x14ac:dyDescent="0.2">
      <c r="B30" s="61" t="s">
        <v>76</v>
      </c>
      <c r="C30" s="86">
        <v>0</v>
      </c>
      <c r="D30" s="59">
        <v>0</v>
      </c>
      <c r="E30" s="86">
        <v>0</v>
      </c>
      <c r="F30" s="59">
        <v>4.0437199999999995</v>
      </c>
      <c r="G30" s="59">
        <v>0</v>
      </c>
      <c r="H30" s="59">
        <v>0</v>
      </c>
      <c r="I30" s="59" t="s">
        <v>157</v>
      </c>
      <c r="J30" s="59">
        <v>0</v>
      </c>
      <c r="K30" s="59">
        <v>0</v>
      </c>
      <c r="M30" s="6"/>
    </row>
    <row r="31" spans="2:13" ht="41.25" customHeight="1" x14ac:dyDescent="0.2">
      <c r="B31" s="61" t="s">
        <v>75</v>
      </c>
      <c r="C31" s="86">
        <v>4.4499999999999998E-2</v>
      </c>
      <c r="D31" s="59">
        <v>3.0499999999999999E-2</v>
      </c>
      <c r="E31" s="86">
        <v>0.69814999999999994</v>
      </c>
      <c r="F31" s="59">
        <v>0</v>
      </c>
      <c r="G31" s="59">
        <v>0</v>
      </c>
      <c r="H31" s="59">
        <v>0</v>
      </c>
      <c r="I31" s="59">
        <v>0</v>
      </c>
      <c r="J31" s="59">
        <v>0.1</v>
      </c>
      <c r="K31" s="59">
        <v>0</v>
      </c>
      <c r="M31" s="6"/>
    </row>
    <row r="32" spans="2:13" ht="41.25" customHeight="1" x14ac:dyDescent="0.2">
      <c r="B32" s="61" t="s">
        <v>74</v>
      </c>
      <c r="C32" s="86">
        <v>3.9060000000000004E-2</v>
      </c>
      <c r="D32" s="59">
        <v>1.7760000000000001E-2</v>
      </c>
      <c r="E32" s="86">
        <v>0</v>
      </c>
      <c r="F32" s="59">
        <v>0</v>
      </c>
      <c r="G32" s="59">
        <v>0</v>
      </c>
      <c r="H32" s="59">
        <v>0</v>
      </c>
      <c r="I32" s="59" t="s">
        <v>157</v>
      </c>
      <c r="J32" s="59">
        <v>7.6</v>
      </c>
      <c r="K32" s="59">
        <v>0</v>
      </c>
      <c r="M32" s="6"/>
    </row>
    <row r="33" spans="2:13" ht="41.25" customHeight="1" x14ac:dyDescent="0.2">
      <c r="B33" s="61" t="s">
        <v>73</v>
      </c>
      <c r="C33" s="86">
        <v>0</v>
      </c>
      <c r="D33" s="59">
        <v>0</v>
      </c>
      <c r="E33" s="59">
        <v>0</v>
      </c>
      <c r="F33" s="59">
        <v>0</v>
      </c>
      <c r="G33" s="59">
        <v>0</v>
      </c>
      <c r="H33" s="59">
        <v>0</v>
      </c>
      <c r="I33" s="59" t="s">
        <v>157</v>
      </c>
      <c r="J33" s="59">
        <v>0</v>
      </c>
      <c r="K33" s="59">
        <v>0</v>
      </c>
    </row>
    <row r="34" spans="2:13" ht="41.25" customHeight="1" x14ac:dyDescent="0.2">
      <c r="B34" s="61" t="s">
        <v>72</v>
      </c>
      <c r="C34" s="86">
        <v>7.592550000000001</v>
      </c>
      <c r="D34" s="59">
        <v>3.2092299999999989</v>
      </c>
      <c r="E34" s="86">
        <v>5.5099700000000018</v>
      </c>
      <c r="F34" s="59">
        <v>0</v>
      </c>
      <c r="G34" s="59">
        <v>2.6</v>
      </c>
      <c r="H34" s="59">
        <v>1</v>
      </c>
      <c r="I34" s="59">
        <v>0.7</v>
      </c>
      <c r="J34" s="59">
        <v>0.4</v>
      </c>
      <c r="K34" s="59">
        <v>14.9</v>
      </c>
      <c r="M34" s="6"/>
    </row>
    <row r="35" spans="2:13" ht="41.25" customHeight="1" x14ac:dyDescent="0.2">
      <c r="B35" s="61" t="s">
        <v>71</v>
      </c>
      <c r="C35" s="86">
        <v>0</v>
      </c>
      <c r="D35" s="59">
        <v>0</v>
      </c>
      <c r="E35" s="86">
        <v>0</v>
      </c>
      <c r="F35" s="59">
        <v>0</v>
      </c>
      <c r="G35" s="59">
        <v>0</v>
      </c>
      <c r="H35" s="59">
        <v>0</v>
      </c>
      <c r="I35" s="59" t="s">
        <v>157</v>
      </c>
      <c r="J35" s="59">
        <v>0</v>
      </c>
      <c r="K35" s="59">
        <v>0</v>
      </c>
      <c r="M35" s="6"/>
    </row>
    <row r="36" spans="2:13" ht="41.25" customHeight="1" x14ac:dyDescent="0.2">
      <c r="B36" s="61" t="s">
        <v>70</v>
      </c>
      <c r="C36" s="86">
        <v>18.342599999999997</v>
      </c>
      <c r="D36" s="59">
        <v>2.0215000000000001</v>
      </c>
      <c r="E36" s="86">
        <v>2.4614499999999997</v>
      </c>
      <c r="F36" s="59">
        <v>0.22700000000000001</v>
      </c>
      <c r="G36" s="59">
        <v>17.8</v>
      </c>
      <c r="H36" s="59">
        <v>2.4</v>
      </c>
      <c r="I36" s="59">
        <v>1.6</v>
      </c>
      <c r="J36" s="59">
        <v>2</v>
      </c>
      <c r="K36" s="59">
        <v>0.5</v>
      </c>
      <c r="M36" s="6"/>
    </row>
    <row r="37" spans="2:13" ht="41.25" customHeight="1" x14ac:dyDescent="0.2">
      <c r="B37" s="61" t="s">
        <v>69</v>
      </c>
      <c r="C37" s="86">
        <v>0</v>
      </c>
      <c r="D37" s="59">
        <v>5.4999999999999997E-3</v>
      </c>
      <c r="E37" s="86">
        <v>1.4E-3</v>
      </c>
      <c r="F37" s="59">
        <v>0</v>
      </c>
      <c r="G37" s="59">
        <v>0</v>
      </c>
      <c r="H37" s="59">
        <v>0</v>
      </c>
      <c r="I37" s="59" t="s">
        <v>157</v>
      </c>
      <c r="J37" s="59">
        <v>0.9</v>
      </c>
      <c r="K37" s="59">
        <v>0</v>
      </c>
      <c r="M37" s="6"/>
    </row>
    <row r="38" spans="2:13" ht="41.25" customHeight="1" x14ac:dyDescent="0.2">
      <c r="B38" s="61" t="s">
        <v>68</v>
      </c>
      <c r="C38" s="86">
        <v>0</v>
      </c>
      <c r="D38" s="59">
        <v>0</v>
      </c>
      <c r="E38" s="86">
        <v>0</v>
      </c>
      <c r="F38" s="59">
        <v>0</v>
      </c>
      <c r="G38" s="59">
        <v>0.1</v>
      </c>
      <c r="H38" s="59">
        <v>0</v>
      </c>
      <c r="I38" s="59" t="s">
        <v>157</v>
      </c>
      <c r="J38" s="59">
        <v>0</v>
      </c>
      <c r="K38" s="59">
        <v>0.2</v>
      </c>
      <c r="M38" s="6"/>
    </row>
    <row r="39" spans="2:13" ht="41.25" customHeight="1" x14ac:dyDescent="0.2">
      <c r="B39" s="61" t="s">
        <v>67</v>
      </c>
      <c r="C39" s="86">
        <v>2.95173</v>
      </c>
      <c r="D39" s="59">
        <v>33.376800000000003</v>
      </c>
      <c r="E39" s="86">
        <v>23.414999999999999</v>
      </c>
      <c r="F39" s="59">
        <v>27.363409999999998</v>
      </c>
      <c r="G39" s="59">
        <v>5.7</v>
      </c>
      <c r="H39" s="59">
        <v>10.6</v>
      </c>
      <c r="I39" s="59">
        <v>0.6</v>
      </c>
      <c r="J39" s="59">
        <v>0</v>
      </c>
      <c r="K39" s="59">
        <v>0.2</v>
      </c>
      <c r="M39" s="6"/>
    </row>
    <row r="40" spans="2:13" ht="41.25" customHeight="1" x14ac:dyDescent="0.2">
      <c r="B40" s="61" t="s">
        <v>66</v>
      </c>
      <c r="C40" s="86">
        <v>0</v>
      </c>
      <c r="D40" s="59">
        <v>21.861599999999999</v>
      </c>
      <c r="E40" s="86">
        <v>17.881630000000001</v>
      </c>
      <c r="F40" s="59">
        <v>18.1465</v>
      </c>
      <c r="G40" s="59">
        <v>10.8</v>
      </c>
      <c r="H40" s="59">
        <v>4.4000000000000004</v>
      </c>
      <c r="I40" s="59">
        <v>6.9</v>
      </c>
      <c r="J40" s="59">
        <v>2.1</v>
      </c>
      <c r="K40" s="59">
        <v>0.2</v>
      </c>
      <c r="M40" s="6"/>
    </row>
    <row r="41" spans="2:13" ht="41.25" customHeight="1" x14ac:dyDescent="0.2">
      <c r="B41" s="61" t="s">
        <v>65</v>
      </c>
      <c r="C41" s="86">
        <v>0</v>
      </c>
      <c r="D41" s="59">
        <v>944.48500000000001</v>
      </c>
      <c r="E41" s="86">
        <v>8.8653200000000005</v>
      </c>
      <c r="F41" s="59">
        <v>0.626</v>
      </c>
      <c r="G41" s="59">
        <v>0.3</v>
      </c>
      <c r="H41" s="59">
        <v>4.0999999999999996</v>
      </c>
      <c r="I41" s="59">
        <v>0.9</v>
      </c>
      <c r="J41" s="59">
        <v>5.5</v>
      </c>
      <c r="K41" s="59">
        <v>5.0999999999999996</v>
      </c>
      <c r="M41" s="6"/>
    </row>
    <row r="42" spans="2:13" ht="41.25" customHeight="1" x14ac:dyDescent="0.2">
      <c r="B42" s="61" t="s">
        <v>64</v>
      </c>
      <c r="C42" s="86">
        <v>0</v>
      </c>
      <c r="D42" s="59">
        <v>0</v>
      </c>
      <c r="E42" s="86">
        <v>0</v>
      </c>
      <c r="F42" s="59">
        <v>0</v>
      </c>
      <c r="G42" s="59">
        <v>0</v>
      </c>
      <c r="H42" s="59">
        <v>0</v>
      </c>
      <c r="I42" s="59">
        <v>0</v>
      </c>
      <c r="J42" s="59">
        <v>0.4</v>
      </c>
      <c r="K42" s="59">
        <v>0.4</v>
      </c>
      <c r="M42" s="6"/>
    </row>
    <row r="43" spans="2:13" ht="41.25" customHeight="1" x14ac:dyDescent="0.2">
      <c r="B43" s="61" t="s">
        <v>63</v>
      </c>
      <c r="C43" s="86">
        <v>0</v>
      </c>
      <c r="D43" s="59">
        <v>0</v>
      </c>
      <c r="E43" s="86">
        <v>0</v>
      </c>
      <c r="F43" s="59">
        <v>0</v>
      </c>
      <c r="G43" s="59">
        <v>0</v>
      </c>
      <c r="H43" s="59">
        <v>0</v>
      </c>
      <c r="I43" s="59" t="s">
        <v>157</v>
      </c>
      <c r="J43" s="59">
        <v>0</v>
      </c>
      <c r="K43" s="59">
        <v>0.1</v>
      </c>
      <c r="M43" s="6"/>
    </row>
    <row r="44" spans="2:13" ht="41.25" customHeight="1" x14ac:dyDescent="0.2">
      <c r="B44" s="61" t="s">
        <v>62</v>
      </c>
      <c r="C44" s="86">
        <v>0.48299999999999998</v>
      </c>
      <c r="D44" s="59">
        <v>1E-3</v>
      </c>
      <c r="E44" s="86">
        <v>0</v>
      </c>
      <c r="F44" s="59">
        <v>0.3785</v>
      </c>
      <c r="G44" s="59">
        <v>0</v>
      </c>
      <c r="H44" s="59">
        <v>0</v>
      </c>
      <c r="I44" s="59">
        <v>0</v>
      </c>
      <c r="J44" s="59">
        <v>1.4</v>
      </c>
      <c r="K44" s="59">
        <v>0</v>
      </c>
      <c r="M44" s="6"/>
    </row>
    <row r="45" spans="2:13" ht="41.25" customHeight="1" x14ac:dyDescent="0.2">
      <c r="B45" s="61" t="s">
        <v>61</v>
      </c>
      <c r="C45" s="86">
        <v>0</v>
      </c>
      <c r="D45" s="59">
        <v>0</v>
      </c>
      <c r="E45" s="86">
        <v>0</v>
      </c>
      <c r="F45" s="59">
        <v>0</v>
      </c>
      <c r="G45" s="59">
        <v>4.5999999999999996</v>
      </c>
      <c r="H45" s="59">
        <v>1.7</v>
      </c>
      <c r="I45" s="59">
        <v>0.9</v>
      </c>
      <c r="J45" s="59">
        <v>2.9</v>
      </c>
      <c r="K45" s="59">
        <v>0</v>
      </c>
      <c r="M45" s="6"/>
    </row>
    <row r="46" spans="2:13" ht="41.25" customHeight="1" x14ac:dyDescent="0.2">
      <c r="B46" s="61" t="s">
        <v>60</v>
      </c>
      <c r="C46" s="86">
        <v>0.2571</v>
      </c>
      <c r="D46" s="59">
        <v>1E-3</v>
      </c>
      <c r="E46" s="86">
        <v>0</v>
      </c>
      <c r="F46" s="59">
        <v>0</v>
      </c>
      <c r="G46" s="59">
        <v>0</v>
      </c>
      <c r="H46" s="59">
        <v>0</v>
      </c>
      <c r="I46" s="59">
        <v>0</v>
      </c>
      <c r="J46" s="59">
        <v>0</v>
      </c>
      <c r="K46" s="59">
        <v>0</v>
      </c>
      <c r="M46" s="6"/>
    </row>
    <row r="47" spans="2:13" ht="41.25" customHeight="1" x14ac:dyDescent="0.2">
      <c r="B47" s="61" t="s">
        <v>59</v>
      </c>
      <c r="C47" s="86">
        <v>0</v>
      </c>
      <c r="D47" s="59">
        <v>1.0500000000000001E-2</v>
      </c>
      <c r="E47" s="86">
        <v>0.81200000000000006</v>
      </c>
      <c r="F47" s="59">
        <v>5.3009999999999995E-2</v>
      </c>
      <c r="G47" s="59">
        <v>33.4</v>
      </c>
      <c r="H47" s="59">
        <v>0</v>
      </c>
      <c r="I47" s="59">
        <v>0.3</v>
      </c>
      <c r="J47" s="59">
        <v>0.2</v>
      </c>
      <c r="K47" s="59">
        <v>2.6</v>
      </c>
      <c r="M47" s="6"/>
    </row>
    <row r="48" spans="2:13" ht="41.25" customHeight="1" x14ac:dyDescent="0.2">
      <c r="B48" s="61" t="s">
        <v>58</v>
      </c>
      <c r="C48" s="86">
        <v>0</v>
      </c>
      <c r="D48" s="59">
        <v>0</v>
      </c>
      <c r="E48" s="86">
        <v>0</v>
      </c>
      <c r="F48" s="59">
        <v>0</v>
      </c>
      <c r="G48" s="59">
        <v>0</v>
      </c>
      <c r="H48" s="59">
        <v>0</v>
      </c>
      <c r="I48" s="59" t="s">
        <v>157</v>
      </c>
      <c r="J48" s="59">
        <v>0</v>
      </c>
      <c r="K48" s="59">
        <v>0</v>
      </c>
    </row>
    <row r="49" spans="2:13" ht="41.25" customHeight="1" x14ac:dyDescent="0.2">
      <c r="B49" s="61" t="s">
        <v>56</v>
      </c>
      <c r="C49" s="86">
        <v>0</v>
      </c>
      <c r="D49" s="59">
        <v>6.6000000000000003E-2</v>
      </c>
      <c r="E49" s="86">
        <v>0.11899999999999999</v>
      </c>
      <c r="F49" s="59">
        <v>0.125</v>
      </c>
      <c r="G49" s="59">
        <v>0</v>
      </c>
      <c r="H49" s="59">
        <v>0</v>
      </c>
      <c r="I49" s="59">
        <v>0</v>
      </c>
      <c r="J49" s="59">
        <v>0</v>
      </c>
      <c r="K49" s="59">
        <v>0</v>
      </c>
      <c r="M49" s="6"/>
    </row>
    <row r="50" spans="2:13" ht="41.25" customHeight="1" x14ac:dyDescent="0.2">
      <c r="B50" s="61" t="s">
        <v>117</v>
      </c>
      <c r="C50" s="86">
        <v>0.40760000000000002</v>
      </c>
      <c r="D50" s="59">
        <v>9.6019999999999994E-2</v>
      </c>
      <c r="E50" s="86">
        <v>9.5874500000000005</v>
      </c>
      <c r="F50" s="59">
        <v>9.2299999999999993E-2</v>
      </c>
      <c r="G50" s="59">
        <v>0.8</v>
      </c>
      <c r="H50" s="59">
        <v>0.2</v>
      </c>
      <c r="I50" s="59">
        <v>0</v>
      </c>
      <c r="J50" s="59">
        <v>0</v>
      </c>
      <c r="K50" s="59">
        <v>2.5</v>
      </c>
    </row>
    <row r="51" spans="2:13" ht="41.25" customHeight="1" x14ac:dyDescent="0.2">
      <c r="B51" s="61" t="s">
        <v>55</v>
      </c>
      <c r="C51" s="86">
        <v>0.1056</v>
      </c>
      <c r="D51" s="59">
        <v>62.251899999999999</v>
      </c>
      <c r="E51" s="86">
        <v>9.2399999999999999E-3</v>
      </c>
      <c r="F51" s="59">
        <v>0</v>
      </c>
      <c r="G51" s="59">
        <v>0.5</v>
      </c>
      <c r="H51" s="59">
        <v>0</v>
      </c>
      <c r="I51" s="59">
        <v>0</v>
      </c>
      <c r="J51" s="59">
        <v>0</v>
      </c>
      <c r="K51" s="59">
        <v>0.1</v>
      </c>
    </row>
    <row r="52" spans="2:13" ht="41.25" customHeight="1" x14ac:dyDescent="0.2">
      <c r="B52" s="61" t="s">
        <v>54</v>
      </c>
      <c r="C52" s="86">
        <v>0.1195</v>
      </c>
      <c r="D52" s="59">
        <v>4.3299999999999996E-3</v>
      </c>
      <c r="E52" s="86">
        <v>1.1699999999999999E-2</v>
      </c>
      <c r="F52" s="59">
        <v>1.4999999999999999E-2</v>
      </c>
      <c r="G52" s="59">
        <v>0</v>
      </c>
      <c r="H52" s="59">
        <v>0.4</v>
      </c>
      <c r="I52" s="59" t="s">
        <v>157</v>
      </c>
      <c r="J52" s="59">
        <v>0</v>
      </c>
      <c r="K52" s="59">
        <v>0</v>
      </c>
    </row>
    <row r="53" spans="2:13" ht="41.25" customHeight="1" x14ac:dyDescent="0.2">
      <c r="B53" s="61" t="s">
        <v>53</v>
      </c>
      <c r="C53" s="86">
        <v>0</v>
      </c>
      <c r="D53" s="59">
        <v>0</v>
      </c>
      <c r="E53" s="86">
        <v>1E-3</v>
      </c>
      <c r="F53" s="59">
        <v>0</v>
      </c>
      <c r="G53" s="59">
        <v>0</v>
      </c>
      <c r="H53" s="59">
        <v>0.1</v>
      </c>
      <c r="I53" s="59" t="s">
        <v>157</v>
      </c>
      <c r="J53" s="59">
        <v>0</v>
      </c>
      <c r="K53" s="59">
        <v>0</v>
      </c>
    </row>
    <row r="54" spans="2:13" ht="41.25" customHeight="1" x14ac:dyDescent="0.2">
      <c r="B54" s="61" t="s">
        <v>52</v>
      </c>
      <c r="C54" s="86">
        <v>8.9560000000000001E-2</v>
      </c>
      <c r="D54" s="59">
        <v>36.250999999999998</v>
      </c>
      <c r="E54" s="86">
        <v>35.936700000000002</v>
      </c>
      <c r="F54" s="59">
        <v>13.8407</v>
      </c>
      <c r="G54" s="59">
        <v>2.9</v>
      </c>
      <c r="H54" s="59">
        <v>26.2</v>
      </c>
      <c r="I54" s="59">
        <v>4.7</v>
      </c>
      <c r="J54" s="59">
        <v>14.6</v>
      </c>
      <c r="K54" s="59">
        <v>6.4</v>
      </c>
    </row>
    <row r="55" spans="2:13" ht="41.25" customHeight="1" x14ac:dyDescent="0.2">
      <c r="B55" s="61" t="s">
        <v>51</v>
      </c>
      <c r="C55" s="86">
        <v>0</v>
      </c>
      <c r="D55" s="59">
        <v>0.84299999999999997</v>
      </c>
      <c r="E55" s="86">
        <v>0.54500000000000004</v>
      </c>
      <c r="F55" s="59">
        <v>1E-3</v>
      </c>
      <c r="G55" s="59">
        <v>0</v>
      </c>
      <c r="H55" s="59">
        <v>17.899999999999999</v>
      </c>
      <c r="I55" s="59">
        <v>0</v>
      </c>
      <c r="J55" s="59">
        <v>0</v>
      </c>
      <c r="K55" s="59">
        <v>0</v>
      </c>
    </row>
    <row r="56" spans="2:13" ht="41.25" customHeight="1" x14ac:dyDescent="0.2">
      <c r="B56" s="61" t="s">
        <v>50</v>
      </c>
      <c r="C56" s="86">
        <v>0.995</v>
      </c>
      <c r="D56" s="59">
        <v>0</v>
      </c>
      <c r="E56" s="86">
        <v>0</v>
      </c>
      <c r="F56" s="59">
        <v>0</v>
      </c>
      <c r="G56" s="59">
        <v>0</v>
      </c>
      <c r="H56" s="59">
        <v>0</v>
      </c>
      <c r="I56" s="59">
        <v>0</v>
      </c>
      <c r="J56" s="59">
        <v>0</v>
      </c>
      <c r="K56" s="59">
        <v>0</v>
      </c>
    </row>
    <row r="57" spans="2:13" ht="41.25" customHeight="1" x14ac:dyDescent="0.2">
      <c r="B57" s="61" t="s">
        <v>49</v>
      </c>
      <c r="C57" s="86">
        <v>0</v>
      </c>
      <c r="D57" s="59">
        <v>5.4999999999999997E-3</v>
      </c>
      <c r="E57" s="86">
        <v>8.7999999999999995E-2</v>
      </c>
      <c r="F57" s="59">
        <v>1.6E-2</v>
      </c>
      <c r="G57" s="59">
        <v>0</v>
      </c>
      <c r="H57" s="59">
        <v>0</v>
      </c>
      <c r="I57" s="59" t="s">
        <v>157</v>
      </c>
      <c r="J57" s="59">
        <v>0</v>
      </c>
      <c r="K57" s="59">
        <v>0</v>
      </c>
    </row>
    <row r="58" spans="2:13" ht="41.25" customHeight="1" x14ac:dyDescent="0.2">
      <c r="B58" s="61" t="s">
        <v>128</v>
      </c>
      <c r="C58" s="86">
        <v>0</v>
      </c>
      <c r="D58" s="59">
        <v>0</v>
      </c>
      <c r="E58" s="86">
        <v>0</v>
      </c>
      <c r="F58" s="59">
        <v>0</v>
      </c>
      <c r="G58" s="59">
        <v>0</v>
      </c>
      <c r="H58" s="59">
        <v>0</v>
      </c>
      <c r="I58" s="59" t="s">
        <v>157</v>
      </c>
      <c r="J58" s="59">
        <v>0</v>
      </c>
      <c r="K58" s="59">
        <v>0</v>
      </c>
    </row>
    <row r="59" spans="2:13" ht="41.25" customHeight="1" x14ac:dyDescent="0.2">
      <c r="B59" s="61" t="s">
        <v>47</v>
      </c>
      <c r="C59" s="86">
        <v>0</v>
      </c>
      <c r="D59" s="59">
        <v>0</v>
      </c>
      <c r="E59" s="86">
        <v>0</v>
      </c>
      <c r="F59" s="59">
        <v>0</v>
      </c>
      <c r="G59" s="59">
        <v>0</v>
      </c>
      <c r="H59" s="59">
        <v>0</v>
      </c>
      <c r="I59" s="59" t="s">
        <v>157</v>
      </c>
      <c r="J59" s="59">
        <v>0</v>
      </c>
      <c r="K59" s="59">
        <v>0</v>
      </c>
    </row>
    <row r="60" spans="2:13" ht="41.25" customHeight="1" x14ac:dyDescent="0.2">
      <c r="B60" s="61" t="s">
        <v>46</v>
      </c>
      <c r="C60" s="86">
        <v>1.248E-2</v>
      </c>
      <c r="D60" s="59">
        <v>13.00301</v>
      </c>
      <c r="E60" s="86">
        <v>1.1000000000000001E-3</v>
      </c>
      <c r="F60" s="59">
        <v>0</v>
      </c>
      <c r="G60" s="59">
        <v>8.9</v>
      </c>
      <c r="H60" s="59">
        <v>7.5</v>
      </c>
      <c r="I60" s="59">
        <v>9.9</v>
      </c>
      <c r="J60" s="59">
        <v>17.899999999999999</v>
      </c>
      <c r="K60" s="59">
        <v>20.7</v>
      </c>
    </row>
    <row r="61" spans="2:13" ht="41.25" customHeight="1" x14ac:dyDescent="0.2">
      <c r="B61" s="61" t="s">
        <v>45</v>
      </c>
      <c r="C61" s="86">
        <v>0</v>
      </c>
      <c r="D61" s="59">
        <v>0</v>
      </c>
      <c r="E61" s="86">
        <v>0</v>
      </c>
      <c r="F61" s="59">
        <v>0</v>
      </c>
      <c r="G61" s="59">
        <v>0</v>
      </c>
      <c r="H61" s="59">
        <v>0</v>
      </c>
      <c r="I61" s="59" t="s">
        <v>157</v>
      </c>
      <c r="J61" s="59">
        <v>0</v>
      </c>
      <c r="K61" s="59">
        <v>0</v>
      </c>
    </row>
    <row r="62" spans="2:13" ht="41.25" customHeight="1" x14ac:dyDescent="0.2">
      <c r="B62" s="61" t="s">
        <v>44</v>
      </c>
      <c r="C62" s="86">
        <v>0</v>
      </c>
      <c r="D62" s="59">
        <v>0.68049999999999999</v>
      </c>
      <c r="E62" s="86">
        <v>1.0149999999999999</v>
      </c>
      <c r="F62" s="59">
        <v>0</v>
      </c>
      <c r="G62" s="59">
        <v>0</v>
      </c>
      <c r="H62" s="59">
        <v>0</v>
      </c>
      <c r="I62" s="59" t="s">
        <v>157</v>
      </c>
      <c r="J62" s="59">
        <v>0</v>
      </c>
      <c r="K62" s="59">
        <v>0</v>
      </c>
    </row>
    <row r="63" spans="2:13" ht="41.25" customHeight="1" x14ac:dyDescent="0.2">
      <c r="B63" s="61" t="s">
        <v>43</v>
      </c>
      <c r="C63" s="86">
        <v>0</v>
      </c>
      <c r="D63" s="59">
        <v>0</v>
      </c>
      <c r="E63" s="86">
        <v>0</v>
      </c>
      <c r="F63" s="59">
        <v>0</v>
      </c>
      <c r="G63" s="59">
        <v>0.3</v>
      </c>
      <c r="H63" s="59">
        <v>1</v>
      </c>
      <c r="I63" s="59" t="s">
        <v>157</v>
      </c>
      <c r="J63" s="59">
        <v>0</v>
      </c>
      <c r="K63" s="59">
        <v>0.1</v>
      </c>
    </row>
    <row r="64" spans="2:13" ht="41.25" customHeight="1" x14ac:dyDescent="0.2">
      <c r="B64" s="61" t="s">
        <v>42</v>
      </c>
      <c r="C64" s="86">
        <v>0.47599999999999998</v>
      </c>
      <c r="D64" s="59">
        <v>0.2034</v>
      </c>
      <c r="E64" s="86">
        <v>0</v>
      </c>
      <c r="F64" s="59">
        <v>2.4860000000000002</v>
      </c>
      <c r="G64" s="59">
        <v>0</v>
      </c>
      <c r="H64" s="59">
        <v>28.2</v>
      </c>
      <c r="I64" s="59">
        <v>0</v>
      </c>
      <c r="J64" s="59">
        <v>104.9</v>
      </c>
      <c r="K64" s="59">
        <v>0.6</v>
      </c>
    </row>
    <row r="65" spans="2:11" ht="41.25" customHeight="1" x14ac:dyDescent="0.2">
      <c r="B65" s="61" t="s">
        <v>41</v>
      </c>
      <c r="C65" s="86">
        <v>0.19800000000000001</v>
      </c>
      <c r="D65" s="59">
        <v>0</v>
      </c>
      <c r="E65" s="86">
        <v>2.1999999999999999E-2</v>
      </c>
      <c r="F65" s="59">
        <v>37.345999999999997</v>
      </c>
      <c r="G65" s="59">
        <v>0</v>
      </c>
      <c r="H65" s="59">
        <v>0.6</v>
      </c>
      <c r="I65" s="59" t="s">
        <v>157</v>
      </c>
      <c r="J65" s="59">
        <v>0.7</v>
      </c>
      <c r="K65" s="59">
        <v>0</v>
      </c>
    </row>
    <row r="66" spans="2:11" ht="41.25" customHeight="1" x14ac:dyDescent="0.2">
      <c r="B66" s="61" t="s">
        <v>118</v>
      </c>
      <c r="C66" s="86">
        <v>1.4328599999999998</v>
      </c>
      <c r="D66" s="59">
        <v>22.23226</v>
      </c>
      <c r="E66" s="86">
        <v>2.6377400000000009</v>
      </c>
      <c r="F66" s="59">
        <v>2.1778499999999998</v>
      </c>
      <c r="G66" s="59">
        <v>0.9</v>
      </c>
      <c r="H66" s="59">
        <v>3.8</v>
      </c>
      <c r="I66" s="59">
        <v>3.1</v>
      </c>
      <c r="J66" s="59">
        <v>0.9</v>
      </c>
      <c r="K66" s="59">
        <v>2.1</v>
      </c>
    </row>
    <row r="67" spans="2:11" ht="41.25" customHeight="1" x14ac:dyDescent="0.2">
      <c r="B67" s="61" t="s">
        <v>40</v>
      </c>
      <c r="C67" s="86">
        <v>0.65646999999999989</v>
      </c>
      <c r="D67" s="59">
        <v>0.54243999999999992</v>
      </c>
      <c r="E67" s="86">
        <v>0.28431000000000001</v>
      </c>
      <c r="F67" s="59">
        <v>1.41035</v>
      </c>
      <c r="G67" s="59">
        <v>1.8</v>
      </c>
      <c r="H67" s="59">
        <v>1.4</v>
      </c>
      <c r="I67" s="59">
        <v>0.2</v>
      </c>
      <c r="J67" s="59">
        <v>0</v>
      </c>
      <c r="K67" s="59">
        <v>0.1</v>
      </c>
    </row>
    <row r="68" spans="2:11" ht="41.25" customHeight="1" x14ac:dyDescent="0.2">
      <c r="B68" s="61" t="s">
        <v>39</v>
      </c>
      <c r="C68" s="86">
        <v>0</v>
      </c>
      <c r="D68" s="59">
        <v>0</v>
      </c>
      <c r="E68" s="86">
        <v>0</v>
      </c>
      <c r="F68" s="59">
        <v>0</v>
      </c>
      <c r="G68" s="59">
        <v>0</v>
      </c>
      <c r="H68" s="59">
        <v>0</v>
      </c>
      <c r="I68" s="59" t="s">
        <v>157</v>
      </c>
      <c r="J68" s="59">
        <v>0</v>
      </c>
      <c r="K68" s="59">
        <v>17.2</v>
      </c>
    </row>
    <row r="69" spans="2:11" ht="41.25" customHeight="1" x14ac:dyDescent="0.2">
      <c r="B69" s="61" t="s">
        <v>38</v>
      </c>
      <c r="C69" s="86">
        <v>0</v>
      </c>
      <c r="D69" s="59">
        <v>0</v>
      </c>
      <c r="E69" s="86">
        <v>0</v>
      </c>
      <c r="F69" s="59">
        <v>0</v>
      </c>
      <c r="G69" s="59">
        <v>0</v>
      </c>
      <c r="H69" s="59">
        <v>0</v>
      </c>
      <c r="I69" s="59" t="s">
        <v>157</v>
      </c>
      <c r="J69" s="59">
        <v>0</v>
      </c>
      <c r="K69" s="59">
        <v>0</v>
      </c>
    </row>
    <row r="70" spans="2:11" ht="41.25" customHeight="1" x14ac:dyDescent="0.2">
      <c r="B70" s="61" t="s">
        <v>37</v>
      </c>
      <c r="C70" s="86">
        <v>0</v>
      </c>
      <c r="D70" s="59">
        <v>0</v>
      </c>
      <c r="E70" s="86">
        <v>0</v>
      </c>
      <c r="F70" s="59">
        <v>0</v>
      </c>
      <c r="G70" s="59">
        <v>0</v>
      </c>
      <c r="H70" s="59">
        <v>0</v>
      </c>
      <c r="I70" s="59" t="s">
        <v>157</v>
      </c>
      <c r="J70" s="59">
        <v>0</v>
      </c>
      <c r="K70" s="59">
        <v>0</v>
      </c>
    </row>
    <row r="71" spans="2:11" ht="41.25" customHeight="1" x14ac:dyDescent="0.2">
      <c r="B71" s="61" t="s">
        <v>36</v>
      </c>
      <c r="C71" s="86">
        <v>7.2999999999999995E-2</v>
      </c>
      <c r="D71" s="59">
        <v>1.1000000000000001E-3</v>
      </c>
      <c r="E71" s="86">
        <v>0</v>
      </c>
      <c r="F71" s="59">
        <v>0</v>
      </c>
      <c r="G71" s="59">
        <v>0</v>
      </c>
      <c r="H71" s="59">
        <v>0</v>
      </c>
      <c r="I71" s="59">
        <v>0.6</v>
      </c>
      <c r="J71" s="59">
        <v>0</v>
      </c>
      <c r="K71" s="59">
        <v>0.1</v>
      </c>
    </row>
    <row r="72" spans="2:11" ht="41.25" customHeight="1" x14ac:dyDescent="0.2">
      <c r="B72" s="61" t="s">
        <v>35</v>
      </c>
      <c r="C72" s="86">
        <v>0.1065</v>
      </c>
      <c r="D72" s="59">
        <v>0</v>
      </c>
      <c r="E72" s="86">
        <v>0</v>
      </c>
      <c r="F72" s="59">
        <v>0</v>
      </c>
      <c r="G72" s="59">
        <v>0</v>
      </c>
      <c r="H72" s="59">
        <v>0</v>
      </c>
      <c r="I72" s="59" t="s">
        <v>157</v>
      </c>
      <c r="J72" s="59">
        <v>0</v>
      </c>
      <c r="K72" s="59">
        <v>0</v>
      </c>
    </row>
    <row r="73" spans="2:11" ht="41.25" customHeight="1" x14ac:dyDescent="0.2">
      <c r="B73" s="61" t="s">
        <v>34</v>
      </c>
      <c r="C73" s="86">
        <v>0</v>
      </c>
      <c r="D73" s="59">
        <v>0</v>
      </c>
      <c r="E73" s="86">
        <v>0</v>
      </c>
      <c r="F73" s="59">
        <v>0</v>
      </c>
      <c r="G73" s="59">
        <v>0</v>
      </c>
      <c r="H73" s="59">
        <v>0</v>
      </c>
      <c r="I73" s="59">
        <v>0</v>
      </c>
      <c r="J73" s="59">
        <v>0</v>
      </c>
      <c r="K73" s="59">
        <v>0</v>
      </c>
    </row>
    <row r="74" spans="2:11" ht="41.25" customHeight="1" x14ac:dyDescent="0.2">
      <c r="B74" s="61" t="s">
        <v>33</v>
      </c>
      <c r="C74" s="86">
        <v>0.65760000000000007</v>
      </c>
      <c r="D74" s="59">
        <v>0.3755</v>
      </c>
      <c r="E74" s="86">
        <v>0.48105000000000003</v>
      </c>
      <c r="F74" s="59">
        <v>0.1298</v>
      </c>
      <c r="G74" s="59">
        <v>5.6</v>
      </c>
      <c r="H74" s="59">
        <v>99.8</v>
      </c>
      <c r="I74" s="59">
        <v>3</v>
      </c>
      <c r="J74" s="59">
        <v>11</v>
      </c>
      <c r="K74" s="59">
        <v>9.5</v>
      </c>
    </row>
    <row r="75" spans="2:11" ht="41.25" customHeight="1" x14ac:dyDescent="0.2">
      <c r="B75" s="61" t="s">
        <v>32</v>
      </c>
      <c r="C75" s="86" t="s">
        <v>157</v>
      </c>
      <c r="D75" s="59" t="s">
        <v>157</v>
      </c>
      <c r="E75" s="86" t="s">
        <v>157</v>
      </c>
      <c r="F75" s="59" t="s">
        <v>157</v>
      </c>
      <c r="G75" s="59" t="s">
        <v>157</v>
      </c>
      <c r="H75" s="59">
        <v>0</v>
      </c>
      <c r="I75" s="59" t="s">
        <v>157</v>
      </c>
      <c r="J75" s="59">
        <v>0</v>
      </c>
      <c r="K75" s="59">
        <v>0</v>
      </c>
    </row>
    <row r="76" spans="2:11" ht="41.25" customHeight="1" x14ac:dyDescent="0.2">
      <c r="B76" s="61" t="s">
        <v>31</v>
      </c>
      <c r="C76" s="86">
        <v>8.2000000000000003E-2</v>
      </c>
      <c r="D76" s="59">
        <v>0</v>
      </c>
      <c r="E76" s="86">
        <v>0</v>
      </c>
      <c r="F76" s="59">
        <v>0</v>
      </c>
      <c r="G76" s="59">
        <v>0</v>
      </c>
      <c r="H76" s="59">
        <v>0</v>
      </c>
      <c r="I76" s="59" t="s">
        <v>157</v>
      </c>
      <c r="J76" s="59">
        <v>0</v>
      </c>
      <c r="K76" s="59">
        <v>2.8</v>
      </c>
    </row>
    <row r="77" spans="2:11" ht="41.25" customHeight="1" x14ac:dyDescent="0.2">
      <c r="B77" s="61" t="s">
        <v>30</v>
      </c>
      <c r="C77" s="86">
        <v>0.28000000000000003</v>
      </c>
      <c r="D77" s="59">
        <v>0.13100000000000001</v>
      </c>
      <c r="E77" s="86">
        <v>2.4302999999999999</v>
      </c>
      <c r="F77" s="59">
        <v>0.3</v>
      </c>
      <c r="G77" s="59">
        <v>0.6</v>
      </c>
      <c r="H77" s="59">
        <v>0</v>
      </c>
      <c r="I77" s="59" t="s">
        <v>157</v>
      </c>
      <c r="J77" s="59">
        <v>11</v>
      </c>
      <c r="K77" s="59">
        <v>8.4</v>
      </c>
    </row>
    <row r="78" spans="2:11" ht="41.25" customHeight="1" x14ac:dyDescent="0.2">
      <c r="B78" s="61" t="s">
        <v>28</v>
      </c>
      <c r="C78" s="86">
        <v>0</v>
      </c>
      <c r="D78" s="59">
        <v>0</v>
      </c>
      <c r="E78" s="86">
        <v>0</v>
      </c>
      <c r="F78" s="59">
        <v>0</v>
      </c>
      <c r="G78" s="59">
        <v>0</v>
      </c>
      <c r="H78" s="59">
        <v>0</v>
      </c>
      <c r="I78" s="59">
        <v>4.5</v>
      </c>
      <c r="J78" s="59">
        <v>3.6</v>
      </c>
      <c r="K78" s="59">
        <v>0.1</v>
      </c>
    </row>
    <row r="79" spans="2:11" ht="41.25" customHeight="1" x14ac:dyDescent="0.2">
      <c r="B79" s="61" t="s">
        <v>116</v>
      </c>
      <c r="C79" s="86">
        <v>0</v>
      </c>
      <c r="D79" s="59">
        <v>0</v>
      </c>
      <c r="E79" s="86">
        <v>0</v>
      </c>
      <c r="F79" s="59">
        <v>0</v>
      </c>
      <c r="G79" s="59">
        <v>0</v>
      </c>
      <c r="H79" s="59">
        <v>0</v>
      </c>
      <c r="I79" s="59" t="s">
        <v>157</v>
      </c>
      <c r="J79" s="59">
        <v>0</v>
      </c>
      <c r="K79" s="59">
        <v>0</v>
      </c>
    </row>
    <row r="80" spans="2:11" ht="41.25" customHeight="1" x14ac:dyDescent="0.2">
      <c r="B80" s="61" t="s">
        <v>27</v>
      </c>
      <c r="C80" s="86">
        <v>1.0000000000000001E-5</v>
      </c>
      <c r="D80" s="59">
        <v>0</v>
      </c>
      <c r="E80" s="86">
        <v>0</v>
      </c>
      <c r="F80" s="59">
        <v>0</v>
      </c>
      <c r="G80" s="59">
        <v>0.6</v>
      </c>
      <c r="H80" s="59">
        <v>0.9</v>
      </c>
      <c r="I80" s="59" t="s">
        <v>157</v>
      </c>
      <c r="J80" s="59">
        <v>5</v>
      </c>
      <c r="K80" s="59">
        <v>0</v>
      </c>
    </row>
    <row r="81" spans="2:11" ht="41.25" customHeight="1" x14ac:dyDescent="0.2">
      <c r="B81" s="61" t="s">
        <v>26</v>
      </c>
      <c r="C81" s="86">
        <v>1.0000000000000001E-5</v>
      </c>
      <c r="D81" s="59">
        <v>1E-3</v>
      </c>
      <c r="E81" s="86">
        <v>1E-3</v>
      </c>
      <c r="F81" s="59">
        <v>0.77200000000000002</v>
      </c>
      <c r="G81" s="59">
        <v>0.5</v>
      </c>
      <c r="H81" s="59">
        <v>0</v>
      </c>
      <c r="I81" s="59">
        <v>1.1000000000000001</v>
      </c>
      <c r="J81" s="59">
        <v>0</v>
      </c>
      <c r="K81" s="59">
        <v>0</v>
      </c>
    </row>
    <row r="82" spans="2:11" ht="41.25" customHeight="1" x14ac:dyDescent="0.2">
      <c r="B82" s="61" t="s">
        <v>25</v>
      </c>
      <c r="C82" s="86">
        <v>1.0000000000000001E-5</v>
      </c>
      <c r="D82" s="59">
        <v>0</v>
      </c>
      <c r="E82" s="86">
        <v>0</v>
      </c>
      <c r="F82" s="59">
        <v>0</v>
      </c>
      <c r="G82" s="59">
        <v>0.2</v>
      </c>
      <c r="H82" s="59">
        <v>0.1</v>
      </c>
      <c r="I82" s="59" t="s">
        <v>157</v>
      </c>
      <c r="J82" s="59">
        <v>0.5</v>
      </c>
      <c r="K82" s="59">
        <v>0.6</v>
      </c>
    </row>
    <row r="83" spans="2:11" ht="41.25" customHeight="1" x14ac:dyDescent="0.2">
      <c r="B83" s="61" t="s">
        <v>24</v>
      </c>
      <c r="C83" s="86">
        <v>0.105</v>
      </c>
      <c r="D83" s="59">
        <v>6.9000000000000006E-2</v>
      </c>
      <c r="E83" s="86">
        <v>0</v>
      </c>
      <c r="F83" s="59">
        <v>0</v>
      </c>
      <c r="G83" s="59">
        <v>0</v>
      </c>
      <c r="H83" s="59">
        <v>0</v>
      </c>
      <c r="I83" s="59">
        <v>0</v>
      </c>
      <c r="J83" s="59">
        <v>0</v>
      </c>
      <c r="K83" s="59">
        <v>0</v>
      </c>
    </row>
    <row r="84" spans="2:11" ht="41.25" customHeight="1" x14ac:dyDescent="0.2">
      <c r="B84" s="61" t="s">
        <v>23</v>
      </c>
      <c r="C84" s="86">
        <v>0</v>
      </c>
      <c r="D84" s="59">
        <v>0.02</v>
      </c>
      <c r="E84" s="86">
        <v>0</v>
      </c>
      <c r="F84" s="59">
        <v>0</v>
      </c>
      <c r="G84" s="59">
        <v>0</v>
      </c>
      <c r="H84" s="59">
        <v>0</v>
      </c>
      <c r="I84" s="59" t="s">
        <v>157</v>
      </c>
      <c r="J84" s="59">
        <v>0</v>
      </c>
      <c r="K84" s="59">
        <v>0</v>
      </c>
    </row>
    <row r="85" spans="2:11" ht="41.25" customHeight="1" x14ac:dyDescent="0.2">
      <c r="B85" s="61" t="s">
        <v>22</v>
      </c>
      <c r="C85" s="86">
        <v>2.4500000000000001E-2</v>
      </c>
      <c r="D85" s="59">
        <v>4.2000000000000003E-2</v>
      </c>
      <c r="E85" s="86">
        <v>3.2799999999999999E-3</v>
      </c>
      <c r="F85" s="59">
        <v>1.7299999999999999E-2</v>
      </c>
      <c r="G85" s="59">
        <v>0</v>
      </c>
      <c r="H85" s="59">
        <v>0.1</v>
      </c>
      <c r="I85" s="59">
        <v>0.1</v>
      </c>
      <c r="J85" s="59">
        <v>0.5</v>
      </c>
      <c r="K85" s="59">
        <v>0.6</v>
      </c>
    </row>
    <row r="86" spans="2:11" ht="41.25" customHeight="1" x14ac:dyDescent="0.2">
      <c r="B86" s="61" t="s">
        <v>21</v>
      </c>
      <c r="C86" s="86">
        <v>0</v>
      </c>
      <c r="D86" s="59">
        <v>0</v>
      </c>
      <c r="E86" s="86">
        <v>0</v>
      </c>
      <c r="F86" s="59">
        <v>0</v>
      </c>
      <c r="G86" s="59">
        <v>0</v>
      </c>
      <c r="H86" s="59">
        <v>0</v>
      </c>
      <c r="I86" s="59">
        <v>0</v>
      </c>
      <c r="J86" s="59">
        <v>0</v>
      </c>
      <c r="K86" s="59">
        <v>0.1</v>
      </c>
    </row>
    <row r="87" spans="2:11" ht="41.25" customHeight="1" x14ac:dyDescent="0.2">
      <c r="B87" s="61" t="s">
        <v>20</v>
      </c>
      <c r="C87" s="86">
        <v>0</v>
      </c>
      <c r="D87" s="59">
        <v>0</v>
      </c>
      <c r="E87" s="86">
        <v>0</v>
      </c>
      <c r="F87" s="59">
        <v>0</v>
      </c>
      <c r="G87" s="59">
        <v>0</v>
      </c>
      <c r="H87" s="59">
        <v>0</v>
      </c>
      <c r="I87" s="59" t="s">
        <v>157</v>
      </c>
      <c r="J87" s="59">
        <v>0</v>
      </c>
      <c r="K87" s="59">
        <v>0</v>
      </c>
    </row>
    <row r="88" spans="2:11" ht="41.25" customHeight="1" x14ac:dyDescent="0.2">
      <c r="B88" s="61" t="s">
        <v>19</v>
      </c>
      <c r="C88" s="86">
        <v>0.4</v>
      </c>
      <c r="D88" s="59">
        <v>0.44700000000000001</v>
      </c>
      <c r="E88" s="86">
        <v>0</v>
      </c>
      <c r="F88" s="59">
        <v>2.5000000000000001E-2</v>
      </c>
      <c r="G88" s="59">
        <v>0</v>
      </c>
      <c r="H88" s="59">
        <v>0</v>
      </c>
      <c r="I88" s="59">
        <v>3.7</v>
      </c>
      <c r="J88" s="59">
        <v>1</v>
      </c>
      <c r="K88" s="59">
        <v>0</v>
      </c>
    </row>
    <row r="89" spans="2:11" ht="41.25" customHeight="1" x14ac:dyDescent="0.2">
      <c r="B89" s="61" t="s">
        <v>119</v>
      </c>
      <c r="C89" s="86">
        <v>0.10050000000000001</v>
      </c>
      <c r="D89" s="59">
        <v>0.28199999999999997</v>
      </c>
      <c r="E89" s="86">
        <v>0.42249999999999999</v>
      </c>
      <c r="F89" s="59">
        <v>0</v>
      </c>
      <c r="G89" s="59">
        <v>0</v>
      </c>
      <c r="H89" s="59">
        <v>0.3</v>
      </c>
      <c r="I89" s="59">
        <v>0</v>
      </c>
      <c r="J89" s="59">
        <v>0</v>
      </c>
      <c r="K89" s="59">
        <v>0</v>
      </c>
    </row>
    <row r="90" spans="2:11" ht="41.25" customHeight="1" x14ac:dyDescent="0.2">
      <c r="B90" s="61" t="s">
        <v>18</v>
      </c>
      <c r="C90" s="86">
        <v>0</v>
      </c>
      <c r="D90" s="59">
        <v>1.633</v>
      </c>
      <c r="E90" s="86">
        <v>0</v>
      </c>
      <c r="F90" s="59">
        <v>0</v>
      </c>
      <c r="G90" s="59">
        <v>0</v>
      </c>
      <c r="H90" s="59">
        <v>0</v>
      </c>
      <c r="I90" s="59" t="s">
        <v>157</v>
      </c>
      <c r="J90" s="59">
        <v>0</v>
      </c>
      <c r="K90" s="59">
        <v>0</v>
      </c>
    </row>
    <row r="91" spans="2:11" ht="41.25" customHeight="1" x14ac:dyDescent="0.2">
      <c r="B91" s="61" t="s">
        <v>17</v>
      </c>
      <c r="C91" s="86">
        <v>0</v>
      </c>
      <c r="D91" s="59">
        <v>0</v>
      </c>
      <c r="E91" s="86">
        <v>0</v>
      </c>
      <c r="F91" s="59">
        <v>2E-3</v>
      </c>
      <c r="G91" s="59">
        <v>0</v>
      </c>
      <c r="H91" s="59">
        <v>0</v>
      </c>
      <c r="I91" s="59" t="s">
        <v>157</v>
      </c>
      <c r="J91" s="59">
        <v>0</v>
      </c>
      <c r="K91" s="59">
        <v>0</v>
      </c>
    </row>
    <row r="92" spans="2:11" ht="41.25" customHeight="1" x14ac:dyDescent="0.2">
      <c r="B92" s="61" t="s">
        <v>16</v>
      </c>
      <c r="C92" s="86">
        <v>0</v>
      </c>
      <c r="D92" s="59">
        <v>0</v>
      </c>
      <c r="E92" s="86">
        <v>0</v>
      </c>
      <c r="F92" s="59">
        <v>0</v>
      </c>
      <c r="G92" s="59">
        <v>0</v>
      </c>
      <c r="H92" s="59">
        <v>0.1</v>
      </c>
      <c r="I92" s="59">
        <v>0</v>
      </c>
      <c r="J92" s="59">
        <v>1.6</v>
      </c>
      <c r="K92" s="59">
        <v>0</v>
      </c>
    </row>
    <row r="93" spans="2:11" ht="41.25" customHeight="1" x14ac:dyDescent="0.2">
      <c r="B93" s="61" t="s">
        <v>15</v>
      </c>
      <c r="C93" s="86">
        <v>11.560169999999999</v>
      </c>
      <c r="D93" s="59">
        <v>1.1833099999999994</v>
      </c>
      <c r="E93" s="86">
        <v>23.277990000000003</v>
      </c>
      <c r="F93" s="59">
        <v>86.519620000000003</v>
      </c>
      <c r="G93" s="59">
        <v>83.1</v>
      </c>
      <c r="H93" s="59">
        <v>16.600000000000001</v>
      </c>
      <c r="I93" s="59">
        <v>58.3</v>
      </c>
      <c r="J93" s="59">
        <v>1.9</v>
      </c>
      <c r="K93" s="59">
        <v>48</v>
      </c>
    </row>
    <row r="94" spans="2:11" ht="41.25" customHeight="1" x14ac:dyDescent="0.2">
      <c r="B94" s="61" t="s">
        <v>120</v>
      </c>
      <c r="C94" s="86">
        <v>0.62683</v>
      </c>
      <c r="D94" s="59">
        <v>9.3650000000000002</v>
      </c>
      <c r="E94" s="86">
        <v>16.38711</v>
      </c>
      <c r="F94" s="59">
        <v>14.0718</v>
      </c>
      <c r="G94" s="59">
        <v>4.5</v>
      </c>
      <c r="H94" s="59">
        <v>91.2</v>
      </c>
      <c r="I94" s="59">
        <v>0.9</v>
      </c>
      <c r="J94" s="59">
        <v>1.9</v>
      </c>
      <c r="K94" s="59">
        <v>6.1</v>
      </c>
    </row>
    <row r="95" spans="2:11" ht="41.25" customHeight="1" x14ac:dyDescent="0.2">
      <c r="B95" s="61" t="s">
        <v>14</v>
      </c>
      <c r="C95" s="86">
        <v>0</v>
      </c>
      <c r="D95" s="59">
        <v>0</v>
      </c>
      <c r="E95" s="86">
        <v>1E-4</v>
      </c>
      <c r="F95" s="59">
        <v>0</v>
      </c>
      <c r="G95" s="59">
        <v>0</v>
      </c>
      <c r="H95" s="59">
        <v>0</v>
      </c>
      <c r="I95" s="59">
        <v>0</v>
      </c>
      <c r="J95" s="59">
        <v>0</v>
      </c>
      <c r="K95" s="59">
        <v>0</v>
      </c>
    </row>
    <row r="96" spans="2:11" ht="41.25" customHeight="1" x14ac:dyDescent="0.2">
      <c r="B96" s="61" t="s">
        <v>13</v>
      </c>
      <c r="C96" s="86">
        <v>0</v>
      </c>
      <c r="D96" s="59">
        <v>0</v>
      </c>
      <c r="E96" s="86">
        <v>0</v>
      </c>
      <c r="F96" s="59">
        <v>0</v>
      </c>
      <c r="G96" s="59">
        <v>0</v>
      </c>
      <c r="H96" s="59">
        <v>0.1</v>
      </c>
      <c r="I96" s="59">
        <v>0</v>
      </c>
      <c r="J96" s="59">
        <v>0</v>
      </c>
      <c r="K96" s="59">
        <v>0</v>
      </c>
    </row>
    <row r="97" spans="2:11" ht="41.25" customHeight="1" x14ac:dyDescent="0.2">
      <c r="B97" s="61" t="s">
        <v>12</v>
      </c>
      <c r="C97" s="86">
        <v>34.209560000000003</v>
      </c>
      <c r="D97" s="59">
        <v>36.889170000000007</v>
      </c>
      <c r="E97" s="86">
        <v>26.881419999999995</v>
      </c>
      <c r="F97" s="59">
        <v>139.88458</v>
      </c>
      <c r="G97" s="59">
        <v>10.7</v>
      </c>
      <c r="H97" s="59">
        <v>25.1</v>
      </c>
      <c r="I97" s="59">
        <v>153.1</v>
      </c>
      <c r="J97" s="59">
        <v>16.600000000000001</v>
      </c>
      <c r="K97" s="59">
        <v>48.5</v>
      </c>
    </row>
    <row r="98" spans="2:11" ht="41.25" customHeight="1" x14ac:dyDescent="0.2">
      <c r="B98" s="61" t="s">
        <v>11</v>
      </c>
      <c r="C98" s="86">
        <v>13.208470000000002</v>
      </c>
      <c r="D98" s="59">
        <v>4.2771999999999997</v>
      </c>
      <c r="E98" s="86">
        <v>3.05877</v>
      </c>
      <c r="F98" s="59">
        <v>6.7311200000000007</v>
      </c>
      <c r="G98" s="59">
        <v>7.9</v>
      </c>
      <c r="H98" s="59">
        <v>0.3</v>
      </c>
      <c r="I98" s="59">
        <v>2.2000000000000002</v>
      </c>
      <c r="J98" s="59">
        <v>19.100000000000001</v>
      </c>
      <c r="K98" s="59">
        <v>4.7</v>
      </c>
    </row>
    <row r="99" spans="2:11" ht="41.25" customHeight="1" x14ac:dyDescent="0.2">
      <c r="B99" s="61" t="s">
        <v>10</v>
      </c>
      <c r="C99" s="86">
        <v>0</v>
      </c>
      <c r="D99" s="59">
        <v>0</v>
      </c>
      <c r="E99" s="86">
        <v>0</v>
      </c>
      <c r="F99" s="59">
        <v>0</v>
      </c>
      <c r="G99" s="59">
        <v>0</v>
      </c>
      <c r="H99" s="59">
        <v>0</v>
      </c>
      <c r="I99" s="59" t="s">
        <v>157</v>
      </c>
      <c r="J99" s="59">
        <v>0</v>
      </c>
      <c r="K99" s="59">
        <v>0</v>
      </c>
    </row>
    <row r="100" spans="2:11" ht="41.25" customHeight="1" x14ac:dyDescent="0.2">
      <c r="B100" s="61" t="s">
        <v>9</v>
      </c>
      <c r="C100" s="86">
        <v>0.2001</v>
      </c>
      <c r="D100" s="59">
        <v>8.2910000000000011E-2</v>
      </c>
      <c r="E100" s="86">
        <v>47.438699999999997</v>
      </c>
      <c r="F100" s="59">
        <v>4.0600000000000004E-2</v>
      </c>
      <c r="G100" s="59">
        <v>0.1</v>
      </c>
      <c r="H100" s="59">
        <v>78.3</v>
      </c>
      <c r="I100" s="59">
        <v>238.8</v>
      </c>
      <c r="J100" s="59">
        <v>75.400000000000006</v>
      </c>
      <c r="K100" s="59">
        <v>71.7</v>
      </c>
    </row>
    <row r="101" spans="2:11" ht="41.25" customHeight="1" x14ac:dyDescent="0.2">
      <c r="B101" s="61" t="s">
        <v>8</v>
      </c>
      <c r="C101" s="86">
        <v>28644.205000000002</v>
      </c>
      <c r="D101" s="59">
        <v>4112.13</v>
      </c>
      <c r="E101" s="86">
        <v>11343.343999999999</v>
      </c>
      <c r="F101" s="59">
        <v>2641.6339800000001</v>
      </c>
      <c r="G101" s="59">
        <v>2419</v>
      </c>
      <c r="H101" s="59">
        <v>0</v>
      </c>
      <c r="I101" s="59">
        <v>2050.6</v>
      </c>
      <c r="J101" s="59">
        <v>2150.6</v>
      </c>
      <c r="K101" s="59">
        <v>2286</v>
      </c>
    </row>
    <row r="102" spans="2:11" ht="41.25" customHeight="1" x14ac:dyDescent="0.2">
      <c r="B102" s="61" t="s">
        <v>7</v>
      </c>
      <c r="C102" s="86">
        <v>0</v>
      </c>
      <c r="D102" s="59">
        <v>0</v>
      </c>
      <c r="E102" s="86">
        <v>0</v>
      </c>
      <c r="F102" s="59">
        <v>0</v>
      </c>
      <c r="G102" s="59">
        <v>0</v>
      </c>
      <c r="H102" s="59">
        <v>0</v>
      </c>
      <c r="I102" s="59" t="s">
        <v>157</v>
      </c>
      <c r="J102" s="59">
        <v>0</v>
      </c>
      <c r="K102" s="59">
        <v>0</v>
      </c>
    </row>
    <row r="103" spans="2:11" ht="41.25" customHeight="1" x14ac:dyDescent="0.2">
      <c r="B103" s="61" t="s">
        <v>6</v>
      </c>
      <c r="C103" s="86">
        <v>1.6800000000000002E-2</v>
      </c>
      <c r="D103" s="59">
        <v>0.60589999999999999</v>
      </c>
      <c r="E103" s="86">
        <v>0.187</v>
      </c>
      <c r="F103" s="59">
        <v>0.49560000000000004</v>
      </c>
      <c r="G103" s="59">
        <v>0</v>
      </c>
      <c r="H103" s="59">
        <v>0.1</v>
      </c>
      <c r="I103" s="59">
        <v>0</v>
      </c>
      <c r="J103" s="59">
        <v>3.7</v>
      </c>
      <c r="K103" s="59">
        <v>1.5</v>
      </c>
    </row>
    <row r="104" spans="2:11" ht="41.25" customHeight="1" x14ac:dyDescent="0.2">
      <c r="B104" s="61" t="s">
        <v>5</v>
      </c>
      <c r="C104" s="86">
        <v>6.9471800000000004</v>
      </c>
      <c r="D104" s="59">
        <v>7.6066900000000004</v>
      </c>
      <c r="E104" s="86">
        <v>6.5071400000000006</v>
      </c>
      <c r="F104" s="59">
        <v>12.6434</v>
      </c>
      <c r="G104" s="59">
        <v>8.1</v>
      </c>
      <c r="H104" s="59">
        <v>36.1</v>
      </c>
      <c r="I104" s="59">
        <v>6.2</v>
      </c>
      <c r="J104" s="59">
        <v>1.5</v>
      </c>
      <c r="K104" s="59">
        <v>15.7</v>
      </c>
    </row>
    <row r="105" spans="2:11" ht="41.25" customHeight="1" x14ac:dyDescent="0.2">
      <c r="B105" s="61" t="s">
        <v>4</v>
      </c>
      <c r="C105" s="86">
        <v>18.498999999999999</v>
      </c>
      <c r="D105" s="59">
        <v>10.367199999999999</v>
      </c>
      <c r="E105" s="86">
        <v>46.134399999999999</v>
      </c>
      <c r="F105" s="59">
        <v>0.15590000000000001</v>
      </c>
      <c r="G105" s="59">
        <v>9.1</v>
      </c>
      <c r="H105" s="59">
        <v>3.2</v>
      </c>
      <c r="I105" s="59">
        <v>16.899999999999999</v>
      </c>
      <c r="J105" s="59">
        <v>7.5</v>
      </c>
      <c r="K105" s="59">
        <v>14.5</v>
      </c>
    </row>
    <row r="106" spans="2:11" ht="41.25" customHeight="1" x14ac:dyDescent="0.2">
      <c r="B106" s="61" t="s">
        <v>3</v>
      </c>
      <c r="C106" s="86">
        <v>0</v>
      </c>
      <c r="D106" s="59">
        <v>0.111</v>
      </c>
      <c r="E106" s="86">
        <v>1.2487999999999999</v>
      </c>
      <c r="F106" s="59">
        <v>0.86520000000000008</v>
      </c>
      <c r="G106" s="59">
        <v>0.9</v>
      </c>
      <c r="H106" s="59">
        <v>1.2</v>
      </c>
      <c r="I106" s="59">
        <v>0</v>
      </c>
      <c r="J106" s="59">
        <v>0</v>
      </c>
      <c r="K106" s="59">
        <v>0.1</v>
      </c>
    </row>
    <row r="107" spans="2:11" ht="41.25" customHeight="1" x14ac:dyDescent="0.2">
      <c r="B107" s="61" t="s">
        <v>2</v>
      </c>
      <c r="C107" s="86">
        <v>0</v>
      </c>
      <c r="D107" s="59">
        <v>0</v>
      </c>
      <c r="E107" s="86">
        <v>0</v>
      </c>
      <c r="F107" s="59">
        <v>0</v>
      </c>
      <c r="G107" s="59">
        <v>0</v>
      </c>
      <c r="H107" s="59">
        <v>0</v>
      </c>
      <c r="I107" s="59">
        <v>0.3</v>
      </c>
      <c r="J107" s="59">
        <v>0</v>
      </c>
      <c r="K107" s="59">
        <v>0</v>
      </c>
    </row>
    <row r="108" spans="2:11" ht="41.25" customHeight="1" x14ac:dyDescent="0.2">
      <c r="B108" s="61" t="s">
        <v>110</v>
      </c>
      <c r="C108" s="86">
        <f t="shared" ref="C108:H108" si="0">SUM(C6:C107)</f>
        <v>30769.754920000003</v>
      </c>
      <c r="D108" s="59">
        <f t="shared" si="0"/>
        <v>7376.9634599999999</v>
      </c>
      <c r="E108" s="86">
        <f t="shared" si="0"/>
        <v>14149.809799999999</v>
      </c>
      <c r="F108" s="59">
        <f t="shared" si="0"/>
        <v>6101.27027</v>
      </c>
      <c r="G108" s="59">
        <f t="shared" si="0"/>
        <v>5331.3000000000011</v>
      </c>
      <c r="H108" s="59">
        <f t="shared" si="0"/>
        <v>2963.1999999999994</v>
      </c>
      <c r="I108" s="59">
        <f t="shared" ref="I108" si="1">SUM(I6:I107)</f>
        <v>6638.9</v>
      </c>
      <c r="J108" s="59">
        <f>SUM(J6:J107)</f>
        <v>4876.0999999999995</v>
      </c>
      <c r="K108" s="59">
        <f>SUM(K6:K107)</f>
        <v>6102.9999999999982</v>
      </c>
    </row>
    <row r="109" spans="2:11" ht="41.25" customHeight="1" x14ac:dyDescent="0.2">
      <c r="B109" s="114" t="s">
        <v>111</v>
      </c>
      <c r="C109" s="113"/>
      <c r="D109" s="113"/>
      <c r="E109" s="113"/>
      <c r="F109" s="113"/>
      <c r="G109" s="115"/>
      <c r="H109" s="115"/>
      <c r="I109" s="115"/>
      <c r="J109" s="115"/>
      <c r="K109" s="115"/>
    </row>
    <row r="110" spans="2:11" ht="41.25" customHeight="1" x14ac:dyDescent="0.2">
      <c r="B110" s="61" t="s">
        <v>100</v>
      </c>
      <c r="C110" s="86">
        <v>361.67696999999981</v>
      </c>
      <c r="D110" s="59">
        <v>246.91425999999996</v>
      </c>
      <c r="E110" s="86">
        <v>235.89456000000013</v>
      </c>
      <c r="F110" s="59">
        <v>355.46813000000009</v>
      </c>
      <c r="G110" s="59">
        <v>165</v>
      </c>
      <c r="H110" s="59">
        <v>397.7</v>
      </c>
      <c r="I110" s="59">
        <v>181.2</v>
      </c>
      <c r="J110" s="59">
        <v>414.5</v>
      </c>
      <c r="K110" s="59"/>
    </row>
    <row r="111" spans="2:11" ht="41.25" customHeight="1" x14ac:dyDescent="0.2">
      <c r="B111" s="61" t="s">
        <v>99</v>
      </c>
      <c r="C111" s="86">
        <v>0.2288</v>
      </c>
      <c r="D111" s="59">
        <v>1.48265</v>
      </c>
      <c r="E111" s="86">
        <v>0</v>
      </c>
      <c r="F111" s="59">
        <v>3.2387100000000002</v>
      </c>
      <c r="G111" s="59">
        <v>6.1</v>
      </c>
      <c r="H111" s="59">
        <v>0.2</v>
      </c>
      <c r="I111" s="59">
        <v>0</v>
      </c>
      <c r="J111" s="59">
        <v>1.1000000000000001</v>
      </c>
      <c r="K111" s="59"/>
    </row>
    <row r="112" spans="2:11" ht="41.25" customHeight="1" x14ac:dyDescent="0.2">
      <c r="B112" s="61" t="s">
        <v>98</v>
      </c>
      <c r="C112" s="86">
        <v>17.785599999999999</v>
      </c>
      <c r="D112" s="59">
        <v>4.8945100000000012</v>
      </c>
      <c r="E112" s="86">
        <v>10.996270000000001</v>
      </c>
      <c r="F112" s="59">
        <v>1.1533999999999998</v>
      </c>
      <c r="G112" s="59">
        <v>2.9</v>
      </c>
      <c r="H112" s="59">
        <v>1.7</v>
      </c>
      <c r="I112" s="59">
        <v>1</v>
      </c>
      <c r="J112" s="59">
        <v>2.8</v>
      </c>
      <c r="K112" s="59"/>
    </row>
    <row r="113" spans="2:11" ht="41.25" customHeight="1" x14ac:dyDescent="0.2">
      <c r="B113" s="61" t="s">
        <v>97</v>
      </c>
      <c r="C113" s="86">
        <v>0.39200000000000002</v>
      </c>
      <c r="D113" s="59">
        <v>5.2999999999999999E-2</v>
      </c>
      <c r="E113" s="86">
        <v>1E-3</v>
      </c>
      <c r="F113" s="59">
        <v>0</v>
      </c>
      <c r="G113" s="59">
        <v>0</v>
      </c>
      <c r="H113" s="59">
        <v>0</v>
      </c>
      <c r="I113" s="59">
        <v>0</v>
      </c>
      <c r="J113" s="59">
        <v>1.7</v>
      </c>
      <c r="K113" s="59"/>
    </row>
    <row r="114" spans="2:11" ht="41.25" customHeight="1" x14ac:dyDescent="0.2">
      <c r="B114" s="61" t="s">
        <v>96</v>
      </c>
      <c r="C114" s="86">
        <v>0.23</v>
      </c>
      <c r="D114" s="59">
        <v>0</v>
      </c>
      <c r="E114" s="86">
        <v>0</v>
      </c>
      <c r="F114" s="59">
        <v>0</v>
      </c>
      <c r="G114" s="59">
        <v>0</v>
      </c>
      <c r="H114" s="59">
        <v>0</v>
      </c>
      <c r="I114" s="59" t="s">
        <v>157</v>
      </c>
      <c r="J114" s="59">
        <v>0</v>
      </c>
      <c r="K114" s="59"/>
    </row>
    <row r="115" spans="2:11" ht="41.25" customHeight="1" x14ac:dyDescent="0.2">
      <c r="B115" s="61" t="s">
        <v>95</v>
      </c>
      <c r="C115" s="86">
        <v>135.10352</v>
      </c>
      <c r="D115" s="59">
        <v>1.3234999999999999</v>
      </c>
      <c r="E115" s="86">
        <v>3.0490000000000003E-2</v>
      </c>
      <c r="F115" s="59">
        <v>3.2060999999999997</v>
      </c>
      <c r="G115" s="59">
        <v>1.6</v>
      </c>
      <c r="H115" s="59">
        <v>2</v>
      </c>
      <c r="I115" s="59">
        <v>0</v>
      </c>
      <c r="J115" s="59">
        <v>3</v>
      </c>
      <c r="K115" s="59"/>
    </row>
    <row r="116" spans="2:11" ht="41.25" customHeight="1" x14ac:dyDescent="0.2">
      <c r="B116" s="61" t="s">
        <v>94</v>
      </c>
      <c r="C116" s="86">
        <v>0</v>
      </c>
      <c r="D116" s="59">
        <v>0.156</v>
      </c>
      <c r="E116" s="86">
        <v>0</v>
      </c>
      <c r="F116" s="59">
        <v>0</v>
      </c>
      <c r="G116" s="59">
        <v>0</v>
      </c>
      <c r="H116" s="59">
        <v>0</v>
      </c>
      <c r="I116" s="59" t="s">
        <v>157</v>
      </c>
      <c r="J116" s="59">
        <v>0</v>
      </c>
      <c r="K116" s="59"/>
    </row>
    <row r="117" spans="2:11" ht="41.25" customHeight="1" x14ac:dyDescent="0.2">
      <c r="B117" s="61" t="s">
        <v>93</v>
      </c>
      <c r="C117" s="86">
        <v>33.793679999999995</v>
      </c>
      <c r="D117" s="59">
        <v>29.255520000000001</v>
      </c>
      <c r="E117" s="86">
        <v>3.9980000000000002</v>
      </c>
      <c r="F117" s="59">
        <v>27.813100000000002</v>
      </c>
      <c r="G117" s="59">
        <v>204.3</v>
      </c>
      <c r="H117" s="59">
        <v>126.7</v>
      </c>
      <c r="I117" s="59">
        <v>5.9</v>
      </c>
      <c r="J117" s="59">
        <v>1.9</v>
      </c>
      <c r="K117" s="59"/>
    </row>
    <row r="118" spans="2:11" ht="41.25" customHeight="1" x14ac:dyDescent="0.2">
      <c r="B118" s="61" t="s">
        <v>92</v>
      </c>
      <c r="C118" s="86">
        <v>94.939600000000013</v>
      </c>
      <c r="D118" s="59">
        <v>92.311899999999994</v>
      </c>
      <c r="E118" s="86">
        <v>28.686209999999999</v>
      </c>
      <c r="F118" s="59">
        <v>10.611900000000002</v>
      </c>
      <c r="G118" s="59">
        <v>2.9</v>
      </c>
      <c r="H118" s="59">
        <v>9</v>
      </c>
      <c r="I118" s="59">
        <v>3.8</v>
      </c>
      <c r="J118" s="59">
        <v>6.8</v>
      </c>
      <c r="K118" s="59"/>
    </row>
    <row r="119" spans="2:11" ht="41.25" customHeight="1" x14ac:dyDescent="0.2">
      <c r="B119" s="61" t="s">
        <v>91</v>
      </c>
      <c r="C119" s="86">
        <v>0</v>
      </c>
      <c r="D119" s="59">
        <v>0</v>
      </c>
      <c r="E119" s="86">
        <v>0</v>
      </c>
      <c r="F119" s="59">
        <v>0</v>
      </c>
      <c r="G119" s="59">
        <v>0.8</v>
      </c>
      <c r="H119" s="59">
        <v>0.3</v>
      </c>
      <c r="I119" s="59">
        <v>0</v>
      </c>
      <c r="J119" s="59">
        <v>0</v>
      </c>
      <c r="K119" s="59"/>
    </row>
    <row r="120" spans="2:11" ht="41.25" customHeight="1" x14ac:dyDescent="0.2">
      <c r="B120" s="61" t="s">
        <v>89</v>
      </c>
      <c r="C120" s="86">
        <v>170.75676000000007</v>
      </c>
      <c r="D120" s="59">
        <v>24.928059999999999</v>
      </c>
      <c r="E120" s="86">
        <v>17.090739999999997</v>
      </c>
      <c r="F120" s="59">
        <v>14.67262</v>
      </c>
      <c r="G120" s="59">
        <v>43.4</v>
      </c>
      <c r="H120" s="59">
        <v>22.1</v>
      </c>
      <c r="I120" s="59">
        <v>531.79999999999995</v>
      </c>
      <c r="J120" s="59">
        <v>6.9</v>
      </c>
      <c r="K120" s="59"/>
    </row>
    <row r="121" spans="2:11" ht="41.25" customHeight="1" x14ac:dyDescent="0.2">
      <c r="B121" s="61" t="s">
        <v>88</v>
      </c>
      <c r="C121" s="86">
        <v>10.271000000000001</v>
      </c>
      <c r="D121" s="59">
        <v>19.005700000000001</v>
      </c>
      <c r="E121" s="86">
        <v>18.655099999999997</v>
      </c>
      <c r="F121" s="59">
        <v>0.2621</v>
      </c>
      <c r="G121" s="59">
        <v>0.2</v>
      </c>
      <c r="H121" s="59">
        <v>34.700000000000003</v>
      </c>
      <c r="I121" s="59">
        <v>24.3</v>
      </c>
      <c r="J121" s="59">
        <v>0</v>
      </c>
      <c r="K121" s="59"/>
    </row>
    <row r="122" spans="2:11" ht="41.25" customHeight="1" x14ac:dyDescent="0.2">
      <c r="B122" s="61" t="s">
        <v>87</v>
      </c>
      <c r="C122" s="86">
        <v>0</v>
      </c>
      <c r="D122" s="59">
        <v>0</v>
      </c>
      <c r="E122" s="86">
        <v>1E-3</v>
      </c>
      <c r="F122" s="59">
        <v>1E-3</v>
      </c>
      <c r="G122" s="59">
        <v>0</v>
      </c>
      <c r="H122" s="59">
        <v>0.1</v>
      </c>
      <c r="I122" s="59">
        <v>0.4</v>
      </c>
      <c r="J122" s="59">
        <v>0</v>
      </c>
      <c r="K122" s="59"/>
    </row>
    <row r="123" spans="2:11" ht="41.25" customHeight="1" x14ac:dyDescent="0.2">
      <c r="B123" s="61" t="s">
        <v>86</v>
      </c>
      <c r="C123" s="86">
        <v>0</v>
      </c>
      <c r="D123" s="59">
        <v>0</v>
      </c>
      <c r="E123" s="86">
        <v>0</v>
      </c>
      <c r="F123" s="59">
        <v>0</v>
      </c>
      <c r="G123" s="59">
        <v>0</v>
      </c>
      <c r="H123" s="59">
        <v>0</v>
      </c>
      <c r="I123" s="59" t="s">
        <v>157</v>
      </c>
      <c r="J123" s="59">
        <v>0</v>
      </c>
      <c r="K123" s="59"/>
    </row>
    <row r="124" spans="2:11" ht="41.25" customHeight="1" x14ac:dyDescent="0.2">
      <c r="B124" s="61" t="s">
        <v>85</v>
      </c>
      <c r="C124" s="86">
        <v>39.286089999999994</v>
      </c>
      <c r="D124" s="59">
        <v>0.28420000000000001</v>
      </c>
      <c r="E124" s="86">
        <v>0.36699999999999999</v>
      </c>
      <c r="F124" s="59">
        <v>0</v>
      </c>
      <c r="G124" s="59">
        <v>0</v>
      </c>
      <c r="H124" s="59">
        <v>1.2</v>
      </c>
      <c r="I124" s="59">
        <v>1.3</v>
      </c>
      <c r="J124" s="59">
        <v>0</v>
      </c>
      <c r="K124" s="59"/>
    </row>
    <row r="125" spans="2:11" ht="41.25" customHeight="1" x14ac:dyDescent="0.2">
      <c r="B125" s="61" t="s">
        <v>84</v>
      </c>
      <c r="C125" s="86">
        <v>9.1084999999999994</v>
      </c>
      <c r="D125" s="59">
        <v>15.63795</v>
      </c>
      <c r="E125" s="86">
        <v>5.0679999999999996</v>
      </c>
      <c r="F125" s="59">
        <v>0.24199999999999999</v>
      </c>
      <c r="G125" s="59">
        <v>64.7</v>
      </c>
      <c r="H125" s="59">
        <v>80.2</v>
      </c>
      <c r="I125" s="59">
        <v>0.4</v>
      </c>
      <c r="J125" s="59">
        <v>0</v>
      </c>
      <c r="K125" s="59"/>
    </row>
    <row r="126" spans="2:11" ht="41.25" customHeight="1" x14ac:dyDescent="0.2">
      <c r="B126" s="61" t="s">
        <v>83</v>
      </c>
      <c r="C126" s="86">
        <v>59.1</v>
      </c>
      <c r="D126" s="59">
        <v>1323.1206499999998</v>
      </c>
      <c r="E126" s="86">
        <v>3.1901599999999997</v>
      </c>
      <c r="F126" s="59">
        <v>1.1390499999999997</v>
      </c>
      <c r="G126" s="59">
        <v>63</v>
      </c>
      <c r="H126" s="59">
        <v>0.9</v>
      </c>
      <c r="I126" s="59">
        <v>1799</v>
      </c>
      <c r="J126" s="59">
        <v>2.7</v>
      </c>
      <c r="K126" s="59"/>
    </row>
    <row r="127" spans="2:11" ht="41.25" customHeight="1" x14ac:dyDescent="0.2">
      <c r="B127" s="61" t="s">
        <v>82</v>
      </c>
      <c r="C127" s="86">
        <v>4.7632599999999998</v>
      </c>
      <c r="D127" s="59">
        <v>1.67127</v>
      </c>
      <c r="E127" s="86">
        <v>0.47000999999999998</v>
      </c>
      <c r="F127" s="59">
        <v>2E-3</v>
      </c>
      <c r="G127" s="59">
        <v>0.2</v>
      </c>
      <c r="H127" s="59">
        <v>0</v>
      </c>
      <c r="I127" s="59">
        <v>0</v>
      </c>
      <c r="J127" s="59">
        <v>0</v>
      </c>
      <c r="K127" s="59"/>
    </row>
    <row r="128" spans="2:11" ht="41.25" customHeight="1" x14ac:dyDescent="0.2">
      <c r="B128" s="61" t="s">
        <v>80</v>
      </c>
      <c r="C128" s="86">
        <v>1.2845</v>
      </c>
      <c r="D128" s="59">
        <v>0</v>
      </c>
      <c r="E128" s="86">
        <v>0</v>
      </c>
      <c r="F128" s="59">
        <v>0</v>
      </c>
      <c r="G128" s="59">
        <v>0</v>
      </c>
      <c r="H128" s="59">
        <v>0</v>
      </c>
      <c r="I128" s="59" t="s">
        <v>157</v>
      </c>
      <c r="J128" s="59">
        <v>0</v>
      </c>
      <c r="K128" s="59"/>
    </row>
    <row r="129" spans="2:11" ht="41.25" customHeight="1" x14ac:dyDescent="0.2">
      <c r="B129" s="61" t="s">
        <v>79</v>
      </c>
      <c r="C129" s="86">
        <v>0</v>
      </c>
      <c r="D129" s="59">
        <v>1E-3</v>
      </c>
      <c r="E129" s="86">
        <v>0</v>
      </c>
      <c r="F129" s="59">
        <v>11.885</v>
      </c>
      <c r="G129" s="59">
        <v>52.6</v>
      </c>
      <c r="H129" s="59">
        <v>25.3</v>
      </c>
      <c r="I129" s="59">
        <v>1.5</v>
      </c>
      <c r="J129" s="59">
        <v>0</v>
      </c>
      <c r="K129" s="59"/>
    </row>
    <row r="130" spans="2:11" ht="41.25" customHeight="1" x14ac:dyDescent="0.2">
      <c r="B130" s="61" t="s">
        <v>78</v>
      </c>
      <c r="C130" s="86">
        <v>33.2624</v>
      </c>
      <c r="D130" s="59">
        <v>29.665800000000001</v>
      </c>
      <c r="E130" s="86">
        <v>0</v>
      </c>
      <c r="F130" s="59">
        <v>0</v>
      </c>
      <c r="G130" s="59">
        <v>0</v>
      </c>
      <c r="H130" s="59">
        <v>0</v>
      </c>
      <c r="I130" s="59">
        <v>0.1</v>
      </c>
      <c r="J130" s="59">
        <v>0</v>
      </c>
      <c r="K130" s="59"/>
    </row>
    <row r="131" spans="2:11" ht="41.25" customHeight="1" x14ac:dyDescent="0.2">
      <c r="B131" s="61" t="s">
        <v>77</v>
      </c>
      <c r="C131" s="86">
        <v>0</v>
      </c>
      <c r="D131" s="59">
        <v>0</v>
      </c>
      <c r="E131" s="86">
        <v>0</v>
      </c>
      <c r="F131" s="59">
        <v>0</v>
      </c>
      <c r="G131" s="59">
        <v>0</v>
      </c>
      <c r="H131" s="59">
        <v>0</v>
      </c>
      <c r="I131" s="59" t="s">
        <v>157</v>
      </c>
      <c r="J131" s="59">
        <v>0</v>
      </c>
      <c r="K131" s="59"/>
    </row>
    <row r="132" spans="2:11" ht="41.25" customHeight="1" x14ac:dyDescent="0.2">
      <c r="B132" s="61" t="s">
        <v>75</v>
      </c>
      <c r="C132" s="86">
        <v>1.3769999999999999E-2</v>
      </c>
      <c r="D132" s="59">
        <v>0.77375000000000005</v>
      </c>
      <c r="E132" s="86">
        <v>1E-3</v>
      </c>
      <c r="F132" s="59">
        <v>0</v>
      </c>
      <c r="G132" s="59">
        <v>0</v>
      </c>
      <c r="H132" s="59">
        <v>0</v>
      </c>
      <c r="I132" s="59" t="s">
        <v>157</v>
      </c>
      <c r="J132" s="59">
        <v>0</v>
      </c>
      <c r="K132" s="59"/>
    </row>
    <row r="133" spans="2:11" ht="41.25" customHeight="1" x14ac:dyDescent="0.2">
      <c r="B133" s="61" t="s">
        <v>74</v>
      </c>
      <c r="C133" s="86" t="s">
        <v>157</v>
      </c>
      <c r="D133" s="59" t="s">
        <v>157</v>
      </c>
      <c r="E133" s="86" t="s">
        <v>157</v>
      </c>
      <c r="F133" s="59" t="s">
        <v>157</v>
      </c>
      <c r="G133" s="59" t="s">
        <v>157</v>
      </c>
      <c r="H133" s="59" t="s">
        <v>157</v>
      </c>
      <c r="I133" s="59">
        <v>0</v>
      </c>
      <c r="J133" s="59">
        <v>0</v>
      </c>
      <c r="K133" s="59"/>
    </row>
    <row r="134" spans="2:11" ht="41.25" customHeight="1" x14ac:dyDescent="0.2">
      <c r="B134" s="61" t="s">
        <v>72</v>
      </c>
      <c r="C134" s="86">
        <v>5.5202</v>
      </c>
      <c r="D134" s="59">
        <v>1.5364100000000003</v>
      </c>
      <c r="E134" s="86">
        <v>56.409159999999993</v>
      </c>
      <c r="F134" s="59">
        <v>44.485059999999997</v>
      </c>
      <c r="G134" s="59">
        <v>0.1</v>
      </c>
      <c r="H134" s="59">
        <v>0.1</v>
      </c>
      <c r="I134" s="59">
        <v>0.1</v>
      </c>
      <c r="J134" s="59">
        <v>0.1</v>
      </c>
      <c r="K134" s="59"/>
    </row>
    <row r="135" spans="2:11" ht="41.25" customHeight="1" x14ac:dyDescent="0.2">
      <c r="B135" s="61" t="s">
        <v>71</v>
      </c>
      <c r="C135" s="86">
        <v>0</v>
      </c>
      <c r="D135" s="59">
        <v>0</v>
      </c>
      <c r="E135" s="86">
        <v>0</v>
      </c>
      <c r="F135" s="59">
        <v>0</v>
      </c>
      <c r="G135" s="59">
        <v>0</v>
      </c>
      <c r="H135" s="59">
        <v>0</v>
      </c>
      <c r="I135" s="59" t="s">
        <v>157</v>
      </c>
      <c r="J135" s="59">
        <v>0</v>
      </c>
      <c r="K135" s="59"/>
    </row>
    <row r="136" spans="2:11" ht="41.25" customHeight="1" x14ac:dyDescent="0.2">
      <c r="B136" s="61" t="s">
        <v>70</v>
      </c>
      <c r="C136" s="86">
        <v>62.52167</v>
      </c>
      <c r="D136" s="59">
        <v>3.5000000000000001E-3</v>
      </c>
      <c r="E136" s="86">
        <v>7.1099999999999997E-2</v>
      </c>
      <c r="F136" s="59">
        <v>1.8E-3</v>
      </c>
      <c r="G136" s="59">
        <v>4.4000000000000004</v>
      </c>
      <c r="H136" s="59">
        <v>0</v>
      </c>
      <c r="I136" s="59">
        <v>0.1</v>
      </c>
      <c r="J136" s="59">
        <v>0.4</v>
      </c>
      <c r="K136" s="59"/>
    </row>
    <row r="137" spans="2:11" ht="41.25" customHeight="1" x14ac:dyDescent="0.2">
      <c r="B137" s="61" t="s">
        <v>69</v>
      </c>
      <c r="C137" s="86">
        <v>0</v>
      </c>
      <c r="D137" s="59">
        <v>0</v>
      </c>
      <c r="E137" s="86">
        <v>0</v>
      </c>
      <c r="F137" s="59">
        <v>0</v>
      </c>
      <c r="G137" s="59">
        <v>0</v>
      </c>
      <c r="H137" s="59">
        <v>0.1</v>
      </c>
      <c r="I137" s="59" t="s">
        <v>157</v>
      </c>
      <c r="J137" s="59">
        <v>0</v>
      </c>
      <c r="K137" s="59"/>
    </row>
    <row r="138" spans="2:11" ht="41.25" customHeight="1" x14ac:dyDescent="0.2">
      <c r="B138" s="61" t="s">
        <v>68</v>
      </c>
      <c r="C138" s="86">
        <v>0</v>
      </c>
      <c r="D138" s="59">
        <v>0</v>
      </c>
      <c r="E138" s="86">
        <v>0</v>
      </c>
      <c r="F138" s="59">
        <v>0</v>
      </c>
      <c r="G138" s="59">
        <v>0</v>
      </c>
      <c r="H138" s="59">
        <v>0</v>
      </c>
      <c r="I138" s="59" t="s">
        <v>157</v>
      </c>
      <c r="J138" s="59">
        <v>0</v>
      </c>
      <c r="K138" s="59"/>
    </row>
    <row r="139" spans="2:11" ht="41.25" customHeight="1" x14ac:dyDescent="0.2">
      <c r="B139" s="61" t="s">
        <v>67</v>
      </c>
      <c r="C139" s="86">
        <v>4.1009999999999998E-2</v>
      </c>
      <c r="D139" s="59">
        <v>3.9900000000000005E-3</v>
      </c>
      <c r="E139" s="86">
        <v>6.6600000000000001E-3</v>
      </c>
      <c r="F139" s="59">
        <v>0</v>
      </c>
      <c r="G139" s="59">
        <v>0</v>
      </c>
      <c r="H139" s="59">
        <v>0</v>
      </c>
      <c r="I139" s="59">
        <v>0</v>
      </c>
      <c r="J139" s="59">
        <v>0</v>
      </c>
      <c r="K139" s="59"/>
    </row>
    <row r="140" spans="2:11" ht="41.25" customHeight="1" x14ac:dyDescent="0.2">
      <c r="B140" s="61" t="s">
        <v>66</v>
      </c>
      <c r="C140" s="86">
        <v>1.0000000000000001E-5</v>
      </c>
      <c r="D140" s="59">
        <v>1.0000000000000001E-5</v>
      </c>
      <c r="E140" s="86">
        <v>1.176E-2</v>
      </c>
      <c r="F140" s="59">
        <v>1.0000000000000001E-5</v>
      </c>
      <c r="G140" s="59">
        <v>1.2</v>
      </c>
      <c r="H140" s="59">
        <v>0.1</v>
      </c>
      <c r="I140" s="59">
        <v>1.5</v>
      </c>
      <c r="J140" s="59">
        <v>0</v>
      </c>
      <c r="K140" s="59"/>
    </row>
    <row r="141" spans="2:11" ht="41.25" customHeight="1" x14ac:dyDescent="0.2">
      <c r="B141" s="61" t="s">
        <v>65</v>
      </c>
      <c r="C141" s="86">
        <v>1883.8720000000001</v>
      </c>
      <c r="D141" s="59">
        <v>573.50800000000004</v>
      </c>
      <c r="E141" s="86">
        <v>5.7000000000000002E-2</v>
      </c>
      <c r="F141" s="59">
        <v>0</v>
      </c>
      <c r="G141" s="59">
        <v>0</v>
      </c>
      <c r="H141" s="59">
        <v>0</v>
      </c>
      <c r="I141" s="59" t="s">
        <v>157</v>
      </c>
      <c r="J141" s="59">
        <v>0</v>
      </c>
      <c r="K141" s="59"/>
    </row>
    <row r="142" spans="2:11" ht="41.25" customHeight="1" x14ac:dyDescent="0.2">
      <c r="B142" s="61" t="s">
        <v>64</v>
      </c>
      <c r="C142" s="86">
        <v>0.4</v>
      </c>
      <c r="D142" s="59">
        <v>0.36799999999999999</v>
      </c>
      <c r="E142" s="86">
        <v>0</v>
      </c>
      <c r="F142" s="59">
        <v>0</v>
      </c>
      <c r="G142" s="59">
        <v>0</v>
      </c>
      <c r="H142" s="59">
        <v>0</v>
      </c>
      <c r="I142" s="59" t="s">
        <v>157</v>
      </c>
      <c r="J142" s="59">
        <v>0</v>
      </c>
      <c r="K142" s="59"/>
    </row>
    <row r="143" spans="2:11" ht="41.25" customHeight="1" x14ac:dyDescent="0.2">
      <c r="B143" s="61" t="s">
        <v>63</v>
      </c>
      <c r="C143" s="86">
        <v>0</v>
      </c>
      <c r="D143" s="59">
        <v>0</v>
      </c>
      <c r="E143" s="86">
        <v>0</v>
      </c>
      <c r="F143" s="59">
        <v>0</v>
      </c>
      <c r="G143" s="59">
        <v>0</v>
      </c>
      <c r="H143" s="59">
        <v>0</v>
      </c>
      <c r="I143" s="59" t="s">
        <v>157</v>
      </c>
      <c r="J143" s="59">
        <v>0</v>
      </c>
      <c r="K143" s="59"/>
    </row>
    <row r="144" spans="2:11" ht="41.25" customHeight="1" x14ac:dyDescent="0.2">
      <c r="B144" s="61" t="s">
        <v>62</v>
      </c>
      <c r="C144" s="86">
        <v>0</v>
      </c>
      <c r="D144" s="59">
        <v>5.0000000000000001E-3</v>
      </c>
      <c r="E144" s="86">
        <v>2E-3</v>
      </c>
      <c r="F144" s="59">
        <v>6.0000000000000001E-3</v>
      </c>
      <c r="G144" s="59">
        <v>0</v>
      </c>
      <c r="H144" s="59">
        <v>0</v>
      </c>
      <c r="I144" s="59">
        <v>48.7</v>
      </c>
      <c r="J144" s="59">
        <v>0</v>
      </c>
      <c r="K144" s="59"/>
    </row>
    <row r="145" spans="2:11" ht="41.25" customHeight="1" x14ac:dyDescent="0.2">
      <c r="B145" s="61" t="s">
        <v>60</v>
      </c>
      <c r="C145" s="86">
        <v>0.61</v>
      </c>
      <c r="D145" s="59">
        <v>0</v>
      </c>
      <c r="E145" s="86">
        <v>0</v>
      </c>
      <c r="F145" s="59">
        <v>0</v>
      </c>
      <c r="G145" s="59">
        <v>0</v>
      </c>
      <c r="H145" s="59">
        <v>0</v>
      </c>
      <c r="I145" s="59" t="s">
        <v>157</v>
      </c>
      <c r="J145" s="59">
        <v>0</v>
      </c>
      <c r="K145" s="59"/>
    </row>
    <row r="146" spans="2:11" ht="41.25" customHeight="1" x14ac:dyDescent="0.2">
      <c r="B146" s="61" t="s">
        <v>59</v>
      </c>
      <c r="C146" s="86">
        <v>1E-3</v>
      </c>
      <c r="D146" s="59">
        <v>0.67900000000000005</v>
      </c>
      <c r="E146" s="86">
        <v>6.7500000000000004E-2</v>
      </c>
      <c r="F146" s="59">
        <v>0</v>
      </c>
      <c r="G146" s="59">
        <v>0</v>
      </c>
      <c r="H146" s="59">
        <v>0</v>
      </c>
      <c r="I146" s="59" t="s">
        <v>157</v>
      </c>
      <c r="J146" s="59">
        <v>0</v>
      </c>
      <c r="K146" s="59"/>
    </row>
    <row r="147" spans="2:11" ht="41.25" customHeight="1" x14ac:dyDescent="0.2">
      <c r="B147" s="61" t="s">
        <v>56</v>
      </c>
      <c r="C147" s="86">
        <v>0</v>
      </c>
      <c r="D147" s="59">
        <v>0</v>
      </c>
      <c r="E147" s="86">
        <v>0</v>
      </c>
      <c r="F147" s="59">
        <v>0</v>
      </c>
      <c r="G147" s="59">
        <v>0</v>
      </c>
      <c r="H147" s="59">
        <v>0.1</v>
      </c>
      <c r="I147" s="59" t="s">
        <v>157</v>
      </c>
      <c r="J147" s="59">
        <v>0</v>
      </c>
      <c r="K147" s="59"/>
    </row>
    <row r="148" spans="2:11" ht="41.25" customHeight="1" x14ac:dyDescent="0.2">
      <c r="B148" s="61" t="s">
        <v>117</v>
      </c>
      <c r="C148" s="86">
        <v>3.2000000000000002E-3</v>
      </c>
      <c r="D148" s="59">
        <v>8.0200000000000007E-2</v>
      </c>
      <c r="E148" s="86">
        <v>0</v>
      </c>
      <c r="F148" s="59">
        <v>3.7570999999999999</v>
      </c>
      <c r="G148" s="59">
        <v>0.2</v>
      </c>
      <c r="H148" s="59">
        <v>0.1</v>
      </c>
      <c r="I148" s="59">
        <v>0</v>
      </c>
      <c r="J148" s="59">
        <v>0</v>
      </c>
      <c r="K148" s="59"/>
    </row>
    <row r="149" spans="2:11" ht="41.25" customHeight="1" x14ac:dyDescent="0.2">
      <c r="B149" s="61" t="s">
        <v>55</v>
      </c>
      <c r="C149" s="86">
        <v>0.29699999999999999</v>
      </c>
      <c r="D149" s="59">
        <v>0</v>
      </c>
      <c r="E149" s="86">
        <v>4.2999999999999997E-2</v>
      </c>
      <c r="F149" s="59">
        <v>7.4</v>
      </c>
      <c r="G149" s="59">
        <v>10.8</v>
      </c>
      <c r="H149" s="59">
        <v>12.3</v>
      </c>
      <c r="I149" s="59" t="s">
        <v>157</v>
      </c>
      <c r="J149" s="59">
        <v>0</v>
      </c>
      <c r="K149" s="59"/>
    </row>
    <row r="150" spans="2:11" ht="41.25" customHeight="1" x14ac:dyDescent="0.2">
      <c r="B150" s="61" t="s">
        <v>54</v>
      </c>
      <c r="C150" s="86">
        <v>4.9100000000000005E-2</v>
      </c>
      <c r="D150" s="59">
        <v>3.0999999999999999E-3</v>
      </c>
      <c r="E150" s="86">
        <v>0</v>
      </c>
      <c r="F150" s="59">
        <v>4.1500000000000002E-2</v>
      </c>
      <c r="G150" s="59">
        <v>0</v>
      </c>
      <c r="H150" s="59">
        <v>0</v>
      </c>
      <c r="I150" s="59" t="s">
        <v>157</v>
      </c>
      <c r="J150" s="59">
        <v>0</v>
      </c>
      <c r="K150" s="59"/>
    </row>
    <row r="151" spans="2:11" ht="41.25" customHeight="1" x14ac:dyDescent="0.2">
      <c r="B151" s="61" t="s">
        <v>53</v>
      </c>
      <c r="C151" s="86">
        <v>0</v>
      </c>
      <c r="D151" s="59">
        <v>0</v>
      </c>
      <c r="E151" s="86">
        <v>0</v>
      </c>
      <c r="F151" s="59">
        <v>0</v>
      </c>
      <c r="G151" s="59">
        <v>0</v>
      </c>
      <c r="H151" s="59">
        <v>0.2</v>
      </c>
      <c r="I151" s="59" t="s">
        <v>157</v>
      </c>
      <c r="J151" s="59">
        <v>0</v>
      </c>
      <c r="K151" s="59"/>
    </row>
    <row r="152" spans="2:11" ht="41.25" customHeight="1" x14ac:dyDescent="0.2">
      <c r="B152" s="61" t="s">
        <v>52</v>
      </c>
      <c r="C152" s="86">
        <v>7.1289999999999996</v>
      </c>
      <c r="D152" s="59">
        <v>0.81810000000000005</v>
      </c>
      <c r="E152" s="86">
        <v>1.0000000000000001E-5</v>
      </c>
      <c r="F152" s="59">
        <v>2.7E-2</v>
      </c>
      <c r="G152" s="59">
        <v>0</v>
      </c>
      <c r="H152" s="59">
        <v>0</v>
      </c>
      <c r="I152" s="59">
        <v>0</v>
      </c>
      <c r="J152" s="59">
        <v>9.6999999999999993</v>
      </c>
      <c r="K152" s="59"/>
    </row>
    <row r="153" spans="2:11" ht="41.25" customHeight="1" x14ac:dyDescent="0.2">
      <c r="B153" s="61" t="s">
        <v>51</v>
      </c>
      <c r="C153" s="86">
        <v>0</v>
      </c>
      <c r="D153" s="59">
        <v>0</v>
      </c>
      <c r="E153" s="86">
        <v>0</v>
      </c>
      <c r="F153" s="59">
        <v>0</v>
      </c>
      <c r="G153" s="59">
        <v>0</v>
      </c>
      <c r="H153" s="59">
        <v>11</v>
      </c>
      <c r="I153" s="59">
        <v>0</v>
      </c>
      <c r="J153" s="59">
        <v>0</v>
      </c>
      <c r="K153" s="59"/>
    </row>
    <row r="154" spans="2:11" ht="41.25" customHeight="1" x14ac:dyDescent="0.2">
      <c r="B154" s="61" t="s">
        <v>50</v>
      </c>
      <c r="C154" s="86">
        <v>16.853200000000001</v>
      </c>
      <c r="D154" s="59">
        <v>34.292000000000002</v>
      </c>
      <c r="E154" s="86">
        <v>8.0184599999999993</v>
      </c>
      <c r="F154" s="59">
        <v>0</v>
      </c>
      <c r="G154" s="59">
        <v>4.4000000000000004</v>
      </c>
      <c r="H154" s="59">
        <v>4.5999999999999996</v>
      </c>
      <c r="I154" s="59" t="s">
        <v>157</v>
      </c>
      <c r="J154" s="59">
        <v>0</v>
      </c>
      <c r="K154" s="59"/>
    </row>
    <row r="155" spans="2:11" ht="41.25" customHeight="1" x14ac:dyDescent="0.2">
      <c r="B155" s="61" t="s">
        <v>49</v>
      </c>
      <c r="C155" s="86">
        <v>0</v>
      </c>
      <c r="D155" s="59">
        <v>0.20499999999999999</v>
      </c>
      <c r="E155" s="86">
        <v>6.4999999999999997E-3</v>
      </c>
      <c r="F155" s="59">
        <v>0</v>
      </c>
      <c r="G155" s="59">
        <v>0</v>
      </c>
      <c r="H155" s="59">
        <v>0</v>
      </c>
      <c r="I155" s="59" t="s">
        <v>157</v>
      </c>
      <c r="J155" s="59">
        <v>0</v>
      </c>
      <c r="K155" s="59"/>
    </row>
    <row r="156" spans="2:11" ht="41.25" customHeight="1" x14ac:dyDescent="0.2">
      <c r="B156" s="61" t="s">
        <v>47</v>
      </c>
      <c r="C156" s="86">
        <v>0</v>
      </c>
      <c r="D156" s="59">
        <v>0</v>
      </c>
      <c r="E156" s="86">
        <v>0</v>
      </c>
      <c r="F156" s="59">
        <v>0</v>
      </c>
      <c r="G156" s="59">
        <v>0</v>
      </c>
      <c r="H156" s="59">
        <v>0</v>
      </c>
      <c r="I156" s="59" t="s">
        <v>157</v>
      </c>
      <c r="J156" s="59">
        <v>0</v>
      </c>
      <c r="K156" s="59"/>
    </row>
    <row r="157" spans="2:11" ht="41.25" customHeight="1" x14ac:dyDescent="0.2">
      <c r="B157" s="61" t="s">
        <v>46</v>
      </c>
      <c r="C157" s="86">
        <v>1.4345000000000001</v>
      </c>
      <c r="D157" s="59">
        <v>6.4976000000000003</v>
      </c>
      <c r="E157" s="86">
        <v>12.633299999999998</v>
      </c>
      <c r="F157" s="59">
        <v>3.8054999999999999</v>
      </c>
      <c r="G157" s="59">
        <v>7.8</v>
      </c>
      <c r="H157" s="59">
        <v>20.7</v>
      </c>
      <c r="I157" s="59">
        <v>0.3</v>
      </c>
      <c r="J157" s="59">
        <v>1.2</v>
      </c>
      <c r="K157" s="59"/>
    </row>
    <row r="158" spans="2:11" ht="41.25" customHeight="1" x14ac:dyDescent="0.2">
      <c r="B158" s="61" t="s">
        <v>43</v>
      </c>
      <c r="C158" s="86">
        <v>0</v>
      </c>
      <c r="D158" s="59">
        <v>0</v>
      </c>
      <c r="E158" s="86">
        <v>0</v>
      </c>
      <c r="F158" s="59">
        <v>0</v>
      </c>
      <c r="G158" s="59">
        <v>0</v>
      </c>
      <c r="H158" s="59">
        <v>0</v>
      </c>
      <c r="I158" s="59" t="s">
        <v>157</v>
      </c>
      <c r="J158" s="59">
        <v>0</v>
      </c>
      <c r="K158" s="59"/>
    </row>
    <row r="159" spans="2:11" ht="41.25" customHeight="1" x14ac:dyDescent="0.2">
      <c r="B159" s="61" t="s">
        <v>42</v>
      </c>
      <c r="C159" s="86">
        <v>6.0000000000000001E-3</v>
      </c>
      <c r="D159" s="59">
        <v>1E-3</v>
      </c>
      <c r="E159" s="86">
        <v>0</v>
      </c>
      <c r="F159" s="59">
        <v>0</v>
      </c>
      <c r="G159" s="59">
        <v>0.5</v>
      </c>
      <c r="H159" s="59">
        <v>0.1</v>
      </c>
      <c r="I159" s="59" t="s">
        <v>157</v>
      </c>
      <c r="J159" s="59">
        <v>0</v>
      </c>
      <c r="K159" s="59"/>
    </row>
    <row r="160" spans="2:11" ht="41.25" customHeight="1" x14ac:dyDescent="0.2">
      <c r="B160" s="61" t="s">
        <v>41</v>
      </c>
      <c r="C160" s="86">
        <v>7.0000000000000001E-3</v>
      </c>
      <c r="D160" s="59">
        <v>0</v>
      </c>
      <c r="E160" s="86">
        <v>0</v>
      </c>
      <c r="F160" s="59">
        <v>0</v>
      </c>
      <c r="G160" s="59">
        <v>0</v>
      </c>
      <c r="H160" s="59">
        <v>0</v>
      </c>
      <c r="I160" s="59" t="s">
        <v>157</v>
      </c>
      <c r="J160" s="59">
        <v>0</v>
      </c>
      <c r="K160" s="59"/>
    </row>
    <row r="161" spans="2:11" ht="41.25" customHeight="1" x14ac:dyDescent="0.2">
      <c r="B161" s="61" t="s">
        <v>118</v>
      </c>
      <c r="C161" s="86">
        <v>2.9255500000000003</v>
      </c>
      <c r="D161" s="59">
        <v>0.56404999999999994</v>
      </c>
      <c r="E161" s="86">
        <v>0.40024999999999999</v>
      </c>
      <c r="F161" s="59">
        <v>0.40909999999999996</v>
      </c>
      <c r="G161" s="59">
        <v>88.6</v>
      </c>
      <c r="H161" s="59">
        <v>2.2000000000000002</v>
      </c>
      <c r="I161" s="59">
        <v>0.7</v>
      </c>
      <c r="J161" s="59">
        <v>4.8</v>
      </c>
      <c r="K161" s="59"/>
    </row>
    <row r="162" spans="2:11" ht="41.25" customHeight="1" x14ac:dyDescent="0.2">
      <c r="B162" s="61" t="s">
        <v>40</v>
      </c>
      <c r="C162" s="86">
        <v>0.26100000000000001</v>
      </c>
      <c r="D162" s="59">
        <v>0.2122</v>
      </c>
      <c r="E162" s="86">
        <v>1.2015</v>
      </c>
      <c r="F162" s="59">
        <v>3.3000000000000002E-2</v>
      </c>
      <c r="G162" s="59">
        <v>0.3</v>
      </c>
      <c r="H162" s="59">
        <v>0</v>
      </c>
      <c r="I162" s="59" t="s">
        <v>157</v>
      </c>
      <c r="J162" s="59">
        <v>0</v>
      </c>
      <c r="K162" s="59"/>
    </row>
    <row r="163" spans="2:11" ht="41.25" customHeight="1" x14ac:dyDescent="0.25">
      <c r="B163" t="s">
        <v>158</v>
      </c>
      <c r="C163" s="86"/>
      <c r="D163" s="59"/>
      <c r="E163" s="86"/>
      <c r="F163" s="59"/>
      <c r="G163" s="59"/>
      <c r="H163" s="59"/>
      <c r="I163" s="59"/>
      <c r="J163" s="59">
        <v>35.799999999999997</v>
      </c>
      <c r="K163" s="59"/>
    </row>
    <row r="164" spans="2:11" ht="41.25" customHeight="1" x14ac:dyDescent="0.2">
      <c r="B164" s="61" t="s">
        <v>38</v>
      </c>
      <c r="C164" s="86">
        <v>0</v>
      </c>
      <c r="D164" s="59">
        <v>0</v>
      </c>
      <c r="E164" s="86">
        <v>0</v>
      </c>
      <c r="F164" s="59">
        <v>0</v>
      </c>
      <c r="G164" s="59">
        <v>0</v>
      </c>
      <c r="H164" s="59">
        <v>0</v>
      </c>
      <c r="I164" s="59" t="s">
        <v>157</v>
      </c>
      <c r="J164" s="59">
        <v>0</v>
      </c>
      <c r="K164" s="59"/>
    </row>
    <row r="165" spans="2:11" ht="41.25" customHeight="1" x14ac:dyDescent="0.2">
      <c r="B165" s="61" t="s">
        <v>37</v>
      </c>
      <c r="C165" s="86">
        <v>0</v>
      </c>
      <c r="D165" s="59">
        <v>0</v>
      </c>
      <c r="E165" s="86">
        <v>0</v>
      </c>
      <c r="F165" s="59">
        <v>0</v>
      </c>
      <c r="G165" s="59">
        <v>0</v>
      </c>
      <c r="H165" s="59">
        <v>0</v>
      </c>
      <c r="I165" s="59" t="s">
        <v>157</v>
      </c>
      <c r="J165" s="59">
        <v>0</v>
      </c>
      <c r="K165" s="59"/>
    </row>
    <row r="166" spans="2:11" ht="41.25" customHeight="1" x14ac:dyDescent="0.2">
      <c r="B166" s="61" t="s">
        <v>36</v>
      </c>
      <c r="C166" s="86">
        <v>2.6339999999999999E-2</v>
      </c>
      <c r="D166" s="59">
        <v>0</v>
      </c>
      <c r="E166" s="86">
        <v>0</v>
      </c>
      <c r="F166" s="59">
        <v>1E-3</v>
      </c>
      <c r="G166" s="59">
        <v>0.1</v>
      </c>
      <c r="H166" s="59">
        <v>0</v>
      </c>
      <c r="I166" s="59" t="s">
        <v>157</v>
      </c>
      <c r="J166" s="59">
        <v>0</v>
      </c>
      <c r="K166" s="59"/>
    </row>
    <row r="167" spans="2:11" ht="41.25" customHeight="1" x14ac:dyDescent="0.2">
      <c r="B167" s="61" t="s">
        <v>34</v>
      </c>
      <c r="C167" s="86">
        <v>0</v>
      </c>
      <c r="D167" s="59">
        <v>0</v>
      </c>
      <c r="E167" s="86">
        <v>0</v>
      </c>
      <c r="F167" s="59">
        <v>0</v>
      </c>
      <c r="G167" s="59">
        <v>0</v>
      </c>
      <c r="H167" s="59">
        <v>0</v>
      </c>
      <c r="I167" s="59" t="s">
        <v>157</v>
      </c>
      <c r="J167" s="59">
        <v>0</v>
      </c>
      <c r="K167" s="59"/>
    </row>
    <row r="168" spans="2:11" ht="41.25" customHeight="1" x14ac:dyDescent="0.2">
      <c r="B168" s="61" t="s">
        <v>33</v>
      </c>
      <c r="C168" s="86">
        <v>7.8811</v>
      </c>
      <c r="D168" s="59">
        <v>0.372</v>
      </c>
      <c r="E168" s="86">
        <v>1.5745</v>
      </c>
      <c r="F168" s="59">
        <v>9.7074999999999996</v>
      </c>
      <c r="G168" s="59">
        <v>1.5</v>
      </c>
      <c r="H168" s="59">
        <v>0</v>
      </c>
      <c r="I168" s="59">
        <v>0</v>
      </c>
      <c r="J168" s="59">
        <v>0.2</v>
      </c>
      <c r="K168" s="59"/>
    </row>
    <row r="169" spans="2:11" ht="41.25" customHeight="1" x14ac:dyDescent="0.2">
      <c r="B169" s="61" t="s">
        <v>32</v>
      </c>
      <c r="C169" s="86">
        <v>0.2</v>
      </c>
      <c r="D169" s="59">
        <v>0.42019999999999996</v>
      </c>
      <c r="E169" s="86">
        <v>0</v>
      </c>
      <c r="F169" s="59">
        <v>0</v>
      </c>
      <c r="G169" s="59">
        <v>0</v>
      </c>
      <c r="H169" s="59">
        <v>0</v>
      </c>
      <c r="I169" s="59" t="s">
        <v>157</v>
      </c>
      <c r="J169" s="59">
        <v>0</v>
      </c>
      <c r="K169" s="59"/>
    </row>
    <row r="170" spans="2:11" ht="41.25" customHeight="1" x14ac:dyDescent="0.2">
      <c r="B170" s="61" t="s">
        <v>31</v>
      </c>
      <c r="C170" s="86">
        <v>0</v>
      </c>
      <c r="D170" s="59">
        <v>0</v>
      </c>
      <c r="E170" s="86">
        <v>0</v>
      </c>
      <c r="F170" s="59">
        <v>0</v>
      </c>
      <c r="G170" s="59">
        <v>0</v>
      </c>
      <c r="H170" s="59">
        <v>0</v>
      </c>
      <c r="I170" s="59" t="s">
        <v>157</v>
      </c>
      <c r="J170" s="59">
        <v>0</v>
      </c>
      <c r="K170" s="59"/>
    </row>
    <row r="171" spans="2:11" ht="41.25" customHeight="1" x14ac:dyDescent="0.2">
      <c r="B171" s="61" t="s">
        <v>30</v>
      </c>
      <c r="C171" s="86">
        <v>1E-4</v>
      </c>
      <c r="D171" s="59">
        <v>1E-3</v>
      </c>
      <c r="E171" s="86">
        <v>1.4370000000000001</v>
      </c>
      <c r="F171" s="59">
        <v>0.09</v>
      </c>
      <c r="G171" s="59">
        <v>0</v>
      </c>
      <c r="H171" s="59">
        <v>0</v>
      </c>
      <c r="I171" s="59">
        <v>0.2</v>
      </c>
      <c r="J171" s="59">
        <v>0</v>
      </c>
      <c r="K171" s="59"/>
    </row>
    <row r="172" spans="2:11" ht="41.25" customHeight="1" x14ac:dyDescent="0.2">
      <c r="B172" s="61" t="s">
        <v>28</v>
      </c>
      <c r="C172" s="86">
        <v>0</v>
      </c>
      <c r="D172" s="59">
        <v>0</v>
      </c>
      <c r="E172" s="86">
        <v>0</v>
      </c>
      <c r="F172" s="59">
        <v>0.11700000000000001</v>
      </c>
      <c r="G172" s="59">
        <v>0.2</v>
      </c>
      <c r="H172" s="59">
        <v>0</v>
      </c>
      <c r="I172" s="59" t="s">
        <v>157</v>
      </c>
      <c r="J172" s="59">
        <v>0.7</v>
      </c>
      <c r="K172" s="59"/>
    </row>
    <row r="173" spans="2:11" ht="41.25" customHeight="1" x14ac:dyDescent="0.2">
      <c r="B173" s="61" t="s">
        <v>27</v>
      </c>
      <c r="C173" s="86">
        <v>0</v>
      </c>
      <c r="D173" s="59">
        <v>0</v>
      </c>
      <c r="E173" s="86">
        <v>0.81692999999999993</v>
      </c>
      <c r="F173" s="59">
        <v>0</v>
      </c>
      <c r="G173" s="59">
        <v>0</v>
      </c>
      <c r="H173" s="59">
        <v>0</v>
      </c>
      <c r="I173" s="59">
        <v>10</v>
      </c>
      <c r="J173" s="59">
        <v>0</v>
      </c>
      <c r="K173" s="59"/>
    </row>
    <row r="174" spans="2:11" ht="41.25" customHeight="1" x14ac:dyDescent="0.2">
      <c r="B174" s="61" t="s">
        <v>26</v>
      </c>
      <c r="C174" s="86">
        <v>0.57599999999999996</v>
      </c>
      <c r="D174" s="59">
        <v>0</v>
      </c>
      <c r="E174" s="86">
        <v>0</v>
      </c>
      <c r="F174" s="59">
        <v>0</v>
      </c>
      <c r="G174" s="59">
        <v>0</v>
      </c>
      <c r="H174" s="59">
        <v>0</v>
      </c>
      <c r="I174" s="59" t="s">
        <v>157</v>
      </c>
      <c r="J174" s="59">
        <v>0</v>
      </c>
      <c r="K174" s="59"/>
    </row>
    <row r="175" spans="2:11" ht="41.25" customHeight="1" x14ac:dyDescent="0.2">
      <c r="B175" s="61" t="s">
        <v>24</v>
      </c>
      <c r="C175" s="86">
        <v>0</v>
      </c>
      <c r="D175" s="59">
        <v>0</v>
      </c>
      <c r="E175" s="86">
        <v>0</v>
      </c>
      <c r="F175" s="59">
        <v>0</v>
      </c>
      <c r="G175" s="59">
        <v>0</v>
      </c>
      <c r="H175" s="59">
        <v>0</v>
      </c>
      <c r="I175" s="59" t="s">
        <v>157</v>
      </c>
      <c r="J175" s="59">
        <v>0</v>
      </c>
      <c r="K175" s="59"/>
    </row>
    <row r="176" spans="2:11" ht="41.25" customHeight="1" x14ac:dyDescent="0.2">
      <c r="B176" s="61" t="s">
        <v>22</v>
      </c>
      <c r="C176" s="86">
        <v>4.3499999999999997E-2</v>
      </c>
      <c r="D176" s="59">
        <v>1E-3</v>
      </c>
      <c r="E176" s="86">
        <v>0</v>
      </c>
      <c r="F176" s="59">
        <v>0</v>
      </c>
      <c r="G176" s="59">
        <v>0</v>
      </c>
      <c r="H176" s="59">
        <v>0</v>
      </c>
      <c r="I176" s="59" t="s">
        <v>157</v>
      </c>
      <c r="J176" s="59">
        <v>0</v>
      </c>
      <c r="K176" s="59"/>
    </row>
    <row r="177" spans="2:11" ht="41.25" customHeight="1" x14ac:dyDescent="0.2">
      <c r="B177" s="61" t="s">
        <v>21</v>
      </c>
      <c r="C177" s="86">
        <v>0</v>
      </c>
      <c r="D177" s="59">
        <v>0</v>
      </c>
      <c r="E177" s="86">
        <v>0</v>
      </c>
      <c r="F177" s="59">
        <v>0</v>
      </c>
      <c r="G177" s="59">
        <v>0</v>
      </c>
      <c r="H177" s="59">
        <v>0</v>
      </c>
      <c r="I177" s="59" t="s">
        <v>157</v>
      </c>
      <c r="J177" s="59">
        <v>0</v>
      </c>
      <c r="K177" s="59"/>
    </row>
    <row r="178" spans="2:11" ht="41.25" customHeight="1" x14ac:dyDescent="0.2">
      <c r="B178" s="61" t="s">
        <v>20</v>
      </c>
      <c r="C178" s="86">
        <v>0</v>
      </c>
      <c r="D178" s="59">
        <v>0</v>
      </c>
      <c r="E178" s="86">
        <v>0</v>
      </c>
      <c r="F178" s="59">
        <v>9.0999999999999998E-2</v>
      </c>
      <c r="G178" s="59">
        <v>0</v>
      </c>
      <c r="H178" s="59">
        <v>0</v>
      </c>
      <c r="I178" s="59" t="s">
        <v>157</v>
      </c>
      <c r="J178" s="59">
        <v>0</v>
      </c>
      <c r="K178" s="59"/>
    </row>
    <row r="179" spans="2:11" ht="41.25" customHeight="1" x14ac:dyDescent="0.2">
      <c r="B179" s="61" t="s">
        <v>19</v>
      </c>
      <c r="C179" s="86">
        <v>3.5430000000000001</v>
      </c>
      <c r="D179" s="59">
        <v>0.30099999999999999</v>
      </c>
      <c r="E179" s="86">
        <v>5.7000000000000002E-2</v>
      </c>
      <c r="F179" s="59">
        <v>0.41399999999999998</v>
      </c>
      <c r="G179" s="59">
        <v>0.4</v>
      </c>
      <c r="H179" s="59">
        <v>0</v>
      </c>
      <c r="I179" s="59" t="s">
        <v>157</v>
      </c>
      <c r="J179" s="59">
        <v>0</v>
      </c>
      <c r="K179" s="59"/>
    </row>
    <row r="180" spans="2:11" ht="41.25" customHeight="1" x14ac:dyDescent="0.2">
      <c r="B180" s="61" t="s">
        <v>119</v>
      </c>
      <c r="C180" s="86">
        <v>0.40100000000000002</v>
      </c>
      <c r="D180" s="59">
        <v>0</v>
      </c>
      <c r="E180" s="86">
        <v>0</v>
      </c>
      <c r="F180" s="59">
        <v>0</v>
      </c>
      <c r="G180" s="59">
        <v>0</v>
      </c>
      <c r="H180" s="59">
        <v>0</v>
      </c>
      <c r="I180" s="59" t="s">
        <v>157</v>
      </c>
      <c r="J180" s="59">
        <v>0</v>
      </c>
      <c r="K180" s="59"/>
    </row>
    <row r="181" spans="2:11" ht="41.25" customHeight="1" x14ac:dyDescent="0.2">
      <c r="B181" s="61" t="s">
        <v>18</v>
      </c>
      <c r="C181" s="86">
        <v>0</v>
      </c>
      <c r="D181" s="59">
        <v>0</v>
      </c>
      <c r="E181" s="86">
        <v>0</v>
      </c>
      <c r="F181" s="59">
        <v>0</v>
      </c>
      <c r="G181" s="59">
        <v>0</v>
      </c>
      <c r="H181" s="59">
        <v>0</v>
      </c>
      <c r="I181" s="59" t="s">
        <v>157</v>
      </c>
      <c r="J181" s="59">
        <v>0</v>
      </c>
      <c r="K181" s="59"/>
    </row>
    <row r="182" spans="2:11" ht="41.25" customHeight="1" x14ac:dyDescent="0.2">
      <c r="B182" s="61" t="s">
        <v>17</v>
      </c>
      <c r="C182" s="86">
        <v>0.185</v>
      </c>
      <c r="D182" s="59">
        <v>0</v>
      </c>
      <c r="E182" s="86">
        <v>0</v>
      </c>
      <c r="F182" s="59">
        <v>0</v>
      </c>
      <c r="G182" s="59">
        <v>0</v>
      </c>
      <c r="H182" s="59">
        <v>0</v>
      </c>
      <c r="I182" s="59">
        <v>0</v>
      </c>
      <c r="J182" s="59">
        <v>0</v>
      </c>
      <c r="K182" s="59"/>
    </row>
    <row r="183" spans="2:11" ht="41.25" customHeight="1" x14ac:dyDescent="0.2">
      <c r="B183" s="61" t="s">
        <v>16</v>
      </c>
      <c r="C183" s="86">
        <v>0.13600000000000001</v>
      </c>
      <c r="D183" s="59">
        <v>1E-3</v>
      </c>
      <c r="E183" s="86">
        <v>1E-3</v>
      </c>
      <c r="F183" s="59">
        <v>2.9999999999999997E-4</v>
      </c>
      <c r="G183" s="59">
        <v>0.7</v>
      </c>
      <c r="H183" s="59">
        <v>0</v>
      </c>
      <c r="I183" s="59" t="s">
        <v>157</v>
      </c>
      <c r="J183" s="59">
        <v>0</v>
      </c>
      <c r="K183" s="59"/>
    </row>
    <row r="184" spans="2:11" ht="41.25" customHeight="1" x14ac:dyDescent="0.2">
      <c r="B184" s="61" t="s">
        <v>15</v>
      </c>
      <c r="C184" s="86">
        <v>56.684899999999999</v>
      </c>
      <c r="D184" s="59">
        <v>110.51612</v>
      </c>
      <c r="E184" s="86">
        <v>72.619029999999995</v>
      </c>
      <c r="F184" s="59">
        <v>29.124419999999994</v>
      </c>
      <c r="G184" s="59">
        <v>29.8</v>
      </c>
      <c r="H184" s="59">
        <v>3.7</v>
      </c>
      <c r="I184" s="59">
        <v>6.5</v>
      </c>
      <c r="J184" s="59">
        <v>1</v>
      </c>
      <c r="K184" s="59"/>
    </row>
    <row r="185" spans="2:11" ht="41.25" customHeight="1" x14ac:dyDescent="0.2">
      <c r="B185" s="61" t="s">
        <v>120</v>
      </c>
      <c r="C185" s="86">
        <v>1.1768399999999999</v>
      </c>
      <c r="D185" s="59">
        <v>1.01E-2</v>
      </c>
      <c r="E185" s="86">
        <v>1E-3</v>
      </c>
      <c r="F185" s="59">
        <v>0</v>
      </c>
      <c r="G185" s="59">
        <v>0</v>
      </c>
      <c r="H185" s="59">
        <v>0</v>
      </c>
      <c r="I185" s="59">
        <v>0.9</v>
      </c>
      <c r="J185" s="59">
        <v>0.8</v>
      </c>
      <c r="K185" s="59"/>
    </row>
    <row r="186" spans="2:11" ht="41.25" customHeight="1" x14ac:dyDescent="0.2">
      <c r="B186" s="61" t="s">
        <v>13</v>
      </c>
      <c r="C186" s="86">
        <v>0</v>
      </c>
      <c r="D186" s="59">
        <v>0</v>
      </c>
      <c r="E186" s="86">
        <v>0</v>
      </c>
      <c r="F186" s="59">
        <v>0</v>
      </c>
      <c r="G186" s="59">
        <v>0</v>
      </c>
      <c r="H186" s="59">
        <v>0</v>
      </c>
      <c r="I186" s="59">
        <v>0.4</v>
      </c>
      <c r="J186" s="59">
        <v>0.2</v>
      </c>
      <c r="K186" s="59"/>
    </row>
    <row r="187" spans="2:11" ht="41.25" customHeight="1" x14ac:dyDescent="0.2">
      <c r="B187" s="61" t="s">
        <v>12</v>
      </c>
      <c r="C187" s="86">
        <v>10.7254</v>
      </c>
      <c r="D187" s="59">
        <v>4.24993</v>
      </c>
      <c r="E187" s="86">
        <v>2.5219999999999998</v>
      </c>
      <c r="F187" s="59">
        <v>5.3010999999999999</v>
      </c>
      <c r="G187" s="59">
        <v>6.9</v>
      </c>
      <c r="H187" s="59">
        <v>3.2</v>
      </c>
      <c r="I187" s="59">
        <v>0.4</v>
      </c>
      <c r="J187" s="59">
        <v>0</v>
      </c>
      <c r="K187" s="59"/>
    </row>
    <row r="188" spans="2:11" ht="41.25" customHeight="1" x14ac:dyDescent="0.2">
      <c r="B188" s="61" t="s">
        <v>11</v>
      </c>
      <c r="C188" s="86">
        <v>1.8454999999999999</v>
      </c>
      <c r="D188" s="59">
        <v>0.86451</v>
      </c>
      <c r="E188" s="86">
        <v>0.49610000000000004</v>
      </c>
      <c r="F188" s="59">
        <v>0.99850000000000005</v>
      </c>
      <c r="G188" s="59">
        <v>0.5</v>
      </c>
      <c r="H188" s="59">
        <v>0.3</v>
      </c>
      <c r="I188" s="59">
        <v>0.4</v>
      </c>
      <c r="J188" s="59">
        <v>0</v>
      </c>
      <c r="K188" s="59"/>
    </row>
    <row r="189" spans="2:11" ht="41.25" customHeight="1" x14ac:dyDescent="0.2">
      <c r="B189" s="61" t="s">
        <v>10</v>
      </c>
      <c r="C189" s="86">
        <v>0</v>
      </c>
      <c r="D189" s="59">
        <v>0</v>
      </c>
      <c r="E189" s="86">
        <v>0</v>
      </c>
      <c r="F189" s="59">
        <v>0</v>
      </c>
      <c r="G189" s="59">
        <v>0</v>
      </c>
      <c r="H189" s="59">
        <v>0</v>
      </c>
      <c r="I189" s="59" t="s">
        <v>157</v>
      </c>
      <c r="J189" s="59">
        <v>0</v>
      </c>
      <c r="K189" s="59"/>
    </row>
    <row r="190" spans="2:11" ht="41.25" customHeight="1" x14ac:dyDescent="0.2">
      <c r="B190" s="61" t="s">
        <v>9</v>
      </c>
      <c r="C190" s="86">
        <v>1E-3</v>
      </c>
      <c r="D190" s="59">
        <v>2.6116999999999999</v>
      </c>
      <c r="E190" s="86">
        <v>0</v>
      </c>
      <c r="F190" s="59">
        <v>0</v>
      </c>
      <c r="G190" s="59">
        <v>0</v>
      </c>
      <c r="H190" s="59">
        <v>20</v>
      </c>
      <c r="I190" s="59">
        <v>52.9</v>
      </c>
      <c r="J190" s="59">
        <v>17.399999999999999</v>
      </c>
      <c r="K190" s="59"/>
    </row>
    <row r="191" spans="2:11" ht="41.25" customHeight="1" x14ac:dyDescent="0.2">
      <c r="B191" s="61" t="s">
        <v>8</v>
      </c>
      <c r="C191" s="86">
        <v>0</v>
      </c>
      <c r="D191" s="59">
        <v>0</v>
      </c>
      <c r="E191" s="86">
        <v>0</v>
      </c>
      <c r="F191" s="59">
        <v>0</v>
      </c>
      <c r="G191" s="59">
        <v>0</v>
      </c>
      <c r="H191" s="59">
        <v>3</v>
      </c>
      <c r="I191" s="59" t="s">
        <v>157</v>
      </c>
      <c r="J191" s="59">
        <v>0</v>
      </c>
      <c r="K191" s="59"/>
    </row>
    <row r="192" spans="2:11" ht="41.25" customHeight="1" x14ac:dyDescent="0.2">
      <c r="B192" s="61" t="s">
        <v>6</v>
      </c>
      <c r="C192" s="86">
        <v>0.02</v>
      </c>
      <c r="D192" s="59">
        <v>0</v>
      </c>
      <c r="E192" s="86">
        <v>0</v>
      </c>
      <c r="F192" s="59">
        <v>0</v>
      </c>
      <c r="G192" s="59">
        <v>0</v>
      </c>
      <c r="H192" s="59">
        <v>0</v>
      </c>
      <c r="I192" s="59">
        <v>3</v>
      </c>
      <c r="J192" s="59">
        <v>0</v>
      </c>
      <c r="K192" s="59"/>
    </row>
    <row r="193" spans="2:11" ht="41.25" customHeight="1" x14ac:dyDescent="0.2">
      <c r="B193" s="61" t="s">
        <v>5</v>
      </c>
      <c r="C193" s="86">
        <v>12.995520000000003</v>
      </c>
      <c r="D193" s="59">
        <v>7.3767199999999997</v>
      </c>
      <c r="E193" s="86">
        <v>2.0821100000000001</v>
      </c>
      <c r="F193" s="59">
        <v>5.3800000000000001E-2</v>
      </c>
      <c r="G193" s="59">
        <v>8</v>
      </c>
      <c r="H193" s="59">
        <v>0.1</v>
      </c>
      <c r="I193" s="59">
        <v>0.6</v>
      </c>
      <c r="J193" s="59">
        <v>1.8</v>
      </c>
      <c r="K193" s="59"/>
    </row>
    <row r="194" spans="2:11" ht="41.25" customHeight="1" x14ac:dyDescent="0.2">
      <c r="B194" s="61" t="s">
        <v>4</v>
      </c>
      <c r="C194" s="86">
        <v>73.771000000000001</v>
      </c>
      <c r="D194" s="59">
        <v>189.9555</v>
      </c>
      <c r="E194" s="86">
        <v>0.57165999999999995</v>
      </c>
      <c r="F194" s="59">
        <v>0.20799999999999999</v>
      </c>
      <c r="G194" s="59">
        <v>0</v>
      </c>
      <c r="H194" s="59">
        <v>10.5</v>
      </c>
      <c r="I194" s="59">
        <v>830.7</v>
      </c>
      <c r="J194" s="59">
        <v>0</v>
      </c>
      <c r="K194" s="59"/>
    </row>
    <row r="195" spans="2:11" ht="41.25" customHeight="1" x14ac:dyDescent="0.2">
      <c r="B195" s="61" t="s">
        <v>3</v>
      </c>
      <c r="C195" s="86">
        <v>1.1556999999999999</v>
      </c>
      <c r="D195" s="59">
        <v>8.8000000000000003E-4</v>
      </c>
      <c r="E195" s="86">
        <v>0</v>
      </c>
      <c r="F195" s="59">
        <v>1.0069999999999999</v>
      </c>
      <c r="G195" s="59">
        <v>1.3</v>
      </c>
      <c r="H195" s="59">
        <v>0</v>
      </c>
      <c r="I195" s="59">
        <v>0</v>
      </c>
      <c r="J195" s="59">
        <v>0</v>
      </c>
      <c r="K195" s="59"/>
    </row>
    <row r="196" spans="2:11" ht="41.25" customHeight="1" x14ac:dyDescent="0.2">
      <c r="B196" s="61" t="s">
        <v>2</v>
      </c>
      <c r="C196" s="86">
        <v>0</v>
      </c>
      <c r="D196" s="59">
        <v>0</v>
      </c>
      <c r="E196" s="86">
        <v>0.45500000000000002</v>
      </c>
      <c r="F196" s="59">
        <v>0</v>
      </c>
      <c r="G196" s="59">
        <v>0</v>
      </c>
      <c r="H196" s="59">
        <v>0</v>
      </c>
      <c r="I196" s="59" t="s">
        <v>157</v>
      </c>
      <c r="J196" s="59">
        <v>0</v>
      </c>
      <c r="K196" s="59"/>
    </row>
    <row r="197" spans="2:11" ht="41.25" customHeight="1" x14ac:dyDescent="0.2">
      <c r="B197" s="61" t="s">
        <v>112</v>
      </c>
      <c r="C197" s="86">
        <f t="shared" ref="C197:K197" si="2">SUM(C110:C196)</f>
        <v>3125.2957900000001</v>
      </c>
      <c r="D197" s="59">
        <f t="shared" si="2"/>
        <v>2726.9385400000001</v>
      </c>
      <c r="E197" s="86">
        <f t="shared" si="2"/>
        <v>486.01107000000013</v>
      </c>
      <c r="F197" s="59">
        <f t="shared" si="2"/>
        <v>536.77479999999991</v>
      </c>
      <c r="G197" s="97">
        <f t="shared" si="2"/>
        <v>775.39999999999986</v>
      </c>
      <c r="H197" s="97">
        <f t="shared" si="2"/>
        <v>794.50000000000034</v>
      </c>
      <c r="I197" s="97">
        <f t="shared" si="2"/>
        <v>3508.0999999999995</v>
      </c>
      <c r="J197" s="59">
        <f t="shared" ref="J197" si="3">SUM(J110:J196)</f>
        <v>515.49999999999989</v>
      </c>
      <c r="K197" s="59">
        <f t="shared" si="2"/>
        <v>0</v>
      </c>
    </row>
    <row r="198" spans="2:11" ht="41.25" customHeight="1" x14ac:dyDescent="0.2">
      <c r="B198" s="114" t="s">
        <v>113</v>
      </c>
      <c r="C198" s="113"/>
      <c r="D198" s="113"/>
      <c r="E198" s="113"/>
      <c r="F198" s="113"/>
      <c r="G198" s="116"/>
      <c r="H198" s="116"/>
      <c r="I198" s="116"/>
      <c r="J198" s="116"/>
      <c r="K198" s="116"/>
    </row>
    <row r="199" spans="2:11" ht="41.25" customHeight="1" x14ac:dyDescent="0.2">
      <c r="B199" s="61" t="s">
        <v>100</v>
      </c>
      <c r="C199" s="86">
        <v>1244.9436599999999</v>
      </c>
      <c r="D199" s="59">
        <v>403.72239999999988</v>
      </c>
      <c r="E199" s="86">
        <v>337.77594999999991</v>
      </c>
      <c r="F199" s="59">
        <v>574.45413000000019</v>
      </c>
      <c r="G199" s="59">
        <v>646.70000000000005</v>
      </c>
      <c r="H199" s="59">
        <v>250.9</v>
      </c>
      <c r="I199" s="59">
        <v>137.20000000000002</v>
      </c>
      <c r="J199" s="59">
        <v>2.4092699999999998</v>
      </c>
      <c r="K199" s="59"/>
    </row>
    <row r="200" spans="2:11" ht="41.25" customHeight="1" x14ac:dyDescent="0.2">
      <c r="B200" s="61" t="s">
        <v>99</v>
      </c>
      <c r="C200" s="86">
        <v>272.49240000000003</v>
      </c>
      <c r="D200" s="59">
        <v>56.224520000000005</v>
      </c>
      <c r="E200" s="86">
        <v>1029.0058099999999</v>
      </c>
      <c r="F200" s="59">
        <v>16.172629999999998</v>
      </c>
      <c r="G200" s="59">
        <v>11</v>
      </c>
      <c r="H200" s="59">
        <v>4.4000000000000004</v>
      </c>
      <c r="I200" s="59">
        <v>24.4</v>
      </c>
      <c r="J200" s="59">
        <v>17.416720000000002</v>
      </c>
      <c r="K200" s="59"/>
    </row>
    <row r="201" spans="2:11" ht="41.25" customHeight="1" x14ac:dyDescent="0.2">
      <c r="B201" s="61" t="s">
        <v>98</v>
      </c>
      <c r="C201" s="86">
        <v>17.901469999999996</v>
      </c>
      <c r="D201" s="59">
        <v>17.158860000000001</v>
      </c>
      <c r="E201" s="86">
        <v>3.2981999999999996</v>
      </c>
      <c r="F201" s="59">
        <v>28.659449999999996</v>
      </c>
      <c r="G201" s="59">
        <v>7.7</v>
      </c>
      <c r="H201" s="59">
        <v>5.2</v>
      </c>
      <c r="I201" s="59">
        <v>1.6</v>
      </c>
      <c r="J201" s="59">
        <v>10.659409999999999</v>
      </c>
      <c r="K201" s="59"/>
    </row>
    <row r="202" spans="2:11" ht="41.25" customHeight="1" x14ac:dyDescent="0.2">
      <c r="B202" s="61" t="s">
        <v>97</v>
      </c>
      <c r="C202" s="86">
        <v>77.301339999999996</v>
      </c>
      <c r="D202" s="59">
        <v>111.70761000000002</v>
      </c>
      <c r="E202" s="86">
        <v>2.0464500000000001</v>
      </c>
      <c r="F202" s="59">
        <v>3.3971199999999997</v>
      </c>
      <c r="G202" s="59">
        <v>2.2999999999999998</v>
      </c>
      <c r="H202" s="59">
        <v>52.4</v>
      </c>
      <c r="I202" s="59">
        <v>5</v>
      </c>
      <c r="J202" s="59">
        <v>9.0999999999999998E-2</v>
      </c>
      <c r="K202" s="59"/>
    </row>
    <row r="203" spans="2:11" ht="41.25" customHeight="1" x14ac:dyDescent="0.2">
      <c r="B203" s="61" t="s">
        <v>96</v>
      </c>
      <c r="C203" s="86">
        <v>0.82150000000000001</v>
      </c>
      <c r="D203" s="59">
        <v>6.7799999999999999E-2</v>
      </c>
      <c r="E203" s="86">
        <v>1.8425</v>
      </c>
      <c r="F203" s="59">
        <v>0</v>
      </c>
      <c r="G203" s="59">
        <v>0.1</v>
      </c>
      <c r="H203" s="59">
        <v>0.2</v>
      </c>
      <c r="I203" s="59" t="s">
        <v>157</v>
      </c>
      <c r="J203" s="59">
        <v>0</v>
      </c>
      <c r="K203" s="59"/>
    </row>
    <row r="204" spans="2:11" ht="41.25" customHeight="1" x14ac:dyDescent="0.2">
      <c r="B204" s="61" t="s">
        <v>95</v>
      </c>
      <c r="C204" s="86">
        <v>11.829079999999999</v>
      </c>
      <c r="D204" s="59">
        <v>65.621719999999996</v>
      </c>
      <c r="E204" s="86">
        <v>44.600759999999987</v>
      </c>
      <c r="F204" s="59">
        <v>269.98490999999996</v>
      </c>
      <c r="G204" s="59">
        <v>26.1</v>
      </c>
      <c r="H204" s="59">
        <v>27</v>
      </c>
      <c r="I204" s="59">
        <v>5.7</v>
      </c>
      <c r="J204" s="59">
        <v>0</v>
      </c>
      <c r="K204" s="59"/>
    </row>
    <row r="205" spans="2:11" ht="41.25" customHeight="1" x14ac:dyDescent="0.2">
      <c r="B205" s="61" t="s">
        <v>94</v>
      </c>
      <c r="C205" s="86">
        <v>0</v>
      </c>
      <c r="D205" s="59">
        <v>0</v>
      </c>
      <c r="E205" s="86">
        <v>0</v>
      </c>
      <c r="F205" s="59">
        <v>0</v>
      </c>
      <c r="G205" s="59">
        <v>0</v>
      </c>
      <c r="H205" s="59">
        <v>0.9</v>
      </c>
      <c r="I205" s="59">
        <v>8.1999999999999993</v>
      </c>
      <c r="J205" s="59">
        <v>0</v>
      </c>
      <c r="K205" s="59"/>
    </row>
    <row r="206" spans="2:11" ht="41.25" customHeight="1" x14ac:dyDescent="0.2">
      <c r="B206" s="61" t="s">
        <v>93</v>
      </c>
      <c r="C206" s="86">
        <v>496.71555000000001</v>
      </c>
      <c r="D206" s="59">
        <v>316.68053000000003</v>
      </c>
      <c r="E206" s="86">
        <v>157.13433000000003</v>
      </c>
      <c r="F206" s="59">
        <v>153.05702000000002</v>
      </c>
      <c r="G206" s="59">
        <v>166.6</v>
      </c>
      <c r="H206" s="59">
        <v>152.1</v>
      </c>
      <c r="I206" s="59">
        <v>35.200000000000003</v>
      </c>
      <c r="J206" s="59">
        <v>3.2006800000000002</v>
      </c>
      <c r="K206" s="59"/>
    </row>
    <row r="207" spans="2:11" ht="41.25" customHeight="1" x14ac:dyDescent="0.2">
      <c r="B207" s="61" t="s">
        <v>92</v>
      </c>
      <c r="C207" s="86">
        <v>874.41816000000017</v>
      </c>
      <c r="D207" s="59">
        <v>1486.7780800000003</v>
      </c>
      <c r="E207" s="86">
        <v>31480.315710000024</v>
      </c>
      <c r="F207" s="59">
        <v>66686.401759999993</v>
      </c>
      <c r="G207" s="59">
        <v>20053.900000000001</v>
      </c>
      <c r="H207" s="59">
        <v>525.6</v>
      </c>
      <c r="I207" s="59">
        <v>75881.399999999994</v>
      </c>
      <c r="J207" s="59">
        <v>181.72668999999999</v>
      </c>
      <c r="K207" s="59"/>
    </row>
    <row r="208" spans="2:11" ht="41.25" customHeight="1" x14ac:dyDescent="0.2">
      <c r="B208" s="61" t="s">
        <v>91</v>
      </c>
      <c r="C208" s="86">
        <v>0.16419999999999998</v>
      </c>
      <c r="D208" s="59">
        <v>4.9810100000000004</v>
      </c>
      <c r="E208" s="86">
        <v>2.2789999999999999</v>
      </c>
      <c r="F208" s="59">
        <v>7.7610000000000001</v>
      </c>
      <c r="G208" s="59">
        <v>0.1</v>
      </c>
      <c r="H208" s="59">
        <v>32.9</v>
      </c>
      <c r="I208" s="59">
        <v>0</v>
      </c>
      <c r="J208" s="59">
        <v>0</v>
      </c>
      <c r="K208" s="59"/>
    </row>
    <row r="209" spans="2:11" ht="41.25" customHeight="1" x14ac:dyDescent="0.2">
      <c r="B209" s="61" t="s">
        <v>90</v>
      </c>
      <c r="C209" s="86">
        <v>0</v>
      </c>
      <c r="D209" s="59">
        <v>0</v>
      </c>
      <c r="E209" s="86">
        <v>0</v>
      </c>
      <c r="F209" s="59">
        <v>0</v>
      </c>
      <c r="G209" s="59">
        <v>0</v>
      </c>
      <c r="H209" s="59">
        <v>0</v>
      </c>
      <c r="I209" s="59">
        <v>2</v>
      </c>
      <c r="J209" s="59">
        <v>0</v>
      </c>
      <c r="K209" s="59"/>
    </row>
    <row r="210" spans="2:11" ht="41.25" customHeight="1" x14ac:dyDescent="0.2">
      <c r="B210" s="61" t="s">
        <v>89</v>
      </c>
      <c r="C210" s="86">
        <v>233.71670000000003</v>
      </c>
      <c r="D210" s="59">
        <v>161.50833000000003</v>
      </c>
      <c r="E210" s="86">
        <v>163.13652999999999</v>
      </c>
      <c r="F210" s="59">
        <v>73.215900000000005</v>
      </c>
      <c r="G210" s="59">
        <v>59</v>
      </c>
      <c r="H210" s="59">
        <v>17.5</v>
      </c>
      <c r="I210" s="59">
        <v>64.7</v>
      </c>
      <c r="J210" s="59">
        <v>6.1484399999999999</v>
      </c>
      <c r="K210" s="59"/>
    </row>
    <row r="211" spans="2:11" ht="41.25" customHeight="1" x14ac:dyDescent="0.2">
      <c r="B211" s="61" t="s">
        <v>88</v>
      </c>
      <c r="C211" s="86">
        <v>10.35994</v>
      </c>
      <c r="D211" s="59">
        <v>176.10415</v>
      </c>
      <c r="E211" s="86">
        <v>2.5143499999999999</v>
      </c>
      <c r="F211" s="59">
        <v>7.3615000000000004</v>
      </c>
      <c r="G211" s="59">
        <v>21.3</v>
      </c>
      <c r="H211" s="59">
        <v>2.2999999999999998</v>
      </c>
      <c r="I211" s="59">
        <v>25.2</v>
      </c>
      <c r="J211" s="59">
        <v>4.8047599999999999</v>
      </c>
      <c r="K211" s="59"/>
    </row>
    <row r="212" spans="2:11" ht="41.25" customHeight="1" x14ac:dyDescent="0.2">
      <c r="B212" s="61" t="s">
        <v>87</v>
      </c>
      <c r="C212" s="86">
        <v>3.8577699999999999</v>
      </c>
      <c r="D212" s="59">
        <v>0.53308</v>
      </c>
      <c r="E212" s="86">
        <v>4.1532999999999989</v>
      </c>
      <c r="F212" s="59">
        <v>7.4325099999999997</v>
      </c>
      <c r="G212" s="59">
        <v>3.7</v>
      </c>
      <c r="H212" s="59">
        <v>0.1</v>
      </c>
      <c r="I212" s="59">
        <v>0.2</v>
      </c>
      <c r="J212" s="59">
        <v>1.6459999999999999</v>
      </c>
      <c r="K212" s="59"/>
    </row>
    <row r="213" spans="2:11" ht="41.25" customHeight="1" x14ac:dyDescent="0.2">
      <c r="B213" s="61" t="s">
        <v>86</v>
      </c>
      <c r="C213" s="86">
        <v>2.6360000000000001</v>
      </c>
      <c r="D213" s="59">
        <v>4.7999999999999996E-3</v>
      </c>
      <c r="E213" s="86">
        <v>0.25159999999999999</v>
      </c>
      <c r="F213" s="59">
        <v>0</v>
      </c>
      <c r="G213" s="59">
        <v>0</v>
      </c>
      <c r="H213" s="59">
        <v>0</v>
      </c>
      <c r="I213" s="59" t="s">
        <v>157</v>
      </c>
      <c r="J213" s="59">
        <v>0</v>
      </c>
      <c r="K213" s="59"/>
    </row>
    <row r="214" spans="2:11" ht="41.25" customHeight="1" x14ac:dyDescent="0.2">
      <c r="B214" s="61" t="s">
        <v>85</v>
      </c>
      <c r="C214" s="86">
        <v>28.831610000000001</v>
      </c>
      <c r="D214" s="59">
        <v>0.25054999999999999</v>
      </c>
      <c r="E214" s="86">
        <v>5.8831499999999997</v>
      </c>
      <c r="F214" s="59">
        <v>0.36831999999999998</v>
      </c>
      <c r="G214" s="59">
        <v>0.4</v>
      </c>
      <c r="H214" s="59">
        <v>0.2</v>
      </c>
      <c r="I214" s="59">
        <v>0.9</v>
      </c>
      <c r="J214" s="59">
        <v>2.2999999999999998</v>
      </c>
      <c r="K214" s="59"/>
    </row>
    <row r="215" spans="2:11" ht="41.25" customHeight="1" x14ac:dyDescent="0.2">
      <c r="B215" s="61" t="s">
        <v>84</v>
      </c>
      <c r="C215" s="86">
        <v>117.20528000000002</v>
      </c>
      <c r="D215" s="59">
        <v>13.767900000000001</v>
      </c>
      <c r="E215" s="86">
        <v>13.100389999999999</v>
      </c>
      <c r="F215" s="59">
        <v>24.695059999999998</v>
      </c>
      <c r="G215" s="59">
        <v>6.5</v>
      </c>
      <c r="H215" s="59">
        <v>6.1</v>
      </c>
      <c r="I215" s="59">
        <v>13.1</v>
      </c>
      <c r="J215" s="59">
        <v>12.772</v>
      </c>
      <c r="K215" s="59"/>
    </row>
    <row r="216" spans="2:11" ht="41.25" customHeight="1" x14ac:dyDescent="0.2">
      <c r="B216" s="61" t="s">
        <v>83</v>
      </c>
      <c r="C216" s="86">
        <v>138.95745000000002</v>
      </c>
      <c r="D216" s="59">
        <v>181.42930000000001</v>
      </c>
      <c r="E216" s="86">
        <v>46.883009999999992</v>
      </c>
      <c r="F216" s="59">
        <v>815.43634999999995</v>
      </c>
      <c r="G216" s="59">
        <v>203.2</v>
      </c>
      <c r="H216" s="59">
        <v>36.799999999999997</v>
      </c>
      <c r="I216" s="59">
        <v>38.799999999999997</v>
      </c>
      <c r="J216" s="59">
        <v>2.06325</v>
      </c>
      <c r="K216" s="59"/>
    </row>
    <row r="217" spans="2:11" ht="41.25" customHeight="1" x14ac:dyDescent="0.2">
      <c r="B217" s="61" t="s">
        <v>82</v>
      </c>
      <c r="C217" s="86">
        <v>0</v>
      </c>
      <c r="D217" s="59">
        <v>8.0000000000000007E-5</v>
      </c>
      <c r="E217" s="86">
        <v>1.6E-2</v>
      </c>
      <c r="F217" s="59">
        <v>6.7000000000000004E-2</v>
      </c>
      <c r="G217" s="59">
        <v>0</v>
      </c>
      <c r="H217" s="59">
        <v>0</v>
      </c>
      <c r="I217" s="59">
        <v>0</v>
      </c>
      <c r="J217" s="59">
        <v>0</v>
      </c>
      <c r="K217" s="59"/>
    </row>
    <row r="218" spans="2:11" ht="41.25" customHeight="1" x14ac:dyDescent="0.2">
      <c r="B218" s="61" t="s">
        <v>121</v>
      </c>
      <c r="C218" s="86">
        <v>0</v>
      </c>
      <c r="D218" s="59">
        <v>0</v>
      </c>
      <c r="E218" s="86">
        <v>0</v>
      </c>
      <c r="F218" s="59">
        <v>0</v>
      </c>
      <c r="G218" s="59">
        <v>0</v>
      </c>
      <c r="H218" s="59">
        <v>0</v>
      </c>
      <c r="I218" s="59" t="s">
        <v>157</v>
      </c>
      <c r="J218" s="59">
        <v>11.18351</v>
      </c>
      <c r="K218" s="59"/>
    </row>
    <row r="219" spans="2:11" ht="41.25" customHeight="1" x14ac:dyDescent="0.2">
      <c r="B219" s="61" t="s">
        <v>80</v>
      </c>
      <c r="C219" s="86">
        <v>752.70874000000003</v>
      </c>
      <c r="D219" s="59">
        <v>0</v>
      </c>
      <c r="E219" s="86">
        <v>0</v>
      </c>
      <c r="F219" s="59">
        <v>0</v>
      </c>
      <c r="G219" s="59">
        <v>0</v>
      </c>
      <c r="H219" s="59">
        <v>0</v>
      </c>
      <c r="I219" s="59" t="s">
        <v>157</v>
      </c>
      <c r="J219" s="59">
        <v>2.5888600000000004</v>
      </c>
      <c r="K219" s="59"/>
    </row>
    <row r="220" spans="2:11" ht="41.25" customHeight="1" x14ac:dyDescent="0.2">
      <c r="B220" s="61" t="s">
        <v>79</v>
      </c>
      <c r="C220" s="86">
        <v>0.78769</v>
      </c>
      <c r="D220" s="59">
        <v>3.3102300000000002</v>
      </c>
      <c r="E220" s="86">
        <v>4.78085</v>
      </c>
      <c r="F220" s="59">
        <v>2.4929999999999999</v>
      </c>
      <c r="G220" s="59">
        <v>2.1</v>
      </c>
      <c r="H220" s="59">
        <v>0</v>
      </c>
      <c r="I220" s="59">
        <v>0</v>
      </c>
      <c r="J220" s="59">
        <v>0</v>
      </c>
      <c r="K220" s="59"/>
    </row>
    <row r="221" spans="2:11" ht="41.25" customHeight="1" x14ac:dyDescent="0.2">
      <c r="B221" s="61" t="s">
        <v>78</v>
      </c>
      <c r="C221" s="86">
        <v>3.0249800000000002</v>
      </c>
      <c r="D221" s="59">
        <v>1.99437</v>
      </c>
      <c r="E221" s="86">
        <v>0.32116</v>
      </c>
      <c r="F221" s="59">
        <v>0.20791999999999999</v>
      </c>
      <c r="G221" s="59">
        <v>0</v>
      </c>
      <c r="H221" s="59">
        <v>0.1</v>
      </c>
      <c r="I221" s="59">
        <v>8.8000000000000007</v>
      </c>
      <c r="J221" s="59">
        <v>1.5978599999999998</v>
      </c>
      <c r="K221" s="59"/>
    </row>
    <row r="222" spans="2:11" ht="41.25" customHeight="1" x14ac:dyDescent="0.2">
      <c r="B222" s="61" t="s">
        <v>77</v>
      </c>
      <c r="C222" s="86">
        <v>0.8</v>
      </c>
      <c r="D222" s="59">
        <v>8.9999999999999993E-3</v>
      </c>
      <c r="E222" s="86">
        <v>2.7E-2</v>
      </c>
      <c r="F222" s="59">
        <v>2.2499999999999999E-2</v>
      </c>
      <c r="G222" s="59">
        <v>0</v>
      </c>
      <c r="H222" s="59">
        <v>0</v>
      </c>
      <c r="I222" s="59" t="s">
        <v>157</v>
      </c>
      <c r="J222" s="59">
        <v>0</v>
      </c>
      <c r="K222" s="59"/>
    </row>
    <row r="223" spans="2:11" ht="41.25" customHeight="1" x14ac:dyDescent="0.2">
      <c r="B223" s="61" t="s">
        <v>76</v>
      </c>
      <c r="C223" s="86">
        <v>5.4000000000000001E-4</v>
      </c>
      <c r="D223" s="59">
        <v>0</v>
      </c>
      <c r="E223" s="86">
        <v>0</v>
      </c>
      <c r="F223" s="59">
        <v>0</v>
      </c>
      <c r="G223" s="59">
        <v>0</v>
      </c>
      <c r="H223" s="59">
        <v>0</v>
      </c>
      <c r="I223" s="59" t="s">
        <v>157</v>
      </c>
      <c r="J223" s="59">
        <v>0</v>
      </c>
      <c r="K223" s="59"/>
    </row>
    <row r="224" spans="2:11" ht="41.25" customHeight="1" x14ac:dyDescent="0.2">
      <c r="B224" s="61" t="s">
        <v>75</v>
      </c>
      <c r="C224" s="86">
        <v>8.4000000000000012E-3</v>
      </c>
      <c r="D224" s="59">
        <v>0</v>
      </c>
      <c r="E224" s="86">
        <v>1E-3</v>
      </c>
      <c r="F224" s="59">
        <v>0.09</v>
      </c>
      <c r="G224" s="59">
        <v>0.1</v>
      </c>
      <c r="H224" s="59">
        <v>0.2</v>
      </c>
      <c r="I224" s="59">
        <v>0</v>
      </c>
      <c r="J224" s="59">
        <v>0</v>
      </c>
      <c r="K224" s="59"/>
    </row>
    <row r="225" spans="2:11" ht="41.25" customHeight="1" x14ac:dyDescent="0.2">
      <c r="B225" s="61" t="s">
        <v>74</v>
      </c>
      <c r="C225" s="86">
        <v>0</v>
      </c>
      <c r="D225" s="59">
        <v>0</v>
      </c>
      <c r="E225" s="86">
        <v>0</v>
      </c>
      <c r="F225" s="59">
        <v>0</v>
      </c>
      <c r="G225" s="59">
        <v>0</v>
      </c>
      <c r="H225" s="59">
        <v>0</v>
      </c>
      <c r="I225" s="59" t="s">
        <v>157</v>
      </c>
      <c r="J225" s="59">
        <v>0</v>
      </c>
      <c r="K225" s="59"/>
    </row>
    <row r="226" spans="2:11" ht="41.25" customHeight="1" x14ac:dyDescent="0.2">
      <c r="B226" s="61" t="s">
        <v>73</v>
      </c>
      <c r="C226" s="86">
        <v>0</v>
      </c>
      <c r="D226" s="59">
        <v>0</v>
      </c>
      <c r="E226" s="86">
        <v>1.0315999999999999</v>
      </c>
      <c r="F226" s="59">
        <v>0</v>
      </c>
      <c r="G226" s="59">
        <v>0</v>
      </c>
      <c r="H226" s="59">
        <v>0</v>
      </c>
      <c r="I226" s="59" t="s">
        <v>157</v>
      </c>
      <c r="J226" s="59">
        <v>0</v>
      </c>
      <c r="K226" s="59"/>
    </row>
    <row r="227" spans="2:11" ht="41.25" customHeight="1" x14ac:dyDescent="0.2">
      <c r="B227" s="61" t="s">
        <v>72</v>
      </c>
      <c r="C227" s="86">
        <v>2.3832100000000005</v>
      </c>
      <c r="D227" s="59">
        <v>27.02400999999999</v>
      </c>
      <c r="E227" s="86">
        <v>4.1211499999999992</v>
      </c>
      <c r="F227" s="59">
        <v>3.9295399999999998</v>
      </c>
      <c r="G227" s="59">
        <v>1</v>
      </c>
      <c r="H227" s="59">
        <v>1.3</v>
      </c>
      <c r="I227" s="59">
        <v>1</v>
      </c>
      <c r="J227" s="59">
        <v>2.316E-2</v>
      </c>
      <c r="K227" s="59"/>
    </row>
    <row r="228" spans="2:11" ht="41.25" customHeight="1" x14ac:dyDescent="0.2">
      <c r="B228" s="61" t="s">
        <v>71</v>
      </c>
      <c r="C228" s="86">
        <v>0</v>
      </c>
      <c r="D228" s="59">
        <v>0</v>
      </c>
      <c r="E228" s="86">
        <v>1.0999999999999999E-2</v>
      </c>
      <c r="F228" s="59">
        <v>4.0000000000000001E-3</v>
      </c>
      <c r="G228" s="59">
        <v>0</v>
      </c>
      <c r="H228" s="59">
        <v>0</v>
      </c>
      <c r="I228" s="59" t="s">
        <v>157</v>
      </c>
      <c r="J228" s="59">
        <v>0</v>
      </c>
      <c r="K228" s="59"/>
    </row>
    <row r="229" spans="2:11" ht="41.25" customHeight="1" x14ac:dyDescent="0.2">
      <c r="B229" s="61" t="s">
        <v>70</v>
      </c>
      <c r="C229" s="86">
        <v>40.751220000000004</v>
      </c>
      <c r="D229" s="59">
        <v>29.941580000000002</v>
      </c>
      <c r="E229" s="86">
        <v>9.9640199999999997</v>
      </c>
      <c r="F229" s="59">
        <v>12.928710000000002</v>
      </c>
      <c r="G229" s="59">
        <v>9.4</v>
      </c>
      <c r="H229" s="59">
        <v>5</v>
      </c>
      <c r="I229" s="59">
        <v>2.1</v>
      </c>
      <c r="J229" s="59">
        <v>0</v>
      </c>
      <c r="K229" s="59"/>
    </row>
    <row r="230" spans="2:11" ht="41.25" customHeight="1" x14ac:dyDescent="0.2">
      <c r="B230" s="61" t="s">
        <v>69</v>
      </c>
      <c r="C230" s="86">
        <v>8.5000000000000006E-2</v>
      </c>
      <c r="D230" s="59">
        <v>25.164999999999999</v>
      </c>
      <c r="E230" s="86">
        <v>1.1000000000000001E-3</v>
      </c>
      <c r="F230" s="59">
        <v>0.29877000000000004</v>
      </c>
      <c r="G230" s="59">
        <v>0</v>
      </c>
      <c r="H230" s="59">
        <v>0.9</v>
      </c>
      <c r="I230" s="59">
        <v>0.4</v>
      </c>
      <c r="J230" s="59">
        <v>0</v>
      </c>
      <c r="K230" s="59"/>
    </row>
    <row r="231" spans="2:11" ht="41.25" customHeight="1" x14ac:dyDescent="0.2">
      <c r="B231" s="61" t="s">
        <v>68</v>
      </c>
      <c r="C231" s="86">
        <v>0</v>
      </c>
      <c r="D231" s="59">
        <v>1.4</v>
      </c>
      <c r="E231" s="86">
        <v>0.56999999999999995</v>
      </c>
      <c r="F231" s="59">
        <v>0</v>
      </c>
      <c r="G231" s="59">
        <v>0</v>
      </c>
      <c r="H231" s="59">
        <v>0</v>
      </c>
      <c r="I231" s="59" t="s">
        <v>157</v>
      </c>
      <c r="J231" s="59">
        <v>0</v>
      </c>
      <c r="K231" s="59"/>
    </row>
    <row r="232" spans="2:11" ht="41.25" customHeight="1" x14ac:dyDescent="0.2">
      <c r="B232" s="61" t="s">
        <v>67</v>
      </c>
      <c r="C232" s="86">
        <v>3.6016200000000005</v>
      </c>
      <c r="D232" s="59">
        <v>3.0523400000000001</v>
      </c>
      <c r="E232" s="86">
        <v>2.7613799999999995</v>
      </c>
      <c r="F232" s="59">
        <v>2.9786700000000002</v>
      </c>
      <c r="G232" s="59">
        <v>0.1</v>
      </c>
      <c r="H232" s="59">
        <v>3.2</v>
      </c>
      <c r="I232" s="59">
        <v>0</v>
      </c>
      <c r="J232" s="59">
        <v>1.1999999999999999E-3</v>
      </c>
      <c r="K232" s="59"/>
    </row>
    <row r="233" spans="2:11" ht="41.25" customHeight="1" x14ac:dyDescent="0.2">
      <c r="B233" s="61" t="s">
        <v>66</v>
      </c>
      <c r="C233" s="86">
        <v>2.1263100000000006</v>
      </c>
      <c r="D233" s="59">
        <v>4.4707400000000002</v>
      </c>
      <c r="E233" s="86">
        <v>9.4150000000000011E-2</v>
      </c>
      <c r="F233" s="59">
        <v>4.0488999999999997</v>
      </c>
      <c r="G233" s="59">
        <v>3</v>
      </c>
      <c r="H233" s="59">
        <v>0.1</v>
      </c>
      <c r="I233" s="59">
        <v>0</v>
      </c>
      <c r="J233" s="59">
        <v>0</v>
      </c>
      <c r="K233" s="59"/>
    </row>
    <row r="234" spans="2:11" ht="41.25" customHeight="1" x14ac:dyDescent="0.2">
      <c r="B234" s="61" t="s">
        <v>65</v>
      </c>
      <c r="C234" s="86">
        <v>0.67959999999999998</v>
      </c>
      <c r="D234" s="59">
        <v>1.2019</v>
      </c>
      <c r="E234" s="86">
        <v>8.8999999999999996E-2</v>
      </c>
      <c r="F234" s="59">
        <v>2.2629999999999999</v>
      </c>
      <c r="G234" s="59">
        <v>13.3</v>
      </c>
      <c r="H234" s="59">
        <v>0</v>
      </c>
      <c r="I234" s="59">
        <v>2.4</v>
      </c>
      <c r="J234" s="59">
        <v>0</v>
      </c>
      <c r="K234" s="59"/>
    </row>
    <row r="235" spans="2:11" ht="41.25" customHeight="1" x14ac:dyDescent="0.2">
      <c r="B235" s="61" t="s">
        <v>64</v>
      </c>
      <c r="C235" s="86">
        <v>2.4E-2</v>
      </c>
      <c r="D235" s="59">
        <v>0.26500000000000001</v>
      </c>
      <c r="E235" s="86">
        <v>0.316</v>
      </c>
      <c r="F235" s="59">
        <v>0.46810000000000002</v>
      </c>
      <c r="G235" s="59">
        <v>0.3</v>
      </c>
      <c r="H235" s="59">
        <v>0</v>
      </c>
      <c r="I235" s="59" t="s">
        <v>157</v>
      </c>
      <c r="J235" s="59">
        <v>0</v>
      </c>
      <c r="K235" s="59"/>
    </row>
    <row r="236" spans="2:11" ht="41.25" customHeight="1" x14ac:dyDescent="0.2">
      <c r="B236" s="61" t="s">
        <v>63</v>
      </c>
      <c r="C236" s="86">
        <v>0.08</v>
      </c>
      <c r="D236" s="59">
        <v>0</v>
      </c>
      <c r="E236" s="86">
        <v>0</v>
      </c>
      <c r="F236" s="59">
        <v>5.0000000000000001E-4</v>
      </c>
      <c r="G236" s="59">
        <v>0</v>
      </c>
      <c r="H236" s="59">
        <v>0</v>
      </c>
      <c r="I236" s="59" t="s">
        <v>157</v>
      </c>
      <c r="J236" s="59">
        <v>0</v>
      </c>
      <c r="K236" s="59"/>
    </row>
    <row r="237" spans="2:11" ht="41.25" customHeight="1" x14ac:dyDescent="0.2">
      <c r="B237" s="61" t="s">
        <v>62</v>
      </c>
      <c r="C237" s="86">
        <v>5.0099999999999999E-2</v>
      </c>
      <c r="D237" s="59">
        <v>0</v>
      </c>
      <c r="E237" s="86">
        <v>0</v>
      </c>
      <c r="F237" s="59">
        <v>0</v>
      </c>
      <c r="G237" s="59">
        <v>0</v>
      </c>
      <c r="H237" s="59">
        <v>0</v>
      </c>
      <c r="I237" s="59" t="s">
        <v>157</v>
      </c>
      <c r="J237" s="59">
        <v>0</v>
      </c>
      <c r="K237" s="59"/>
    </row>
    <row r="238" spans="2:11" ht="41.25" customHeight="1" x14ac:dyDescent="0.2">
      <c r="B238" s="61" t="s">
        <v>61</v>
      </c>
      <c r="C238" s="86">
        <v>2.154E-2</v>
      </c>
      <c r="D238" s="59">
        <v>0</v>
      </c>
      <c r="E238" s="86">
        <v>5.1999999999999998E-2</v>
      </c>
      <c r="F238" s="59">
        <v>0</v>
      </c>
      <c r="G238" s="59">
        <v>0</v>
      </c>
      <c r="H238" s="59">
        <v>0</v>
      </c>
      <c r="I238" s="59" t="s">
        <v>157</v>
      </c>
      <c r="J238" s="59">
        <v>0</v>
      </c>
      <c r="K238" s="59"/>
    </row>
    <row r="239" spans="2:11" ht="41.25" customHeight="1" x14ac:dyDescent="0.2">
      <c r="B239" s="61" t="s">
        <v>60</v>
      </c>
      <c r="C239" s="86">
        <v>2.6105999999999998</v>
      </c>
      <c r="D239" s="59">
        <v>3.61E-2</v>
      </c>
      <c r="E239" s="86">
        <v>0.25800000000000001</v>
      </c>
      <c r="F239" s="59">
        <v>1.7000000000000001E-2</v>
      </c>
      <c r="G239" s="59">
        <v>0</v>
      </c>
      <c r="H239" s="59">
        <v>0</v>
      </c>
      <c r="I239" s="59">
        <v>0.1</v>
      </c>
      <c r="J239" s="59">
        <v>0</v>
      </c>
      <c r="K239" s="59"/>
    </row>
    <row r="240" spans="2:11" ht="41.25" customHeight="1" x14ac:dyDescent="0.2">
      <c r="B240" s="61" t="s">
        <v>59</v>
      </c>
      <c r="C240" s="86">
        <v>1.2474100000000001</v>
      </c>
      <c r="D240" s="59">
        <v>0.79749999999999999</v>
      </c>
      <c r="E240" s="86">
        <v>1.1924999999999999</v>
      </c>
      <c r="F240" s="59">
        <v>4.0400000000000002E-3</v>
      </c>
      <c r="G240" s="59">
        <v>0.9</v>
      </c>
      <c r="H240" s="59">
        <v>0.5</v>
      </c>
      <c r="I240" s="59">
        <v>0</v>
      </c>
      <c r="J240" s="59">
        <v>0</v>
      </c>
      <c r="K240" s="59"/>
    </row>
    <row r="241" spans="2:11" ht="41.25" customHeight="1" x14ac:dyDescent="0.2">
      <c r="B241" s="61" t="s">
        <v>58</v>
      </c>
      <c r="C241" s="86">
        <v>0</v>
      </c>
      <c r="D241" s="59">
        <v>0</v>
      </c>
      <c r="E241" s="86">
        <v>0</v>
      </c>
      <c r="F241" s="59">
        <v>0</v>
      </c>
      <c r="G241" s="59">
        <v>0</v>
      </c>
      <c r="H241" s="59">
        <v>0</v>
      </c>
      <c r="I241" s="59" t="s">
        <v>157</v>
      </c>
      <c r="J241" s="59">
        <v>0</v>
      </c>
      <c r="K241" s="59"/>
    </row>
    <row r="242" spans="2:11" ht="41.25" customHeight="1" x14ac:dyDescent="0.2">
      <c r="B242" s="61" t="s">
        <v>56</v>
      </c>
      <c r="C242" s="86">
        <v>1.524E-2</v>
      </c>
      <c r="D242" s="59">
        <v>0</v>
      </c>
      <c r="E242" s="86">
        <v>0.01</v>
      </c>
      <c r="F242" s="59">
        <v>1E-3</v>
      </c>
      <c r="G242" s="59">
        <v>0</v>
      </c>
      <c r="H242" s="59">
        <v>0.2</v>
      </c>
      <c r="I242" s="59" t="s">
        <v>157</v>
      </c>
      <c r="J242" s="59">
        <v>0.2</v>
      </c>
      <c r="K242" s="59"/>
    </row>
    <row r="243" spans="2:11" ht="41.25" customHeight="1" x14ac:dyDescent="0.2">
      <c r="B243" s="61" t="s">
        <v>117</v>
      </c>
      <c r="C243" s="86">
        <v>31.41995</v>
      </c>
      <c r="D243" s="59">
        <v>4.7360100000000003</v>
      </c>
      <c r="E243" s="86">
        <v>1.6855599999999999</v>
      </c>
      <c r="F243" s="59">
        <v>11.817309999999999</v>
      </c>
      <c r="G243" s="59">
        <v>0.7</v>
      </c>
      <c r="H243" s="59">
        <v>1.1000000000000001</v>
      </c>
      <c r="I243" s="59">
        <v>0.3</v>
      </c>
      <c r="J243" s="59">
        <v>4.5999999999999999E-3</v>
      </c>
      <c r="K243" s="59"/>
    </row>
    <row r="244" spans="2:11" ht="41.25" customHeight="1" x14ac:dyDescent="0.2">
      <c r="B244" s="61" t="s">
        <v>55</v>
      </c>
      <c r="C244" s="86">
        <v>0.19319999999999998</v>
      </c>
      <c r="D244" s="59">
        <v>0.61272000000000004</v>
      </c>
      <c r="E244" s="86">
        <v>79.409309999999991</v>
      </c>
      <c r="F244" s="59">
        <v>92.170800000000014</v>
      </c>
      <c r="G244" s="59">
        <v>86.8</v>
      </c>
      <c r="H244" s="59">
        <v>0</v>
      </c>
      <c r="I244" s="59">
        <v>0</v>
      </c>
      <c r="J244" s="59">
        <v>0</v>
      </c>
      <c r="K244" s="59"/>
    </row>
    <row r="245" spans="2:11" ht="41.25" customHeight="1" x14ac:dyDescent="0.2">
      <c r="B245" s="61" t="s">
        <v>54</v>
      </c>
      <c r="C245" s="86">
        <v>0.10263000000000001</v>
      </c>
      <c r="D245" s="59">
        <v>0.45800000000000002</v>
      </c>
      <c r="E245" s="86">
        <v>0.32180000000000003</v>
      </c>
      <c r="F245" s="59">
        <v>0.48995</v>
      </c>
      <c r="G245" s="59">
        <v>0</v>
      </c>
      <c r="H245" s="59">
        <v>0.1</v>
      </c>
      <c r="I245" s="59">
        <v>0</v>
      </c>
      <c r="J245" s="59">
        <v>1E-3</v>
      </c>
      <c r="K245" s="59"/>
    </row>
    <row r="246" spans="2:11" ht="41.25" customHeight="1" x14ac:dyDescent="0.2">
      <c r="B246" s="61" t="s">
        <v>53</v>
      </c>
      <c r="C246" s="86">
        <v>0.78300000000000003</v>
      </c>
      <c r="D246" s="59">
        <v>0.18490999999999999</v>
      </c>
      <c r="E246" s="86">
        <v>0</v>
      </c>
      <c r="F246" s="59">
        <v>0.153</v>
      </c>
      <c r="G246" s="59">
        <v>0</v>
      </c>
      <c r="H246" s="59">
        <v>0</v>
      </c>
      <c r="I246" s="59" t="s">
        <v>157</v>
      </c>
      <c r="J246" s="59">
        <v>0</v>
      </c>
      <c r="K246" s="59"/>
    </row>
    <row r="247" spans="2:11" ht="41.25" customHeight="1" x14ac:dyDescent="0.2">
      <c r="B247" s="61" t="s">
        <v>52</v>
      </c>
      <c r="C247" s="86">
        <v>66.007000000000005</v>
      </c>
      <c r="D247" s="59">
        <v>4.9660099999999998</v>
      </c>
      <c r="E247" s="86">
        <v>0.54396</v>
      </c>
      <c r="F247" s="59">
        <v>17.881</v>
      </c>
      <c r="G247" s="59">
        <v>0</v>
      </c>
      <c r="H247" s="59">
        <v>0</v>
      </c>
      <c r="I247" s="59">
        <v>7.2</v>
      </c>
      <c r="J247" s="59">
        <v>1.0667500000000001</v>
      </c>
      <c r="K247" s="59"/>
    </row>
    <row r="248" spans="2:11" ht="41.25" customHeight="1" x14ac:dyDescent="0.2">
      <c r="B248" s="61" t="s">
        <v>51</v>
      </c>
      <c r="C248" s="86">
        <v>45.401900000000005</v>
      </c>
      <c r="D248" s="59">
        <v>3.1160000000000001</v>
      </c>
      <c r="E248" s="86">
        <v>117.38800000000001</v>
      </c>
      <c r="F248" s="59">
        <v>4.6639999999999997</v>
      </c>
      <c r="G248" s="59">
        <v>14</v>
      </c>
      <c r="H248" s="59">
        <v>1.1000000000000001</v>
      </c>
      <c r="I248" s="59">
        <v>0.1</v>
      </c>
      <c r="J248" s="59">
        <v>0</v>
      </c>
      <c r="K248" s="59"/>
    </row>
    <row r="249" spans="2:11" ht="41.25" customHeight="1" x14ac:dyDescent="0.2">
      <c r="B249" s="61" t="s">
        <v>50</v>
      </c>
      <c r="C249" s="86">
        <v>0</v>
      </c>
      <c r="D249" s="59">
        <v>0</v>
      </c>
      <c r="E249" s="86">
        <v>0</v>
      </c>
      <c r="F249" s="59">
        <v>1.0000000000000001E-5</v>
      </c>
      <c r="G249" s="59">
        <v>0</v>
      </c>
      <c r="H249" s="59">
        <v>0</v>
      </c>
      <c r="I249" s="59" t="s">
        <v>157</v>
      </c>
      <c r="J249" s="59">
        <v>0</v>
      </c>
      <c r="K249" s="59"/>
    </row>
    <row r="250" spans="2:11" ht="41.25" customHeight="1" x14ac:dyDescent="0.2">
      <c r="B250" s="61" t="s">
        <v>49</v>
      </c>
      <c r="C250" s="86">
        <v>1.0000000000000001E-5</v>
      </c>
      <c r="D250" s="59">
        <v>0</v>
      </c>
      <c r="E250" s="86">
        <v>10.8422</v>
      </c>
      <c r="F250" s="59">
        <v>9.9329999999999998</v>
      </c>
      <c r="G250" s="59">
        <v>14</v>
      </c>
      <c r="H250" s="59">
        <v>0.1</v>
      </c>
      <c r="I250" s="59">
        <v>0.1</v>
      </c>
      <c r="J250" s="59">
        <v>0</v>
      </c>
      <c r="K250" s="59"/>
    </row>
    <row r="251" spans="2:11" ht="41.25" customHeight="1" x14ac:dyDescent="0.2">
      <c r="B251" s="61" t="s">
        <v>128</v>
      </c>
      <c r="C251" s="86">
        <v>0</v>
      </c>
      <c r="D251" s="59">
        <v>0</v>
      </c>
      <c r="E251" s="86">
        <v>0</v>
      </c>
      <c r="F251" s="59">
        <v>0</v>
      </c>
      <c r="G251" s="59">
        <v>0</v>
      </c>
      <c r="H251" s="59">
        <v>0</v>
      </c>
      <c r="I251" s="59" t="s">
        <v>157</v>
      </c>
      <c r="J251" s="59">
        <v>0</v>
      </c>
      <c r="K251" s="59"/>
    </row>
    <row r="252" spans="2:11" ht="41.25" customHeight="1" x14ac:dyDescent="0.2">
      <c r="B252" s="61" t="s">
        <v>48</v>
      </c>
      <c r="C252" s="86">
        <v>0</v>
      </c>
      <c r="D252" s="59">
        <v>0</v>
      </c>
      <c r="E252" s="86">
        <v>0</v>
      </c>
      <c r="F252" s="59">
        <v>0</v>
      </c>
      <c r="G252" s="59">
        <v>0</v>
      </c>
      <c r="H252" s="59">
        <v>0</v>
      </c>
      <c r="I252" s="59" t="s">
        <v>157</v>
      </c>
      <c r="J252" s="59">
        <v>0</v>
      </c>
      <c r="K252" s="59"/>
    </row>
    <row r="253" spans="2:11" ht="41.25" customHeight="1" x14ac:dyDescent="0.2">
      <c r="B253" s="61" t="s">
        <v>47</v>
      </c>
      <c r="C253" s="86">
        <v>0</v>
      </c>
      <c r="D253" s="59">
        <v>0</v>
      </c>
      <c r="E253" s="86">
        <v>0</v>
      </c>
      <c r="F253" s="59">
        <v>0</v>
      </c>
      <c r="G253" s="59">
        <v>0</v>
      </c>
      <c r="H253" s="59">
        <v>0</v>
      </c>
      <c r="I253" s="59" t="s">
        <v>157</v>
      </c>
      <c r="J253" s="59">
        <v>0</v>
      </c>
      <c r="K253" s="59"/>
    </row>
    <row r="254" spans="2:11" ht="41.25" customHeight="1" x14ac:dyDescent="0.2">
      <c r="B254" s="61" t="s">
        <v>46</v>
      </c>
      <c r="C254" s="86">
        <v>16.978999999999999</v>
      </c>
      <c r="D254" s="59">
        <v>4.1619999999999999</v>
      </c>
      <c r="E254" s="86">
        <v>1.2397199999999999</v>
      </c>
      <c r="F254" s="59">
        <v>5.3410000000000002</v>
      </c>
      <c r="G254" s="59">
        <v>95.3</v>
      </c>
      <c r="H254" s="59">
        <v>13.8</v>
      </c>
      <c r="I254" s="59">
        <v>0</v>
      </c>
      <c r="J254" s="59">
        <v>1.3080000000000001</v>
      </c>
      <c r="K254" s="59"/>
    </row>
    <row r="255" spans="2:11" ht="41.25" customHeight="1" x14ac:dyDescent="0.2">
      <c r="B255" s="61" t="s">
        <v>45</v>
      </c>
      <c r="C255" s="86">
        <v>0</v>
      </c>
      <c r="D255" s="59">
        <v>0</v>
      </c>
      <c r="E255" s="86">
        <v>1.2500000000000001E-2</v>
      </c>
      <c r="F255" s="59">
        <v>1.2999999999999999E-2</v>
      </c>
      <c r="G255" s="59">
        <v>0</v>
      </c>
      <c r="H255" s="59">
        <v>0</v>
      </c>
      <c r="I255" s="59" t="s">
        <v>157</v>
      </c>
      <c r="J255" s="59">
        <v>0</v>
      </c>
      <c r="K255" s="59"/>
    </row>
    <row r="256" spans="2:11" ht="41.25" customHeight="1" x14ac:dyDescent="0.2">
      <c r="B256" s="61" t="s">
        <v>44</v>
      </c>
      <c r="C256" s="86">
        <v>0</v>
      </c>
      <c r="D256" s="59">
        <v>0</v>
      </c>
      <c r="E256" s="86">
        <v>0</v>
      </c>
      <c r="F256" s="59">
        <v>0</v>
      </c>
      <c r="G256" s="59">
        <v>0</v>
      </c>
      <c r="H256" s="59">
        <v>0</v>
      </c>
      <c r="I256" s="59" t="s">
        <v>157</v>
      </c>
      <c r="J256" s="59">
        <v>0</v>
      </c>
      <c r="K256" s="59"/>
    </row>
    <row r="257" spans="2:11" ht="41.25" customHeight="1" x14ac:dyDescent="0.2">
      <c r="B257" s="61" t="s">
        <v>43</v>
      </c>
      <c r="C257" s="86">
        <v>0</v>
      </c>
      <c r="D257" s="59">
        <v>0</v>
      </c>
      <c r="E257" s="86">
        <v>0</v>
      </c>
      <c r="F257" s="59">
        <v>0</v>
      </c>
      <c r="G257" s="59">
        <v>0</v>
      </c>
      <c r="H257" s="59">
        <v>0</v>
      </c>
      <c r="I257" s="59" t="s">
        <v>157</v>
      </c>
      <c r="J257" s="59">
        <v>0</v>
      </c>
      <c r="K257" s="59"/>
    </row>
    <row r="258" spans="2:11" ht="41.25" customHeight="1" x14ac:dyDescent="0.2">
      <c r="B258" s="61" t="s">
        <v>42</v>
      </c>
      <c r="C258" s="86">
        <v>6.0054999999999996</v>
      </c>
      <c r="D258" s="59">
        <v>49.192560000000007</v>
      </c>
      <c r="E258" s="86">
        <v>8.4792000000000005</v>
      </c>
      <c r="F258" s="59">
        <v>4.4170100000000003</v>
      </c>
      <c r="G258" s="59">
        <v>3.6</v>
      </c>
      <c r="H258" s="59">
        <v>107.9</v>
      </c>
      <c r="I258" s="59">
        <v>146.69999999999999</v>
      </c>
      <c r="J258" s="59">
        <v>0</v>
      </c>
      <c r="K258" s="59"/>
    </row>
    <row r="259" spans="2:11" ht="41.25" customHeight="1" x14ac:dyDescent="0.2">
      <c r="B259" s="61" t="s">
        <v>41</v>
      </c>
      <c r="C259" s="86">
        <v>0</v>
      </c>
      <c r="D259" s="59">
        <v>0</v>
      </c>
      <c r="E259" s="86">
        <v>0.32108000000000003</v>
      </c>
      <c r="F259" s="59">
        <v>1.8550000000000001E-2</v>
      </c>
      <c r="G259" s="59">
        <v>0.8</v>
      </c>
      <c r="H259" s="59">
        <v>0.3</v>
      </c>
      <c r="I259" s="59">
        <v>7.8</v>
      </c>
      <c r="J259" s="59">
        <v>0.57350000000000001</v>
      </c>
      <c r="K259" s="59"/>
    </row>
    <row r="260" spans="2:11" ht="41.25" customHeight="1" x14ac:dyDescent="0.2">
      <c r="B260" s="61" t="s">
        <v>118</v>
      </c>
      <c r="C260" s="86">
        <v>24.487920000000003</v>
      </c>
      <c r="D260" s="59">
        <v>3.0696800000000004</v>
      </c>
      <c r="E260" s="86">
        <v>4.4118900000000005</v>
      </c>
      <c r="F260" s="59">
        <v>8.8900499999999987</v>
      </c>
      <c r="G260" s="59">
        <v>4.7</v>
      </c>
      <c r="H260" s="59">
        <v>12.5</v>
      </c>
      <c r="I260" s="59">
        <v>2.2000000000000002</v>
      </c>
      <c r="J260" s="59">
        <v>1.5516000000000001</v>
      </c>
      <c r="K260" s="59"/>
    </row>
    <row r="261" spans="2:11" ht="41.25" customHeight="1" x14ac:dyDescent="0.2">
      <c r="B261" s="61" t="s">
        <v>40</v>
      </c>
      <c r="C261" s="86">
        <v>0.6784</v>
      </c>
      <c r="D261" s="59">
        <v>0.55614999999999992</v>
      </c>
      <c r="E261" s="86">
        <v>1.1726200000000002</v>
      </c>
      <c r="F261" s="59">
        <v>1.12581</v>
      </c>
      <c r="G261" s="59">
        <v>0.3</v>
      </c>
      <c r="H261" s="59">
        <v>0.6</v>
      </c>
      <c r="I261" s="59">
        <v>1.3</v>
      </c>
      <c r="J261" s="59">
        <v>0.112</v>
      </c>
      <c r="K261" s="59"/>
    </row>
    <row r="262" spans="2:11" ht="41.25" customHeight="1" x14ac:dyDescent="0.2">
      <c r="B262" s="61" t="s">
        <v>39</v>
      </c>
      <c r="C262" s="86">
        <v>0.01</v>
      </c>
      <c r="D262" s="59">
        <v>9.7000000000000003E-2</v>
      </c>
      <c r="E262" s="86">
        <v>1E-3</v>
      </c>
      <c r="F262" s="59">
        <v>0.06</v>
      </c>
      <c r="G262" s="59">
        <v>0</v>
      </c>
      <c r="H262" s="59">
        <v>0.1</v>
      </c>
      <c r="I262" s="59">
        <v>0</v>
      </c>
      <c r="J262" s="59">
        <v>0</v>
      </c>
      <c r="K262" s="59"/>
    </row>
    <row r="263" spans="2:11" ht="41.25" customHeight="1" x14ac:dyDescent="0.2">
      <c r="B263" s="61" t="s">
        <v>38</v>
      </c>
      <c r="C263" s="86">
        <v>1E-4</v>
      </c>
      <c r="D263" s="59">
        <v>0</v>
      </c>
      <c r="E263" s="86">
        <v>0</v>
      </c>
      <c r="F263" s="59">
        <v>0</v>
      </c>
      <c r="G263" s="59">
        <v>0</v>
      </c>
      <c r="H263" s="59">
        <v>0</v>
      </c>
      <c r="I263" s="59" t="s">
        <v>157</v>
      </c>
      <c r="J263" s="59">
        <v>0</v>
      </c>
      <c r="K263" s="59"/>
    </row>
    <row r="264" spans="2:11" ht="41.25" customHeight="1" x14ac:dyDescent="0.2">
      <c r="B264" s="61" t="s">
        <v>122</v>
      </c>
      <c r="C264" s="86">
        <v>0</v>
      </c>
      <c r="D264" s="59">
        <v>0</v>
      </c>
      <c r="E264" s="86">
        <v>0</v>
      </c>
      <c r="F264" s="59">
        <v>0</v>
      </c>
      <c r="G264" s="59">
        <v>56.6</v>
      </c>
      <c r="H264" s="59">
        <v>2.2000000000000002</v>
      </c>
      <c r="I264" s="59">
        <v>0.1</v>
      </c>
      <c r="J264" s="59">
        <v>0</v>
      </c>
      <c r="K264" s="59"/>
    </row>
    <row r="265" spans="2:11" ht="41.25" customHeight="1" x14ac:dyDescent="0.2">
      <c r="B265" s="61" t="s">
        <v>36</v>
      </c>
      <c r="C265" s="86">
        <v>0</v>
      </c>
      <c r="D265" s="59">
        <v>1E-3</v>
      </c>
      <c r="E265" s="86">
        <v>0</v>
      </c>
      <c r="F265" s="59">
        <v>2.001E-2</v>
      </c>
      <c r="G265" s="59">
        <v>0</v>
      </c>
      <c r="H265" s="59">
        <v>0</v>
      </c>
      <c r="I265" s="59" t="s">
        <v>157</v>
      </c>
      <c r="J265" s="59">
        <v>0</v>
      </c>
      <c r="K265" s="59"/>
    </row>
    <row r="266" spans="2:11" ht="41.25" customHeight="1" x14ac:dyDescent="0.2">
      <c r="B266" s="61" t="s">
        <v>35</v>
      </c>
      <c r="C266" s="86">
        <v>0</v>
      </c>
      <c r="D266" s="59">
        <v>5.0000000000000001E-4</v>
      </c>
      <c r="E266" s="86">
        <v>4.4953000000000003</v>
      </c>
      <c r="F266" s="59">
        <v>2.0750000000000002</v>
      </c>
      <c r="G266" s="59">
        <v>0</v>
      </c>
      <c r="H266" s="59">
        <v>0</v>
      </c>
      <c r="I266" s="59" t="s">
        <v>157</v>
      </c>
      <c r="J266" s="59">
        <v>0</v>
      </c>
      <c r="K266" s="59"/>
    </row>
    <row r="267" spans="2:11" ht="41.25" customHeight="1" x14ac:dyDescent="0.2">
      <c r="B267" s="61" t="s">
        <v>34</v>
      </c>
      <c r="C267" s="86">
        <v>0.93522000000000005</v>
      </c>
      <c r="D267" s="59">
        <v>1.45</v>
      </c>
      <c r="E267" s="86">
        <v>0</v>
      </c>
      <c r="F267" s="59">
        <v>18011.427</v>
      </c>
      <c r="G267" s="59">
        <v>0</v>
      </c>
      <c r="H267" s="59">
        <v>0</v>
      </c>
      <c r="I267" s="59">
        <v>0</v>
      </c>
      <c r="J267" s="59">
        <v>0</v>
      </c>
      <c r="K267" s="59"/>
    </row>
    <row r="268" spans="2:11" ht="41.25" customHeight="1" x14ac:dyDescent="0.2">
      <c r="B268" s="61" t="s">
        <v>33</v>
      </c>
      <c r="C268" s="86">
        <v>170.82566999999997</v>
      </c>
      <c r="D268" s="59">
        <v>265.76570000000009</v>
      </c>
      <c r="E268" s="86">
        <v>71.480779999999996</v>
      </c>
      <c r="F268" s="59">
        <v>28.649709999999999</v>
      </c>
      <c r="G268" s="59">
        <v>2113.5</v>
      </c>
      <c r="H268" s="59">
        <v>22.7</v>
      </c>
      <c r="I268" s="59">
        <v>195.1</v>
      </c>
      <c r="J268" s="59">
        <v>0.78100000000000003</v>
      </c>
      <c r="K268" s="59"/>
    </row>
    <row r="269" spans="2:11" ht="41.25" customHeight="1" x14ac:dyDescent="0.2">
      <c r="B269" s="61" t="s">
        <v>32</v>
      </c>
      <c r="C269" s="86">
        <v>16.363</v>
      </c>
      <c r="D269" s="59">
        <v>15.151999999999999</v>
      </c>
      <c r="E269" s="86">
        <v>0</v>
      </c>
      <c r="F269" s="59">
        <v>0</v>
      </c>
      <c r="G269" s="59">
        <v>0</v>
      </c>
      <c r="H269" s="59">
        <v>0</v>
      </c>
      <c r="I269" s="59" t="s">
        <v>157</v>
      </c>
      <c r="J269" s="59">
        <v>0</v>
      </c>
      <c r="K269" s="59"/>
    </row>
    <row r="270" spans="2:11" ht="41.25" customHeight="1" x14ac:dyDescent="0.2">
      <c r="B270" s="61" t="s">
        <v>31</v>
      </c>
      <c r="C270" s="86">
        <v>0</v>
      </c>
      <c r="D270" s="59">
        <v>0</v>
      </c>
      <c r="E270" s="86">
        <v>1.14486</v>
      </c>
      <c r="F270" s="59">
        <v>1.16825</v>
      </c>
      <c r="G270" s="59">
        <v>0</v>
      </c>
      <c r="H270" s="59">
        <v>0</v>
      </c>
      <c r="I270" s="59" t="s">
        <v>157</v>
      </c>
      <c r="J270" s="59">
        <v>1.4E-2</v>
      </c>
      <c r="K270" s="59"/>
    </row>
    <row r="271" spans="2:11" ht="41.25" customHeight="1" x14ac:dyDescent="0.2">
      <c r="B271" s="61" t="s">
        <v>30</v>
      </c>
      <c r="C271" s="86">
        <v>1.325</v>
      </c>
      <c r="D271" s="59">
        <v>1.21197</v>
      </c>
      <c r="E271" s="86">
        <v>0.125</v>
      </c>
      <c r="F271" s="59">
        <v>0</v>
      </c>
      <c r="G271" s="59">
        <v>25.8</v>
      </c>
      <c r="H271" s="59">
        <v>5.7</v>
      </c>
      <c r="I271" s="59">
        <v>0.2</v>
      </c>
      <c r="J271" s="59">
        <v>0</v>
      </c>
      <c r="K271" s="59"/>
    </row>
    <row r="272" spans="2:11" ht="41.25" customHeight="1" x14ac:dyDescent="0.2">
      <c r="B272" s="61" t="s">
        <v>129</v>
      </c>
      <c r="C272" s="86">
        <v>0</v>
      </c>
      <c r="D272" s="59">
        <v>0</v>
      </c>
      <c r="E272" s="86">
        <v>0</v>
      </c>
      <c r="F272" s="59">
        <v>0</v>
      </c>
      <c r="G272" s="59">
        <v>0</v>
      </c>
      <c r="H272" s="59">
        <v>0</v>
      </c>
      <c r="I272" s="59" t="s">
        <v>157</v>
      </c>
      <c r="J272" s="59">
        <v>0</v>
      </c>
      <c r="K272" s="59"/>
    </row>
    <row r="273" spans="2:11" ht="41.25" customHeight="1" x14ac:dyDescent="0.2">
      <c r="B273" s="61" t="s">
        <v>28</v>
      </c>
      <c r="C273" s="86">
        <v>0.90845000000000009</v>
      </c>
      <c r="D273" s="59">
        <v>1.17964</v>
      </c>
      <c r="E273" s="86">
        <v>0</v>
      </c>
      <c r="F273" s="59">
        <v>0</v>
      </c>
      <c r="G273" s="59">
        <v>0</v>
      </c>
      <c r="H273" s="59">
        <v>4.3</v>
      </c>
      <c r="I273" s="59">
        <v>1.1000000000000001</v>
      </c>
      <c r="J273" s="59">
        <v>0</v>
      </c>
      <c r="K273" s="59"/>
    </row>
    <row r="274" spans="2:11" ht="41.25" customHeight="1" x14ac:dyDescent="0.2">
      <c r="B274" s="61" t="s">
        <v>116</v>
      </c>
      <c r="C274" s="86">
        <v>0</v>
      </c>
      <c r="D274" s="59">
        <v>0</v>
      </c>
      <c r="E274" s="86">
        <v>0</v>
      </c>
      <c r="F274" s="59">
        <v>0</v>
      </c>
      <c r="G274" s="59">
        <v>0</v>
      </c>
      <c r="H274" s="59">
        <v>0</v>
      </c>
      <c r="I274" s="59" t="s">
        <v>157</v>
      </c>
      <c r="J274" s="59">
        <v>0</v>
      </c>
      <c r="K274" s="59"/>
    </row>
    <row r="275" spans="2:11" ht="41.25" customHeight="1" x14ac:dyDescent="0.2">
      <c r="B275" s="61" t="s">
        <v>27</v>
      </c>
      <c r="C275" s="86">
        <v>0</v>
      </c>
      <c r="D275" s="59">
        <v>0</v>
      </c>
      <c r="E275" s="86">
        <v>1E-3</v>
      </c>
      <c r="F275" s="59">
        <v>1E-4</v>
      </c>
      <c r="G275" s="59">
        <v>0</v>
      </c>
      <c r="H275" s="59">
        <v>0</v>
      </c>
      <c r="I275" s="59" t="s">
        <v>157</v>
      </c>
      <c r="J275" s="59">
        <v>0</v>
      </c>
      <c r="K275" s="59"/>
    </row>
    <row r="276" spans="2:11" ht="41.25" customHeight="1" x14ac:dyDescent="0.2">
      <c r="B276" s="61" t="s">
        <v>26</v>
      </c>
      <c r="C276" s="86">
        <v>1.0000000000000001E-5</v>
      </c>
      <c r="D276" s="59">
        <v>1.0000000000000001E-5</v>
      </c>
      <c r="E276" s="86">
        <v>0</v>
      </c>
      <c r="F276" s="59">
        <v>0</v>
      </c>
      <c r="G276" s="59">
        <v>0</v>
      </c>
      <c r="H276" s="59">
        <v>0</v>
      </c>
      <c r="I276" s="59" t="s">
        <v>157</v>
      </c>
      <c r="J276" s="59">
        <v>0</v>
      </c>
      <c r="K276" s="59"/>
    </row>
    <row r="277" spans="2:11" ht="41.25" customHeight="1" x14ac:dyDescent="0.2">
      <c r="B277" s="61" t="s">
        <v>25</v>
      </c>
      <c r="C277" s="86">
        <v>0.10001</v>
      </c>
      <c r="D277" s="59">
        <v>1.0000000000000001E-5</v>
      </c>
      <c r="E277" s="86">
        <v>0</v>
      </c>
      <c r="F277" s="59">
        <v>0.72199999999999998</v>
      </c>
      <c r="G277" s="59">
        <v>0.1</v>
      </c>
      <c r="H277" s="59">
        <v>0</v>
      </c>
      <c r="I277" s="59" t="s">
        <v>157</v>
      </c>
      <c r="J277" s="59">
        <v>0</v>
      </c>
      <c r="K277" s="59"/>
    </row>
    <row r="278" spans="2:11" ht="41.25" customHeight="1" x14ac:dyDescent="0.2">
      <c r="B278" s="61" t="s">
        <v>24</v>
      </c>
      <c r="C278" s="86">
        <v>0</v>
      </c>
      <c r="D278" s="59">
        <v>0</v>
      </c>
      <c r="E278" s="86">
        <v>5.0000000000000001E-3</v>
      </c>
      <c r="F278" s="59">
        <v>1E-3</v>
      </c>
      <c r="G278" s="59">
        <v>0</v>
      </c>
      <c r="H278" s="59">
        <v>0</v>
      </c>
      <c r="I278" s="59" t="s">
        <v>157</v>
      </c>
      <c r="J278" s="59">
        <v>0</v>
      </c>
      <c r="K278" s="59"/>
    </row>
    <row r="279" spans="2:11" ht="41.25" customHeight="1" x14ac:dyDescent="0.2">
      <c r="B279" s="61" t="s">
        <v>23</v>
      </c>
      <c r="C279" s="86">
        <v>0</v>
      </c>
      <c r="D279" s="59">
        <v>0</v>
      </c>
      <c r="E279" s="86">
        <v>0</v>
      </c>
      <c r="F279" s="59">
        <v>0</v>
      </c>
      <c r="G279" s="59">
        <v>0</v>
      </c>
      <c r="H279" s="59">
        <v>0</v>
      </c>
      <c r="I279" s="59" t="s">
        <v>157</v>
      </c>
      <c r="J279" s="59">
        <v>0</v>
      </c>
      <c r="K279" s="59"/>
    </row>
    <row r="280" spans="2:11" ht="41.25" customHeight="1" x14ac:dyDescent="0.2">
      <c r="B280" s="61" t="s">
        <v>22</v>
      </c>
      <c r="C280" s="86">
        <v>0.314</v>
      </c>
      <c r="D280" s="59">
        <v>5.8529999999999998</v>
      </c>
      <c r="E280" s="86">
        <v>3.73848</v>
      </c>
      <c r="F280" s="59">
        <v>0.58110000000000006</v>
      </c>
      <c r="G280" s="59">
        <v>0.9</v>
      </c>
      <c r="H280" s="59">
        <v>1.2</v>
      </c>
      <c r="I280" s="59">
        <v>0</v>
      </c>
      <c r="J280" s="59">
        <v>0</v>
      </c>
      <c r="K280" s="59"/>
    </row>
    <row r="281" spans="2:11" ht="41.25" customHeight="1" x14ac:dyDescent="0.2">
      <c r="B281" s="61" t="s">
        <v>21</v>
      </c>
      <c r="C281" s="86">
        <v>0.14699999999999999</v>
      </c>
      <c r="D281" s="59">
        <v>0.7923</v>
      </c>
      <c r="E281" s="86">
        <v>0.36710000000000004</v>
      </c>
      <c r="F281" s="59">
        <v>1E-4</v>
      </c>
      <c r="G281" s="59">
        <v>16.100000000000001</v>
      </c>
      <c r="H281" s="59">
        <v>0</v>
      </c>
      <c r="I281" s="59">
        <v>0</v>
      </c>
      <c r="J281" s="59">
        <v>0</v>
      </c>
      <c r="K281" s="59"/>
    </row>
    <row r="282" spans="2:11" ht="41.25" customHeight="1" x14ac:dyDescent="0.2">
      <c r="B282" s="61" t="s">
        <v>20</v>
      </c>
      <c r="C282" s="86">
        <v>0</v>
      </c>
      <c r="D282" s="59">
        <v>0</v>
      </c>
      <c r="E282" s="86">
        <v>0</v>
      </c>
      <c r="F282" s="59">
        <v>0</v>
      </c>
      <c r="G282" s="59" t="s">
        <v>157</v>
      </c>
      <c r="H282" s="59">
        <v>0</v>
      </c>
      <c r="I282" s="59" t="s">
        <v>157</v>
      </c>
      <c r="J282" s="59">
        <v>0</v>
      </c>
      <c r="K282" s="59"/>
    </row>
    <row r="283" spans="2:11" ht="41.25" customHeight="1" x14ac:dyDescent="0.2">
      <c r="B283" s="61" t="s">
        <v>19</v>
      </c>
      <c r="C283" s="86">
        <v>0</v>
      </c>
      <c r="D283" s="59">
        <v>1E-3</v>
      </c>
      <c r="E283" s="86">
        <v>0.999</v>
      </c>
      <c r="F283" s="59">
        <v>1.38</v>
      </c>
      <c r="G283" s="59">
        <v>0</v>
      </c>
      <c r="H283" s="59">
        <v>0</v>
      </c>
      <c r="I283" s="59" t="s">
        <v>157</v>
      </c>
      <c r="J283" s="59">
        <v>0</v>
      </c>
      <c r="K283" s="59"/>
    </row>
    <row r="284" spans="2:11" ht="41.25" customHeight="1" x14ac:dyDescent="0.2">
      <c r="B284" s="61" t="s">
        <v>119</v>
      </c>
      <c r="C284" s="86">
        <v>0</v>
      </c>
      <c r="D284" s="59">
        <v>0</v>
      </c>
      <c r="E284" s="86">
        <v>7.6E-3</v>
      </c>
      <c r="F284" s="59">
        <v>10.744</v>
      </c>
      <c r="G284" s="59">
        <v>0</v>
      </c>
      <c r="H284" s="59">
        <v>0</v>
      </c>
      <c r="I284" s="59">
        <v>16.5</v>
      </c>
      <c r="J284" s="59">
        <v>0</v>
      </c>
      <c r="K284" s="59"/>
    </row>
    <row r="285" spans="2:11" ht="41.25" customHeight="1" x14ac:dyDescent="0.2">
      <c r="B285" s="61" t="s">
        <v>18</v>
      </c>
      <c r="C285" s="86">
        <v>0.19600000000000001</v>
      </c>
      <c r="D285" s="59">
        <v>0</v>
      </c>
      <c r="E285" s="86">
        <v>0</v>
      </c>
      <c r="F285" s="59">
        <v>0</v>
      </c>
      <c r="G285" s="59">
        <v>0</v>
      </c>
      <c r="H285" s="59">
        <v>0</v>
      </c>
      <c r="I285" s="59" t="s">
        <v>157</v>
      </c>
      <c r="J285" s="59">
        <v>0</v>
      </c>
      <c r="K285" s="59"/>
    </row>
    <row r="286" spans="2:11" ht="41.25" customHeight="1" x14ac:dyDescent="0.2">
      <c r="B286" s="61" t="s">
        <v>17</v>
      </c>
      <c r="C286" s="86">
        <v>76.912000000000006</v>
      </c>
      <c r="D286" s="59">
        <v>0.67632000000000003</v>
      </c>
      <c r="E286" s="86">
        <v>1E-3</v>
      </c>
      <c r="F286" s="59">
        <v>0</v>
      </c>
      <c r="G286" s="59">
        <v>0.2</v>
      </c>
      <c r="H286" s="59">
        <v>0</v>
      </c>
      <c r="I286" s="59" t="s">
        <v>157</v>
      </c>
      <c r="J286" s="59">
        <v>0</v>
      </c>
      <c r="K286" s="59"/>
    </row>
    <row r="287" spans="2:11" ht="41.25" customHeight="1" x14ac:dyDescent="0.2">
      <c r="B287" s="61" t="s">
        <v>16</v>
      </c>
      <c r="C287" s="86">
        <v>3.4000000000000002E-2</v>
      </c>
      <c r="D287" s="59">
        <v>6.9349999999999995E-2</v>
      </c>
      <c r="E287" s="86">
        <v>1.6E-2</v>
      </c>
      <c r="F287" s="59">
        <v>2.14</v>
      </c>
      <c r="G287" s="59">
        <v>0</v>
      </c>
      <c r="H287" s="59">
        <v>0</v>
      </c>
      <c r="I287" s="59" t="s">
        <v>157</v>
      </c>
      <c r="J287" s="59">
        <v>0</v>
      </c>
      <c r="K287" s="59"/>
    </row>
    <row r="288" spans="2:11" ht="41.25" customHeight="1" x14ac:dyDescent="0.2">
      <c r="B288" s="61" t="s">
        <v>15</v>
      </c>
      <c r="C288" s="86">
        <v>1072.6746300000002</v>
      </c>
      <c r="D288" s="59">
        <v>70.485269999999986</v>
      </c>
      <c r="E288" s="86">
        <v>228.5027</v>
      </c>
      <c r="F288" s="59">
        <v>12.369029999999999</v>
      </c>
      <c r="G288" s="59">
        <v>7.6</v>
      </c>
      <c r="H288" s="59">
        <v>448.6</v>
      </c>
      <c r="I288" s="59">
        <v>0.5</v>
      </c>
      <c r="J288" s="59">
        <v>0.27500000000000002</v>
      </c>
      <c r="K288" s="59"/>
    </row>
    <row r="289" spans="2:12" ht="41.25" customHeight="1" x14ac:dyDescent="0.2">
      <c r="B289" s="61" t="s">
        <v>120</v>
      </c>
      <c r="C289" s="86">
        <v>6.5254399999999997</v>
      </c>
      <c r="D289" s="59">
        <v>1.879</v>
      </c>
      <c r="E289" s="86">
        <v>4.6865000000000006</v>
      </c>
      <c r="F289" s="59">
        <v>9.4496300000000009</v>
      </c>
      <c r="G289" s="59">
        <v>3.6</v>
      </c>
      <c r="H289" s="59">
        <v>1.7</v>
      </c>
      <c r="I289" s="59">
        <v>15</v>
      </c>
      <c r="J289" s="59">
        <v>0</v>
      </c>
      <c r="K289" s="59"/>
    </row>
    <row r="290" spans="2:12" ht="41.25" customHeight="1" x14ac:dyDescent="0.2">
      <c r="B290" s="61" t="s">
        <v>14</v>
      </c>
      <c r="C290" s="86">
        <v>1.1399999999999999</v>
      </c>
      <c r="D290" s="59">
        <v>0</v>
      </c>
      <c r="E290" s="86">
        <v>0.33374999999999999</v>
      </c>
      <c r="F290" s="59">
        <v>203.33349999999999</v>
      </c>
      <c r="G290" s="59">
        <v>0</v>
      </c>
      <c r="H290" s="59">
        <v>0</v>
      </c>
      <c r="I290" s="59" t="s">
        <v>157</v>
      </c>
      <c r="J290" s="59">
        <v>0</v>
      </c>
      <c r="K290" s="59"/>
    </row>
    <row r="291" spans="2:12" ht="41.25" customHeight="1" x14ac:dyDescent="0.2">
      <c r="B291" s="61" t="s">
        <v>13</v>
      </c>
      <c r="C291" s="86">
        <v>0</v>
      </c>
      <c r="D291" s="59">
        <v>2.6089999999999999E-2</v>
      </c>
      <c r="E291" s="86">
        <v>2.1999999999999999E-2</v>
      </c>
      <c r="F291" s="59">
        <v>1.7999999999999999E-2</v>
      </c>
      <c r="G291" s="59">
        <v>0</v>
      </c>
      <c r="H291" s="59">
        <v>0</v>
      </c>
      <c r="I291" s="59">
        <v>0</v>
      </c>
      <c r="J291" s="59">
        <v>0</v>
      </c>
      <c r="K291" s="59"/>
    </row>
    <row r="292" spans="2:12" ht="41.25" customHeight="1" x14ac:dyDescent="0.2">
      <c r="B292" s="61" t="s">
        <v>12</v>
      </c>
      <c r="C292" s="86">
        <v>2034.75181</v>
      </c>
      <c r="D292" s="59">
        <v>161.42233999999999</v>
      </c>
      <c r="E292" s="86">
        <v>30.641839999999995</v>
      </c>
      <c r="F292" s="59">
        <v>1443.39915</v>
      </c>
      <c r="G292" s="59">
        <v>9622</v>
      </c>
      <c r="H292" s="59">
        <v>3087.6</v>
      </c>
      <c r="I292" s="59">
        <v>39.299999999999997</v>
      </c>
      <c r="J292" s="59">
        <v>0.67352999999999996</v>
      </c>
      <c r="K292" s="59"/>
    </row>
    <row r="293" spans="2:12" ht="41.25" customHeight="1" x14ac:dyDescent="0.2">
      <c r="B293" s="61" t="s">
        <v>11</v>
      </c>
      <c r="C293" s="86">
        <v>13.730889999999999</v>
      </c>
      <c r="D293" s="59">
        <v>182.85730999999996</v>
      </c>
      <c r="E293" s="86">
        <v>10.521740000000001</v>
      </c>
      <c r="F293" s="59">
        <v>2.2774299999999998</v>
      </c>
      <c r="G293" s="59">
        <v>1</v>
      </c>
      <c r="H293" s="59">
        <v>8.8000000000000007</v>
      </c>
      <c r="I293" s="59">
        <v>0.4</v>
      </c>
      <c r="J293" s="59">
        <v>1.3100000000000001E-2</v>
      </c>
      <c r="K293" s="59"/>
    </row>
    <row r="294" spans="2:12" ht="41.25" customHeight="1" x14ac:dyDescent="0.2">
      <c r="B294" s="61" t="s">
        <v>10</v>
      </c>
      <c r="C294" s="86">
        <v>32.178100000000001</v>
      </c>
      <c r="D294" s="59">
        <v>0</v>
      </c>
      <c r="E294" s="86">
        <v>0</v>
      </c>
      <c r="F294" s="59">
        <v>0</v>
      </c>
      <c r="G294" s="59">
        <v>0.6</v>
      </c>
      <c r="H294" s="59">
        <v>0</v>
      </c>
      <c r="I294" s="59" t="s">
        <v>157</v>
      </c>
      <c r="J294" s="59">
        <v>0</v>
      </c>
      <c r="K294" s="59"/>
    </row>
    <row r="295" spans="2:12" ht="41.25" customHeight="1" x14ac:dyDescent="0.2">
      <c r="B295" s="61" t="s">
        <v>9</v>
      </c>
      <c r="C295" s="86">
        <v>8.8382299999999994</v>
      </c>
      <c r="D295" s="59">
        <v>33.417429999999996</v>
      </c>
      <c r="E295" s="86">
        <v>68.727559999999997</v>
      </c>
      <c r="F295" s="59">
        <v>128.31939</v>
      </c>
      <c r="G295" s="59">
        <v>71.400000000000006</v>
      </c>
      <c r="H295" s="59">
        <v>44.9</v>
      </c>
      <c r="I295" s="59">
        <v>17.5</v>
      </c>
      <c r="J295" s="59">
        <v>0</v>
      </c>
      <c r="K295" s="59"/>
    </row>
    <row r="296" spans="2:12" ht="41.25" customHeight="1" x14ac:dyDescent="0.2">
      <c r="B296" s="61" t="s">
        <v>8</v>
      </c>
      <c r="C296" s="86">
        <v>0</v>
      </c>
      <c r="D296" s="59">
        <v>0</v>
      </c>
      <c r="E296" s="86">
        <v>1E-3</v>
      </c>
      <c r="F296" s="59">
        <v>0</v>
      </c>
      <c r="G296" s="59">
        <v>0.1</v>
      </c>
      <c r="H296" s="59">
        <v>0</v>
      </c>
      <c r="I296" s="59">
        <v>0</v>
      </c>
      <c r="J296" s="59">
        <v>0</v>
      </c>
      <c r="K296" s="59"/>
    </row>
    <row r="297" spans="2:12" ht="41.25" customHeight="1" x14ac:dyDescent="0.2">
      <c r="B297" s="61" t="s">
        <v>7</v>
      </c>
      <c r="C297" s="86">
        <v>0</v>
      </c>
      <c r="D297" s="59">
        <v>0</v>
      </c>
      <c r="E297" s="86">
        <v>0</v>
      </c>
      <c r="F297" s="59">
        <v>0</v>
      </c>
      <c r="G297" s="59">
        <v>0</v>
      </c>
      <c r="H297" s="59">
        <v>0</v>
      </c>
      <c r="I297" s="59" t="s">
        <v>157</v>
      </c>
      <c r="J297" s="59">
        <v>0</v>
      </c>
      <c r="K297" s="59"/>
    </row>
    <row r="298" spans="2:12" ht="41.25" customHeight="1" x14ac:dyDescent="0.2">
      <c r="B298" s="61" t="s">
        <v>6</v>
      </c>
      <c r="C298" s="86">
        <v>0.30306</v>
      </c>
      <c r="D298" s="59">
        <v>0.11</v>
      </c>
      <c r="E298" s="86">
        <v>3.16E-3</v>
      </c>
      <c r="F298" s="59">
        <v>0.17901</v>
      </c>
      <c r="G298" s="59">
        <v>0</v>
      </c>
      <c r="H298" s="59">
        <v>0.1</v>
      </c>
      <c r="I298" s="59" t="s">
        <v>157</v>
      </c>
      <c r="J298" s="59">
        <v>0</v>
      </c>
      <c r="K298" s="59"/>
    </row>
    <row r="299" spans="2:12" ht="41.25" customHeight="1" x14ac:dyDescent="0.2">
      <c r="B299" s="61" t="s">
        <v>5</v>
      </c>
      <c r="C299" s="86">
        <v>86.992890000000003</v>
      </c>
      <c r="D299" s="59">
        <v>30.736709999999999</v>
      </c>
      <c r="E299" s="86">
        <v>53.096049999999991</v>
      </c>
      <c r="F299" s="59">
        <v>44.257190000000001</v>
      </c>
      <c r="G299" s="59">
        <v>28.3</v>
      </c>
      <c r="H299" s="59">
        <v>12.7</v>
      </c>
      <c r="I299" s="59">
        <v>10.6</v>
      </c>
      <c r="J299" s="59">
        <v>0.34871999999999997</v>
      </c>
      <c r="K299" s="59"/>
    </row>
    <row r="300" spans="2:12" ht="41.25" customHeight="1" x14ac:dyDescent="0.2">
      <c r="B300" s="61" t="s">
        <v>4</v>
      </c>
      <c r="C300" s="86">
        <v>48.233139999999985</v>
      </c>
      <c r="D300" s="59">
        <v>0.57452000000000003</v>
      </c>
      <c r="E300" s="86">
        <v>25.761940000000003</v>
      </c>
      <c r="F300" s="59">
        <v>7.8723100000000006</v>
      </c>
      <c r="G300" s="59">
        <v>330.5</v>
      </c>
      <c r="H300" s="59">
        <v>2.5</v>
      </c>
      <c r="I300" s="59">
        <v>0.2</v>
      </c>
      <c r="J300" s="59">
        <v>1.4791000000000001</v>
      </c>
      <c r="K300" s="59"/>
    </row>
    <row r="301" spans="2:12" ht="41.25" customHeight="1" x14ac:dyDescent="0.2">
      <c r="B301" s="61" t="s">
        <v>3</v>
      </c>
      <c r="C301" s="86">
        <v>0.32200000000000001</v>
      </c>
      <c r="D301" s="59">
        <v>0</v>
      </c>
      <c r="E301" s="86">
        <v>0.11001000000000001</v>
      </c>
      <c r="F301" s="59">
        <v>5.4200000000000005E-2</v>
      </c>
      <c r="G301" s="59">
        <v>0</v>
      </c>
      <c r="H301" s="59">
        <v>0</v>
      </c>
      <c r="I301" s="59">
        <v>0</v>
      </c>
      <c r="J301" s="59">
        <v>0</v>
      </c>
      <c r="K301" s="59"/>
    </row>
    <row r="302" spans="2:12" ht="41.25" customHeight="1" x14ac:dyDescent="0.2">
      <c r="B302" s="61" t="s">
        <v>2</v>
      </c>
      <c r="C302" s="86">
        <v>7.4999999999999997E-2</v>
      </c>
      <c r="D302" s="59">
        <v>0.22</v>
      </c>
      <c r="E302" s="86">
        <v>0.24199999999999999</v>
      </c>
      <c r="F302" s="59">
        <v>0</v>
      </c>
      <c r="G302" s="59">
        <v>0.2</v>
      </c>
      <c r="H302" s="59">
        <v>0</v>
      </c>
      <c r="I302" s="59" t="s">
        <v>157</v>
      </c>
      <c r="J302" s="59">
        <v>0</v>
      </c>
      <c r="K302" s="59"/>
    </row>
    <row r="303" spans="2:12" ht="24.75" customHeight="1" x14ac:dyDescent="0.2">
      <c r="B303" s="124" t="s">
        <v>114</v>
      </c>
      <c r="C303" s="125">
        <f t="shared" ref="C303:G303" si="4">SUM(C199:C302)</f>
        <v>8109.0524700000042</v>
      </c>
      <c r="D303" s="125">
        <f t="shared" si="4"/>
        <v>3940.2410000000023</v>
      </c>
      <c r="E303" s="125">
        <f t="shared" si="4"/>
        <v>34050.699160000004</v>
      </c>
      <c r="F303" s="125">
        <f t="shared" si="4"/>
        <v>88765.631910000011</v>
      </c>
      <c r="G303" s="125">
        <f t="shared" si="4"/>
        <v>33737.499999999993</v>
      </c>
      <c r="H303" s="125">
        <f t="shared" ref="H303:I303" si="5">SUM(H199:H302)</f>
        <v>4906.6999999999989</v>
      </c>
      <c r="I303" s="125">
        <f t="shared" si="5"/>
        <v>76720.60000000002</v>
      </c>
      <c r="J303" s="125">
        <f t="shared" ref="J303:K303" si="6">SUM(J199:J302)</f>
        <v>269.03471000000008</v>
      </c>
      <c r="K303" s="125">
        <f t="shared" si="6"/>
        <v>0</v>
      </c>
      <c r="L303" s="37"/>
    </row>
    <row r="304" spans="2:12" ht="14.25" customHeight="1" x14ac:dyDescent="0.2">
      <c r="B304" s="173" t="s">
        <v>163</v>
      </c>
      <c r="C304" s="173"/>
      <c r="D304" s="173"/>
      <c r="E304" s="173"/>
      <c r="F304" s="173"/>
      <c r="G304" s="173"/>
      <c r="H304" s="173"/>
      <c r="I304" s="173"/>
      <c r="J304" s="173"/>
      <c r="K304" s="173"/>
      <c r="L304" s="173"/>
    </row>
    <row r="305" spans="2:12" ht="27.75" customHeight="1" x14ac:dyDescent="0.2">
      <c r="B305" s="173" t="s">
        <v>115</v>
      </c>
      <c r="C305" s="173"/>
      <c r="D305" s="173"/>
      <c r="E305" s="173"/>
      <c r="F305" s="173"/>
      <c r="G305" s="173"/>
      <c r="H305" s="173"/>
      <c r="I305" s="173"/>
      <c r="J305" s="173"/>
      <c r="K305" s="173"/>
      <c r="L305" s="173"/>
    </row>
    <row r="306" spans="2:12" ht="19.5" customHeight="1" x14ac:dyDescent="0.2">
      <c r="B306" s="150" t="s">
        <v>171</v>
      </c>
      <c r="C306" s="150"/>
      <c r="D306" s="150"/>
      <c r="E306" s="150"/>
      <c r="F306" s="150"/>
      <c r="G306" s="150"/>
      <c r="H306" s="150"/>
      <c r="I306" s="150"/>
      <c r="J306" s="150"/>
      <c r="K306" s="150"/>
      <c r="L306" s="150"/>
    </row>
    <row r="307" spans="2:12" ht="12.75" customHeight="1" x14ac:dyDescent="0.2">
      <c r="B307" s="142" t="s">
        <v>164</v>
      </c>
      <c r="C307" s="146"/>
      <c r="D307" s="146"/>
      <c r="E307" s="146"/>
      <c r="F307" s="146"/>
      <c r="G307" s="146"/>
      <c r="H307" s="146"/>
      <c r="I307" s="146"/>
      <c r="J307" s="146"/>
      <c r="K307" s="146"/>
      <c r="L307" s="146"/>
    </row>
    <row r="308" spans="2:12" x14ac:dyDescent="0.2">
      <c r="B308" s="143" t="s">
        <v>173</v>
      </c>
      <c r="C308" s="144"/>
      <c r="D308" s="144"/>
      <c r="E308" s="144"/>
      <c r="F308" s="144"/>
      <c r="G308" s="144"/>
      <c r="H308" s="146"/>
      <c r="I308" s="146"/>
      <c r="J308" s="146"/>
      <c r="K308" s="146"/>
      <c r="L308" s="146"/>
    </row>
    <row r="309" spans="2:12" x14ac:dyDescent="0.2">
      <c r="C309" s="44"/>
      <c r="D309" s="44"/>
      <c r="E309" s="45"/>
      <c r="F309" s="44"/>
      <c r="G309" s="44"/>
      <c r="H309" s="37"/>
      <c r="I309" s="37"/>
      <c r="J309" s="37"/>
      <c r="K309" s="37"/>
    </row>
    <row r="310" spans="2:12" x14ac:dyDescent="0.2">
      <c r="C310" s="20"/>
      <c r="D310" s="20"/>
      <c r="E310" s="20"/>
      <c r="F310" s="20"/>
      <c r="G310" s="20"/>
      <c r="H310" s="37"/>
      <c r="I310" s="37"/>
      <c r="J310" s="37"/>
      <c r="K310" s="37"/>
    </row>
    <row r="311" spans="2:12" x14ac:dyDescent="0.2">
      <c r="C311" s="44"/>
      <c r="D311" s="44"/>
      <c r="E311" s="44"/>
      <c r="F311" s="44"/>
      <c r="G311" s="44"/>
      <c r="H311" s="37"/>
      <c r="I311" s="37"/>
      <c r="J311" s="37"/>
      <c r="K311" s="37"/>
    </row>
    <row r="312" spans="2:12" x14ac:dyDescent="0.2">
      <c r="C312" s="44"/>
      <c r="D312" s="44"/>
      <c r="E312" s="44"/>
      <c r="F312" s="44"/>
      <c r="G312" s="44"/>
      <c r="H312" s="37"/>
      <c r="I312" s="37"/>
      <c r="J312" s="37"/>
      <c r="K312" s="37"/>
    </row>
    <row r="313" spans="2:12" x14ac:dyDescent="0.2">
      <c r="C313" s="44"/>
      <c r="D313" s="44"/>
      <c r="E313" s="44"/>
      <c r="F313" s="44"/>
      <c r="G313" s="44"/>
      <c r="H313" s="37"/>
      <c r="I313" s="37"/>
      <c r="J313" s="37"/>
      <c r="K313" s="37"/>
    </row>
    <row r="314" spans="2:12" x14ac:dyDescent="0.2">
      <c r="C314" s="44"/>
      <c r="D314" s="44"/>
      <c r="E314" s="44"/>
      <c r="F314" s="44"/>
      <c r="G314" s="44"/>
      <c r="H314" s="37"/>
      <c r="I314" s="37"/>
      <c r="J314" s="37"/>
      <c r="K314" s="37"/>
    </row>
    <row r="315" spans="2:12" x14ac:dyDescent="0.2">
      <c r="C315" s="44"/>
      <c r="D315" s="44"/>
      <c r="E315" s="44"/>
      <c r="F315" s="44"/>
      <c r="G315" s="44"/>
      <c r="H315" s="37"/>
      <c r="I315" s="37"/>
      <c r="J315" s="37"/>
      <c r="K315" s="37"/>
    </row>
    <row r="316" spans="2:12" x14ac:dyDescent="0.2">
      <c r="C316" s="44"/>
      <c r="D316" s="44"/>
      <c r="E316" s="44"/>
      <c r="F316" s="44"/>
      <c r="G316" s="44"/>
      <c r="H316" s="37"/>
      <c r="I316" s="37"/>
      <c r="J316" s="37"/>
      <c r="K316" s="37"/>
    </row>
    <row r="317" spans="2:12" x14ac:dyDescent="0.2">
      <c r="C317" s="44"/>
      <c r="D317" s="44"/>
      <c r="E317" s="44"/>
      <c r="F317" s="44"/>
      <c r="G317" s="44"/>
      <c r="H317" s="37"/>
      <c r="I317" s="37"/>
      <c r="J317" s="37"/>
      <c r="K317" s="37"/>
    </row>
    <row r="321" s="3" customFormat="1" x14ac:dyDescent="0.2"/>
  </sheetData>
  <mergeCells count="3">
    <mergeCell ref="B2:K2"/>
    <mergeCell ref="B304:L304"/>
    <mergeCell ref="B305:L305"/>
  </mergeCells>
  <pageMargins left="0.7" right="0.7" top="0.75" bottom="0.75" header="0.3" footer="0.3"/>
  <pageSetup paperSize="9" scale="35" orientation="portrait" r:id="rId1"/>
  <colBreaks count="1" manualBreakCount="1">
    <brk id="1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10</vt:i4>
      </vt:variant>
    </vt:vector>
  </HeadingPairs>
  <TitlesOfParts>
    <vt:vector size="21" baseType="lpstr">
      <vt:lpstr>ÍNDICE</vt:lpstr>
      <vt:lpstr>Dispuestos.corriente_2007-2011</vt:lpstr>
      <vt:lpstr>Dispuestos corriente_2012-2020</vt:lpstr>
      <vt:lpstr>Disp.int.corriente.2007-2011</vt:lpstr>
      <vt:lpstr>Disp.int.corriente.2012-2020</vt:lpstr>
      <vt:lpstr>Disp.ext.corriente.2007-2011</vt:lpstr>
      <vt:lpstr>Disp.ext.corriente.2012-2020</vt:lpstr>
      <vt:lpstr>Disp.int.tipo.2007-2011</vt:lpstr>
      <vt:lpstr>Disp.int.tipo_2012-2020</vt:lpstr>
      <vt:lpstr>Disp.ext.tipo_2007-2011</vt:lpstr>
      <vt:lpstr>Disp.ext.tipo.2012-2020</vt:lpstr>
      <vt:lpstr>'Disp.ext.corriente.2007-2011'!Área_de_impresión</vt:lpstr>
      <vt:lpstr>'Disp.ext.corriente.2012-2020'!Área_de_impresión</vt:lpstr>
      <vt:lpstr>'Disp.ext.tipo.2012-2020'!Área_de_impresión</vt:lpstr>
      <vt:lpstr>'Disp.ext.tipo_2007-2011'!Área_de_impresión</vt:lpstr>
      <vt:lpstr>'Disp.int.corriente.2007-2011'!Área_de_impresión</vt:lpstr>
      <vt:lpstr>'Disp.int.corriente.2012-2020'!Área_de_impresión</vt:lpstr>
      <vt:lpstr>'Disp.int.tipo.2007-2011'!Área_de_impresión</vt:lpstr>
      <vt:lpstr>'Disp.int.tipo_2012-2020'!Área_de_impresión</vt:lpstr>
      <vt:lpstr>'Dispuestos corriente_2012-2020'!Área_de_impresión</vt:lpstr>
      <vt:lpstr>'Dispuestos.corriente_2007-2011'!Área_de_impresión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jramirez</dc:creator>
  <cp:lastModifiedBy>Magda Sierra</cp:lastModifiedBy>
  <cp:lastPrinted>2018-11-22T17:08:28Z</cp:lastPrinted>
  <dcterms:created xsi:type="dcterms:W3CDTF">2012-11-16T20:46:53Z</dcterms:created>
  <dcterms:modified xsi:type="dcterms:W3CDTF">2021-12-10T13:36:44Z</dcterms:modified>
</cp:coreProperties>
</file>