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/>
  <mc:AlternateContent xmlns:mc="http://schemas.openxmlformats.org/markup-compatibility/2006">
    <mc:Choice Requires="x15">
      <x15ac:absPath xmlns:x15ac="http://schemas.microsoft.com/office/spreadsheetml/2010/11/ac" url="D:\magda\documentos MAGDA\IDEAM\INDICADORES\ENTREGA INDICADORES 2021\RESIDUOS PELIGROSOS\tablas para PUBLICAR\"/>
    </mc:Choice>
  </mc:AlternateContent>
  <xr:revisionPtr revIDLastSave="0" documentId="13_ncr:1_{9FE49FBD-88C6-4B7D-9FDF-C34DBEE70901}" xr6:coauthVersionLast="47" xr6:coauthVersionMax="47" xr10:uidLastSave="{00000000-0000-0000-0000-000000000000}"/>
  <bookViews>
    <workbookView xWindow="-120" yWindow="-120" windowWidth="19440" windowHeight="11160" xr2:uid="{00000000-000D-0000-FFFF-FFFF00000000}"/>
  </bookViews>
  <sheets>
    <sheet name="Respel generados (D)." sheetId="3" r:id="rId1"/>
  </sheets>
  <calcPr calcId="181029" iterate="1"/>
</workbook>
</file>

<file path=xl/calcChain.xml><?xml version="1.0" encoding="utf-8"?>
<calcChain xmlns="http://schemas.openxmlformats.org/spreadsheetml/2006/main">
  <c r="D17" i="3" l="1"/>
  <c r="D16" i="3"/>
  <c r="D14" i="3"/>
  <c r="D15" i="3" l="1"/>
  <c r="D13" i="3" l="1"/>
  <c r="D12" i="3"/>
  <c r="D11" i="3"/>
  <c r="D10" i="3"/>
  <c r="D9" i="3"/>
  <c r="D8" i="3"/>
  <c r="D7" i="3"/>
  <c r="D6" i="3"/>
</calcChain>
</file>

<file path=xl/sharedStrings.xml><?xml version="1.0" encoding="utf-8"?>
<sst xmlns="http://schemas.openxmlformats.org/spreadsheetml/2006/main" count="10" uniqueCount="10">
  <si>
    <t>Año</t>
  </si>
  <si>
    <t>Total General de residuos peligrosos generados (Toneladas)</t>
  </si>
  <si>
    <r>
      <t>1</t>
    </r>
    <r>
      <rPr>
        <sz val="9"/>
        <color rgb="FF000000"/>
        <rFont val="Arial"/>
        <family val="2"/>
      </rPr>
      <t xml:space="preserve"> La variación anual se define como el cambio porcentual de la cantidad de residuos o desechos peligrosos generados de un año con respecto al anterior. </t>
    </r>
  </si>
  <si>
    <r>
      <t>Variación Anual</t>
    </r>
    <r>
      <rPr>
        <b/>
        <vertAlign val="superscript"/>
        <sz val="10"/>
        <color rgb="FF000000"/>
        <rFont val="Arial"/>
        <family val="2"/>
      </rPr>
      <t>1</t>
    </r>
    <r>
      <rPr>
        <b/>
        <sz val="10"/>
        <color rgb="FF000000"/>
        <rFont val="Arial"/>
        <family val="2"/>
      </rPr>
      <t xml:space="preserve">  %</t>
    </r>
  </si>
  <si>
    <t>Notas:
1. Los datos pueden variar por actualización de cifras por parte de los generadores y las autoridades ambientales.</t>
  </si>
  <si>
    <t>2. Desde el año 2017, la fórmula de cálculo de generación de residuos peligrosos fue modificada e incluye la cantidad reportada en tratamiento al interior del establecimiento.</t>
  </si>
  <si>
    <t>Fuente: Instituto de Hidrología, Meteorología y Estudios Ambientales  - IDEAM. Subdirección de Estudios Ambientales. Grupo de Seguimiento a la Sostenibilidad del Desarrollo. Registro de Generadores de Residuos o Desechos Peligrosos. 2020</t>
  </si>
  <si>
    <t>Los datos son reportados con fecha de corte de Septiembre 30 de 2020</t>
  </si>
  <si>
    <t>Colombia. Variación anual de la cantidad total de residuos o desechos peligrosos generados. 2007-2019</t>
  </si>
  <si>
    <t>Fecha de publicación. Agosto de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</si>
</sst>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5" formatCode="0.0"/>
    <numFmt numFmtId="166" formatCode="0.0%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sz val="10"/>
      <name val="Arial"/>
      <family val="2"/>
    </font>
    <font>
      <sz val="9"/>
      <name val="Arial"/>
      <family val="2"/>
    </font>
    <font>
      <sz val="9"/>
      <color rgb="FF000000"/>
      <name val="Arial"/>
      <family val="2"/>
    </font>
    <font>
      <vertAlign val="superscript"/>
      <sz val="9"/>
      <color rgb="FF000000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sz val="11"/>
      <color theme="1"/>
      <name val="Arial"/>
      <family val="2"/>
    </font>
    <font>
      <sz val="9"/>
      <color rgb="FF222222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  <font>
      <b/>
      <vertAlign val="superscript"/>
      <sz val="10"/>
      <color rgb="FF000000"/>
      <name val="Arial"/>
      <family val="2"/>
    </font>
    <font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3" fillId="0" borderId="0"/>
    <xf numFmtId="0" fontId="2" fillId="0" borderId="0" applyNumberFormat="0" applyFill="0" applyBorder="0" applyAlignment="0" applyProtection="0"/>
  </cellStyleXfs>
  <cellXfs count="35">
    <xf numFmtId="0" fontId="0" fillId="0" borderId="0" xfId="0"/>
    <xf numFmtId="0" fontId="7" fillId="0" borderId="0" xfId="0" applyFont="1" applyBorder="1"/>
    <xf numFmtId="0" fontId="7" fillId="0" borderId="0" xfId="0" applyFont="1"/>
    <xf numFmtId="0" fontId="4" fillId="0" borderId="0" xfId="2" applyFont="1" applyFill="1" applyBorder="1" applyAlignment="1">
      <alignment vertical="center" wrapText="1"/>
    </xf>
    <xf numFmtId="0" fontId="9" fillId="0" borderId="0" xfId="0" applyFont="1"/>
    <xf numFmtId="0" fontId="10" fillId="0" borderId="0" xfId="0" applyFont="1" applyAlignment="1">
      <alignment wrapText="1"/>
    </xf>
    <xf numFmtId="164" fontId="9" fillId="0" borderId="1" xfId="0" applyNumberFormat="1" applyFont="1" applyFill="1" applyBorder="1" applyAlignment="1">
      <alignment horizontal="center" vertical="center"/>
    </xf>
    <xf numFmtId="165" fontId="7" fillId="0" borderId="0" xfId="0" applyNumberFormat="1" applyFont="1"/>
    <xf numFmtId="0" fontId="10" fillId="0" borderId="0" xfId="0" applyFont="1" applyBorder="1" applyAlignment="1">
      <alignment horizontal="left" wrapText="1"/>
    </xf>
    <xf numFmtId="0" fontId="10" fillId="0" borderId="0" xfId="0" applyFont="1" applyBorder="1" applyAlignment="1">
      <alignment horizontal="left"/>
    </xf>
    <xf numFmtId="0" fontId="9" fillId="0" borderId="5" xfId="0" applyFont="1" applyBorder="1" applyAlignment="1">
      <alignment horizontal="center"/>
    </xf>
    <xf numFmtId="9" fontId="9" fillId="0" borderId="6" xfId="1" applyFont="1" applyFill="1" applyBorder="1" applyAlignment="1">
      <alignment horizontal="center" vertical="center"/>
    </xf>
    <xf numFmtId="0" fontId="9" fillId="0" borderId="7" xfId="0" applyFont="1" applyBorder="1" applyAlignment="1">
      <alignment horizontal="center"/>
    </xf>
    <xf numFmtId="164" fontId="9" fillId="0" borderId="8" xfId="0" applyNumberFormat="1" applyFont="1" applyFill="1" applyBorder="1" applyAlignment="1">
      <alignment horizontal="center" vertical="center"/>
    </xf>
    <xf numFmtId="166" fontId="9" fillId="0" borderId="9" xfId="1" applyNumberFormat="1" applyFont="1" applyFill="1" applyBorder="1" applyAlignment="1">
      <alignment horizontal="center" vertical="center"/>
    </xf>
    <xf numFmtId="0" fontId="9" fillId="0" borderId="10" xfId="0" applyFont="1" applyBorder="1" applyAlignment="1">
      <alignment horizontal="center"/>
    </xf>
    <xf numFmtId="164" fontId="9" fillId="0" borderId="11" xfId="0" applyNumberFormat="1" applyFont="1" applyFill="1" applyBorder="1" applyAlignment="1">
      <alignment horizontal="center" vertical="center"/>
    </xf>
    <xf numFmtId="164" fontId="9" fillId="0" borderId="12" xfId="0" applyNumberFormat="1" applyFont="1" applyFill="1" applyBorder="1" applyAlignment="1">
      <alignment horizontal="center" vertical="center"/>
    </xf>
    <xf numFmtId="0" fontId="11" fillId="0" borderId="13" xfId="0" applyFont="1" applyBorder="1" applyAlignment="1">
      <alignment horizontal="center" vertical="center" wrapText="1"/>
    </xf>
    <xf numFmtId="0" fontId="11" fillId="0" borderId="14" xfId="0" applyFont="1" applyBorder="1" applyAlignment="1">
      <alignment horizontal="center" vertical="center" wrapText="1"/>
    </xf>
    <xf numFmtId="0" fontId="12" fillId="0" borderId="15" xfId="0" applyFont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/>
    </xf>
    <xf numFmtId="164" fontId="9" fillId="2" borderId="1" xfId="0" applyNumberFormat="1" applyFont="1" applyFill="1" applyBorder="1" applyAlignment="1">
      <alignment horizontal="center" vertical="center"/>
    </xf>
    <xf numFmtId="9" fontId="9" fillId="2" borderId="6" xfId="1" applyFont="1" applyFill="1" applyBorder="1" applyAlignment="1">
      <alignment horizontal="center" vertical="center"/>
    </xf>
    <xf numFmtId="0" fontId="9" fillId="0" borderId="0" xfId="0" applyFont="1" applyBorder="1" applyAlignment="1">
      <alignment horizontal="center"/>
    </xf>
    <xf numFmtId="164" fontId="9" fillId="0" borderId="0" xfId="0" applyNumberFormat="1" applyFont="1" applyFill="1" applyBorder="1" applyAlignment="1">
      <alignment horizontal="center" vertical="center"/>
    </xf>
    <xf numFmtId="166" fontId="9" fillId="0" borderId="0" xfId="1" applyNumberFormat="1" applyFont="1" applyFill="1" applyBorder="1" applyAlignment="1">
      <alignment horizontal="center" vertical="center"/>
    </xf>
    <xf numFmtId="0" fontId="14" fillId="0" borderId="17" xfId="0" applyFont="1" applyFill="1" applyBorder="1"/>
    <xf numFmtId="0" fontId="14" fillId="0" borderId="17" xfId="0" applyFont="1" applyBorder="1"/>
    <xf numFmtId="0" fontId="10" fillId="0" borderId="0" xfId="0" applyFont="1" applyBorder="1" applyAlignment="1">
      <alignment horizontal="left" wrapText="1"/>
    </xf>
    <xf numFmtId="0" fontId="8" fillId="0" borderId="2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 wrapText="1"/>
    </xf>
    <xf numFmtId="0" fontId="8" fillId="0" borderId="4" xfId="0" applyFont="1" applyFill="1" applyBorder="1" applyAlignment="1">
      <alignment horizontal="center" vertical="center" wrapText="1"/>
    </xf>
    <xf numFmtId="0" fontId="4" fillId="0" borderId="16" xfId="2" applyFont="1" applyFill="1" applyBorder="1" applyAlignment="1">
      <alignment horizontal="left" vertical="center" wrapText="1"/>
    </xf>
    <xf numFmtId="0" fontId="6" fillId="0" borderId="0" xfId="0" applyFont="1" applyBorder="1" applyAlignment="1">
      <alignment horizontal="left" vertical="top" wrapText="1"/>
    </xf>
  </cellXfs>
  <cellStyles count="4">
    <cellStyle name="Normal" xfId="0" builtinId="0"/>
    <cellStyle name="Normal 3" xfId="2" xr:uid="{00000000-0005-0000-0000-000001000000}"/>
    <cellStyle name="Porcentaje" xfId="1" builtinId="5"/>
    <cellStyle name="Título 4" xfId="3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0</xdr:row>
      <xdr:rowOff>190500</xdr:rowOff>
    </xdr:from>
    <xdr:to>
      <xdr:col>1</xdr:col>
      <xdr:colOff>1800225</xdr:colOff>
      <xdr:row>0</xdr:row>
      <xdr:rowOff>1008465</xdr:rowOff>
    </xdr:to>
    <xdr:pic>
      <xdr:nvPicPr>
        <xdr:cNvPr id="7" name="Picture 5" descr="1 logo memo color">
          <a:extLst>
            <a:ext uri="{FF2B5EF4-FFF2-40B4-BE49-F238E27FC236}">
              <a16:creationId xmlns:a16="http://schemas.microsoft.com/office/drawing/2014/main" id="{C06B79D2-74DF-4F38-8082-E512DF889B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14350" y="190500"/>
          <a:ext cx="1771650" cy="8179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342900</xdr:colOff>
      <xdr:row>24</xdr:row>
      <xdr:rowOff>95250</xdr:rowOff>
    </xdr:from>
    <xdr:to>
      <xdr:col>4</xdr:col>
      <xdr:colOff>12174</xdr:colOff>
      <xdr:row>26</xdr:row>
      <xdr:rowOff>117409</xdr:rowOff>
    </xdr:to>
    <xdr:pic>
      <xdr:nvPicPr>
        <xdr:cNvPr id="8" name="Imagen 7" descr="Resultado de imagen para logo ministerio de ambiente original">
          <a:extLst>
            <a:ext uri="{FF2B5EF4-FFF2-40B4-BE49-F238E27FC236}">
              <a16:creationId xmlns:a16="http://schemas.microsoft.com/office/drawing/2014/main" id="{9D7819EF-6DDC-4C72-BE31-4AA4DF3C4C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91125" y="8086725"/>
          <a:ext cx="1764774" cy="3460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24"/>
  <sheetViews>
    <sheetView showGridLines="0" tabSelected="1" workbookViewId="0">
      <selection activeCell="F26" sqref="F26"/>
    </sheetView>
  </sheetViews>
  <sheetFormatPr baseColWidth="10" defaultColWidth="11.42578125" defaultRowHeight="12.75" x14ac:dyDescent="0.2"/>
  <cols>
    <col min="1" max="1" width="7.28515625" style="2" customWidth="1"/>
    <col min="2" max="2" width="28.28515625" style="2" customWidth="1"/>
    <col min="3" max="3" width="37.140625" style="2" customWidth="1"/>
    <col min="4" max="4" width="31.42578125" style="2" customWidth="1"/>
    <col min="5" max="5" width="12.5703125" style="2" bestFit="1" customWidth="1"/>
    <col min="6" max="16384" width="11.42578125" style="2"/>
  </cols>
  <sheetData>
    <row r="1" spans="2:5" ht="93.95" customHeight="1" thickBot="1" x14ac:dyDescent="0.25"/>
    <row r="2" spans="2:5" ht="33.75" customHeight="1" thickBot="1" x14ac:dyDescent="0.25">
      <c r="B2" s="30" t="s">
        <v>8</v>
      </c>
      <c r="C2" s="31"/>
      <c r="D2" s="32"/>
    </row>
    <row r="3" spans="2:5" ht="13.5" thickBot="1" x14ac:dyDescent="0.25">
      <c r="B3" s="1"/>
      <c r="C3" s="1"/>
      <c r="D3" s="1"/>
    </row>
    <row r="4" spans="2:5" ht="30" customHeight="1" thickBot="1" x14ac:dyDescent="0.25">
      <c r="B4" s="18" t="s">
        <v>0</v>
      </c>
      <c r="C4" s="19" t="s">
        <v>1</v>
      </c>
      <c r="D4" s="20" t="s">
        <v>3</v>
      </c>
    </row>
    <row r="5" spans="2:5" ht="21" customHeight="1" x14ac:dyDescent="0.2">
      <c r="B5" s="15">
        <v>2007</v>
      </c>
      <c r="C5" s="16">
        <v>98352.847330000004</v>
      </c>
      <c r="D5" s="17"/>
    </row>
    <row r="6" spans="2:5" ht="21" customHeight="1" x14ac:dyDescent="0.2">
      <c r="B6" s="21">
        <v>2008</v>
      </c>
      <c r="C6" s="22">
        <v>107782.24106</v>
      </c>
      <c r="D6" s="23">
        <f>(C6-C5)/C5</f>
        <v>9.5873113854669276E-2</v>
      </c>
      <c r="E6" s="7"/>
    </row>
    <row r="7" spans="2:5" ht="21" customHeight="1" x14ac:dyDescent="0.2">
      <c r="B7" s="10">
        <v>2009</v>
      </c>
      <c r="C7" s="6">
        <v>189856.89872999999</v>
      </c>
      <c r="D7" s="11">
        <f t="shared" ref="D7:D13" si="0">(C7-C6)/C6</f>
        <v>0.76148590772306202</v>
      </c>
      <c r="E7" s="7"/>
    </row>
    <row r="8" spans="2:5" ht="21" customHeight="1" x14ac:dyDescent="0.2">
      <c r="B8" s="21">
        <v>2010</v>
      </c>
      <c r="C8" s="22">
        <v>165488.39895000003</v>
      </c>
      <c r="D8" s="23">
        <f>(C8-C7)/C7</f>
        <v>-0.12835193212891874</v>
      </c>
      <c r="E8" s="7"/>
    </row>
    <row r="9" spans="2:5" ht="21" customHeight="1" x14ac:dyDescent="0.2">
      <c r="B9" s="10">
        <v>2011</v>
      </c>
      <c r="C9" s="6">
        <v>217904.25171999997</v>
      </c>
      <c r="D9" s="11">
        <f t="shared" si="0"/>
        <v>0.31673430344707515</v>
      </c>
      <c r="E9" s="7"/>
    </row>
    <row r="10" spans="2:5" ht="21" customHeight="1" x14ac:dyDescent="0.2">
      <c r="B10" s="21">
        <v>2012</v>
      </c>
      <c r="C10" s="22">
        <v>281662.94703609956</v>
      </c>
      <c r="D10" s="23">
        <f t="shared" si="0"/>
        <v>0.29259959276989</v>
      </c>
      <c r="E10" s="7"/>
    </row>
    <row r="11" spans="2:5" ht="21" customHeight="1" x14ac:dyDescent="0.2">
      <c r="B11" s="10">
        <v>2013</v>
      </c>
      <c r="C11" s="6">
        <v>338205.49362099956</v>
      </c>
      <c r="D11" s="11">
        <f t="shared" si="0"/>
        <v>0.20074541994213099</v>
      </c>
      <c r="E11" s="7"/>
    </row>
    <row r="12" spans="2:5" ht="21" customHeight="1" x14ac:dyDescent="0.2">
      <c r="B12" s="21">
        <v>2014</v>
      </c>
      <c r="C12" s="22">
        <v>453642.87875499972</v>
      </c>
      <c r="D12" s="23">
        <f t="shared" si="0"/>
        <v>0.34132321121714776</v>
      </c>
      <c r="E12" s="7"/>
    </row>
    <row r="13" spans="2:5" ht="21" customHeight="1" x14ac:dyDescent="0.2">
      <c r="B13" s="10">
        <v>2015</v>
      </c>
      <c r="C13" s="6">
        <v>406078.22809611051</v>
      </c>
      <c r="D13" s="11">
        <f t="shared" si="0"/>
        <v>-0.10485042945990472</v>
      </c>
      <c r="E13" s="7"/>
    </row>
    <row r="14" spans="2:5" ht="21" customHeight="1" x14ac:dyDescent="0.2">
      <c r="B14" s="21">
        <v>2016</v>
      </c>
      <c r="C14" s="22">
        <v>305216.2</v>
      </c>
      <c r="D14" s="23">
        <f>(C14-C13)/C13</f>
        <v>-0.24838078261176438</v>
      </c>
      <c r="E14" s="7"/>
    </row>
    <row r="15" spans="2:5" ht="21" customHeight="1" x14ac:dyDescent="0.2">
      <c r="B15" s="10">
        <v>2017</v>
      </c>
      <c r="C15" s="6">
        <v>489057.3</v>
      </c>
      <c r="D15" s="11">
        <f>(C15-C14)/C14</f>
        <v>0.60233074129092745</v>
      </c>
      <c r="E15" s="7"/>
    </row>
    <row r="16" spans="2:5" ht="21" customHeight="1" x14ac:dyDescent="0.2">
      <c r="B16" s="21">
        <v>2018</v>
      </c>
      <c r="C16" s="22">
        <v>635518</v>
      </c>
      <c r="D16" s="23">
        <f>(C16-C15)/C15</f>
        <v>0.29947554202748844</v>
      </c>
      <c r="E16" s="7"/>
    </row>
    <row r="17" spans="2:17" ht="21" customHeight="1" thickBot="1" x14ac:dyDescent="0.25">
      <c r="B17" s="12">
        <v>2019</v>
      </c>
      <c r="C17" s="13">
        <v>640034.9</v>
      </c>
      <c r="D17" s="14">
        <f>(C17-C16)/C16</f>
        <v>7.1074304740385372E-3</v>
      </c>
      <c r="E17" s="7"/>
    </row>
    <row r="18" spans="2:17" ht="12" customHeight="1" x14ac:dyDescent="0.2">
      <c r="B18" s="24"/>
      <c r="C18" s="25"/>
      <c r="D18" s="26"/>
      <c r="E18" s="7"/>
    </row>
    <row r="19" spans="2:17" ht="47.25" customHeight="1" x14ac:dyDescent="0.2">
      <c r="B19" s="33" t="s">
        <v>6</v>
      </c>
      <c r="C19" s="33"/>
      <c r="D19" s="3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</row>
    <row r="20" spans="2:17" ht="27" customHeight="1" x14ac:dyDescent="0.2">
      <c r="B20" s="34" t="s">
        <v>2</v>
      </c>
      <c r="C20" s="34"/>
      <c r="D20" s="3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</row>
    <row r="21" spans="2:17" ht="24.75" customHeight="1" x14ac:dyDescent="0.2">
      <c r="B21" s="29" t="s">
        <v>4</v>
      </c>
      <c r="C21" s="29"/>
      <c r="D21" s="29"/>
      <c r="E21" s="5"/>
      <c r="F21" s="5"/>
      <c r="G21" s="5"/>
      <c r="H21" s="5"/>
      <c r="I21" s="5"/>
      <c r="J21" s="5"/>
      <c r="K21" s="5"/>
    </row>
    <row r="22" spans="2:17" ht="31.5" customHeight="1" x14ac:dyDescent="0.2">
      <c r="B22" s="29" t="s">
        <v>5</v>
      </c>
      <c r="C22" s="29"/>
      <c r="D22" s="29"/>
    </row>
    <row r="23" spans="2:17" ht="17.25" customHeight="1" x14ac:dyDescent="0.2">
      <c r="B23" s="9" t="s">
        <v>7</v>
      </c>
      <c r="C23" s="8"/>
      <c r="D23" s="8"/>
    </row>
    <row r="24" spans="2:17" ht="16.5" customHeight="1" x14ac:dyDescent="0.2">
      <c r="B24" s="27" t="s">
        <v>9</v>
      </c>
      <c r="C24" s="28"/>
      <c r="D24" s="28"/>
    </row>
  </sheetData>
  <mergeCells count="5">
    <mergeCell ref="B21:D21"/>
    <mergeCell ref="B2:D2"/>
    <mergeCell ref="B19:D19"/>
    <mergeCell ref="B20:D20"/>
    <mergeCell ref="B22:D2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Respel generados (D).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nmayorga</dc:creator>
  <cp:lastModifiedBy>Magda Sierra</cp:lastModifiedBy>
  <dcterms:created xsi:type="dcterms:W3CDTF">2016-09-28T20:57:39Z</dcterms:created>
  <dcterms:modified xsi:type="dcterms:W3CDTF">2021-09-13T17:18:22Z</dcterms:modified>
</cp:coreProperties>
</file>