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490" yWindow="-255" windowWidth="12570" windowHeight="10005" tabRatio="988"/>
  </bookViews>
  <sheets>
    <sheet name="Indice" sheetId="29" r:id="rId1"/>
    <sheet name="Aldana" sheetId="22" r:id="rId2"/>
    <sheet name="Arauca" sheetId="24" r:id="rId3"/>
    <sheet name="Armenia" sheetId="15" r:id="rId4"/>
    <sheet name="Barrancabermeja" sheetId="9" r:id="rId5"/>
    <sheet name="Bogota" sheetId="17" r:id="rId6"/>
    <sheet name="Cartagena" sheetId="5" r:id="rId7"/>
    <sheet name="Chachagui" sheetId="21" r:id="rId8"/>
    <sheet name="Ibague" sheetId="16" r:id="rId9"/>
    <sheet name="Lebrija" sheetId="10" r:id="rId10"/>
    <sheet name="Leticia" sheetId="27" r:id="rId11"/>
    <sheet name="Medellin" sheetId="12" r:id="rId12"/>
    <sheet name="Neiva" sheetId="20" r:id="rId13"/>
    <sheet name="Palmira" sheetId="18" r:id="rId14"/>
    <sheet name="Pereira" sheetId="14" r:id="rId15"/>
    <sheet name="Popayan" sheetId="19" r:id="rId16"/>
    <sheet name="Providencia" sheetId="3" r:id="rId17"/>
    <sheet name="Pto Carreño" sheetId="25" r:id="rId18"/>
    <sheet name="Quibdo" sheetId="23" r:id="rId19"/>
    <sheet name="Riohacha" sheetId="7" r:id="rId20"/>
    <sheet name="Rionegro" sheetId="13" r:id="rId21"/>
    <sheet name="San Andres" sheetId="2" r:id="rId22"/>
    <sheet name="Sn Jose Cucuta" sheetId="11" r:id="rId23"/>
    <sheet name="Santa Marta" sheetId="4" r:id="rId24"/>
    <sheet name="Soledad" sheetId="6" r:id="rId25"/>
    <sheet name="Valledupar" sheetId="8" r:id="rId26"/>
    <sheet name="Villavicencio" sheetId="26" r:id="rId27"/>
  </sheets>
  <definedNames>
    <definedName name="_xlnm._FilterDatabase" localSheetId="7" hidden="1">Chachagui!$C$49:$C$53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6" l="1"/>
  <c r="C43" i="14" l="1"/>
  <c r="C47" i="20"/>
  <c r="C45" i="22"/>
  <c r="C36" i="25"/>
  <c r="C15" i="13"/>
  <c r="C38" i="21" l="1"/>
  <c r="C35" i="27"/>
  <c r="C34" i="27"/>
  <c r="C33" i="27"/>
  <c r="C32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8" i="27"/>
  <c r="C42" i="26"/>
  <c r="C41" i="26"/>
  <c r="C40" i="26"/>
  <c r="C39" i="26"/>
  <c r="C38" i="26"/>
  <c r="C37" i="26"/>
  <c r="C36" i="26"/>
  <c r="C35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4" i="26"/>
  <c r="C12" i="26"/>
  <c r="C11" i="26"/>
  <c r="C10" i="26"/>
  <c r="C9" i="26"/>
  <c r="C43" i="25"/>
  <c r="C42" i="25"/>
  <c r="C41" i="25"/>
  <c r="C40" i="25"/>
  <c r="C39" i="25"/>
  <c r="C38" i="25"/>
  <c r="C37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5" i="25"/>
  <c r="C14" i="25"/>
  <c r="C12" i="25"/>
  <c r="C10" i="25"/>
  <c r="C9" i="25"/>
  <c r="C8" i="25"/>
  <c r="C37" i="24"/>
  <c r="C36" i="24"/>
  <c r="C35" i="24"/>
  <c r="C34" i="24"/>
  <c r="C33" i="24"/>
  <c r="C32" i="24"/>
  <c r="C31" i="24"/>
  <c r="C30" i="24"/>
  <c r="C28" i="24"/>
  <c r="C27" i="24"/>
  <c r="C25" i="24"/>
  <c r="C24" i="24"/>
  <c r="C23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18" i="23"/>
  <c r="C17" i="23"/>
  <c r="C16" i="23"/>
  <c r="C15" i="23"/>
  <c r="C14" i="23"/>
  <c r="C11" i="23"/>
  <c r="C10" i="23"/>
  <c r="C9" i="23"/>
  <c r="C8" i="23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6" i="22"/>
  <c r="C15" i="22"/>
  <c r="C14" i="22"/>
  <c r="C13" i="22"/>
  <c r="C12" i="22"/>
  <c r="C11" i="22"/>
  <c r="C10" i="22"/>
  <c r="C9" i="22"/>
  <c r="C37" i="21"/>
  <c r="C36" i="21"/>
  <c r="C35" i="21"/>
  <c r="C34" i="21"/>
  <c r="C33" i="21"/>
  <c r="C32" i="21"/>
  <c r="C31" i="21"/>
  <c r="C30" i="21"/>
  <c r="C29" i="21"/>
  <c r="C28" i="21"/>
  <c r="C27" i="21"/>
  <c r="C25" i="21"/>
  <c r="C24" i="21"/>
  <c r="C23" i="21"/>
  <c r="C22" i="21"/>
  <c r="C21" i="21"/>
  <c r="C19" i="21"/>
  <c r="C18" i="21"/>
  <c r="C16" i="21"/>
  <c r="C15" i="21"/>
  <c r="C14" i="21"/>
  <c r="C13" i="21"/>
  <c r="C12" i="21"/>
  <c r="C10" i="21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19" i="20"/>
  <c r="C18" i="20"/>
  <c r="C17" i="20"/>
  <c r="C16" i="20"/>
  <c r="C15" i="20"/>
  <c r="C14" i="20"/>
  <c r="C13" i="20"/>
  <c r="C12" i="20"/>
  <c r="C11" i="20"/>
  <c r="C10" i="20"/>
  <c r="C9" i="20"/>
  <c r="C49" i="19"/>
  <c r="C48" i="19"/>
  <c r="C47" i="19"/>
  <c r="C46" i="19"/>
  <c r="C45" i="19"/>
  <c r="C44" i="19"/>
  <c r="C43" i="19"/>
  <c r="C42" i="19"/>
  <c r="C40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5" i="19"/>
  <c r="C14" i="19"/>
  <c r="C13" i="19"/>
  <c r="C12" i="19"/>
  <c r="C11" i="19"/>
  <c r="C10" i="19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38" i="17"/>
  <c r="C37" i="17"/>
  <c r="C36" i="17"/>
  <c r="C35" i="17"/>
  <c r="C34" i="17"/>
  <c r="C33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4" i="16"/>
  <c r="C23" i="16"/>
  <c r="C22" i="16"/>
  <c r="C18" i="16"/>
  <c r="C17" i="16"/>
  <c r="C16" i="16"/>
  <c r="C15" i="16"/>
  <c r="C14" i="16"/>
  <c r="C13" i="16"/>
  <c r="C12" i="16"/>
  <c r="C11" i="16"/>
  <c r="C10" i="16"/>
  <c r="C9" i="16"/>
  <c r="C8" i="16"/>
  <c r="C30" i="15"/>
  <c r="C29" i="15"/>
  <c r="C28" i="15"/>
  <c r="C27" i="15"/>
  <c r="C26" i="15"/>
  <c r="C25" i="15"/>
  <c r="C24" i="15"/>
  <c r="C21" i="15"/>
  <c r="C20" i="15"/>
  <c r="C19" i="15"/>
  <c r="C18" i="15"/>
  <c r="C17" i="15"/>
  <c r="C16" i="15"/>
  <c r="C15" i="15"/>
  <c r="C14" i="15"/>
  <c r="C13" i="15"/>
  <c r="C12" i="15"/>
  <c r="C8" i="15"/>
  <c r="C7" i="15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4" i="13"/>
  <c r="C12" i="13"/>
  <c r="C11" i="13"/>
  <c r="C9" i="13"/>
  <c r="C35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6" i="12"/>
  <c r="C15" i="12"/>
  <c r="C14" i="12"/>
  <c r="C12" i="12"/>
  <c r="C11" i="12"/>
  <c r="C10" i="12"/>
  <c r="C9" i="12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5" i="11"/>
  <c r="C24" i="11"/>
  <c r="C23" i="11"/>
  <c r="C21" i="11"/>
  <c r="C20" i="11"/>
  <c r="C19" i="11"/>
  <c r="C18" i="11"/>
  <c r="C17" i="11"/>
  <c r="C16" i="11"/>
  <c r="C15" i="11"/>
  <c r="C14" i="11"/>
  <c r="C13" i="11"/>
  <c r="C1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39" i="9"/>
  <c r="C38" i="9"/>
  <c r="C37" i="9"/>
  <c r="C36" i="9"/>
  <c r="C35" i="9"/>
  <c r="C34" i="9"/>
  <c r="C31" i="9"/>
  <c r="C30" i="9"/>
  <c r="C28" i="9"/>
  <c r="C27" i="9"/>
  <c r="C25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32" i="8" l="1"/>
  <c r="C31" i="8"/>
  <c r="C29" i="8"/>
  <c r="C28" i="8"/>
  <c r="C27" i="8"/>
  <c r="C25" i="8"/>
  <c r="C24" i="8"/>
  <c r="C23" i="8"/>
  <c r="C22" i="8"/>
  <c r="C19" i="8"/>
  <c r="C17" i="8"/>
  <c r="C16" i="8"/>
  <c r="C13" i="8"/>
  <c r="C12" i="8"/>
  <c r="C11" i="8"/>
  <c r="C8" i="8"/>
  <c r="C39" i="7"/>
  <c r="C38" i="7"/>
  <c r="C37" i="7"/>
  <c r="C36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6" i="7"/>
  <c r="C15" i="7"/>
  <c r="C14" i="7"/>
  <c r="C13" i="7"/>
  <c r="C12" i="7"/>
  <c r="C11" i="7"/>
  <c r="C10" i="7"/>
  <c r="C9" i="7"/>
  <c r="C8" i="7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8" i="4"/>
  <c r="C17" i="4"/>
  <c r="C16" i="4"/>
  <c r="C15" i="4"/>
  <c r="C14" i="4"/>
  <c r="C13" i="4"/>
  <c r="C12" i="4"/>
  <c r="C10" i="4"/>
  <c r="C9" i="4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4" i="3"/>
  <c r="C13" i="3"/>
  <c r="C12" i="3"/>
  <c r="C11" i="3"/>
  <c r="C10" i="3"/>
  <c r="C44" i="2"/>
  <c r="C43" i="2"/>
  <c r="C42" i="2"/>
  <c r="C41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7" i="2"/>
</calcChain>
</file>

<file path=xl/sharedStrings.xml><?xml version="1.0" encoding="utf-8"?>
<sst xmlns="http://schemas.openxmlformats.org/spreadsheetml/2006/main" count="2907" uniqueCount="197">
  <si>
    <t>3.7</t>
  </si>
  <si>
    <t>4.8</t>
  </si>
  <si>
    <t>5.1</t>
  </si>
  <si>
    <t>3.6</t>
  </si>
  <si>
    <t>5.5</t>
  </si>
  <si>
    <t>4.9</t>
  </si>
  <si>
    <t>4.6</t>
  </si>
  <si>
    <t>2.0</t>
  </si>
  <si>
    <t>5.8</t>
  </si>
  <si>
    <t>4.7</t>
  </si>
  <si>
    <t>3.5</t>
  </si>
  <si>
    <t>4.3</t>
  </si>
  <si>
    <t>5.7</t>
  </si>
  <si>
    <t>4.1</t>
  </si>
  <si>
    <t>4.0</t>
  </si>
  <si>
    <t>3.8</t>
  </si>
  <si>
    <t>4.2</t>
  </si>
  <si>
    <t>5.4</t>
  </si>
  <si>
    <t>3.0</t>
  </si>
  <si>
    <t>3.4</t>
  </si>
  <si>
    <t>3.9</t>
  </si>
  <si>
    <t>4.5</t>
  </si>
  <si>
    <t>3.3</t>
  </si>
  <si>
    <t>3.2</t>
  </si>
  <si>
    <t>3.1</t>
  </si>
  <si>
    <t>2.7</t>
  </si>
  <si>
    <t>2.4</t>
  </si>
  <si>
    <t>4.4</t>
  </si>
  <si>
    <t>2.2</t>
  </si>
  <si>
    <t>2.3</t>
  </si>
  <si>
    <t>2.6</t>
  </si>
  <si>
    <t>1.9</t>
  </si>
  <si>
    <t>1.4</t>
  </si>
  <si>
    <t>2.5</t>
  </si>
  <si>
    <t>2.8</t>
  </si>
  <si>
    <t>2.1</t>
  </si>
  <si>
    <t>1.7</t>
  </si>
  <si>
    <t>1.6</t>
  </si>
  <si>
    <t>1.5</t>
  </si>
  <si>
    <t>1.8</t>
  </si>
  <si>
    <t>2.9</t>
  </si>
  <si>
    <t>1.3</t>
  </si>
  <si>
    <t>1.1</t>
  </si>
  <si>
    <t>1.2</t>
  </si>
  <si>
    <t>Metros por segundo (m/s)</t>
  </si>
  <si>
    <t>Año</t>
  </si>
  <si>
    <t>Promedio Anual</t>
  </si>
  <si>
    <t>Velocidad del Viento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</si>
  <si>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</si>
  <si>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</si>
  <si>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</si>
  <si>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</si>
  <si>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</si>
  <si>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</si>
  <si>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</si>
  <si>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</si>
  <si>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</si>
  <si>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</si>
  <si>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</si>
  <si>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</si>
  <si>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(-)</t>
  </si>
  <si>
    <r>
      <t>1</t>
    </r>
    <r>
      <rPr>
        <sz val="9"/>
        <rFont val="Arial"/>
        <family val="2"/>
      </rPr>
      <t xml:space="preserve"> Se refiere a la velocidad vectorial promedio mensual del viento.</t>
    </r>
  </si>
  <si>
    <t>(-) No existen datos.</t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</si>
  <si>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75°30' longitud Oeste, elevación: 2 m.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</si>
  <si>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07°07' latitud Norte , 73°11' longitud Oeste, elevación:  1189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</si>
  <si>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04°09' latitud Norte , 73°37' longitud Oeste, elevación: 423 m</t>
    </r>
  </si>
  <si>
    <t>El Promedio anual se calcula a partir del registro de seis o mas datos mensual.</t>
  </si>
  <si>
    <t>Índice</t>
  </si>
  <si>
    <t>Departamento</t>
  </si>
  <si>
    <t>Municipio</t>
  </si>
  <si>
    <t>Aeropuerto</t>
  </si>
  <si>
    <t>Nariño</t>
  </si>
  <si>
    <t>Aldana</t>
  </si>
  <si>
    <t>Aeropuerto San Luis</t>
  </si>
  <si>
    <t>Arauca</t>
  </si>
  <si>
    <t>Aeropuerto Arauca</t>
  </si>
  <si>
    <t>Quindio</t>
  </si>
  <si>
    <t>Armenia</t>
  </si>
  <si>
    <t>Aeropuerto El Edén</t>
  </si>
  <si>
    <t>Santander</t>
  </si>
  <si>
    <t>Barrancabermeja</t>
  </si>
  <si>
    <t>Aeropuerto Yariguies</t>
  </si>
  <si>
    <t>Cundinamarca</t>
  </si>
  <si>
    <t>Bogotá</t>
  </si>
  <si>
    <t>Aeropuerto Eldorado</t>
  </si>
  <si>
    <t>Bolivar</t>
  </si>
  <si>
    <t>Cartagena</t>
  </si>
  <si>
    <t>Aeropuerto Rafael Núñez</t>
  </si>
  <si>
    <t>Chachagui</t>
  </si>
  <si>
    <t>Aeropuerto Antonio Nariño</t>
  </si>
  <si>
    <t>Tolima</t>
  </si>
  <si>
    <t>Ibagué</t>
  </si>
  <si>
    <t>Aeropuerto Perales</t>
  </si>
  <si>
    <t>Lebrija</t>
  </si>
  <si>
    <t>Aeropuerto Palonegro"</t>
  </si>
  <si>
    <t>Amazonas</t>
  </si>
  <si>
    <t>Leticia</t>
  </si>
  <si>
    <t>Aeropuerto Vasquez Cobo</t>
  </si>
  <si>
    <t>Antioquia</t>
  </si>
  <si>
    <t>Medellín</t>
  </si>
  <si>
    <t>Aeropuerto Olaya Herrera</t>
  </si>
  <si>
    <t>Huila</t>
  </si>
  <si>
    <t>Neiva</t>
  </si>
  <si>
    <t>Aeropuerto Benito Salas</t>
  </si>
  <si>
    <t>Valle del Cauca</t>
  </si>
  <si>
    <t>Palmira</t>
  </si>
  <si>
    <t>Aeropuerto Alfonso Bonilla Aragón</t>
  </si>
  <si>
    <t>Risaralda</t>
  </si>
  <si>
    <t>Pereira</t>
  </si>
  <si>
    <t>Aeropuerto Matecaña</t>
  </si>
  <si>
    <t>Cauca</t>
  </si>
  <si>
    <t>Popayan</t>
  </si>
  <si>
    <t>Aeropuerto Guillermo León Valencia</t>
  </si>
  <si>
    <t>San Andrés y Providencia</t>
  </si>
  <si>
    <t>Providencia</t>
  </si>
  <si>
    <t>Aeropuerto El Embrujo</t>
  </si>
  <si>
    <t>Vichada</t>
  </si>
  <si>
    <t>Puerto Carreño</t>
  </si>
  <si>
    <t>Aeropuerto Puerto Carreño</t>
  </si>
  <si>
    <t>Chocó</t>
  </si>
  <si>
    <t>Quibdó</t>
  </si>
  <si>
    <t>Aeropuerto El Caraño</t>
  </si>
  <si>
    <t>Guajira</t>
  </si>
  <si>
    <t>Riohacha</t>
  </si>
  <si>
    <t>Almirante Padilla</t>
  </si>
  <si>
    <t>Rionegro</t>
  </si>
  <si>
    <t>Aeropuerto José María Córdova</t>
  </si>
  <si>
    <t>San Andres</t>
  </si>
  <si>
    <t>Aeropuerto Sesquicentenario</t>
  </si>
  <si>
    <t>Norte de Santander</t>
  </si>
  <si>
    <t>San Jose de Cucuta</t>
  </si>
  <si>
    <t>Aeropuerto Camilo Daza</t>
  </si>
  <si>
    <t>Magdalena</t>
  </si>
  <si>
    <t>Santa Marta</t>
  </si>
  <si>
    <t>Aeropuerto Simón Bolívar</t>
  </si>
  <si>
    <t>Atlántico</t>
  </si>
  <si>
    <t>Soledad</t>
  </si>
  <si>
    <t>Aeropuerto Ernesto Cortissoz</t>
  </si>
  <si>
    <t>Cesar</t>
  </si>
  <si>
    <t>Valledupar</t>
  </si>
  <si>
    <t>Aeropuerto Alfonso López</t>
  </si>
  <si>
    <t>Meta</t>
  </si>
  <si>
    <t>Villavicencio</t>
  </si>
  <si>
    <t>Aeropuerto Vanguardia</t>
  </si>
  <si>
    <r>
      <t>1</t>
    </r>
    <r>
      <rPr>
        <sz val="10"/>
        <rFont val="Arial"/>
        <family val="2"/>
      </rPr>
      <t xml:space="preserve"> Se refiere a la velocidad vectorial promedio mensual del viento.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</si>
  <si>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12°35' latitud Norte , 81°42' longitud Oeste, elevación: 1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</si>
  <si>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 Coordenadas Geográficas: 13°21' latitud Norte , 81°21' longitud Oeste, elevación: 1 m.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</si>
  <si>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11°07' latitud Norte , 74°13' longitud Oeste, elevación: 4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</si>
  <si>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10°53' latitud Norte , 74°46' longitud Oeste, elevación: 14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</si>
  <si>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11°31' latitud Norte , 72°55' longitud Oeste, elevación: 4 m</t>
    </r>
  </si>
  <si>
    <t>2 Se reporta la información de una única estación (aeropuerto) por ciudad principal. La estación seleccionada se ubica en las siguientes Coordenadas Geográficas: 10°26' latitud Norte , 73°14' longitud Oeste, elevación:  138 m</t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</si>
  <si>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07°01' latitud Norte , 73°48' longitud Oeste, elevación:  126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</si>
  <si>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principal.La estación seleccionada se ubica en las siguientes Coordenadas Geográficas: 07°55' latitud Norte , 72°30' longitud Oeste, elevación:  250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</si>
  <si>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06°13' latitud Norte , 75°35' longitud Oeste, elevación:  1490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</si>
  <si>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 , 75°25' longitud Oeste, elevación:  2073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</si>
  <si>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04°48' latitud Norte , 75°44' longitud Oeste, elevación: 1342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</si>
  <si>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04°27' latitud Norte , 75°45' longitud Oeste, elevación: 1229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</si>
  <si>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04°25' latitud Norte , 75°08' longitud Oeste, elevación: 928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</si>
  <si>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04°42' latitud Norte , 74°09' longitud Oeste, elevación: 2547m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</si>
  <si>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03°32' latitud Norte , 76°23' longitud Oeste, elevación: 961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</si>
  <si>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02°27' latitud Norte , 76°36' longitud Oeste, elevación: 1749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</si>
  <si>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02°56' latitud Norte , 75°17' longitud Oeste, elevación: 439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</si>
  <si>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01°23' latitud Norte , 77°17' longitud Oeste, elevación: 1816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</si>
  <si>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00°51' latitud Norte , 77°40' longitud Oeste, elevación: 2961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</si>
  <si>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05°41' latitud Norte , 76°38' longitud Oeste, elevación: 53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</si>
  <si>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07°04' latitud Norte , 70°44' longitud Oeste, elevación: 128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</si>
  <si>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 , 67°29' longitud Oeste, elevación: 50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</si>
  <si>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04°11' latitud Sur , 69°56' longitud Oeste, elevación: 84 m</t>
    </r>
  </si>
  <si>
    <t>Junio 30 de 2017</t>
  </si>
  <si>
    <t>Fuente: Instituto de Hidrología, Meteorología y Estudios Ambientales -IDEAM. Subdirección de Meteorología.</t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</si>
  <si>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San Luis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 Aldana. Periodo 1976 - 2016</t>
    </r>
  </si>
  <si>
    <r>
      <t>Colombia. 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Santiago Pérez Quiroz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Arauca. Periodo 1978 - 2013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</si>
  <si>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El Eden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Armenia. Periodo 1978 - 2015</t>
    </r>
  </si>
  <si>
    <r>
      <t>Colombia. Promedio de la velocidad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Yariguies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Barrancabermeja. Periodo 1977 - 2011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</si>
  <si>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El Dorado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Bogotá. Periodo 1979 - 2012</t>
    </r>
  </si>
  <si>
    <r>
      <t>Colombia.Promedio de la velocidad del viento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anual y mensual de la estación aeropuerto Rafael Nuñez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Cartagena. Periodo 1977 - 2016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</si>
  <si>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Antonio Nariño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Chachagui. Periodo 1977 - 2014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</si>
  <si>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Perales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Ibagué. Periodo 1977 - 2010</t>
    </r>
  </si>
  <si>
    <r>
      <t>Colombia. Promedio de la velocidad del viento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anual y mensual de la estación aeropuerto Palonegro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Lebrija. Periodo 1981 - 2015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</si>
  <si>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General Alfredo Vásquez Cobo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Leticia. Periodo 1976 - 2011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</si>
  <si>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Olaya Herrera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Medellín. Periodo 1977 - 2011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</si>
  <si>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Benito Salas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Neiva. Periodo 1976 - 2016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</si>
  <si>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Alfonso Bonilla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 Palmira. Periodo 1979 - 2013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</si>
  <si>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Matecaña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Pereira. Periodo 1977 - 2016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</si>
  <si>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Guillermo León Valencia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Popayán. Periodo 1971 - 2013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</si>
  <si>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El Embrujo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Providencia. Periodo 1976 - 2011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</si>
  <si>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Germán Olano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Puerto Carreño. Periodo 1974 - 2015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</si>
  <si>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El Caraño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Quibdó.  Periodo 1984- 2011 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</si>
  <si>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Almirante Padilla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Rioch. Periodo 1976 - 2013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</si>
  <si>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José María Córdova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Rionegro. Periodo 1976 - 2010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</si>
  <si>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Sesquicentenario Gustavo Rojas Pinilla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San Andres.  Periodo 1972 - 2012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</si>
  <si>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Camilo Daza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Cúcuta. Periodo 1976 - 2014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</si>
  <si>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Simon Bolivar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Santa Marta. Periodo 1977 - 2015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</si>
  <si>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Ernesto Cortissoz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 de Soledad. Periodo 1977 - 2016</t>
    </r>
  </si>
  <si>
    <r>
      <t>Colombia. Promedio de la velocidad del viento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anual y mensual de la estación aeropuerto Alfonso López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de Valledupar. Periodo 1981 - 2015</t>
    </r>
  </si>
  <si>
    <r>
      <t>Colombia. Promedio de la velocidad del viento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anual y mensual de la estación aeropuerto Vanguardia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de Villavicencio. Periodo 1977 - 2015</t>
    </r>
  </si>
  <si>
    <t>Colombia. Promedio de la velocidad del viento en las estaciones de los aeropuertos.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</si>
</sst>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1"/>
      <color theme="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4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9" fillId="0" borderId="0" xfId="2" applyAlignment="1" applyProtection="1"/>
    <xf numFmtId="0" fontId="0" fillId="0" borderId="0" xfId="0" applyFont="1"/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2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3" fillId="0" borderId="15" xfId="2" applyFont="1" applyBorder="1" applyAlignment="1" applyProtection="1"/>
    <xf numFmtId="0" fontId="10" fillId="0" borderId="16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3" fillId="0" borderId="18" xfId="2" applyFont="1" applyBorder="1" applyAlignment="1" applyProtection="1"/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3" fillId="0" borderId="21" xfId="2" applyFont="1" applyBorder="1" applyAlignment="1" applyProtection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0" xfId="0" applyFont="1"/>
    <xf numFmtId="0" fontId="14" fillId="0" borderId="16" xfId="0" applyFont="1" applyBorder="1" applyAlignment="1">
      <alignment horizontal="center"/>
    </xf>
    <xf numFmtId="164" fontId="14" fillId="0" borderId="17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164" fontId="14" fillId="0" borderId="20" xfId="0" applyNumberFormat="1" applyFont="1" applyBorder="1" applyAlignment="1">
      <alignment horizontal="center"/>
    </xf>
    <xf numFmtId="164" fontId="14" fillId="0" borderId="21" xfId="0" applyNumberFormat="1" applyFont="1" applyBorder="1" applyAlignment="1">
      <alignment horizontal="center"/>
    </xf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0" xfId="0" applyFont="1"/>
    <xf numFmtId="0" fontId="10" fillId="0" borderId="3" xfId="0" applyFont="1" applyBorder="1"/>
    <xf numFmtId="0" fontId="10" fillId="0" borderId="1" xfId="0" applyFont="1" applyBorder="1"/>
    <xf numFmtId="0" fontId="10" fillId="0" borderId="4" xfId="0" applyFont="1" applyBorder="1"/>
    <xf numFmtId="0" fontId="5" fillId="2" borderId="22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3" fillId="2" borderId="2" xfId="1" applyFont="1" applyFill="1" applyBorder="1"/>
    <xf numFmtId="0" fontId="10" fillId="0" borderId="2" xfId="0" applyFont="1" applyBorder="1" applyAlignment="1">
      <alignment horizontal="center"/>
    </xf>
    <xf numFmtId="0" fontId="3" fillId="2" borderId="23" xfId="1" applyFont="1" applyFill="1" applyBorder="1" applyAlignment="1">
      <alignment horizontal="right"/>
    </xf>
    <xf numFmtId="0" fontId="10" fillId="0" borderId="16" xfId="0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10" fillId="0" borderId="20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0" fontId="10" fillId="0" borderId="0" xfId="0" applyFont="1" applyBorder="1"/>
    <xf numFmtId="0" fontId="3" fillId="2" borderId="17" xfId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10" fillId="0" borderId="2" xfId="0" applyFont="1" applyBorder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5" fillId="2" borderId="6" xfId="1" applyFont="1" applyFill="1" applyBorder="1" applyAlignment="1">
      <alignment horizontal="left"/>
    </xf>
    <xf numFmtId="0" fontId="5" fillId="2" borderId="0" xfId="1" applyFont="1" applyFill="1" applyBorder="1" applyAlignment="1">
      <alignment horizontal="left"/>
    </xf>
    <xf numFmtId="0" fontId="3" fillId="2" borderId="0" xfId="1" applyFont="1" applyFill="1" applyBorder="1"/>
    <xf numFmtId="0" fontId="3" fillId="2" borderId="7" xfId="1" applyFont="1" applyFill="1" applyBorder="1" applyAlignment="1">
      <alignment horizontal="right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5" fillId="2" borderId="8" xfId="1" applyFont="1" applyFill="1" applyBorder="1" applyAlignment="1">
      <alignment horizontal="left"/>
    </xf>
    <xf numFmtId="0" fontId="5" fillId="2" borderId="9" xfId="1" applyFont="1" applyFill="1" applyBorder="1" applyAlignment="1">
      <alignment horizontal="left"/>
    </xf>
    <xf numFmtId="0" fontId="3" fillId="2" borderId="9" xfId="1" applyFont="1" applyFill="1" applyBorder="1"/>
    <xf numFmtId="0" fontId="3" fillId="2" borderId="10" xfId="1" applyFont="1" applyFill="1" applyBorder="1" applyAlignment="1">
      <alignment horizontal="right"/>
    </xf>
    <xf numFmtId="0" fontId="14" fillId="0" borderId="0" xfId="0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1" fillId="2" borderId="8" xfId="1" applyFont="1" applyFill="1" applyBorder="1" applyAlignment="1">
      <alignment horizontal="left"/>
    </xf>
    <xf numFmtId="0" fontId="1" fillId="2" borderId="9" xfId="1" applyFont="1" applyFill="1" applyBorder="1" applyAlignment="1">
      <alignment horizontal="left"/>
    </xf>
    <xf numFmtId="0" fontId="1" fillId="2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9" xfId="1" applyFont="1" applyFill="1" applyBorder="1"/>
    <xf numFmtId="0" fontId="4" fillId="2" borderId="10" xfId="1" applyFont="1" applyFill="1" applyBorder="1" applyAlignment="1">
      <alignment horizontal="center"/>
    </xf>
    <xf numFmtId="0" fontId="14" fillId="0" borderId="2" xfId="0" applyFont="1" applyBorder="1"/>
    <xf numFmtId="0" fontId="4" fillId="2" borderId="10" xfId="1" applyFont="1" applyFill="1" applyBorder="1" applyAlignment="1">
      <alignment horizontal="right"/>
    </xf>
    <xf numFmtId="0" fontId="10" fillId="0" borderId="19" xfId="0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/>
    </xf>
    <xf numFmtId="164" fontId="10" fillId="0" borderId="2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164" fontId="10" fillId="0" borderId="0" xfId="0" applyNumberFormat="1" applyFont="1"/>
    <xf numFmtId="0" fontId="3" fillId="2" borderId="0" xfId="1" applyFont="1" applyFill="1" applyBorder="1" applyAlignment="1">
      <alignment horizontal="justify" vertical="center"/>
    </xf>
    <xf numFmtId="0" fontId="3" fillId="2" borderId="0" xfId="1" applyFont="1" applyFill="1" applyBorder="1" applyAlignment="1">
      <alignment horizontal="justify"/>
    </xf>
    <xf numFmtId="0" fontId="3" fillId="2" borderId="8" xfId="1" applyFont="1" applyFill="1" applyBorder="1" applyAlignment="1">
      <alignment horizontal="left"/>
    </xf>
    <xf numFmtId="0" fontId="3" fillId="2" borderId="9" xfId="1" applyFont="1" applyFill="1" applyBorder="1" applyAlignment="1">
      <alignment horizontal="left"/>
    </xf>
    <xf numFmtId="0" fontId="17" fillId="2" borderId="8" xfId="1" applyFont="1" applyFill="1" applyBorder="1" applyAlignment="1">
      <alignment horizontal="left"/>
    </xf>
    <xf numFmtId="0" fontId="17" fillId="2" borderId="9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justify" vertical="center"/>
    </xf>
    <xf numFmtId="0" fontId="10" fillId="0" borderId="5" xfId="0" applyFont="1" applyBorder="1"/>
    <xf numFmtId="1" fontId="10" fillId="0" borderId="21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164" fontId="10" fillId="2" borderId="17" xfId="0" applyNumberFormat="1" applyFont="1" applyFill="1" applyBorder="1" applyAlignment="1">
      <alignment horizontal="center"/>
    </xf>
    <xf numFmtId="164" fontId="10" fillId="2" borderId="18" xfId="0" applyNumberFormat="1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164" fontId="10" fillId="2" borderId="20" xfId="0" applyNumberFormat="1" applyFont="1" applyFill="1" applyBorder="1" applyAlignment="1">
      <alignment horizontal="center"/>
    </xf>
    <xf numFmtId="164" fontId="10" fillId="2" borderId="21" xfId="0" applyNumberFormat="1" applyFont="1" applyFill="1" applyBorder="1" applyAlignment="1">
      <alignment horizont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10" fillId="2" borderId="2" xfId="0" applyFont="1" applyFill="1" applyBorder="1"/>
    <xf numFmtId="0" fontId="3" fillId="2" borderId="0" xfId="1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3" fillId="2" borderId="13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0" xfId="1" applyFont="1" applyFill="1" applyBorder="1" applyAlignment="1">
      <alignment horizontal="justify" vertical="center" wrapText="1"/>
    </xf>
    <xf numFmtId="0" fontId="3" fillId="2" borderId="0" xfId="1" applyFont="1" applyFill="1" applyBorder="1" applyAlignment="1">
      <alignment horizontal="justify" vertical="center"/>
    </xf>
    <xf numFmtId="0" fontId="3" fillId="2" borderId="1" xfId="1" applyFont="1" applyFill="1" applyBorder="1" applyAlignment="1">
      <alignment horizontal="justify"/>
    </xf>
    <xf numFmtId="0" fontId="16" fillId="2" borderId="0" xfId="1" applyFont="1" applyFill="1" applyBorder="1" applyAlignment="1">
      <alignment horizontal="justify" vertical="top" wrapText="1"/>
    </xf>
    <xf numFmtId="0" fontId="3" fillId="2" borderId="0" xfId="1" applyFont="1" applyFill="1" applyBorder="1" applyAlignment="1">
      <alignment horizontal="justify" vertical="top" wrapText="1"/>
    </xf>
    <xf numFmtId="0" fontId="3" fillId="2" borderId="0" xfId="1" applyFont="1" applyFill="1" applyBorder="1" applyAlignment="1">
      <alignment horizontal="justify" vertical="top"/>
    </xf>
    <xf numFmtId="0" fontId="3" fillId="2" borderId="0" xfId="1" applyFont="1" applyFill="1" applyBorder="1" applyAlignment="1">
      <alignment horizontal="justify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justify" vertical="center" wrapText="1"/>
    </xf>
    <xf numFmtId="0" fontId="3" fillId="2" borderId="2" xfId="1" applyFont="1" applyFill="1" applyBorder="1" applyAlignment="1">
      <alignment horizontal="justify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justify" vertical="center" wrapText="1"/>
    </xf>
    <xf numFmtId="0" fontId="7" fillId="2" borderId="2" xfId="1" applyFont="1" applyFill="1" applyBorder="1" applyAlignment="1">
      <alignment horizontal="justify" vertical="center"/>
    </xf>
    <xf numFmtId="0" fontId="8" fillId="2" borderId="0" xfId="1" applyFont="1" applyFill="1" applyBorder="1" applyAlignment="1">
      <alignment horizontal="justify" vertical="top" wrapText="1"/>
    </xf>
    <xf numFmtId="0" fontId="7" fillId="2" borderId="0" xfId="1" applyFont="1" applyFill="1" applyBorder="1" applyAlignment="1">
      <alignment horizontal="justify" vertical="top" wrapText="1"/>
    </xf>
    <xf numFmtId="0" fontId="7" fillId="2" borderId="0" xfId="1" applyFont="1" applyFill="1" applyBorder="1" applyAlignment="1">
      <alignment horizontal="justify" vertical="top"/>
    </xf>
    <xf numFmtId="0" fontId="7" fillId="2" borderId="0" xfId="1" applyFont="1" applyFill="1" applyBorder="1" applyAlignment="1">
      <alignment horizontal="justify" vertical="center"/>
    </xf>
    <xf numFmtId="0" fontId="7" fillId="2" borderId="0" xfId="1" applyFont="1" applyFill="1" applyBorder="1" applyAlignment="1">
      <alignment horizontal="justify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3" fillId="2" borderId="24" xfId="1" applyFont="1" applyFill="1" applyBorder="1" applyAlignment="1">
      <alignment horizontal="right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horizontal="justify" vertical="center" wrapText="1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193676</xdr:colOff>
      <xdr:row>1</xdr:row>
      <xdr:rowOff>71237</xdr:rowOff>
    </xdr:from>
    <xdr:to>
      <xdr:col>1</xdr:col>
      <xdr:colOff>865188</xdr:colOff>
      <xdr:row>1</xdr:row>
      <xdr:rowOff>728663</xdr:rowOff>
    </xdr:to>
    <xdr:pic>
      <xdr:nvPicPr>
        <xdr:cNvPr id="2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7051" y="233162"/>
          <a:ext cx="671512" cy="65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1090611</xdr:colOff>
      <xdr:row>1</xdr:row>
      <xdr:rowOff>128902</xdr:rowOff>
    </xdr:from>
    <xdr:to>
      <xdr:col>2</xdr:col>
      <xdr:colOff>571500</xdr:colOff>
      <xdr:row>1</xdr:row>
      <xdr:rowOff>731837</xdr:rowOff>
    </xdr:to>
    <xdr:pic>
      <xdr:nvPicPr>
        <xdr:cNvPr id="3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3986" y="290827"/>
          <a:ext cx="1452564" cy="6029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123825</xdr:rowOff>
    </xdr:from>
    <xdr:to>
      <xdr:col>2</xdr:col>
      <xdr:colOff>352425</xdr:colOff>
      <xdr:row>1</xdr:row>
      <xdr:rowOff>933450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323850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742950</xdr:colOff>
      <xdr:row>1</xdr:row>
      <xdr:rowOff>123825</xdr:rowOff>
    </xdr:from>
    <xdr:to>
      <xdr:col>5</xdr:col>
      <xdr:colOff>66675</xdr:colOff>
      <xdr:row>1</xdr:row>
      <xdr:rowOff>942975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24025" y="323850"/>
          <a:ext cx="16097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152400</xdr:rowOff>
    </xdr:from>
    <xdr:to>
      <xdr:col>2</xdr:col>
      <xdr:colOff>476250</xdr:colOff>
      <xdr:row>1</xdr:row>
      <xdr:rowOff>1138840</xdr:rowOff>
    </xdr:to>
    <xdr:pic>
      <xdr:nvPicPr>
        <xdr:cNvPr id="5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6725" y="352425"/>
          <a:ext cx="1009650" cy="986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676274</xdr:colOff>
      <xdr:row>1</xdr:row>
      <xdr:rowOff>266700</xdr:rowOff>
    </xdr:from>
    <xdr:to>
      <xdr:col>5</xdr:col>
      <xdr:colOff>95249</xdr:colOff>
      <xdr:row>1</xdr:row>
      <xdr:rowOff>1016122</xdr:rowOff>
    </xdr:to>
    <xdr:pic>
      <xdr:nvPicPr>
        <xdr:cNvPr id="6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76399" y="457200"/>
          <a:ext cx="1704975" cy="749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142875</xdr:rowOff>
    </xdr:from>
    <xdr:to>
      <xdr:col>2</xdr:col>
      <xdr:colOff>422462</xdr:colOff>
      <xdr:row>1</xdr:row>
      <xdr:rowOff>1095375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342900"/>
          <a:ext cx="974912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752475</xdr:colOff>
      <xdr:row>1</xdr:row>
      <xdr:rowOff>133350</xdr:rowOff>
    </xdr:from>
    <xdr:to>
      <xdr:col>5</xdr:col>
      <xdr:colOff>161925</xdr:colOff>
      <xdr:row>1</xdr:row>
      <xdr:rowOff>952500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24025" y="333375"/>
          <a:ext cx="16954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152400</xdr:rowOff>
    </xdr:from>
    <xdr:to>
      <xdr:col>2</xdr:col>
      <xdr:colOff>536538</xdr:colOff>
      <xdr:row>1</xdr:row>
      <xdr:rowOff>1095375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1975" y="352425"/>
          <a:ext cx="965163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104775</xdr:colOff>
      <xdr:row>1</xdr:row>
      <xdr:rowOff>342899</xdr:rowOff>
    </xdr:from>
    <xdr:to>
      <xdr:col>5</xdr:col>
      <xdr:colOff>66675</xdr:colOff>
      <xdr:row>1</xdr:row>
      <xdr:rowOff>1000124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57375" y="542924"/>
          <a:ext cx="14859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147693</xdr:rowOff>
    </xdr:from>
    <xdr:to>
      <xdr:col>2</xdr:col>
      <xdr:colOff>400050</xdr:colOff>
      <xdr:row>1</xdr:row>
      <xdr:rowOff>1162051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5825" y="347718"/>
          <a:ext cx="1038225" cy="10143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561974</xdr:colOff>
      <xdr:row>1</xdr:row>
      <xdr:rowOff>342900</xdr:rowOff>
    </xdr:from>
    <xdr:to>
      <xdr:col>4</xdr:col>
      <xdr:colOff>679375</xdr:colOff>
      <xdr:row>1</xdr:row>
      <xdr:rowOff>1028699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14474" y="542925"/>
          <a:ext cx="1641401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</xdr:row>
      <xdr:rowOff>164115</xdr:rowOff>
    </xdr:from>
    <xdr:to>
      <xdr:col>2</xdr:col>
      <xdr:colOff>419100</xdr:colOff>
      <xdr:row>1</xdr:row>
      <xdr:rowOff>1181100</xdr:rowOff>
    </xdr:to>
    <xdr:pic>
      <xdr:nvPicPr>
        <xdr:cNvPr id="35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364140"/>
          <a:ext cx="942975" cy="1016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704850</xdr:colOff>
      <xdr:row>1</xdr:row>
      <xdr:rowOff>352425</xdr:rowOff>
    </xdr:from>
    <xdr:to>
      <xdr:col>4</xdr:col>
      <xdr:colOff>666750</xdr:colOff>
      <xdr:row>1</xdr:row>
      <xdr:rowOff>1038225</xdr:rowOff>
    </xdr:to>
    <xdr:pic>
      <xdr:nvPicPr>
        <xdr:cNvPr id="36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38300" y="542925"/>
          <a:ext cx="14859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171450</xdr:rowOff>
    </xdr:from>
    <xdr:to>
      <xdr:col>2</xdr:col>
      <xdr:colOff>403188</xdr:colOff>
      <xdr:row>1</xdr:row>
      <xdr:rowOff>1114425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371475"/>
          <a:ext cx="965163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638175</xdr:colOff>
      <xdr:row>1</xdr:row>
      <xdr:rowOff>333374</xdr:rowOff>
    </xdr:from>
    <xdr:to>
      <xdr:col>5</xdr:col>
      <xdr:colOff>85725</xdr:colOff>
      <xdr:row>1</xdr:row>
      <xdr:rowOff>990599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04975" y="523874"/>
          <a:ext cx="17335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152400</xdr:rowOff>
    </xdr:from>
    <xdr:to>
      <xdr:col>2</xdr:col>
      <xdr:colOff>304800</xdr:colOff>
      <xdr:row>1</xdr:row>
      <xdr:rowOff>1028700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0" y="314325"/>
          <a:ext cx="8763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47625</xdr:colOff>
      <xdr:row>1</xdr:row>
      <xdr:rowOff>114300</xdr:rowOff>
    </xdr:from>
    <xdr:to>
      <xdr:col>5</xdr:col>
      <xdr:colOff>409575</xdr:colOff>
      <xdr:row>1</xdr:row>
      <xdr:rowOff>933450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19275" y="314325"/>
          <a:ext cx="18859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</xdr:row>
      <xdr:rowOff>104775</xdr:rowOff>
    </xdr:from>
    <xdr:to>
      <xdr:col>2</xdr:col>
      <xdr:colOff>438150</xdr:colOff>
      <xdr:row>1</xdr:row>
      <xdr:rowOff>914400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304800"/>
          <a:ext cx="92392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581025</xdr:colOff>
      <xdr:row>1</xdr:row>
      <xdr:rowOff>190500</xdr:rowOff>
    </xdr:from>
    <xdr:to>
      <xdr:col>4</xdr:col>
      <xdr:colOff>752475</xdr:colOff>
      <xdr:row>1</xdr:row>
      <xdr:rowOff>906095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390525"/>
          <a:ext cx="1695450" cy="715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114300</xdr:rowOff>
    </xdr:from>
    <xdr:to>
      <xdr:col>2</xdr:col>
      <xdr:colOff>266700</xdr:colOff>
      <xdr:row>1</xdr:row>
      <xdr:rowOff>923925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025" y="314325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552449</xdr:colOff>
      <xdr:row>1</xdr:row>
      <xdr:rowOff>257174</xdr:rowOff>
    </xdr:from>
    <xdr:to>
      <xdr:col>4</xdr:col>
      <xdr:colOff>695324</xdr:colOff>
      <xdr:row>1</xdr:row>
      <xdr:rowOff>895349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33524" y="457199"/>
          <a:ext cx="16668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123825</xdr:rowOff>
    </xdr:from>
    <xdr:to>
      <xdr:col>2</xdr:col>
      <xdr:colOff>345141</xdr:colOff>
      <xdr:row>1</xdr:row>
      <xdr:rowOff>1028700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1950" y="323850"/>
          <a:ext cx="926166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581025</xdr:colOff>
      <xdr:row>1</xdr:row>
      <xdr:rowOff>162028</xdr:rowOff>
    </xdr:from>
    <xdr:to>
      <xdr:col>4</xdr:col>
      <xdr:colOff>666750</xdr:colOff>
      <xdr:row>1</xdr:row>
      <xdr:rowOff>914399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0" y="362053"/>
          <a:ext cx="1609725" cy="752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1</xdr:row>
      <xdr:rowOff>142875</xdr:rowOff>
    </xdr:from>
    <xdr:to>
      <xdr:col>2</xdr:col>
      <xdr:colOff>299311</xdr:colOff>
      <xdr:row>1</xdr:row>
      <xdr:rowOff>1009650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226" y="304800"/>
          <a:ext cx="92796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647700</xdr:colOff>
      <xdr:row>1</xdr:row>
      <xdr:rowOff>123825</xdr:rowOff>
    </xdr:from>
    <xdr:to>
      <xdr:col>5</xdr:col>
      <xdr:colOff>152400</xdr:colOff>
      <xdr:row>1</xdr:row>
      <xdr:rowOff>942975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52575" y="314325"/>
          <a:ext cx="179070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190500</xdr:rowOff>
    </xdr:from>
    <xdr:to>
      <xdr:col>2</xdr:col>
      <xdr:colOff>401843</xdr:colOff>
      <xdr:row>1</xdr:row>
      <xdr:rowOff>1076325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390525"/>
          <a:ext cx="906668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695325</xdr:colOff>
      <xdr:row>1</xdr:row>
      <xdr:rowOff>323849</xdr:rowOff>
    </xdr:from>
    <xdr:to>
      <xdr:col>5</xdr:col>
      <xdr:colOff>66675</xdr:colOff>
      <xdr:row>1</xdr:row>
      <xdr:rowOff>914400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57350" y="485774"/>
          <a:ext cx="1657350" cy="5905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1</xdr:row>
      <xdr:rowOff>104775</xdr:rowOff>
    </xdr:from>
    <xdr:to>
      <xdr:col>2</xdr:col>
      <xdr:colOff>304801</xdr:colOff>
      <xdr:row>1</xdr:row>
      <xdr:rowOff>914400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1" y="266700"/>
          <a:ext cx="8763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85725</xdr:colOff>
      <xdr:row>1</xdr:row>
      <xdr:rowOff>57150</xdr:rowOff>
    </xdr:from>
    <xdr:to>
      <xdr:col>5</xdr:col>
      <xdr:colOff>276225</xdr:colOff>
      <xdr:row>1</xdr:row>
      <xdr:rowOff>876300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62125" y="257175"/>
          <a:ext cx="171450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200025</xdr:rowOff>
    </xdr:from>
    <xdr:to>
      <xdr:col>2</xdr:col>
      <xdr:colOff>257175</xdr:colOff>
      <xdr:row>1</xdr:row>
      <xdr:rowOff>1009650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400050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609600</xdr:colOff>
      <xdr:row>1</xdr:row>
      <xdr:rowOff>225620</xdr:rowOff>
    </xdr:from>
    <xdr:to>
      <xdr:col>4</xdr:col>
      <xdr:colOff>638176</xdr:colOff>
      <xdr:row>1</xdr:row>
      <xdr:rowOff>971550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28775" y="387545"/>
          <a:ext cx="1552576" cy="745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123825</xdr:rowOff>
    </xdr:from>
    <xdr:to>
      <xdr:col>2</xdr:col>
      <xdr:colOff>219075</xdr:colOff>
      <xdr:row>1</xdr:row>
      <xdr:rowOff>933450</xdr:rowOff>
    </xdr:to>
    <xdr:pic>
      <xdr:nvPicPr>
        <xdr:cNvPr id="67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23850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504824</xdr:colOff>
      <xdr:row>1</xdr:row>
      <xdr:rowOff>123825</xdr:rowOff>
    </xdr:from>
    <xdr:to>
      <xdr:col>4</xdr:col>
      <xdr:colOff>761999</xdr:colOff>
      <xdr:row>1</xdr:row>
      <xdr:rowOff>942975</xdr:rowOff>
    </xdr:to>
    <xdr:pic>
      <xdr:nvPicPr>
        <xdr:cNvPr id="68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38274" y="323850"/>
          <a:ext cx="17811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114300</xdr:rowOff>
    </xdr:from>
    <xdr:to>
      <xdr:col>2</xdr:col>
      <xdr:colOff>628538</xdr:colOff>
      <xdr:row>1</xdr:row>
      <xdr:rowOff>1057275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314325"/>
          <a:ext cx="1009538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247650</xdr:colOff>
      <xdr:row>1</xdr:row>
      <xdr:rowOff>247649</xdr:rowOff>
    </xdr:from>
    <xdr:to>
      <xdr:col>5</xdr:col>
      <xdr:colOff>400050</xdr:colOff>
      <xdr:row>1</xdr:row>
      <xdr:rowOff>923924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71675" y="438149"/>
          <a:ext cx="16764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152400</xdr:rowOff>
    </xdr:from>
    <xdr:to>
      <xdr:col>2</xdr:col>
      <xdr:colOff>333375</xdr:colOff>
      <xdr:row>1</xdr:row>
      <xdr:rowOff>1055085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1950" y="352425"/>
          <a:ext cx="923925" cy="9026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581025</xdr:colOff>
      <xdr:row>1</xdr:row>
      <xdr:rowOff>333375</xdr:rowOff>
    </xdr:from>
    <xdr:to>
      <xdr:col>4</xdr:col>
      <xdr:colOff>752475</xdr:colOff>
      <xdr:row>1</xdr:row>
      <xdr:rowOff>942975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33525" y="495300"/>
          <a:ext cx="169545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266700</xdr:rowOff>
    </xdr:from>
    <xdr:to>
      <xdr:col>2</xdr:col>
      <xdr:colOff>314325</xdr:colOff>
      <xdr:row>1</xdr:row>
      <xdr:rowOff>1076325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" y="466725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609600</xdr:colOff>
      <xdr:row>1</xdr:row>
      <xdr:rowOff>381000</xdr:rowOff>
    </xdr:from>
    <xdr:to>
      <xdr:col>4</xdr:col>
      <xdr:colOff>571500</xdr:colOff>
      <xdr:row>1</xdr:row>
      <xdr:rowOff>952500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71625" y="581025"/>
          <a:ext cx="14859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171449</xdr:rowOff>
    </xdr:from>
    <xdr:to>
      <xdr:col>2</xdr:col>
      <xdr:colOff>361950</xdr:colOff>
      <xdr:row>1</xdr:row>
      <xdr:rowOff>1118256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371474"/>
          <a:ext cx="895350" cy="946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676274</xdr:colOff>
      <xdr:row>1</xdr:row>
      <xdr:rowOff>219075</xdr:rowOff>
    </xdr:from>
    <xdr:to>
      <xdr:col>5</xdr:col>
      <xdr:colOff>228599</xdr:colOff>
      <xdr:row>1</xdr:row>
      <xdr:rowOff>990843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57349" y="419100"/>
          <a:ext cx="1838325" cy="7717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200025</xdr:rowOff>
    </xdr:from>
    <xdr:to>
      <xdr:col>2</xdr:col>
      <xdr:colOff>333375</xdr:colOff>
      <xdr:row>1</xdr:row>
      <xdr:rowOff>1009650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400050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657224</xdr:colOff>
      <xdr:row>1</xdr:row>
      <xdr:rowOff>228600</xdr:rowOff>
    </xdr:from>
    <xdr:to>
      <xdr:col>4</xdr:col>
      <xdr:colOff>742949</xdr:colOff>
      <xdr:row>1</xdr:row>
      <xdr:rowOff>952500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28774" y="419100"/>
          <a:ext cx="1609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95250</xdr:rowOff>
    </xdr:from>
    <xdr:to>
      <xdr:col>2</xdr:col>
      <xdr:colOff>485775</xdr:colOff>
      <xdr:row>1</xdr:row>
      <xdr:rowOff>904875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5" y="266700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66675</xdr:colOff>
      <xdr:row>1</xdr:row>
      <xdr:rowOff>219075</xdr:rowOff>
    </xdr:from>
    <xdr:to>
      <xdr:col>5</xdr:col>
      <xdr:colOff>76200</xdr:colOff>
      <xdr:row>1</xdr:row>
      <xdr:rowOff>904874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0" y="390525"/>
          <a:ext cx="1533525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104775</xdr:rowOff>
    </xdr:from>
    <xdr:to>
      <xdr:col>2</xdr:col>
      <xdr:colOff>295275</xdr:colOff>
      <xdr:row>1</xdr:row>
      <xdr:rowOff>1038225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304800"/>
          <a:ext cx="8286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609599</xdr:colOff>
      <xdr:row>1</xdr:row>
      <xdr:rowOff>247650</xdr:rowOff>
    </xdr:from>
    <xdr:to>
      <xdr:col>5</xdr:col>
      <xdr:colOff>47624</xdr:colOff>
      <xdr:row>1</xdr:row>
      <xdr:rowOff>921849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49" y="447675"/>
          <a:ext cx="1724025" cy="674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123825</xdr:rowOff>
    </xdr:from>
    <xdr:to>
      <xdr:col>2</xdr:col>
      <xdr:colOff>219075</xdr:colOff>
      <xdr:row>1</xdr:row>
      <xdr:rowOff>933450</xdr:rowOff>
    </xdr:to>
    <xdr:pic>
      <xdr:nvPicPr>
        <xdr:cNvPr id="2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850" y="323850"/>
          <a:ext cx="828675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504824</xdr:colOff>
      <xdr:row>1</xdr:row>
      <xdr:rowOff>123825</xdr:rowOff>
    </xdr:from>
    <xdr:to>
      <xdr:col>4</xdr:col>
      <xdr:colOff>761999</xdr:colOff>
      <xdr:row>1</xdr:row>
      <xdr:rowOff>942975</xdr:rowOff>
    </xdr:to>
    <xdr:pic>
      <xdr:nvPicPr>
        <xdr:cNvPr id="3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438274" y="323850"/>
          <a:ext cx="178117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</xdr:row>
      <xdr:rowOff>161925</xdr:rowOff>
    </xdr:from>
    <xdr:to>
      <xdr:col>2</xdr:col>
      <xdr:colOff>392990</xdr:colOff>
      <xdr:row>1</xdr:row>
      <xdr:rowOff>1171575</xdr:rowOff>
    </xdr:to>
    <xdr:pic>
      <xdr:nvPicPr>
        <xdr:cNvPr id="3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6725" y="361950"/>
          <a:ext cx="93591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638175</xdr:colOff>
      <xdr:row>1</xdr:row>
      <xdr:rowOff>161925</xdr:rowOff>
    </xdr:from>
    <xdr:to>
      <xdr:col>4</xdr:col>
      <xdr:colOff>676275</xdr:colOff>
      <xdr:row>1</xdr:row>
      <xdr:rowOff>981075</xdr:rowOff>
    </xdr:to>
    <xdr:pic>
      <xdr:nvPicPr>
        <xdr:cNvPr id="4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47825" y="361950"/>
          <a:ext cx="156210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</xdr:row>
      <xdr:rowOff>123825</xdr:rowOff>
    </xdr:from>
    <xdr:to>
      <xdr:col>2</xdr:col>
      <xdr:colOff>342900</xdr:colOff>
      <xdr:row>1</xdr:row>
      <xdr:rowOff>1028700</xdr:rowOff>
    </xdr:to>
    <xdr:pic>
      <xdr:nvPicPr>
        <xdr:cNvPr id="19" name="Picture 6" descr="logo ministeri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4350" y="314325"/>
          <a:ext cx="8286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581024</xdr:colOff>
      <xdr:row>1</xdr:row>
      <xdr:rowOff>190500</xdr:rowOff>
    </xdr:from>
    <xdr:to>
      <xdr:col>4</xdr:col>
      <xdr:colOff>732981</xdr:colOff>
      <xdr:row>1</xdr:row>
      <xdr:rowOff>895349</xdr:rowOff>
    </xdr:to>
    <xdr:pic>
      <xdr:nvPicPr>
        <xdr:cNvPr id="20" name="Picture 5" descr="1 logo memo colo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81149" y="381000"/>
          <a:ext cx="1675957" cy="704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showGridLines="0" tabSelected="1" workbookViewId="0"/>
  </sheetViews>
  <sheetFormatPr baseColWidth="10" defaultRowHeight="12.75" x14ac:dyDescent="0.25"/>
  <cols>
    <col min="1" max="1" width="5" style="8" customWidth="1"/>
    <col min="2" max="2" width="29.5703125" style="8" customWidth="1"/>
    <col min="3" max="3" width="21.28515625" style="8" customWidth="1"/>
    <col min="4" max="4" width="31.5703125" style="8" customWidth="1"/>
    <col min="5" max="16384" width="11.42578125" style="8"/>
  </cols>
  <sheetData>
    <row r="2" spans="2:6" ht="63.75" customHeight="1" x14ac:dyDescent="0.25">
      <c r="B2" s="117"/>
      <c r="C2" s="118"/>
      <c r="D2" s="119"/>
    </row>
    <row r="3" spans="2:6" x14ac:dyDescent="0.25">
      <c r="B3" s="9"/>
      <c r="C3" s="10"/>
      <c r="D3" s="11"/>
    </row>
    <row r="4" spans="2:6" ht="41.25" customHeight="1" x14ac:dyDescent="0.25">
      <c r="B4" s="120" t="s">
        <v>196</v>
      </c>
      <c r="C4" s="121"/>
      <c r="D4" s="122"/>
    </row>
    <row r="5" spans="2:6" ht="24.75" customHeight="1" x14ac:dyDescent="0.25">
      <c r="B5" s="123" t="s">
        <v>67</v>
      </c>
      <c r="C5" s="124"/>
      <c r="D5" s="125"/>
    </row>
    <row r="6" spans="2:6" x14ac:dyDescent="0.25">
      <c r="B6" s="12" t="s">
        <v>68</v>
      </c>
      <c r="C6" s="13" t="s">
        <v>69</v>
      </c>
      <c r="D6" s="14" t="s">
        <v>70</v>
      </c>
    </row>
    <row r="7" spans="2:6" ht="16.5" customHeight="1" x14ac:dyDescent="0.25">
      <c r="B7" s="15" t="s">
        <v>71</v>
      </c>
      <c r="C7" s="16" t="s">
        <v>72</v>
      </c>
      <c r="D7" s="17" t="s">
        <v>73</v>
      </c>
      <c r="E7"/>
      <c r="F7" s="6"/>
    </row>
    <row r="8" spans="2:6" ht="16.5" customHeight="1" x14ac:dyDescent="0.25">
      <c r="B8" s="18" t="s">
        <v>74</v>
      </c>
      <c r="C8" s="19" t="s">
        <v>74</v>
      </c>
      <c r="D8" s="20" t="s">
        <v>75</v>
      </c>
      <c r="E8"/>
      <c r="F8" s="6"/>
    </row>
    <row r="9" spans="2:6" ht="16.5" customHeight="1" x14ac:dyDescent="0.25">
      <c r="B9" s="18" t="s">
        <v>76</v>
      </c>
      <c r="C9" s="19" t="s">
        <v>77</v>
      </c>
      <c r="D9" s="20" t="s">
        <v>78</v>
      </c>
      <c r="E9"/>
      <c r="F9" s="6"/>
    </row>
    <row r="10" spans="2:6" ht="16.5" customHeight="1" x14ac:dyDescent="0.25">
      <c r="B10" s="18" t="s">
        <v>79</v>
      </c>
      <c r="C10" s="19" t="s">
        <v>80</v>
      </c>
      <c r="D10" s="20" t="s">
        <v>81</v>
      </c>
      <c r="E10"/>
      <c r="F10" s="6"/>
    </row>
    <row r="11" spans="2:6" ht="16.5" customHeight="1" x14ac:dyDescent="0.25">
      <c r="B11" s="18" t="s">
        <v>82</v>
      </c>
      <c r="C11" s="19" t="s">
        <v>83</v>
      </c>
      <c r="D11" s="20" t="s">
        <v>84</v>
      </c>
      <c r="E11"/>
      <c r="F11" s="6"/>
    </row>
    <row r="12" spans="2:6" ht="16.5" customHeight="1" x14ac:dyDescent="0.25">
      <c r="B12" s="18" t="s">
        <v>85</v>
      </c>
      <c r="C12" s="19" t="s">
        <v>86</v>
      </c>
      <c r="D12" s="20" t="s">
        <v>87</v>
      </c>
      <c r="E12"/>
      <c r="F12" s="6"/>
    </row>
    <row r="13" spans="2:6" ht="16.5" customHeight="1" x14ac:dyDescent="0.25">
      <c r="B13" s="18" t="s">
        <v>71</v>
      </c>
      <c r="C13" s="19" t="s">
        <v>88</v>
      </c>
      <c r="D13" s="20" t="s">
        <v>89</v>
      </c>
      <c r="E13"/>
      <c r="F13" s="6"/>
    </row>
    <row r="14" spans="2:6" ht="16.5" customHeight="1" x14ac:dyDescent="0.25">
      <c r="B14" s="18" t="s">
        <v>90</v>
      </c>
      <c r="C14" s="19" t="s">
        <v>91</v>
      </c>
      <c r="D14" s="20" t="s">
        <v>92</v>
      </c>
      <c r="E14"/>
      <c r="F14" s="6"/>
    </row>
    <row r="15" spans="2:6" ht="16.5" customHeight="1" x14ac:dyDescent="0.25">
      <c r="B15" s="18" t="s">
        <v>79</v>
      </c>
      <c r="C15" s="19" t="s">
        <v>93</v>
      </c>
      <c r="D15" s="20" t="s">
        <v>94</v>
      </c>
      <c r="E15"/>
      <c r="F15" s="6"/>
    </row>
    <row r="16" spans="2:6" ht="16.5" customHeight="1" x14ac:dyDescent="0.25">
      <c r="B16" s="18" t="s">
        <v>95</v>
      </c>
      <c r="C16" s="19" t="s">
        <v>96</v>
      </c>
      <c r="D16" s="20" t="s">
        <v>97</v>
      </c>
      <c r="E16"/>
      <c r="F16" s="6"/>
    </row>
    <row r="17" spans="2:6" ht="16.5" customHeight="1" x14ac:dyDescent="0.25">
      <c r="B17" s="18" t="s">
        <v>98</v>
      </c>
      <c r="C17" s="19" t="s">
        <v>99</v>
      </c>
      <c r="D17" s="20" t="s">
        <v>100</v>
      </c>
      <c r="E17"/>
      <c r="F17" s="6"/>
    </row>
    <row r="18" spans="2:6" ht="16.5" customHeight="1" x14ac:dyDescent="0.25">
      <c r="B18" s="18" t="s">
        <v>101</v>
      </c>
      <c r="C18" s="19" t="s">
        <v>102</v>
      </c>
      <c r="D18" s="20" t="s">
        <v>103</v>
      </c>
      <c r="E18"/>
      <c r="F18" s="6"/>
    </row>
    <row r="19" spans="2:6" ht="16.5" customHeight="1" x14ac:dyDescent="0.25">
      <c r="B19" s="18" t="s">
        <v>104</v>
      </c>
      <c r="C19" s="19" t="s">
        <v>105</v>
      </c>
      <c r="D19" s="20" t="s">
        <v>106</v>
      </c>
      <c r="E19"/>
      <c r="F19" s="6"/>
    </row>
    <row r="20" spans="2:6" ht="16.5" customHeight="1" x14ac:dyDescent="0.25">
      <c r="B20" s="18" t="s">
        <v>107</v>
      </c>
      <c r="C20" s="19" t="s">
        <v>108</v>
      </c>
      <c r="D20" s="20" t="s">
        <v>109</v>
      </c>
      <c r="E20"/>
      <c r="F20" s="6"/>
    </row>
    <row r="21" spans="2:6" ht="16.5" customHeight="1" x14ac:dyDescent="0.25">
      <c r="B21" s="18" t="s">
        <v>110</v>
      </c>
      <c r="C21" s="19" t="s">
        <v>111</v>
      </c>
      <c r="D21" s="20" t="s">
        <v>112</v>
      </c>
      <c r="E21"/>
      <c r="F21" s="6"/>
    </row>
    <row r="22" spans="2:6" ht="16.5" customHeight="1" x14ac:dyDescent="0.25">
      <c r="B22" s="18" t="s">
        <v>113</v>
      </c>
      <c r="C22" s="19" t="s">
        <v>114</v>
      </c>
      <c r="D22" s="20" t="s">
        <v>115</v>
      </c>
      <c r="E22"/>
      <c r="F22" s="6"/>
    </row>
    <row r="23" spans="2:6" ht="16.5" customHeight="1" x14ac:dyDescent="0.25">
      <c r="B23" s="18" t="s">
        <v>116</v>
      </c>
      <c r="C23" s="19" t="s">
        <v>117</v>
      </c>
      <c r="D23" s="20" t="s">
        <v>118</v>
      </c>
      <c r="E23"/>
      <c r="F23" s="6"/>
    </row>
    <row r="24" spans="2:6" ht="16.5" customHeight="1" x14ac:dyDescent="0.25">
      <c r="B24" s="18" t="s">
        <v>119</v>
      </c>
      <c r="C24" s="19" t="s">
        <v>120</v>
      </c>
      <c r="D24" s="20" t="s">
        <v>121</v>
      </c>
      <c r="E24"/>
      <c r="F24" s="6"/>
    </row>
    <row r="25" spans="2:6" ht="16.5" customHeight="1" x14ac:dyDescent="0.25">
      <c r="B25" s="18" t="s">
        <v>122</v>
      </c>
      <c r="C25" s="19" t="s">
        <v>123</v>
      </c>
      <c r="D25" s="20" t="s">
        <v>124</v>
      </c>
      <c r="E25"/>
      <c r="F25" s="6"/>
    </row>
    <row r="26" spans="2:6" ht="16.5" customHeight="1" x14ac:dyDescent="0.25">
      <c r="B26" s="18" t="s">
        <v>98</v>
      </c>
      <c r="C26" s="19" t="s">
        <v>125</v>
      </c>
      <c r="D26" s="20" t="s">
        <v>126</v>
      </c>
      <c r="E26"/>
      <c r="F26" s="6"/>
    </row>
    <row r="27" spans="2:6" ht="16.5" customHeight="1" x14ac:dyDescent="0.25">
      <c r="B27" s="18" t="s">
        <v>113</v>
      </c>
      <c r="C27" s="19" t="s">
        <v>127</v>
      </c>
      <c r="D27" s="20" t="s">
        <v>128</v>
      </c>
      <c r="E27"/>
      <c r="F27" s="6"/>
    </row>
    <row r="28" spans="2:6" ht="16.5" customHeight="1" x14ac:dyDescent="0.25">
      <c r="B28" s="18" t="s">
        <v>129</v>
      </c>
      <c r="C28" s="19" t="s">
        <v>130</v>
      </c>
      <c r="D28" s="20" t="s">
        <v>131</v>
      </c>
      <c r="E28"/>
      <c r="F28" s="6"/>
    </row>
    <row r="29" spans="2:6" ht="16.5" customHeight="1" x14ac:dyDescent="0.25">
      <c r="B29" s="18" t="s">
        <v>132</v>
      </c>
      <c r="C29" s="19" t="s">
        <v>133</v>
      </c>
      <c r="D29" s="20" t="s">
        <v>134</v>
      </c>
      <c r="E29"/>
      <c r="F29" s="6"/>
    </row>
    <row r="30" spans="2:6" ht="16.5" customHeight="1" x14ac:dyDescent="0.25">
      <c r="B30" s="18" t="s">
        <v>135</v>
      </c>
      <c r="C30" s="19" t="s">
        <v>136</v>
      </c>
      <c r="D30" s="20" t="s">
        <v>137</v>
      </c>
      <c r="E30"/>
      <c r="F30" s="6"/>
    </row>
    <row r="31" spans="2:6" ht="16.5" customHeight="1" x14ac:dyDescent="0.25">
      <c r="B31" s="18" t="s">
        <v>138</v>
      </c>
      <c r="C31" s="19" t="s">
        <v>139</v>
      </c>
      <c r="D31" s="20" t="s">
        <v>140</v>
      </c>
      <c r="E31"/>
      <c r="F31" s="6"/>
    </row>
    <row r="32" spans="2:6" ht="16.5" customHeight="1" x14ac:dyDescent="0.25">
      <c r="B32" s="21" t="s">
        <v>141</v>
      </c>
      <c r="C32" s="22" t="s">
        <v>142</v>
      </c>
      <c r="D32" s="23" t="s">
        <v>143</v>
      </c>
      <c r="E32"/>
      <c r="F32" s="6"/>
    </row>
  </sheetData>
  <mergeCells count="3">
    <mergeCell ref="B2:D2"/>
    <mergeCell ref="B4:D4"/>
    <mergeCell ref="B5:D5"/>
  </mergeCells>
  <hyperlinks>
    <hyperlink ref="D7" location="Aldana!A1" display="Aeropuerto San Luis"/>
    <hyperlink ref="D8" location="Arauca!A1" display="Aeropuerto Arauca"/>
    <hyperlink ref="D9" location="Armenia!A1" display="Aeropuerto El Edén"/>
    <hyperlink ref="D10" location="Barrancabermeja!A1" display="Aeropuerto Yariguies"/>
    <hyperlink ref="D11" location="Bogotá!A1" display="Aeropuerto Eldorado"/>
    <hyperlink ref="D12" location="Cartagena!A1" display="Aeropuerto Rafael Núñez"/>
    <hyperlink ref="D13" location="Chachagui!A1" display="Aeropuerto Antonio Nariño"/>
    <hyperlink ref="D14" location="'Ibaque '!A1" display="Aeropuerto Perales"/>
    <hyperlink ref="D15" location="Lebrija!A1" display="Aeropuerto Palonegro&quot;"/>
    <hyperlink ref="D16" location="Leticia!A1" display="Aeropuerto Vasquez Cobo"/>
    <hyperlink ref="D17" location="Medellin!A1" display="Aeropuerto Olaya Herrera"/>
    <hyperlink ref="D18" location="Neiva!A1" display="Aeropuerto Benito Salas"/>
    <hyperlink ref="D19" location="Palmira!A1" display="Aeropuerto Alfonso Bonilla Aragón"/>
    <hyperlink ref="D20" location="Pereira!A1" display="Aeropuerto Matecaña"/>
    <hyperlink ref="D21" location="Popayan!A1" display="Aeropuerto Guillermo León Valencia"/>
    <hyperlink ref="D22" location="Providencia!A1" display="Aeropuerto El Embrujo"/>
    <hyperlink ref="D23" location="'Pto Carreño'!A1" display="Aeropuerto Puerto Carreño"/>
    <hyperlink ref="D24" location="Quibdo!A1" display="Aeropuerto El Caraño"/>
    <hyperlink ref="D25" location="Riohacha!A1" display="Almirante Padilla"/>
    <hyperlink ref="D26" location="Rionegro!A1" display="Aeropuerto José María Córdova"/>
    <hyperlink ref="D27" location="'San Andres'!A1" display="Aeropuerto Sesquicentenario"/>
    <hyperlink ref="D28" location="Índice!A1" display="Aeropuerto Camilo Daza"/>
    <hyperlink ref="D29" location="'Santa Marta'!A1" display="Aeropuerto Simón Bolívar"/>
    <hyperlink ref="D30" location="Soledad!A1" display="Aeropuerto Ernesto Cortissoz"/>
    <hyperlink ref="D31" location="Valledupar!A1" display="Aeropuerto Alfonso López"/>
    <hyperlink ref="D32" location="Villavicencio!A1" display="Aeropuerto Vanguardia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"/>
  <sheetViews>
    <sheetView showGridLines="0" workbookViewId="0"/>
  </sheetViews>
  <sheetFormatPr baseColWidth="10" defaultRowHeight="14.25" x14ac:dyDescent="0.2"/>
  <cols>
    <col min="1" max="1" width="3.28515625" style="31" customWidth="1"/>
    <col min="2" max="16384" width="11.42578125" style="31"/>
  </cols>
  <sheetData>
    <row r="2" spans="2:15" ht="90.75" customHeight="1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ht="15" customHeight="1" x14ac:dyDescent="0.2">
      <c r="B3" s="157" t="s">
        <v>178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9"/>
    </row>
    <row r="4" spans="2:15" ht="22.5" customHeight="1" x14ac:dyDescent="0.2">
      <c r="B4" s="16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2"/>
    </row>
    <row r="5" spans="2:15" x14ac:dyDescent="0.2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86"/>
      <c r="N5" s="86" t="s">
        <v>44</v>
      </c>
      <c r="O5" s="89"/>
    </row>
    <row r="6" spans="2:15" ht="17.25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21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8" customHeight="1" x14ac:dyDescent="0.2">
      <c r="B8" s="32">
        <v>1981</v>
      </c>
      <c r="C8" s="33" t="s">
        <v>60</v>
      </c>
      <c r="D8" s="33" t="s">
        <v>60</v>
      </c>
      <c r="E8" s="33">
        <v>1.8</v>
      </c>
      <c r="F8" s="33">
        <v>2.2999999999999998</v>
      </c>
      <c r="G8" s="33">
        <v>2.4</v>
      </c>
      <c r="H8" s="33">
        <v>2.2999999999999998</v>
      </c>
      <c r="I8" s="33">
        <v>2</v>
      </c>
      <c r="J8" s="33" t="s">
        <v>60</v>
      </c>
      <c r="K8" s="33" t="s">
        <v>60</v>
      </c>
      <c r="L8" s="33" t="s">
        <v>60</v>
      </c>
      <c r="M8" s="33" t="s">
        <v>60</v>
      </c>
      <c r="N8" s="33" t="s">
        <v>60</v>
      </c>
      <c r="O8" s="34" t="s">
        <v>60</v>
      </c>
    </row>
    <row r="9" spans="2:15" ht="18" customHeight="1" x14ac:dyDescent="0.2">
      <c r="B9" s="32">
        <v>1982</v>
      </c>
      <c r="C9" s="33" t="s">
        <v>60</v>
      </c>
      <c r="D9" s="33">
        <v>2.9</v>
      </c>
      <c r="E9" s="33" t="s">
        <v>60</v>
      </c>
      <c r="F9" s="33" t="s">
        <v>60</v>
      </c>
      <c r="G9" s="33" t="s">
        <v>60</v>
      </c>
      <c r="H9" s="33" t="s">
        <v>60</v>
      </c>
      <c r="I9" s="33">
        <v>2.6</v>
      </c>
      <c r="J9" s="33" t="s">
        <v>60</v>
      </c>
      <c r="K9" s="33" t="s">
        <v>60</v>
      </c>
      <c r="L9" s="33" t="s">
        <v>60</v>
      </c>
      <c r="M9" s="33" t="s">
        <v>60</v>
      </c>
      <c r="N9" s="33">
        <v>2.7</v>
      </c>
      <c r="O9" s="34" t="s">
        <v>60</v>
      </c>
    </row>
    <row r="10" spans="2:15" ht="18" customHeight="1" x14ac:dyDescent="0.2">
      <c r="B10" s="32">
        <v>1983</v>
      </c>
      <c r="C10" s="33">
        <f t="shared" ref="C10:C40" si="0">AVERAGE(D10:O10)</f>
        <v>3.0666666666666664</v>
      </c>
      <c r="D10" s="33">
        <v>2.2999999999999998</v>
      </c>
      <c r="E10" s="33">
        <v>3.2</v>
      </c>
      <c r="F10" s="33">
        <v>3.2</v>
      </c>
      <c r="G10" s="33">
        <v>3.2</v>
      </c>
      <c r="H10" s="33">
        <v>3.4</v>
      </c>
      <c r="I10" s="33">
        <v>3.3</v>
      </c>
      <c r="J10" s="33">
        <v>3.7</v>
      </c>
      <c r="K10" s="33">
        <v>3.1</v>
      </c>
      <c r="L10" s="33">
        <v>3</v>
      </c>
      <c r="M10" s="33">
        <v>2.9</v>
      </c>
      <c r="N10" s="33">
        <v>2.8</v>
      </c>
      <c r="O10" s="34">
        <v>2.7</v>
      </c>
    </row>
    <row r="11" spans="2:15" ht="18" customHeight="1" x14ac:dyDescent="0.2">
      <c r="B11" s="32">
        <v>1984</v>
      </c>
      <c r="C11" s="33">
        <f t="shared" si="0"/>
        <v>2.8181818181818183</v>
      </c>
      <c r="D11" s="33">
        <v>3</v>
      </c>
      <c r="E11" s="33">
        <v>2.9</v>
      </c>
      <c r="F11" s="33" t="s">
        <v>60</v>
      </c>
      <c r="G11" s="33">
        <v>3</v>
      </c>
      <c r="H11" s="33">
        <v>2.8</v>
      </c>
      <c r="I11" s="33">
        <v>2.6</v>
      </c>
      <c r="J11" s="33">
        <v>2.9</v>
      </c>
      <c r="K11" s="33">
        <v>2.8</v>
      </c>
      <c r="L11" s="33">
        <v>3.1</v>
      </c>
      <c r="M11" s="33">
        <v>3</v>
      </c>
      <c r="N11" s="33">
        <v>2.6</v>
      </c>
      <c r="O11" s="34">
        <v>2.2999999999999998</v>
      </c>
    </row>
    <row r="12" spans="2:15" ht="18" customHeight="1" x14ac:dyDescent="0.2">
      <c r="B12" s="32">
        <v>1985</v>
      </c>
      <c r="C12" s="33">
        <f t="shared" si="0"/>
        <v>2.0749999999999997</v>
      </c>
      <c r="D12" s="33">
        <v>2.2000000000000002</v>
      </c>
      <c r="E12" s="33">
        <v>2.2000000000000002</v>
      </c>
      <c r="F12" s="33">
        <v>2.2999999999999998</v>
      </c>
      <c r="G12" s="33">
        <v>2.2000000000000002</v>
      </c>
      <c r="H12" s="33">
        <v>2</v>
      </c>
      <c r="I12" s="33">
        <v>1.9</v>
      </c>
      <c r="J12" s="33">
        <v>1.9</v>
      </c>
      <c r="K12" s="33">
        <v>2.1</v>
      </c>
      <c r="L12" s="33">
        <v>2.2000000000000002</v>
      </c>
      <c r="M12" s="33">
        <v>2</v>
      </c>
      <c r="N12" s="33">
        <v>1.9</v>
      </c>
      <c r="O12" s="34">
        <v>2</v>
      </c>
    </row>
    <row r="13" spans="2:15" ht="18" customHeight="1" x14ac:dyDescent="0.2">
      <c r="B13" s="32">
        <v>1986</v>
      </c>
      <c r="C13" s="33">
        <f t="shared" si="0"/>
        <v>2.82</v>
      </c>
      <c r="D13" s="33" t="s">
        <v>60</v>
      </c>
      <c r="E13" s="33" t="s">
        <v>60</v>
      </c>
      <c r="F13" s="33">
        <v>2</v>
      </c>
      <c r="G13" s="33">
        <v>2.8</v>
      </c>
      <c r="H13" s="33">
        <v>3</v>
      </c>
      <c r="I13" s="33">
        <v>2.9</v>
      </c>
      <c r="J13" s="33">
        <v>3</v>
      </c>
      <c r="K13" s="33">
        <v>3</v>
      </c>
      <c r="L13" s="33">
        <v>3.1</v>
      </c>
      <c r="M13" s="33">
        <v>2.9</v>
      </c>
      <c r="N13" s="33">
        <v>2.7</v>
      </c>
      <c r="O13" s="34">
        <v>2.8</v>
      </c>
    </row>
    <row r="14" spans="2:15" ht="18" customHeight="1" x14ac:dyDescent="0.2">
      <c r="B14" s="32">
        <v>1987</v>
      </c>
      <c r="C14" s="33">
        <f t="shared" si="0"/>
        <v>2.8909090909090907</v>
      </c>
      <c r="D14" s="33">
        <v>3</v>
      </c>
      <c r="E14" s="33">
        <v>2.9</v>
      </c>
      <c r="F14" s="33">
        <v>3</v>
      </c>
      <c r="G14" s="33">
        <v>2.9</v>
      </c>
      <c r="H14" s="33" t="s">
        <v>60</v>
      </c>
      <c r="I14" s="33">
        <v>2.8</v>
      </c>
      <c r="J14" s="33">
        <v>2.9</v>
      </c>
      <c r="K14" s="33">
        <v>2.9</v>
      </c>
      <c r="L14" s="33">
        <v>3</v>
      </c>
      <c r="M14" s="33">
        <v>2.7</v>
      </c>
      <c r="N14" s="33">
        <v>2.8</v>
      </c>
      <c r="O14" s="34">
        <v>2.9</v>
      </c>
    </row>
    <row r="15" spans="2:15" ht="18" customHeight="1" x14ac:dyDescent="0.2">
      <c r="B15" s="32">
        <v>1988</v>
      </c>
      <c r="C15" s="33">
        <f t="shared" si="0"/>
        <v>2.7363636363636363</v>
      </c>
      <c r="D15" s="33">
        <v>3</v>
      </c>
      <c r="E15" s="33">
        <v>3</v>
      </c>
      <c r="F15" s="33">
        <v>2.9</v>
      </c>
      <c r="G15" s="33">
        <v>2.8</v>
      </c>
      <c r="H15" s="33">
        <v>2.9</v>
      </c>
      <c r="I15" s="33">
        <v>2.9</v>
      </c>
      <c r="J15" s="33" t="s">
        <v>60</v>
      </c>
      <c r="K15" s="33">
        <v>2.6</v>
      </c>
      <c r="L15" s="33">
        <v>2.5</v>
      </c>
      <c r="M15" s="33">
        <v>2.5</v>
      </c>
      <c r="N15" s="33">
        <v>2.5</v>
      </c>
      <c r="O15" s="34">
        <v>2.5</v>
      </c>
    </row>
    <row r="16" spans="2:15" ht="18" customHeight="1" x14ac:dyDescent="0.2">
      <c r="B16" s="32">
        <v>1989</v>
      </c>
      <c r="C16" s="33">
        <f t="shared" si="0"/>
        <v>2.9416666666666664</v>
      </c>
      <c r="D16" s="33">
        <v>2.9</v>
      </c>
      <c r="E16" s="33">
        <v>3</v>
      </c>
      <c r="F16" s="33">
        <v>2.9</v>
      </c>
      <c r="G16" s="33">
        <v>2.9</v>
      </c>
      <c r="H16" s="33">
        <v>2.9</v>
      </c>
      <c r="I16" s="33">
        <v>2.9</v>
      </c>
      <c r="J16" s="33">
        <v>2.9</v>
      </c>
      <c r="K16" s="33">
        <v>3.1</v>
      </c>
      <c r="L16" s="33">
        <v>3.2</v>
      </c>
      <c r="M16" s="33">
        <v>2.8</v>
      </c>
      <c r="N16" s="33">
        <v>2.9</v>
      </c>
      <c r="O16" s="34">
        <v>2.9</v>
      </c>
    </row>
    <row r="17" spans="2:15" ht="18" customHeight="1" x14ac:dyDescent="0.2">
      <c r="B17" s="32">
        <v>1990</v>
      </c>
      <c r="C17" s="33">
        <f t="shared" si="0"/>
        <v>2.9416666666666669</v>
      </c>
      <c r="D17" s="33">
        <v>3</v>
      </c>
      <c r="E17" s="33">
        <v>3</v>
      </c>
      <c r="F17" s="33">
        <v>2.9</v>
      </c>
      <c r="G17" s="33">
        <v>2.8</v>
      </c>
      <c r="H17" s="33">
        <v>2.7</v>
      </c>
      <c r="I17" s="33">
        <v>3</v>
      </c>
      <c r="J17" s="33">
        <v>2.9</v>
      </c>
      <c r="K17" s="33">
        <v>3.1</v>
      </c>
      <c r="L17" s="33">
        <v>3.3</v>
      </c>
      <c r="M17" s="33">
        <v>3.1</v>
      </c>
      <c r="N17" s="33">
        <v>2.8</v>
      </c>
      <c r="O17" s="34">
        <v>2.7</v>
      </c>
    </row>
    <row r="18" spans="2:15" ht="18" customHeight="1" x14ac:dyDescent="0.2">
      <c r="B18" s="32">
        <v>1991</v>
      </c>
      <c r="C18" s="33">
        <f t="shared" si="0"/>
        <v>2.9444444444444442</v>
      </c>
      <c r="D18" s="33">
        <v>3</v>
      </c>
      <c r="E18" s="33">
        <v>3.1</v>
      </c>
      <c r="F18" s="33">
        <v>2.8</v>
      </c>
      <c r="G18" s="33">
        <v>2.9</v>
      </c>
      <c r="H18" s="33">
        <v>3</v>
      </c>
      <c r="I18" s="33">
        <v>2.8</v>
      </c>
      <c r="J18" s="33">
        <v>2.9</v>
      </c>
      <c r="K18" s="33">
        <v>2.9</v>
      </c>
      <c r="L18" s="33">
        <v>3.1</v>
      </c>
      <c r="M18" s="33" t="s">
        <v>60</v>
      </c>
      <c r="N18" s="33" t="s">
        <v>60</v>
      </c>
      <c r="O18" s="34" t="s">
        <v>60</v>
      </c>
    </row>
    <row r="19" spans="2:15" ht="18" customHeight="1" x14ac:dyDescent="0.2">
      <c r="B19" s="32">
        <v>1992</v>
      </c>
      <c r="C19" s="33">
        <f t="shared" si="0"/>
        <v>2.9090909090909092</v>
      </c>
      <c r="D19" s="33">
        <v>3</v>
      </c>
      <c r="E19" s="33">
        <v>3</v>
      </c>
      <c r="F19" s="33">
        <v>3</v>
      </c>
      <c r="G19" s="33">
        <v>2.8</v>
      </c>
      <c r="H19" s="33">
        <v>2.9</v>
      </c>
      <c r="I19" s="33">
        <v>2.9</v>
      </c>
      <c r="J19" s="33">
        <v>2.8</v>
      </c>
      <c r="K19" s="33">
        <v>2.9</v>
      </c>
      <c r="L19" s="33">
        <v>3.1</v>
      </c>
      <c r="M19" s="33" t="s">
        <v>60</v>
      </c>
      <c r="N19" s="33">
        <v>2.9</v>
      </c>
      <c r="O19" s="34">
        <v>2.7</v>
      </c>
    </row>
    <row r="20" spans="2:15" ht="18" customHeight="1" x14ac:dyDescent="0.2">
      <c r="B20" s="32">
        <v>1993</v>
      </c>
      <c r="C20" s="33">
        <f t="shared" si="0"/>
        <v>2.9000000000000004</v>
      </c>
      <c r="D20" s="33">
        <v>2.9</v>
      </c>
      <c r="E20" s="33">
        <v>3.2</v>
      </c>
      <c r="F20" s="33">
        <v>2.9</v>
      </c>
      <c r="G20" s="33">
        <v>2.7</v>
      </c>
      <c r="H20" s="33">
        <v>2.7</v>
      </c>
      <c r="I20" s="33">
        <v>2.8</v>
      </c>
      <c r="J20" s="33">
        <v>2.9</v>
      </c>
      <c r="K20" s="33">
        <v>3.1</v>
      </c>
      <c r="L20" s="33">
        <v>3.1</v>
      </c>
      <c r="M20" s="33">
        <v>3.1</v>
      </c>
      <c r="N20" s="33">
        <v>2.7</v>
      </c>
      <c r="O20" s="34">
        <v>2.7</v>
      </c>
    </row>
    <row r="21" spans="2:15" ht="18" customHeight="1" x14ac:dyDescent="0.2">
      <c r="B21" s="32">
        <v>1994</v>
      </c>
      <c r="C21" s="33">
        <f t="shared" si="0"/>
        <v>2.9499999999999997</v>
      </c>
      <c r="D21" s="33">
        <v>2.9</v>
      </c>
      <c r="E21" s="33">
        <v>2.8</v>
      </c>
      <c r="F21" s="33">
        <v>2.9</v>
      </c>
      <c r="G21" s="33">
        <v>3</v>
      </c>
      <c r="H21" s="33">
        <v>2.9</v>
      </c>
      <c r="I21" s="33">
        <v>2.8</v>
      </c>
      <c r="J21" s="33">
        <v>3</v>
      </c>
      <c r="K21" s="33">
        <v>2.9</v>
      </c>
      <c r="L21" s="33">
        <v>3.4</v>
      </c>
      <c r="M21" s="33">
        <v>3</v>
      </c>
      <c r="N21" s="33">
        <v>2.9</v>
      </c>
      <c r="O21" s="34">
        <v>2.9</v>
      </c>
    </row>
    <row r="22" spans="2:15" ht="18" customHeight="1" x14ac:dyDescent="0.2">
      <c r="B22" s="32">
        <v>1995</v>
      </c>
      <c r="C22" s="33">
        <f t="shared" si="0"/>
        <v>2.8454545454545457</v>
      </c>
      <c r="D22" s="33">
        <v>2.9</v>
      </c>
      <c r="E22" s="33">
        <v>3.1</v>
      </c>
      <c r="F22" s="33">
        <v>2.9</v>
      </c>
      <c r="G22" s="33">
        <v>2.7</v>
      </c>
      <c r="H22" s="33" t="s">
        <v>60</v>
      </c>
      <c r="I22" s="33">
        <v>2.8</v>
      </c>
      <c r="J22" s="33">
        <v>2.6</v>
      </c>
      <c r="K22" s="33">
        <v>2.8</v>
      </c>
      <c r="L22" s="33">
        <v>3.1</v>
      </c>
      <c r="M22" s="33">
        <v>2.9</v>
      </c>
      <c r="N22" s="33">
        <v>2.7</v>
      </c>
      <c r="O22" s="34">
        <v>2.8</v>
      </c>
    </row>
    <row r="23" spans="2:15" ht="18" customHeight="1" x14ac:dyDescent="0.2">
      <c r="B23" s="32">
        <v>1996</v>
      </c>
      <c r="C23" s="33">
        <f t="shared" si="0"/>
        <v>2.7916666666666674</v>
      </c>
      <c r="D23" s="33">
        <v>2.8</v>
      </c>
      <c r="E23" s="33">
        <v>2.8</v>
      </c>
      <c r="F23" s="33">
        <v>2.7</v>
      </c>
      <c r="G23" s="33">
        <v>3</v>
      </c>
      <c r="H23" s="33">
        <v>2.7</v>
      </c>
      <c r="I23" s="33">
        <v>2.4</v>
      </c>
      <c r="J23" s="33">
        <v>2.8</v>
      </c>
      <c r="K23" s="33">
        <v>3.1</v>
      </c>
      <c r="L23" s="33">
        <v>3.1</v>
      </c>
      <c r="M23" s="33">
        <v>2.8</v>
      </c>
      <c r="N23" s="33">
        <v>2.6</v>
      </c>
      <c r="O23" s="34">
        <v>2.7</v>
      </c>
    </row>
    <row r="24" spans="2:15" ht="18" customHeight="1" x14ac:dyDescent="0.2">
      <c r="B24" s="32">
        <v>1997</v>
      </c>
      <c r="C24" s="33">
        <f t="shared" si="0"/>
        <v>2.9000000000000004</v>
      </c>
      <c r="D24" s="33">
        <v>2.6</v>
      </c>
      <c r="E24" s="33">
        <v>2.9</v>
      </c>
      <c r="F24" s="33">
        <v>3</v>
      </c>
      <c r="G24" s="33">
        <v>2.8</v>
      </c>
      <c r="H24" s="33">
        <v>3.1</v>
      </c>
      <c r="I24" s="33">
        <v>2.6</v>
      </c>
      <c r="J24" s="33">
        <v>2.8</v>
      </c>
      <c r="K24" s="33">
        <v>3.1</v>
      </c>
      <c r="L24" s="33">
        <v>3.1</v>
      </c>
      <c r="M24" s="33">
        <v>3.1</v>
      </c>
      <c r="N24" s="33">
        <v>2.8</v>
      </c>
      <c r="O24" s="34">
        <v>2.9</v>
      </c>
    </row>
    <row r="25" spans="2:15" ht="18" customHeight="1" x14ac:dyDescent="0.2">
      <c r="B25" s="32">
        <v>1998</v>
      </c>
      <c r="C25" s="33">
        <f t="shared" si="0"/>
        <v>2.8249999999999997</v>
      </c>
      <c r="D25" s="33">
        <v>3</v>
      </c>
      <c r="E25" s="33">
        <v>2.9</v>
      </c>
      <c r="F25" s="33">
        <v>2.8</v>
      </c>
      <c r="G25" s="33">
        <v>2.8</v>
      </c>
      <c r="H25" s="33">
        <v>2.7</v>
      </c>
      <c r="I25" s="33">
        <v>2.7</v>
      </c>
      <c r="J25" s="33">
        <v>2.8</v>
      </c>
      <c r="K25" s="33">
        <v>2.9</v>
      </c>
      <c r="L25" s="33">
        <v>2.9</v>
      </c>
      <c r="M25" s="33">
        <v>3.1</v>
      </c>
      <c r="N25" s="33">
        <v>2.7</v>
      </c>
      <c r="O25" s="34">
        <v>2.6</v>
      </c>
    </row>
    <row r="26" spans="2:15" ht="18" customHeight="1" x14ac:dyDescent="0.2">
      <c r="B26" s="32">
        <v>1999</v>
      </c>
      <c r="C26" s="33">
        <f t="shared" si="0"/>
        <v>2.7583333333333333</v>
      </c>
      <c r="D26" s="33">
        <v>2.7</v>
      </c>
      <c r="E26" s="33">
        <v>2.7</v>
      </c>
      <c r="F26" s="33">
        <v>2.9</v>
      </c>
      <c r="G26" s="33">
        <v>2.8</v>
      </c>
      <c r="H26" s="33">
        <v>2.9</v>
      </c>
      <c r="I26" s="33">
        <v>2.7</v>
      </c>
      <c r="J26" s="33">
        <v>2.9</v>
      </c>
      <c r="K26" s="33">
        <v>2.7</v>
      </c>
      <c r="L26" s="33">
        <v>2.8</v>
      </c>
      <c r="M26" s="33">
        <v>2.8</v>
      </c>
      <c r="N26" s="33">
        <v>2.6</v>
      </c>
      <c r="O26" s="34">
        <v>2.6</v>
      </c>
    </row>
    <row r="27" spans="2:15" ht="18" customHeight="1" x14ac:dyDescent="0.2">
      <c r="B27" s="32">
        <v>2000</v>
      </c>
      <c r="C27" s="33">
        <f t="shared" si="0"/>
        <v>2.7333333333333329</v>
      </c>
      <c r="D27" s="33">
        <v>2.5</v>
      </c>
      <c r="E27" s="33">
        <v>2.2999999999999998</v>
      </c>
      <c r="F27" s="33">
        <v>2.7</v>
      </c>
      <c r="G27" s="33">
        <v>2.7</v>
      </c>
      <c r="H27" s="33">
        <v>2.6</v>
      </c>
      <c r="I27" s="33">
        <v>2.9</v>
      </c>
      <c r="J27" s="33">
        <v>2.9</v>
      </c>
      <c r="K27" s="33">
        <v>2.8</v>
      </c>
      <c r="L27" s="33">
        <v>2.9</v>
      </c>
      <c r="M27" s="33">
        <v>2.9</v>
      </c>
      <c r="N27" s="33">
        <v>2.7</v>
      </c>
      <c r="O27" s="34">
        <v>2.9</v>
      </c>
    </row>
    <row r="28" spans="2:15" ht="18" customHeight="1" x14ac:dyDescent="0.2">
      <c r="B28" s="32">
        <v>2001</v>
      </c>
      <c r="C28" s="33">
        <f t="shared" si="0"/>
        <v>3.0333333333333328</v>
      </c>
      <c r="D28" s="33">
        <v>3.2</v>
      </c>
      <c r="E28" s="33">
        <v>3.1</v>
      </c>
      <c r="F28" s="33">
        <v>3.1</v>
      </c>
      <c r="G28" s="33">
        <v>3</v>
      </c>
      <c r="H28" s="33">
        <v>2.8</v>
      </c>
      <c r="I28" s="33">
        <v>2.9</v>
      </c>
      <c r="J28" s="33">
        <v>3</v>
      </c>
      <c r="K28" s="33">
        <v>3.2</v>
      </c>
      <c r="L28" s="33">
        <v>3.1</v>
      </c>
      <c r="M28" s="33">
        <v>3.2</v>
      </c>
      <c r="N28" s="33">
        <v>3</v>
      </c>
      <c r="O28" s="34">
        <v>2.8</v>
      </c>
    </row>
    <row r="29" spans="2:15" ht="18" customHeight="1" x14ac:dyDescent="0.2">
      <c r="B29" s="32">
        <v>2002</v>
      </c>
      <c r="C29" s="33">
        <f t="shared" si="0"/>
        <v>2.8833333333333329</v>
      </c>
      <c r="D29" s="33">
        <v>3</v>
      </c>
      <c r="E29" s="33">
        <v>3</v>
      </c>
      <c r="F29" s="33">
        <v>3.2</v>
      </c>
      <c r="G29" s="33">
        <v>2.7</v>
      </c>
      <c r="H29" s="33">
        <v>2.8</v>
      </c>
      <c r="I29" s="33">
        <v>2.5</v>
      </c>
      <c r="J29" s="33">
        <v>2.7</v>
      </c>
      <c r="K29" s="33">
        <v>3.1</v>
      </c>
      <c r="L29" s="33">
        <v>3.2</v>
      </c>
      <c r="M29" s="33">
        <v>2.9</v>
      </c>
      <c r="N29" s="33">
        <v>2.7</v>
      </c>
      <c r="O29" s="34">
        <v>2.8</v>
      </c>
    </row>
    <row r="30" spans="2:15" ht="18" customHeight="1" x14ac:dyDescent="0.2">
      <c r="B30" s="32">
        <v>2003</v>
      </c>
      <c r="C30" s="33">
        <f t="shared" si="0"/>
        <v>2.7916666666666665</v>
      </c>
      <c r="D30" s="33">
        <v>3</v>
      </c>
      <c r="E30" s="33">
        <v>2.8</v>
      </c>
      <c r="F30" s="33">
        <v>2.7</v>
      </c>
      <c r="G30" s="33">
        <v>2.9</v>
      </c>
      <c r="H30" s="33">
        <v>2.8</v>
      </c>
      <c r="I30" s="33">
        <v>2.8</v>
      </c>
      <c r="J30" s="33">
        <v>2.7</v>
      </c>
      <c r="K30" s="33">
        <v>3.1</v>
      </c>
      <c r="L30" s="33">
        <v>2.9</v>
      </c>
      <c r="M30" s="33">
        <v>2.5</v>
      </c>
      <c r="N30" s="33">
        <v>2.7</v>
      </c>
      <c r="O30" s="34">
        <v>2.6</v>
      </c>
    </row>
    <row r="31" spans="2:15" ht="18" customHeight="1" x14ac:dyDescent="0.2">
      <c r="B31" s="32">
        <v>2004</v>
      </c>
      <c r="C31" s="33">
        <f t="shared" si="0"/>
        <v>2.7833333333333332</v>
      </c>
      <c r="D31" s="33">
        <v>2.7</v>
      </c>
      <c r="E31" s="33">
        <v>3</v>
      </c>
      <c r="F31" s="33">
        <v>2.8</v>
      </c>
      <c r="G31" s="33">
        <v>2.7</v>
      </c>
      <c r="H31" s="33">
        <v>2.8</v>
      </c>
      <c r="I31" s="33">
        <v>2.7</v>
      </c>
      <c r="J31" s="33">
        <v>2.6</v>
      </c>
      <c r="K31" s="33">
        <v>2.9</v>
      </c>
      <c r="L31" s="33">
        <v>3</v>
      </c>
      <c r="M31" s="33">
        <v>2.9</v>
      </c>
      <c r="N31" s="33">
        <v>2.8</v>
      </c>
      <c r="O31" s="34">
        <v>2.5</v>
      </c>
    </row>
    <row r="32" spans="2:15" ht="18" customHeight="1" x14ac:dyDescent="0.2">
      <c r="B32" s="32">
        <v>2005</v>
      </c>
      <c r="C32" s="33">
        <f t="shared" si="0"/>
        <v>2.7666666666666671</v>
      </c>
      <c r="D32" s="33">
        <v>2.5</v>
      </c>
      <c r="E32" s="33">
        <v>2.8</v>
      </c>
      <c r="F32" s="33">
        <v>2.7</v>
      </c>
      <c r="G32" s="33">
        <v>2.8</v>
      </c>
      <c r="H32" s="33">
        <v>2.9</v>
      </c>
      <c r="I32" s="33">
        <v>2.7</v>
      </c>
      <c r="J32" s="33">
        <v>3</v>
      </c>
      <c r="K32" s="33">
        <v>2.8</v>
      </c>
      <c r="L32" s="33">
        <v>2.9</v>
      </c>
      <c r="M32" s="33">
        <v>2.9</v>
      </c>
      <c r="N32" s="33">
        <v>2.7</v>
      </c>
      <c r="O32" s="34">
        <v>2.5</v>
      </c>
    </row>
    <row r="33" spans="2:15" ht="18" customHeight="1" x14ac:dyDescent="0.2">
      <c r="B33" s="32">
        <v>2006</v>
      </c>
      <c r="C33" s="33">
        <f t="shared" si="0"/>
        <v>2.7166666666666663</v>
      </c>
      <c r="D33" s="33">
        <v>2.5</v>
      </c>
      <c r="E33" s="33">
        <v>2.9</v>
      </c>
      <c r="F33" s="33">
        <v>2.6</v>
      </c>
      <c r="G33" s="33">
        <v>2.7</v>
      </c>
      <c r="H33" s="33">
        <v>2.9</v>
      </c>
      <c r="I33" s="33">
        <v>2.7</v>
      </c>
      <c r="J33" s="33">
        <v>2.5</v>
      </c>
      <c r="K33" s="33">
        <v>2.9</v>
      </c>
      <c r="L33" s="33">
        <v>2.9</v>
      </c>
      <c r="M33" s="33">
        <v>2.7</v>
      </c>
      <c r="N33" s="33">
        <v>2.7</v>
      </c>
      <c r="O33" s="34">
        <v>2.6</v>
      </c>
    </row>
    <row r="34" spans="2:15" ht="18" customHeight="1" x14ac:dyDescent="0.2">
      <c r="B34" s="32">
        <v>2007</v>
      </c>
      <c r="C34" s="33">
        <f t="shared" si="0"/>
        <v>2.7666666666666662</v>
      </c>
      <c r="D34" s="33">
        <v>2.8</v>
      </c>
      <c r="E34" s="33">
        <v>3</v>
      </c>
      <c r="F34" s="33">
        <v>2.7</v>
      </c>
      <c r="G34" s="33">
        <v>2.8</v>
      </c>
      <c r="H34" s="33">
        <v>2.7</v>
      </c>
      <c r="I34" s="33">
        <v>2.6</v>
      </c>
      <c r="J34" s="33">
        <v>2.9</v>
      </c>
      <c r="K34" s="33">
        <v>2.6</v>
      </c>
      <c r="L34" s="33">
        <v>2.9</v>
      </c>
      <c r="M34" s="33">
        <v>2.9</v>
      </c>
      <c r="N34" s="33">
        <v>2.7</v>
      </c>
      <c r="O34" s="34">
        <v>2.6</v>
      </c>
    </row>
    <row r="35" spans="2:15" ht="18" customHeight="1" x14ac:dyDescent="0.2">
      <c r="B35" s="32">
        <v>2008</v>
      </c>
      <c r="C35" s="33">
        <f t="shared" si="0"/>
        <v>2.6583333333333337</v>
      </c>
      <c r="D35" s="33">
        <v>2.7</v>
      </c>
      <c r="E35" s="33">
        <v>2.9</v>
      </c>
      <c r="F35" s="33">
        <v>2.7</v>
      </c>
      <c r="G35" s="33">
        <v>2.5</v>
      </c>
      <c r="H35" s="33">
        <v>2.6</v>
      </c>
      <c r="I35" s="33">
        <v>2.6</v>
      </c>
      <c r="J35" s="33">
        <v>2.6</v>
      </c>
      <c r="K35" s="33">
        <v>2.8</v>
      </c>
      <c r="L35" s="33">
        <v>2.9</v>
      </c>
      <c r="M35" s="33">
        <v>2.5</v>
      </c>
      <c r="N35" s="33">
        <v>2.5</v>
      </c>
      <c r="O35" s="34">
        <v>2.6</v>
      </c>
    </row>
    <row r="36" spans="2:15" ht="18" customHeight="1" x14ac:dyDescent="0.2">
      <c r="B36" s="32">
        <v>2009</v>
      </c>
      <c r="C36" s="33">
        <f t="shared" si="0"/>
        <v>2.6333333333333333</v>
      </c>
      <c r="D36" s="33">
        <v>2.6</v>
      </c>
      <c r="E36" s="33">
        <v>2.5</v>
      </c>
      <c r="F36" s="33">
        <v>2.5</v>
      </c>
      <c r="G36" s="33">
        <v>2.7</v>
      </c>
      <c r="H36" s="33">
        <v>2.6</v>
      </c>
      <c r="I36" s="33">
        <v>2.7</v>
      </c>
      <c r="J36" s="33">
        <v>2.4</v>
      </c>
      <c r="K36" s="33">
        <v>2.8</v>
      </c>
      <c r="L36" s="33">
        <v>2.9</v>
      </c>
      <c r="M36" s="33">
        <v>2.8</v>
      </c>
      <c r="N36" s="33">
        <v>2.5</v>
      </c>
      <c r="O36" s="34">
        <v>2.6</v>
      </c>
    </row>
    <row r="37" spans="2:15" ht="18" customHeight="1" x14ac:dyDescent="0.2">
      <c r="B37" s="32">
        <v>2010</v>
      </c>
      <c r="C37" s="33">
        <f t="shared" si="0"/>
        <v>2.5666666666666669</v>
      </c>
      <c r="D37" s="33">
        <v>2.8</v>
      </c>
      <c r="E37" s="33">
        <v>2.8</v>
      </c>
      <c r="F37" s="33">
        <v>2.8</v>
      </c>
      <c r="G37" s="33">
        <v>2.6</v>
      </c>
      <c r="H37" s="33">
        <v>2.6</v>
      </c>
      <c r="I37" s="33">
        <v>2.4</v>
      </c>
      <c r="J37" s="33">
        <v>2.4</v>
      </c>
      <c r="K37" s="33">
        <v>2.2999999999999998</v>
      </c>
      <c r="L37" s="33">
        <v>2.6</v>
      </c>
      <c r="M37" s="33">
        <v>2.6</v>
      </c>
      <c r="N37" s="33">
        <v>2.5</v>
      </c>
      <c r="O37" s="34">
        <v>2.4</v>
      </c>
    </row>
    <row r="38" spans="2:15" ht="18" customHeight="1" x14ac:dyDescent="0.2">
      <c r="B38" s="32">
        <v>2011</v>
      </c>
      <c r="C38" s="33">
        <f t="shared" si="0"/>
        <v>2.4583333333333335</v>
      </c>
      <c r="D38" s="33">
        <v>2.4</v>
      </c>
      <c r="E38" s="33">
        <v>2.5</v>
      </c>
      <c r="F38" s="33">
        <v>2.5</v>
      </c>
      <c r="G38" s="33">
        <v>2.5</v>
      </c>
      <c r="H38" s="33">
        <v>2.4</v>
      </c>
      <c r="I38" s="33">
        <v>2.2999999999999998</v>
      </c>
      <c r="J38" s="33">
        <v>2.2000000000000002</v>
      </c>
      <c r="K38" s="33">
        <v>2.8</v>
      </c>
      <c r="L38" s="33">
        <v>2.8</v>
      </c>
      <c r="M38" s="33">
        <v>2.4</v>
      </c>
      <c r="N38" s="33">
        <v>2.2999999999999998</v>
      </c>
      <c r="O38" s="34">
        <v>2.4</v>
      </c>
    </row>
    <row r="39" spans="2:15" ht="18" customHeight="1" x14ac:dyDescent="0.2">
      <c r="B39" s="32">
        <v>2012</v>
      </c>
      <c r="C39" s="33">
        <f t="shared" si="0"/>
        <v>2.7083333333333335</v>
      </c>
      <c r="D39" s="33">
        <v>2.6</v>
      </c>
      <c r="E39" s="33">
        <v>2.7</v>
      </c>
      <c r="F39" s="33">
        <v>2.9</v>
      </c>
      <c r="G39" s="33">
        <v>2.6</v>
      </c>
      <c r="H39" s="33">
        <v>2.5</v>
      </c>
      <c r="I39" s="33">
        <v>2.7</v>
      </c>
      <c r="J39" s="33">
        <v>2.7</v>
      </c>
      <c r="K39" s="33">
        <v>2.7</v>
      </c>
      <c r="L39" s="33">
        <v>3</v>
      </c>
      <c r="M39" s="33">
        <v>3</v>
      </c>
      <c r="N39" s="33">
        <v>2.6</v>
      </c>
      <c r="O39" s="34">
        <v>2.5</v>
      </c>
    </row>
    <row r="40" spans="2:15" ht="18" customHeight="1" x14ac:dyDescent="0.2">
      <c r="B40" s="32">
        <v>2013</v>
      </c>
      <c r="C40" s="33">
        <f t="shared" si="0"/>
        <v>2.6750000000000003</v>
      </c>
      <c r="D40" s="33">
        <v>2.9</v>
      </c>
      <c r="E40" s="33">
        <v>2.6</v>
      </c>
      <c r="F40" s="33">
        <v>2.6</v>
      </c>
      <c r="G40" s="33">
        <v>2.7</v>
      </c>
      <c r="H40" s="33">
        <v>2.6</v>
      </c>
      <c r="I40" s="33">
        <v>2.5</v>
      </c>
      <c r="J40" s="33">
        <v>2.7</v>
      </c>
      <c r="K40" s="33">
        <v>2.8</v>
      </c>
      <c r="L40" s="33">
        <v>2.7</v>
      </c>
      <c r="M40" s="33">
        <v>2.8</v>
      </c>
      <c r="N40" s="33">
        <v>2.6</v>
      </c>
      <c r="O40" s="34">
        <v>2.6</v>
      </c>
    </row>
    <row r="41" spans="2:15" s="64" customFormat="1" ht="18" customHeight="1" x14ac:dyDescent="0.2">
      <c r="B41" s="32">
        <v>2014</v>
      </c>
      <c r="C41" s="62">
        <v>2.7</v>
      </c>
      <c r="D41" s="62">
        <v>2.7</v>
      </c>
      <c r="E41" s="62">
        <v>2.7</v>
      </c>
      <c r="F41" s="62">
        <v>2.8</v>
      </c>
      <c r="G41" s="62">
        <v>2.9</v>
      </c>
      <c r="H41" s="62">
        <v>2.7</v>
      </c>
      <c r="I41" s="62">
        <v>2.6</v>
      </c>
      <c r="J41" s="62">
        <v>2.9</v>
      </c>
      <c r="K41" s="33" t="s">
        <v>60</v>
      </c>
      <c r="L41" s="62">
        <v>2.8</v>
      </c>
      <c r="M41" s="62">
        <v>2.8</v>
      </c>
      <c r="N41" s="62">
        <v>2.5</v>
      </c>
      <c r="O41" s="34" t="s">
        <v>60</v>
      </c>
    </row>
    <row r="42" spans="2:15" s="64" customFormat="1" ht="18" customHeight="1" x14ac:dyDescent="0.2">
      <c r="B42" s="35">
        <v>2015</v>
      </c>
      <c r="C42" s="36" t="s">
        <v>60</v>
      </c>
      <c r="D42" s="65">
        <v>2.9</v>
      </c>
      <c r="E42" s="65">
        <v>2.7</v>
      </c>
      <c r="F42" s="65">
        <v>2.8</v>
      </c>
      <c r="G42" s="36" t="s">
        <v>60</v>
      </c>
      <c r="H42" s="36" t="s">
        <v>60</v>
      </c>
      <c r="I42" s="36" t="s">
        <v>60</v>
      </c>
      <c r="J42" s="36" t="s">
        <v>60</v>
      </c>
      <c r="K42" s="36" t="s">
        <v>60</v>
      </c>
      <c r="L42" s="36" t="s">
        <v>60</v>
      </c>
      <c r="M42" s="36" t="s">
        <v>60</v>
      </c>
      <c r="N42" s="36" t="s">
        <v>60</v>
      </c>
      <c r="O42" s="37" t="s">
        <v>60</v>
      </c>
    </row>
    <row r="43" spans="2:15" s="64" customFormat="1" ht="18" customHeight="1" x14ac:dyDescent="0.2">
      <c r="B43" s="80"/>
      <c r="C43" s="81"/>
      <c r="D43" s="80"/>
      <c r="E43" s="80"/>
      <c r="F43" s="80"/>
      <c r="G43" s="81"/>
      <c r="H43" s="81"/>
      <c r="I43" s="81"/>
      <c r="J43" s="81"/>
      <c r="K43" s="81"/>
      <c r="L43" s="81"/>
      <c r="M43" s="81"/>
      <c r="N43" s="81"/>
      <c r="O43" s="81"/>
    </row>
    <row r="44" spans="2:15" s="64" customFormat="1" ht="14.25" customHeight="1" x14ac:dyDescent="0.2">
      <c r="B44" s="140" t="s">
        <v>169</v>
      </c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  <row r="45" spans="2:15" s="64" customFormat="1" x14ac:dyDescent="0.2">
      <c r="B45" s="165" t="s">
        <v>61</v>
      </c>
      <c r="C45" s="165"/>
      <c r="D45" s="166"/>
      <c r="E45" s="166"/>
      <c r="F45" s="166"/>
      <c r="G45" s="166"/>
      <c r="H45" s="166"/>
      <c r="I45" s="166"/>
      <c r="J45" s="166"/>
      <c r="K45" s="166"/>
      <c r="L45" s="166"/>
      <c r="M45" s="167"/>
      <c r="N45" s="167"/>
      <c r="O45" s="167"/>
    </row>
    <row r="46" spans="2:15" x14ac:dyDescent="0.2">
      <c r="B46" s="165" t="s">
        <v>64</v>
      </c>
      <c r="C46" s="165"/>
      <c r="D46" s="166"/>
      <c r="E46" s="166"/>
      <c r="F46" s="166"/>
      <c r="G46" s="166"/>
      <c r="H46" s="166"/>
      <c r="I46" s="166"/>
      <c r="J46" s="166"/>
      <c r="K46" s="166"/>
      <c r="L46" s="166"/>
      <c r="M46" s="167"/>
      <c r="N46" s="167"/>
      <c r="O46" s="167"/>
    </row>
    <row r="47" spans="2:15" x14ac:dyDescent="0.2">
      <c r="B47" s="168" t="s">
        <v>62</v>
      </c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</row>
    <row r="48" spans="2:15" x14ac:dyDescent="0.2">
      <c r="B48" s="169" t="s">
        <v>66</v>
      </c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</row>
    <row r="49" spans="2:15" ht="15" customHeight="1" x14ac:dyDescent="0.2">
      <c r="B49" s="163" t="s">
        <v>168</v>
      </c>
      <c r="C49" s="164"/>
      <c r="D49" s="164"/>
      <c r="E49" s="164"/>
      <c r="F49" s="164"/>
      <c r="G49" s="88"/>
      <c r="H49" s="88"/>
      <c r="I49" s="88"/>
      <c r="J49" s="88"/>
      <c r="K49" s="88"/>
      <c r="L49" s="88"/>
      <c r="M49" s="88"/>
      <c r="N49" s="88"/>
      <c r="O49" s="88"/>
    </row>
  </sheetData>
  <mergeCells count="10">
    <mergeCell ref="B6:B7"/>
    <mergeCell ref="C6:C7"/>
    <mergeCell ref="D6:O6"/>
    <mergeCell ref="B3:O4"/>
    <mergeCell ref="B49:F49"/>
    <mergeCell ref="B44:O44"/>
    <mergeCell ref="B45:O45"/>
    <mergeCell ref="B46:O46"/>
    <mergeCell ref="B47:O47"/>
    <mergeCell ref="B48:O48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showGridLines="0" workbookViewId="0"/>
  </sheetViews>
  <sheetFormatPr baseColWidth="10" defaultRowHeight="12.75" x14ac:dyDescent="0.2"/>
  <cols>
    <col min="1" max="1" width="3.5703125" style="41" customWidth="1"/>
    <col min="2" max="16384" width="11.42578125" style="41"/>
  </cols>
  <sheetData>
    <row r="2" spans="2:15" ht="96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42" customHeight="1" x14ac:dyDescent="0.2">
      <c r="B3" s="153" t="s">
        <v>179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5"/>
    </row>
    <row r="4" spans="2:15" x14ac:dyDescent="0.2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39"/>
      <c r="N4" s="78" t="s">
        <v>44</v>
      </c>
      <c r="O4" s="79"/>
    </row>
    <row r="5" spans="2:15" ht="23.25" customHeight="1" x14ac:dyDescent="0.2">
      <c r="B5" s="126" t="s">
        <v>45</v>
      </c>
      <c r="C5" s="128" t="s">
        <v>46</v>
      </c>
      <c r="D5" s="130" t="s">
        <v>47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1"/>
    </row>
    <row r="6" spans="2:15" ht="21.75" customHeight="1" x14ac:dyDescent="0.2">
      <c r="B6" s="127"/>
      <c r="C6" s="129"/>
      <c r="D6" s="57" t="s">
        <v>48</v>
      </c>
      <c r="E6" s="57" t="s">
        <v>49</v>
      </c>
      <c r="F6" s="57" t="s">
        <v>50</v>
      </c>
      <c r="G6" s="57" t="s">
        <v>51</v>
      </c>
      <c r="H6" s="57" t="s">
        <v>52</v>
      </c>
      <c r="I6" s="57" t="s">
        <v>53</v>
      </c>
      <c r="J6" s="57" t="s">
        <v>54</v>
      </c>
      <c r="K6" s="57" t="s">
        <v>55</v>
      </c>
      <c r="L6" s="57" t="s">
        <v>56</v>
      </c>
      <c r="M6" s="57" t="s">
        <v>57</v>
      </c>
      <c r="N6" s="57" t="s">
        <v>58</v>
      </c>
      <c r="O6" s="58" t="s">
        <v>59</v>
      </c>
    </row>
    <row r="7" spans="2:15" ht="15.75" customHeight="1" x14ac:dyDescent="0.2">
      <c r="B7" s="50">
        <v>1976</v>
      </c>
      <c r="C7" s="51" t="s">
        <v>60</v>
      </c>
      <c r="D7" s="51" t="s">
        <v>60</v>
      </c>
      <c r="E7" s="51" t="s">
        <v>60</v>
      </c>
      <c r="F7" s="51" t="s">
        <v>60</v>
      </c>
      <c r="G7" s="51" t="s">
        <v>60</v>
      </c>
      <c r="H7" s="51" t="s">
        <v>60</v>
      </c>
      <c r="I7" s="51" t="s">
        <v>60</v>
      </c>
      <c r="J7" s="51" t="s">
        <v>60</v>
      </c>
      <c r="K7" s="51">
        <v>0.6</v>
      </c>
      <c r="L7" s="51" t="s">
        <v>60</v>
      </c>
      <c r="M7" s="51" t="s">
        <v>60</v>
      </c>
      <c r="N7" s="51" t="s">
        <v>60</v>
      </c>
      <c r="O7" s="52" t="s">
        <v>60</v>
      </c>
    </row>
    <row r="8" spans="2:15" ht="15.75" customHeight="1" x14ac:dyDescent="0.2">
      <c r="B8" s="50">
        <v>1978</v>
      </c>
      <c r="C8" s="51">
        <f t="shared" ref="C8:C35" si="0">AVERAGE(D8:O8)</f>
        <v>0.91666666666666663</v>
      </c>
      <c r="D8" s="51">
        <v>1.1000000000000001</v>
      </c>
      <c r="E8" s="51">
        <v>0.9</v>
      </c>
      <c r="F8" s="51">
        <v>1</v>
      </c>
      <c r="G8" s="51">
        <v>1.1000000000000001</v>
      </c>
      <c r="H8" s="51" t="s">
        <v>60</v>
      </c>
      <c r="I8" s="51" t="s">
        <v>60</v>
      </c>
      <c r="J8" s="51" t="s">
        <v>60</v>
      </c>
      <c r="K8" s="51">
        <v>0.7</v>
      </c>
      <c r="L8" s="51" t="s">
        <v>60</v>
      </c>
      <c r="M8" s="51">
        <v>0.7</v>
      </c>
      <c r="N8" s="51" t="s">
        <v>60</v>
      </c>
      <c r="O8" s="52" t="s">
        <v>60</v>
      </c>
    </row>
    <row r="9" spans="2:15" ht="15.75" customHeight="1" x14ac:dyDescent="0.2">
      <c r="B9" s="50">
        <v>1979</v>
      </c>
      <c r="C9" s="51" t="s">
        <v>60</v>
      </c>
      <c r="D9" s="51" t="s">
        <v>60</v>
      </c>
      <c r="E9" s="51" t="s">
        <v>60</v>
      </c>
      <c r="F9" s="51" t="s">
        <v>60</v>
      </c>
      <c r="G9" s="51" t="s">
        <v>60</v>
      </c>
      <c r="H9" s="51" t="s">
        <v>60</v>
      </c>
      <c r="I9" s="51" t="s">
        <v>60</v>
      </c>
      <c r="J9" s="51">
        <v>0.8</v>
      </c>
      <c r="K9" s="51" t="s">
        <v>60</v>
      </c>
      <c r="L9" s="51" t="s">
        <v>60</v>
      </c>
      <c r="M9" s="51">
        <v>2.7</v>
      </c>
      <c r="N9" s="51" t="s">
        <v>60</v>
      </c>
      <c r="O9" s="52">
        <v>0.2</v>
      </c>
    </row>
    <row r="10" spans="2:15" ht="15.75" customHeight="1" x14ac:dyDescent="0.2">
      <c r="B10" s="50">
        <v>1980</v>
      </c>
      <c r="C10" s="51">
        <f t="shared" si="0"/>
        <v>0.53333333333333321</v>
      </c>
      <c r="D10" s="51" t="s">
        <v>60</v>
      </c>
      <c r="E10" s="51">
        <v>0.5</v>
      </c>
      <c r="F10" s="51">
        <v>0.5</v>
      </c>
      <c r="G10" s="51">
        <v>0.4</v>
      </c>
      <c r="H10" s="51">
        <v>0.5</v>
      </c>
      <c r="I10" s="51" t="s">
        <v>60</v>
      </c>
      <c r="J10" s="51">
        <v>0.7</v>
      </c>
      <c r="K10" s="51" t="s">
        <v>60</v>
      </c>
      <c r="L10" s="51">
        <v>0.5</v>
      </c>
      <c r="M10" s="51">
        <v>0.5</v>
      </c>
      <c r="N10" s="51">
        <v>0.6</v>
      </c>
      <c r="O10" s="52">
        <v>0.6</v>
      </c>
    </row>
    <row r="11" spans="2:15" ht="15.75" customHeight="1" x14ac:dyDescent="0.2">
      <c r="B11" s="50">
        <v>1981</v>
      </c>
      <c r="C11" s="51">
        <f t="shared" si="0"/>
        <v>0.61666666666666659</v>
      </c>
      <c r="D11" s="51">
        <v>0.6</v>
      </c>
      <c r="E11" s="51">
        <v>0.6</v>
      </c>
      <c r="F11" s="51">
        <v>0.9</v>
      </c>
      <c r="G11" s="51">
        <v>0.5</v>
      </c>
      <c r="H11" s="51">
        <v>0.5</v>
      </c>
      <c r="I11" s="51">
        <v>0.5</v>
      </c>
      <c r="J11" s="51">
        <v>0.7</v>
      </c>
      <c r="K11" s="51">
        <v>0.7</v>
      </c>
      <c r="L11" s="51">
        <v>0.6</v>
      </c>
      <c r="M11" s="51">
        <v>0.7</v>
      </c>
      <c r="N11" s="51">
        <v>0.6</v>
      </c>
      <c r="O11" s="52">
        <v>0.5</v>
      </c>
    </row>
    <row r="12" spans="2:15" ht="15.75" customHeight="1" x14ac:dyDescent="0.2">
      <c r="B12" s="50">
        <v>1982</v>
      </c>
      <c r="C12" s="51">
        <f t="shared" si="0"/>
        <v>0.68181818181818177</v>
      </c>
      <c r="D12" s="51">
        <v>0.5</v>
      </c>
      <c r="E12" s="51">
        <v>0.6</v>
      </c>
      <c r="F12" s="51">
        <v>0.8</v>
      </c>
      <c r="G12" s="51">
        <v>0.8</v>
      </c>
      <c r="H12" s="51" t="s">
        <v>60</v>
      </c>
      <c r="I12" s="51">
        <v>0.8</v>
      </c>
      <c r="J12" s="51">
        <v>0.8</v>
      </c>
      <c r="K12" s="51">
        <v>0.8</v>
      </c>
      <c r="L12" s="51">
        <v>0.5</v>
      </c>
      <c r="M12" s="51">
        <v>0.4</v>
      </c>
      <c r="N12" s="51">
        <v>0.8</v>
      </c>
      <c r="O12" s="52">
        <v>0.7</v>
      </c>
    </row>
    <row r="13" spans="2:15" ht="15.75" customHeight="1" x14ac:dyDescent="0.2">
      <c r="B13" s="50">
        <v>1983</v>
      </c>
      <c r="C13" s="51">
        <f t="shared" si="0"/>
        <v>0.81666666666666676</v>
      </c>
      <c r="D13" s="51">
        <v>0.6</v>
      </c>
      <c r="E13" s="51">
        <v>0.8</v>
      </c>
      <c r="F13" s="51">
        <v>0.5</v>
      </c>
      <c r="G13" s="51">
        <v>0.6</v>
      </c>
      <c r="H13" s="51">
        <v>0.8</v>
      </c>
      <c r="I13" s="51">
        <v>0.9</v>
      </c>
      <c r="J13" s="51">
        <v>0.7</v>
      </c>
      <c r="K13" s="51">
        <v>0.8</v>
      </c>
      <c r="L13" s="51">
        <v>0.9</v>
      </c>
      <c r="M13" s="51">
        <v>1.1000000000000001</v>
      </c>
      <c r="N13" s="51">
        <v>1.1000000000000001</v>
      </c>
      <c r="O13" s="52">
        <v>1</v>
      </c>
    </row>
    <row r="14" spans="2:15" ht="15.75" customHeight="1" x14ac:dyDescent="0.2">
      <c r="B14" s="50">
        <v>1984</v>
      </c>
      <c r="C14" s="51">
        <f t="shared" si="0"/>
        <v>0.60909090909090902</v>
      </c>
      <c r="D14" s="51">
        <v>1.2</v>
      </c>
      <c r="E14" s="51">
        <v>0.9</v>
      </c>
      <c r="F14" s="51">
        <v>0.5</v>
      </c>
      <c r="G14" s="51" t="s">
        <v>60</v>
      </c>
      <c r="H14" s="51">
        <v>0.4</v>
      </c>
      <c r="I14" s="51">
        <v>0.2</v>
      </c>
      <c r="J14" s="51">
        <v>0.4</v>
      </c>
      <c r="K14" s="51">
        <v>1</v>
      </c>
      <c r="L14" s="51">
        <v>0.7</v>
      </c>
      <c r="M14" s="51">
        <v>0.5</v>
      </c>
      <c r="N14" s="51">
        <v>0.6</v>
      </c>
      <c r="O14" s="52">
        <v>0.3</v>
      </c>
    </row>
    <row r="15" spans="2:15" ht="15.75" customHeight="1" x14ac:dyDescent="0.2">
      <c r="B15" s="50">
        <v>1985</v>
      </c>
      <c r="C15" s="51">
        <f t="shared" si="0"/>
        <v>0.77499999999999991</v>
      </c>
      <c r="D15" s="51">
        <v>0.5</v>
      </c>
      <c r="E15" s="51">
        <v>0.5</v>
      </c>
      <c r="F15" s="51">
        <v>0.5</v>
      </c>
      <c r="G15" s="51">
        <v>0.8</v>
      </c>
      <c r="H15" s="51">
        <v>0.5</v>
      </c>
      <c r="I15" s="51">
        <v>0.5</v>
      </c>
      <c r="J15" s="51">
        <v>0.5</v>
      </c>
      <c r="K15" s="51">
        <v>1.4</v>
      </c>
      <c r="L15" s="51">
        <v>1.2</v>
      </c>
      <c r="M15" s="51">
        <v>0.8</v>
      </c>
      <c r="N15" s="51">
        <v>1.2</v>
      </c>
      <c r="O15" s="52">
        <v>0.9</v>
      </c>
    </row>
    <row r="16" spans="2:15" ht="15.75" customHeight="1" x14ac:dyDescent="0.2">
      <c r="B16" s="50">
        <v>1986</v>
      </c>
      <c r="C16" s="51">
        <f t="shared" si="0"/>
        <v>0.9</v>
      </c>
      <c r="D16" s="51">
        <v>0.9</v>
      </c>
      <c r="E16" s="51">
        <v>1</v>
      </c>
      <c r="F16" s="51">
        <v>1</v>
      </c>
      <c r="G16" s="51">
        <v>0.8</v>
      </c>
      <c r="H16" s="51">
        <v>0.9</v>
      </c>
      <c r="I16" s="51">
        <v>0.5</v>
      </c>
      <c r="J16" s="51">
        <v>0.8</v>
      </c>
      <c r="K16" s="51">
        <v>1</v>
      </c>
      <c r="L16" s="51">
        <v>0.9</v>
      </c>
      <c r="M16" s="51">
        <v>1.1000000000000001</v>
      </c>
      <c r="N16" s="51">
        <v>0.9</v>
      </c>
      <c r="O16" s="52">
        <v>1</v>
      </c>
    </row>
    <row r="17" spans="2:15" ht="15.75" customHeight="1" x14ac:dyDescent="0.2">
      <c r="B17" s="50">
        <v>1987</v>
      </c>
      <c r="C17" s="51">
        <f t="shared" si="0"/>
        <v>1.0666666666666667</v>
      </c>
      <c r="D17" s="51">
        <v>1</v>
      </c>
      <c r="E17" s="51">
        <v>1</v>
      </c>
      <c r="F17" s="51">
        <v>1.1000000000000001</v>
      </c>
      <c r="G17" s="51">
        <v>1.1000000000000001</v>
      </c>
      <c r="H17" s="51">
        <v>1.3</v>
      </c>
      <c r="I17" s="51">
        <v>1.1000000000000001</v>
      </c>
      <c r="J17" s="51">
        <v>0.7</v>
      </c>
      <c r="K17" s="51">
        <v>1.2</v>
      </c>
      <c r="L17" s="51">
        <v>1.2</v>
      </c>
      <c r="M17" s="51">
        <v>1.1000000000000001</v>
      </c>
      <c r="N17" s="51">
        <v>1</v>
      </c>
      <c r="O17" s="52">
        <v>1</v>
      </c>
    </row>
    <row r="18" spans="2:15" ht="15.75" customHeight="1" x14ac:dyDescent="0.2">
      <c r="B18" s="50">
        <v>1988</v>
      </c>
      <c r="C18" s="51">
        <f t="shared" si="0"/>
        <v>1.0333333333333334</v>
      </c>
      <c r="D18" s="51">
        <v>1</v>
      </c>
      <c r="E18" s="51">
        <v>1</v>
      </c>
      <c r="F18" s="51">
        <v>1.1000000000000001</v>
      </c>
      <c r="G18" s="51">
        <v>0.9</v>
      </c>
      <c r="H18" s="51">
        <v>0.8</v>
      </c>
      <c r="I18" s="51">
        <v>0.9</v>
      </c>
      <c r="J18" s="51">
        <v>0.9</v>
      </c>
      <c r="K18" s="51">
        <v>1</v>
      </c>
      <c r="L18" s="51">
        <v>1.2</v>
      </c>
      <c r="M18" s="51">
        <v>1.2</v>
      </c>
      <c r="N18" s="51">
        <v>1.1000000000000001</v>
      </c>
      <c r="O18" s="52">
        <v>1.3</v>
      </c>
    </row>
    <row r="19" spans="2:15" ht="15.75" customHeight="1" x14ac:dyDescent="0.2">
      <c r="B19" s="50">
        <v>1989</v>
      </c>
      <c r="C19" s="51">
        <f t="shared" si="0"/>
        <v>0.98000000000000009</v>
      </c>
      <c r="D19" s="51">
        <v>1.1000000000000001</v>
      </c>
      <c r="E19" s="51">
        <v>1.2</v>
      </c>
      <c r="F19" s="51">
        <v>1.2</v>
      </c>
      <c r="G19" s="51">
        <v>1.1000000000000001</v>
      </c>
      <c r="H19" s="51">
        <v>0.9</v>
      </c>
      <c r="I19" s="51">
        <v>0.9</v>
      </c>
      <c r="J19" s="51">
        <v>1</v>
      </c>
      <c r="K19" s="51">
        <v>0.8</v>
      </c>
      <c r="L19" s="51">
        <v>0.9</v>
      </c>
      <c r="M19" s="51">
        <v>0.7</v>
      </c>
      <c r="N19" s="51" t="s">
        <v>60</v>
      </c>
      <c r="O19" s="52" t="s">
        <v>60</v>
      </c>
    </row>
    <row r="20" spans="2:15" ht="15.75" customHeight="1" x14ac:dyDescent="0.2">
      <c r="B20" s="50">
        <v>1990</v>
      </c>
      <c r="C20" s="51">
        <f t="shared" si="0"/>
        <v>1.0499999999999998</v>
      </c>
      <c r="D20" s="51">
        <v>0.9</v>
      </c>
      <c r="E20" s="51">
        <v>1</v>
      </c>
      <c r="F20" s="51">
        <v>1</v>
      </c>
      <c r="G20" s="51">
        <v>1</v>
      </c>
      <c r="H20" s="51">
        <v>1</v>
      </c>
      <c r="I20" s="51">
        <v>0.9</v>
      </c>
      <c r="J20" s="51">
        <v>1.2</v>
      </c>
      <c r="K20" s="51">
        <v>1</v>
      </c>
      <c r="L20" s="51">
        <v>1.2</v>
      </c>
      <c r="M20" s="51">
        <v>1.1000000000000001</v>
      </c>
      <c r="N20" s="51">
        <v>1.1000000000000001</v>
      </c>
      <c r="O20" s="52">
        <v>1.2</v>
      </c>
    </row>
    <row r="21" spans="2:15" ht="15.75" customHeight="1" x14ac:dyDescent="0.2">
      <c r="B21" s="50">
        <v>1991</v>
      </c>
      <c r="C21" s="51">
        <f t="shared" si="0"/>
        <v>1.1142857142857143</v>
      </c>
      <c r="D21" s="51">
        <v>1.3</v>
      </c>
      <c r="E21" s="51" t="s">
        <v>60</v>
      </c>
      <c r="F21" s="51" t="s">
        <v>60</v>
      </c>
      <c r="G21" s="51" t="s">
        <v>60</v>
      </c>
      <c r="H21" s="51" t="s">
        <v>60</v>
      </c>
      <c r="I21" s="51" t="s">
        <v>60</v>
      </c>
      <c r="J21" s="51">
        <v>0.7</v>
      </c>
      <c r="K21" s="51">
        <v>1.2</v>
      </c>
      <c r="L21" s="51">
        <v>1.2</v>
      </c>
      <c r="M21" s="51">
        <v>1.2</v>
      </c>
      <c r="N21" s="51">
        <v>1.1000000000000001</v>
      </c>
      <c r="O21" s="52">
        <v>1.1000000000000001</v>
      </c>
    </row>
    <row r="22" spans="2:15" ht="15.75" customHeight="1" x14ac:dyDescent="0.2">
      <c r="B22" s="50">
        <v>1992</v>
      </c>
      <c r="C22" s="51">
        <f t="shared" si="0"/>
        <v>1.125</v>
      </c>
      <c r="D22" s="51">
        <v>1.1000000000000001</v>
      </c>
      <c r="E22" s="51">
        <v>1.3</v>
      </c>
      <c r="F22" s="51">
        <v>1</v>
      </c>
      <c r="G22" s="51">
        <v>1</v>
      </c>
      <c r="H22" s="51">
        <v>0.9</v>
      </c>
      <c r="I22" s="51">
        <v>1</v>
      </c>
      <c r="J22" s="51">
        <v>1.1000000000000001</v>
      </c>
      <c r="K22" s="51">
        <v>1.1000000000000001</v>
      </c>
      <c r="L22" s="51">
        <v>1.2</v>
      </c>
      <c r="M22" s="51">
        <v>1.2</v>
      </c>
      <c r="N22" s="51">
        <v>1.3</v>
      </c>
      <c r="O22" s="52">
        <v>1.3</v>
      </c>
    </row>
    <row r="23" spans="2:15" ht="15.75" customHeight="1" x14ac:dyDescent="0.2">
      <c r="B23" s="50">
        <v>1993</v>
      </c>
      <c r="C23" s="51">
        <f t="shared" si="0"/>
        <v>1</v>
      </c>
      <c r="D23" s="51">
        <v>1.2</v>
      </c>
      <c r="E23" s="51">
        <v>1.1000000000000001</v>
      </c>
      <c r="F23" s="51">
        <v>0.9</v>
      </c>
      <c r="G23" s="51">
        <v>0.9</v>
      </c>
      <c r="H23" s="51">
        <v>0.9</v>
      </c>
      <c r="I23" s="51">
        <v>0.9</v>
      </c>
      <c r="J23" s="51">
        <v>1</v>
      </c>
      <c r="K23" s="51">
        <v>1</v>
      </c>
      <c r="L23" s="51">
        <v>1</v>
      </c>
      <c r="M23" s="51">
        <v>1.1000000000000001</v>
      </c>
      <c r="N23" s="51">
        <v>1</v>
      </c>
      <c r="O23" s="52">
        <v>1</v>
      </c>
    </row>
    <row r="24" spans="2:15" ht="15.75" customHeight="1" x14ac:dyDescent="0.2">
      <c r="B24" s="50">
        <v>1994</v>
      </c>
      <c r="C24" s="51">
        <f t="shared" si="0"/>
        <v>0.87499999999999989</v>
      </c>
      <c r="D24" s="51">
        <v>1.2</v>
      </c>
      <c r="E24" s="51">
        <v>0.9</v>
      </c>
      <c r="F24" s="51">
        <v>1.1000000000000001</v>
      </c>
      <c r="G24" s="51">
        <v>1</v>
      </c>
      <c r="H24" s="51">
        <v>0.7</v>
      </c>
      <c r="I24" s="51">
        <v>0.6</v>
      </c>
      <c r="J24" s="51">
        <v>0.8</v>
      </c>
      <c r="K24" s="51">
        <v>0.6</v>
      </c>
      <c r="L24" s="51">
        <v>0.8</v>
      </c>
      <c r="M24" s="51">
        <v>0.7</v>
      </c>
      <c r="N24" s="51">
        <v>1</v>
      </c>
      <c r="O24" s="52">
        <v>1.1000000000000001</v>
      </c>
    </row>
    <row r="25" spans="2:15" ht="15.75" customHeight="1" x14ac:dyDescent="0.2">
      <c r="B25" s="50">
        <v>1995</v>
      </c>
      <c r="C25" s="51">
        <f t="shared" si="0"/>
        <v>1.0333333333333334</v>
      </c>
      <c r="D25" s="51">
        <v>1.3</v>
      </c>
      <c r="E25" s="51">
        <v>1.2</v>
      </c>
      <c r="F25" s="51">
        <v>1.1000000000000001</v>
      </c>
      <c r="G25" s="51">
        <v>1.1000000000000001</v>
      </c>
      <c r="H25" s="51">
        <v>1</v>
      </c>
      <c r="I25" s="51">
        <v>0.9</v>
      </c>
      <c r="J25" s="51">
        <v>0.9</v>
      </c>
      <c r="K25" s="51">
        <v>1.1000000000000001</v>
      </c>
      <c r="L25" s="51">
        <v>0.8</v>
      </c>
      <c r="M25" s="51">
        <v>1.1000000000000001</v>
      </c>
      <c r="N25" s="51">
        <v>1.1000000000000001</v>
      </c>
      <c r="O25" s="52">
        <v>0.8</v>
      </c>
    </row>
    <row r="26" spans="2:15" ht="15.75" customHeight="1" x14ac:dyDescent="0.2">
      <c r="B26" s="50">
        <v>1996</v>
      </c>
      <c r="C26" s="51">
        <f t="shared" si="0"/>
        <v>1.0999999999999999</v>
      </c>
      <c r="D26" s="51">
        <v>1.1000000000000001</v>
      </c>
      <c r="E26" s="51">
        <v>1.2</v>
      </c>
      <c r="F26" s="51">
        <v>1.2</v>
      </c>
      <c r="G26" s="51">
        <v>1.1000000000000001</v>
      </c>
      <c r="H26" s="51">
        <v>1</v>
      </c>
      <c r="I26" s="51">
        <v>1.2</v>
      </c>
      <c r="J26" s="51">
        <v>0.6</v>
      </c>
      <c r="K26" s="51">
        <v>1.1000000000000001</v>
      </c>
      <c r="L26" s="51">
        <v>1.1000000000000001</v>
      </c>
      <c r="M26" s="51">
        <v>1.2</v>
      </c>
      <c r="N26" s="51">
        <v>1.2</v>
      </c>
      <c r="O26" s="52">
        <v>1.2</v>
      </c>
    </row>
    <row r="27" spans="2:15" ht="15.75" customHeight="1" x14ac:dyDescent="0.2">
      <c r="B27" s="50">
        <v>1997</v>
      </c>
      <c r="C27" s="51">
        <f t="shared" si="0"/>
        <v>0.78181818181818197</v>
      </c>
      <c r="D27" s="51">
        <v>0.9</v>
      </c>
      <c r="E27" s="51">
        <v>0.7</v>
      </c>
      <c r="F27" s="51">
        <v>0.8</v>
      </c>
      <c r="G27" s="51">
        <v>0.7</v>
      </c>
      <c r="H27" s="51">
        <v>1</v>
      </c>
      <c r="I27" s="51" t="s">
        <v>60</v>
      </c>
      <c r="J27" s="51">
        <v>0.8</v>
      </c>
      <c r="K27" s="51">
        <v>0.7</v>
      </c>
      <c r="L27" s="51">
        <v>0.7</v>
      </c>
      <c r="M27" s="51">
        <v>0.7</v>
      </c>
      <c r="N27" s="51">
        <v>0.9</v>
      </c>
      <c r="O27" s="52">
        <v>0.7</v>
      </c>
    </row>
    <row r="28" spans="2:15" ht="15.75" customHeight="1" x14ac:dyDescent="0.2">
      <c r="B28" s="50">
        <v>1998</v>
      </c>
      <c r="C28" s="51">
        <f t="shared" si="0"/>
        <v>0.65</v>
      </c>
      <c r="D28" s="51">
        <v>0.7</v>
      </c>
      <c r="E28" s="51">
        <v>0.7</v>
      </c>
      <c r="F28" s="51">
        <v>0.5</v>
      </c>
      <c r="G28" s="51">
        <v>0.7</v>
      </c>
      <c r="H28" s="51">
        <v>0.8</v>
      </c>
      <c r="I28" s="51">
        <v>0.7</v>
      </c>
      <c r="J28" s="51">
        <v>0.4</v>
      </c>
      <c r="K28" s="51">
        <v>0.5</v>
      </c>
      <c r="L28" s="51">
        <v>0.8</v>
      </c>
      <c r="M28" s="51">
        <v>0.5</v>
      </c>
      <c r="N28" s="51">
        <v>0.6</v>
      </c>
      <c r="O28" s="52">
        <v>0.9</v>
      </c>
    </row>
    <row r="29" spans="2:15" ht="15.75" customHeight="1" x14ac:dyDescent="0.2">
      <c r="B29" s="50">
        <v>1999</v>
      </c>
      <c r="C29" s="51">
        <f t="shared" si="0"/>
        <v>0.95000000000000007</v>
      </c>
      <c r="D29" s="51">
        <v>0.9</v>
      </c>
      <c r="E29" s="51">
        <v>0.8</v>
      </c>
      <c r="F29" s="51">
        <v>1</v>
      </c>
      <c r="G29" s="51">
        <v>1</v>
      </c>
      <c r="H29" s="51">
        <v>0.9</v>
      </c>
      <c r="I29" s="51">
        <v>0.7</v>
      </c>
      <c r="J29" s="51">
        <v>1</v>
      </c>
      <c r="K29" s="51">
        <v>0.9</v>
      </c>
      <c r="L29" s="51">
        <v>1.1000000000000001</v>
      </c>
      <c r="M29" s="51">
        <v>0.9</v>
      </c>
      <c r="N29" s="51">
        <v>1.2</v>
      </c>
      <c r="O29" s="52">
        <v>1</v>
      </c>
    </row>
    <row r="30" spans="2:15" ht="15.75" customHeight="1" x14ac:dyDescent="0.2">
      <c r="B30" s="50">
        <v>2000</v>
      </c>
      <c r="C30" s="51">
        <f t="shared" si="0"/>
        <v>0.95000000000000007</v>
      </c>
      <c r="D30" s="51">
        <v>1.1000000000000001</v>
      </c>
      <c r="E30" s="51">
        <v>0.9</v>
      </c>
      <c r="F30" s="51">
        <v>1.1000000000000001</v>
      </c>
      <c r="G30" s="51">
        <v>1.1000000000000001</v>
      </c>
      <c r="H30" s="51">
        <v>0.8</v>
      </c>
      <c r="I30" s="51">
        <v>0.8</v>
      </c>
      <c r="J30" s="51">
        <v>1.1000000000000001</v>
      </c>
      <c r="K30" s="51">
        <v>0.8</v>
      </c>
      <c r="L30" s="51">
        <v>1</v>
      </c>
      <c r="M30" s="51">
        <v>0.9</v>
      </c>
      <c r="N30" s="51">
        <v>1</v>
      </c>
      <c r="O30" s="52">
        <v>0.8</v>
      </c>
    </row>
    <row r="31" spans="2:15" ht="15.75" customHeight="1" x14ac:dyDescent="0.2">
      <c r="B31" s="50">
        <v>2005</v>
      </c>
      <c r="C31" s="51" t="s">
        <v>60</v>
      </c>
      <c r="D31" s="51">
        <v>0.9</v>
      </c>
      <c r="E31" s="51">
        <v>0.9</v>
      </c>
      <c r="F31" s="51">
        <v>0.7</v>
      </c>
      <c r="G31" s="51">
        <v>0.9</v>
      </c>
      <c r="H31" s="51">
        <v>0.8</v>
      </c>
      <c r="I31" s="51" t="s">
        <v>60</v>
      </c>
      <c r="J31" s="51" t="s">
        <v>60</v>
      </c>
      <c r="K31" s="51" t="s">
        <v>60</v>
      </c>
      <c r="L31" s="51" t="s">
        <v>60</v>
      </c>
      <c r="M31" s="51" t="s">
        <v>60</v>
      </c>
      <c r="N31" s="51" t="s">
        <v>60</v>
      </c>
      <c r="O31" s="52" t="s">
        <v>60</v>
      </c>
    </row>
    <row r="32" spans="2:15" ht="15.75" customHeight="1" x14ac:dyDescent="0.2">
      <c r="B32" s="50">
        <v>2008</v>
      </c>
      <c r="C32" s="51">
        <f t="shared" si="0"/>
        <v>0.76363636363636367</v>
      </c>
      <c r="D32" s="51">
        <v>0.7</v>
      </c>
      <c r="E32" s="51">
        <v>0.7</v>
      </c>
      <c r="F32" s="51">
        <v>0.9</v>
      </c>
      <c r="G32" s="51">
        <v>0.8</v>
      </c>
      <c r="H32" s="51">
        <v>0.7</v>
      </c>
      <c r="I32" s="51" t="s">
        <v>60</v>
      </c>
      <c r="J32" s="51">
        <v>0.7</v>
      </c>
      <c r="K32" s="51">
        <v>0.7</v>
      </c>
      <c r="L32" s="51">
        <v>0.8</v>
      </c>
      <c r="M32" s="51">
        <v>0.8</v>
      </c>
      <c r="N32" s="51">
        <v>0.8</v>
      </c>
      <c r="O32" s="52">
        <v>0.8</v>
      </c>
    </row>
    <row r="33" spans="2:15" ht="15.75" customHeight="1" x14ac:dyDescent="0.2">
      <c r="B33" s="50">
        <v>2009</v>
      </c>
      <c r="C33" s="51">
        <f t="shared" si="0"/>
        <v>0.74166666666666659</v>
      </c>
      <c r="D33" s="51">
        <v>0.8</v>
      </c>
      <c r="E33" s="51">
        <v>0.7</v>
      </c>
      <c r="F33" s="51">
        <v>0.8</v>
      </c>
      <c r="G33" s="51">
        <v>0.7</v>
      </c>
      <c r="H33" s="51">
        <v>0.7</v>
      </c>
      <c r="I33" s="51">
        <v>0.6</v>
      </c>
      <c r="J33" s="51">
        <v>0.7</v>
      </c>
      <c r="K33" s="51">
        <v>0.8</v>
      </c>
      <c r="L33" s="51">
        <v>0.8</v>
      </c>
      <c r="M33" s="51">
        <v>0.8</v>
      </c>
      <c r="N33" s="51">
        <v>0.8</v>
      </c>
      <c r="O33" s="52">
        <v>0.7</v>
      </c>
    </row>
    <row r="34" spans="2:15" ht="15.75" customHeight="1" x14ac:dyDescent="0.2">
      <c r="B34" s="50">
        <v>2010</v>
      </c>
      <c r="C34" s="51">
        <f t="shared" si="0"/>
        <v>0.71666666666666667</v>
      </c>
      <c r="D34" s="51">
        <v>0.8</v>
      </c>
      <c r="E34" s="51">
        <v>0.7</v>
      </c>
      <c r="F34" s="51">
        <v>0.8</v>
      </c>
      <c r="G34" s="51">
        <v>0.6</v>
      </c>
      <c r="H34" s="51">
        <v>0.7</v>
      </c>
      <c r="I34" s="51">
        <v>0.6</v>
      </c>
      <c r="J34" s="51">
        <v>0.7</v>
      </c>
      <c r="K34" s="51">
        <v>0.7</v>
      </c>
      <c r="L34" s="51">
        <v>0.8</v>
      </c>
      <c r="M34" s="51">
        <v>0.8</v>
      </c>
      <c r="N34" s="51">
        <v>0.7</v>
      </c>
      <c r="O34" s="52">
        <v>0.7</v>
      </c>
    </row>
    <row r="35" spans="2:15" ht="15.75" customHeight="1" x14ac:dyDescent="0.2">
      <c r="B35" s="90">
        <v>2011</v>
      </c>
      <c r="C35" s="91">
        <f t="shared" si="0"/>
        <v>0.59999999999999987</v>
      </c>
      <c r="D35" s="91">
        <v>0.7</v>
      </c>
      <c r="E35" s="91">
        <v>0.6</v>
      </c>
      <c r="F35" s="91">
        <v>0.7</v>
      </c>
      <c r="G35" s="91">
        <v>0.7</v>
      </c>
      <c r="H35" s="91">
        <v>0.6</v>
      </c>
      <c r="I35" s="91">
        <v>0.4</v>
      </c>
      <c r="J35" s="91">
        <v>0.5</v>
      </c>
      <c r="K35" s="91">
        <v>0.6</v>
      </c>
      <c r="L35" s="91">
        <v>0.6</v>
      </c>
      <c r="M35" s="91" t="s">
        <v>60</v>
      </c>
      <c r="N35" s="91" t="s">
        <v>60</v>
      </c>
      <c r="O35" s="92" t="s">
        <v>60</v>
      </c>
    </row>
    <row r="36" spans="2:15" x14ac:dyDescent="0.2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2:15" ht="12.75" customHeight="1" x14ac:dyDescent="0.2">
      <c r="B37" s="140" t="s">
        <v>169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</row>
    <row r="38" spans="2:15" ht="14.25" x14ac:dyDescent="0.2">
      <c r="B38" s="141" t="s">
        <v>144</v>
      </c>
      <c r="C38" s="141"/>
      <c r="D38" s="142"/>
      <c r="E38" s="142"/>
      <c r="F38" s="142"/>
      <c r="G38" s="142"/>
      <c r="H38" s="142"/>
      <c r="I38" s="142"/>
      <c r="J38" s="142"/>
      <c r="K38" s="142"/>
      <c r="L38" s="142"/>
      <c r="M38" s="143"/>
      <c r="N38" s="143"/>
      <c r="O38" s="143"/>
    </row>
    <row r="39" spans="2:15" ht="28.5" customHeight="1" x14ac:dyDescent="0.2">
      <c r="B39" s="141" t="s">
        <v>167</v>
      </c>
      <c r="C39" s="141"/>
      <c r="D39" s="142"/>
      <c r="E39" s="142"/>
      <c r="F39" s="142"/>
      <c r="G39" s="142"/>
      <c r="H39" s="142"/>
      <c r="I39" s="142"/>
      <c r="J39" s="142"/>
      <c r="K39" s="142"/>
      <c r="L39" s="142"/>
      <c r="M39" s="143"/>
      <c r="N39" s="143"/>
      <c r="O39" s="143"/>
    </row>
    <row r="40" spans="2:15" x14ac:dyDescent="0.2">
      <c r="B40" s="139" t="s">
        <v>62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</row>
    <row r="41" spans="2:15" x14ac:dyDescent="0.2">
      <c r="B41" s="144" t="s">
        <v>66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</row>
    <row r="42" spans="2:15" ht="15" customHeight="1" x14ac:dyDescent="0.2">
      <c r="B42" s="151" t="s">
        <v>168</v>
      </c>
      <c r="C42" s="152"/>
      <c r="D42" s="152"/>
      <c r="E42" s="152"/>
      <c r="F42" s="152"/>
      <c r="G42" s="61"/>
      <c r="H42" s="61"/>
      <c r="I42" s="61"/>
      <c r="J42" s="61"/>
      <c r="K42" s="61"/>
      <c r="L42" s="61"/>
      <c r="M42" s="61"/>
      <c r="N42" s="61"/>
      <c r="O42" s="61"/>
    </row>
  </sheetData>
  <mergeCells count="10">
    <mergeCell ref="B3:O3"/>
    <mergeCell ref="B5:B6"/>
    <mergeCell ref="C5:C6"/>
    <mergeCell ref="D5:O5"/>
    <mergeCell ref="B42:F42"/>
    <mergeCell ref="B37:O37"/>
    <mergeCell ref="B38:O38"/>
    <mergeCell ref="B39:O39"/>
    <mergeCell ref="B40:O40"/>
    <mergeCell ref="B41:O4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workbookViewId="0"/>
  </sheetViews>
  <sheetFormatPr baseColWidth="10" defaultRowHeight="12.75" x14ac:dyDescent="0.2"/>
  <cols>
    <col min="1" max="1" width="3.140625" style="41" customWidth="1"/>
    <col min="2" max="16384" width="11.42578125" style="41"/>
  </cols>
  <sheetData>
    <row r="1" spans="2:15" x14ac:dyDescent="0.2"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</row>
    <row r="2" spans="2:15" ht="94.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x14ac:dyDescent="0.2">
      <c r="B3" s="170" t="s">
        <v>180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2"/>
    </row>
    <row r="4" spans="2:15" x14ac:dyDescent="0.2">
      <c r="B4" s="173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5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1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8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6.5" customHeight="1" x14ac:dyDescent="0.2">
      <c r="B8" s="50">
        <v>1977</v>
      </c>
      <c r="C8" s="51" t="s">
        <v>60</v>
      </c>
      <c r="D8" s="51" t="s">
        <v>60</v>
      </c>
      <c r="E8" s="51" t="s">
        <v>60</v>
      </c>
      <c r="F8" s="51" t="s">
        <v>60</v>
      </c>
      <c r="G8" s="51" t="s">
        <v>60</v>
      </c>
      <c r="H8" s="51" t="s">
        <v>60</v>
      </c>
      <c r="I8" s="51" t="s">
        <v>60</v>
      </c>
      <c r="J8" s="51" t="s">
        <v>60</v>
      </c>
      <c r="K8" s="51" t="s">
        <v>60</v>
      </c>
      <c r="L8" s="51" t="s">
        <v>60</v>
      </c>
      <c r="M8" s="51" t="s">
        <v>60</v>
      </c>
      <c r="N8" s="51">
        <v>2</v>
      </c>
      <c r="O8" s="52" t="s">
        <v>60</v>
      </c>
    </row>
    <row r="9" spans="2:15" ht="16.5" customHeight="1" x14ac:dyDescent="0.2">
      <c r="B9" s="50">
        <v>1978</v>
      </c>
      <c r="C9" s="51">
        <f t="shared" ref="C9:C35" si="0">AVERAGE(AVERAGE(D9:O9))</f>
        <v>2.4583333333333335</v>
      </c>
      <c r="D9" s="51">
        <v>2.8</v>
      </c>
      <c r="E9" s="51">
        <v>2.7</v>
      </c>
      <c r="F9" s="51">
        <v>2.4</v>
      </c>
      <c r="G9" s="51">
        <v>2.6</v>
      </c>
      <c r="H9" s="51">
        <v>2.1</v>
      </c>
      <c r="I9" s="51">
        <v>2.5</v>
      </c>
      <c r="J9" s="51">
        <v>2.4</v>
      </c>
      <c r="K9" s="51">
        <v>2.9</v>
      </c>
      <c r="L9" s="51">
        <v>2.6</v>
      </c>
      <c r="M9" s="51">
        <v>2</v>
      </c>
      <c r="N9" s="51">
        <v>2.1</v>
      </c>
      <c r="O9" s="52">
        <v>2.4</v>
      </c>
    </row>
    <row r="10" spans="2:15" ht="16.5" customHeight="1" x14ac:dyDescent="0.2">
      <c r="B10" s="50">
        <v>1983</v>
      </c>
      <c r="C10" s="51">
        <f t="shared" si="0"/>
        <v>1.5</v>
      </c>
      <c r="D10" s="51">
        <v>2</v>
      </c>
      <c r="E10" s="51">
        <v>1.7</v>
      </c>
      <c r="F10" s="51">
        <v>1.6</v>
      </c>
      <c r="G10" s="51">
        <v>1.3</v>
      </c>
      <c r="H10" s="51">
        <v>1</v>
      </c>
      <c r="I10" s="51">
        <v>1.4</v>
      </c>
      <c r="J10" s="51">
        <v>1.8</v>
      </c>
      <c r="K10" s="51">
        <v>1.7</v>
      </c>
      <c r="L10" s="51">
        <v>1.7</v>
      </c>
      <c r="M10" s="51">
        <v>1.4</v>
      </c>
      <c r="N10" s="51">
        <v>1.1000000000000001</v>
      </c>
      <c r="O10" s="52">
        <v>1.3</v>
      </c>
    </row>
    <row r="11" spans="2:15" ht="16.5" customHeight="1" x14ac:dyDescent="0.2">
      <c r="B11" s="50">
        <v>1984</v>
      </c>
      <c r="C11" s="51">
        <f t="shared" si="0"/>
        <v>1.425</v>
      </c>
      <c r="D11" s="51">
        <v>1.5</v>
      </c>
      <c r="E11" s="51">
        <v>1.4</v>
      </c>
      <c r="F11" s="51">
        <v>1.3</v>
      </c>
      <c r="G11" s="51">
        <v>1.3</v>
      </c>
      <c r="H11" s="51">
        <v>1.3</v>
      </c>
      <c r="I11" s="51">
        <v>1.4</v>
      </c>
      <c r="J11" s="51">
        <v>1.3</v>
      </c>
      <c r="K11" s="51">
        <v>1.4</v>
      </c>
      <c r="L11" s="51">
        <v>1.5</v>
      </c>
      <c r="M11" s="51">
        <v>1.4</v>
      </c>
      <c r="N11" s="51">
        <v>1.4</v>
      </c>
      <c r="O11" s="52">
        <v>1.9</v>
      </c>
    </row>
    <row r="12" spans="2:15" ht="16.5" customHeight="1" x14ac:dyDescent="0.2">
      <c r="B12" s="50">
        <v>1985</v>
      </c>
      <c r="C12" s="51">
        <f t="shared" si="0"/>
        <v>1.4833333333333334</v>
      </c>
      <c r="D12" s="51">
        <v>2</v>
      </c>
      <c r="E12" s="51">
        <v>1.8</v>
      </c>
      <c r="F12" s="51">
        <v>1.7</v>
      </c>
      <c r="G12" s="51">
        <v>1.7</v>
      </c>
      <c r="H12" s="51">
        <v>1.3</v>
      </c>
      <c r="I12" s="51">
        <v>1.6</v>
      </c>
      <c r="J12" s="51">
        <v>1.5</v>
      </c>
      <c r="K12" s="51">
        <v>1.4</v>
      </c>
      <c r="L12" s="51">
        <v>1.4</v>
      </c>
      <c r="M12" s="51">
        <v>1</v>
      </c>
      <c r="N12" s="51">
        <v>1.1000000000000001</v>
      </c>
      <c r="O12" s="52">
        <v>1.3</v>
      </c>
    </row>
    <row r="13" spans="2:15" ht="16.5" customHeight="1" x14ac:dyDescent="0.2">
      <c r="B13" s="50">
        <v>1987</v>
      </c>
      <c r="C13" s="51" t="s">
        <v>60</v>
      </c>
      <c r="D13" s="51" t="s">
        <v>60</v>
      </c>
      <c r="E13" s="51" t="s">
        <v>60</v>
      </c>
      <c r="F13" s="51" t="s">
        <v>60</v>
      </c>
      <c r="G13" s="51" t="s">
        <v>60</v>
      </c>
      <c r="H13" s="51" t="s">
        <v>60</v>
      </c>
      <c r="I13" s="51" t="s">
        <v>60</v>
      </c>
      <c r="J13" s="51" t="s">
        <v>60</v>
      </c>
      <c r="K13" s="51">
        <v>1.4</v>
      </c>
      <c r="L13" s="51" t="s">
        <v>60</v>
      </c>
      <c r="M13" s="51">
        <v>0.7</v>
      </c>
      <c r="N13" s="51">
        <v>1</v>
      </c>
      <c r="O13" s="52">
        <v>1.1000000000000001</v>
      </c>
    </row>
    <row r="14" spans="2:15" ht="16.5" customHeight="1" x14ac:dyDescent="0.2">
      <c r="B14" s="50">
        <v>1988</v>
      </c>
      <c r="C14" s="51">
        <f t="shared" si="0"/>
        <v>1.3999999999999997</v>
      </c>
      <c r="D14" s="51">
        <v>1.2</v>
      </c>
      <c r="E14" s="51">
        <v>1.4</v>
      </c>
      <c r="F14" s="51" t="s">
        <v>60</v>
      </c>
      <c r="G14" s="51" t="s">
        <v>60</v>
      </c>
      <c r="H14" s="51" t="s">
        <v>60</v>
      </c>
      <c r="I14" s="51" t="s">
        <v>60</v>
      </c>
      <c r="J14" s="51">
        <v>1.6</v>
      </c>
      <c r="K14" s="51" t="s">
        <v>60</v>
      </c>
      <c r="L14" s="51" t="s">
        <v>60</v>
      </c>
      <c r="M14" s="51" t="s">
        <v>60</v>
      </c>
      <c r="N14" s="51" t="s">
        <v>60</v>
      </c>
      <c r="O14" s="52" t="s">
        <v>60</v>
      </c>
    </row>
    <row r="15" spans="2:15" ht="16.5" customHeight="1" x14ac:dyDescent="0.2">
      <c r="B15" s="50">
        <v>1991</v>
      </c>
      <c r="C15" s="51">
        <f t="shared" si="0"/>
        <v>2.5</v>
      </c>
      <c r="D15" s="51" t="s">
        <v>60</v>
      </c>
      <c r="E15" s="51">
        <v>2.8</v>
      </c>
      <c r="F15" s="51" t="s">
        <v>60</v>
      </c>
      <c r="G15" s="51" t="s">
        <v>60</v>
      </c>
      <c r="H15" s="51" t="s">
        <v>60</v>
      </c>
      <c r="I15" s="51" t="s">
        <v>60</v>
      </c>
      <c r="J15" s="51" t="s">
        <v>60</v>
      </c>
      <c r="K15" s="51" t="s">
        <v>60</v>
      </c>
      <c r="L15" s="51" t="s">
        <v>60</v>
      </c>
      <c r="M15" s="51" t="s">
        <v>60</v>
      </c>
      <c r="N15" s="51">
        <v>2.2000000000000002</v>
      </c>
      <c r="O15" s="52">
        <v>2.5</v>
      </c>
    </row>
    <row r="16" spans="2:15" ht="16.5" customHeight="1" x14ac:dyDescent="0.2">
      <c r="B16" s="50">
        <v>1992</v>
      </c>
      <c r="C16" s="51">
        <f t="shared" si="0"/>
        <v>2.67</v>
      </c>
      <c r="D16" s="51" t="s">
        <v>60</v>
      </c>
      <c r="E16" s="51" t="s">
        <v>60</v>
      </c>
      <c r="F16" s="51">
        <v>3.2</v>
      </c>
      <c r="G16" s="51">
        <v>2.6</v>
      </c>
      <c r="H16" s="51">
        <v>2.5</v>
      </c>
      <c r="I16" s="51">
        <v>2.6</v>
      </c>
      <c r="J16" s="51">
        <v>3</v>
      </c>
      <c r="K16" s="51">
        <v>2.9</v>
      </c>
      <c r="L16" s="51">
        <v>2.5</v>
      </c>
      <c r="M16" s="51">
        <v>2.5</v>
      </c>
      <c r="N16" s="51">
        <v>2.4</v>
      </c>
      <c r="O16" s="52">
        <v>2.5</v>
      </c>
    </row>
    <row r="17" spans="2:15" ht="16.5" customHeight="1" x14ac:dyDescent="0.2">
      <c r="B17" s="50">
        <v>1993</v>
      </c>
      <c r="C17" s="51" t="s">
        <v>60</v>
      </c>
      <c r="D17" s="51" t="s">
        <v>60</v>
      </c>
      <c r="E17" s="51" t="s">
        <v>60</v>
      </c>
      <c r="F17" s="51">
        <v>2.7</v>
      </c>
      <c r="G17" s="51">
        <v>2.5</v>
      </c>
      <c r="H17" s="51">
        <v>2.2000000000000002</v>
      </c>
      <c r="I17" s="51">
        <v>2.6</v>
      </c>
      <c r="J17" s="51" t="s">
        <v>60</v>
      </c>
      <c r="K17" s="51" t="s">
        <v>60</v>
      </c>
      <c r="L17" s="51" t="s">
        <v>60</v>
      </c>
      <c r="M17" s="51" t="s">
        <v>60</v>
      </c>
      <c r="N17" s="51" t="s">
        <v>60</v>
      </c>
      <c r="O17" s="52" t="s">
        <v>60</v>
      </c>
    </row>
    <row r="18" spans="2:15" ht="16.5" customHeight="1" x14ac:dyDescent="0.2">
      <c r="B18" s="50">
        <v>1994</v>
      </c>
      <c r="C18" s="51">
        <f t="shared" si="0"/>
        <v>2.5666666666666669</v>
      </c>
      <c r="D18" s="51" t="s">
        <v>60</v>
      </c>
      <c r="E18" s="51">
        <v>2.7</v>
      </c>
      <c r="F18" s="51" t="s">
        <v>60</v>
      </c>
      <c r="G18" s="51" t="s">
        <v>60</v>
      </c>
      <c r="H18" s="51" t="s">
        <v>60</v>
      </c>
      <c r="I18" s="51" t="s">
        <v>60</v>
      </c>
      <c r="J18" s="51" t="s">
        <v>60</v>
      </c>
      <c r="K18" s="51">
        <v>2.7</v>
      </c>
      <c r="L18" s="51">
        <v>2.7</v>
      </c>
      <c r="M18" s="51">
        <v>2.2999999999999998</v>
      </c>
      <c r="N18" s="51">
        <v>2.2000000000000002</v>
      </c>
      <c r="O18" s="52">
        <v>2.8</v>
      </c>
    </row>
    <row r="19" spans="2:15" ht="16.5" customHeight="1" x14ac:dyDescent="0.2">
      <c r="B19" s="50">
        <v>1995</v>
      </c>
      <c r="C19" s="51">
        <f t="shared" si="0"/>
        <v>2.4888888888888889</v>
      </c>
      <c r="D19" s="51">
        <v>3</v>
      </c>
      <c r="E19" s="51" t="s">
        <v>60</v>
      </c>
      <c r="F19" s="51">
        <v>2.8</v>
      </c>
      <c r="G19" s="51">
        <v>2.4</v>
      </c>
      <c r="H19" s="51" t="s">
        <v>60</v>
      </c>
      <c r="I19" s="51">
        <v>2.4</v>
      </c>
      <c r="J19" s="51">
        <v>2.5</v>
      </c>
      <c r="K19" s="51">
        <v>2.2000000000000002</v>
      </c>
      <c r="L19" s="51">
        <v>2.6</v>
      </c>
      <c r="M19" s="51" t="s">
        <v>60</v>
      </c>
      <c r="N19" s="51">
        <v>2.2999999999999998</v>
      </c>
      <c r="O19" s="52">
        <v>2.2000000000000002</v>
      </c>
    </row>
    <row r="20" spans="2:15" ht="16.5" customHeight="1" x14ac:dyDescent="0.2">
      <c r="B20" s="50">
        <v>1996</v>
      </c>
      <c r="C20" s="51">
        <f t="shared" si="0"/>
        <v>2.5166666666666671</v>
      </c>
      <c r="D20" s="51">
        <v>2.5</v>
      </c>
      <c r="E20" s="51">
        <v>2.4</v>
      </c>
      <c r="F20" s="51">
        <v>2.4</v>
      </c>
      <c r="G20" s="51">
        <v>2.2000000000000002</v>
      </c>
      <c r="H20" s="51">
        <v>2.2999999999999998</v>
      </c>
      <c r="I20" s="51">
        <v>2.6</v>
      </c>
      <c r="J20" s="51">
        <v>2.6</v>
      </c>
      <c r="K20" s="51">
        <v>2.8</v>
      </c>
      <c r="L20" s="51">
        <v>2.6</v>
      </c>
      <c r="M20" s="51">
        <v>2.4</v>
      </c>
      <c r="N20" s="51">
        <v>2.8</v>
      </c>
      <c r="O20" s="52">
        <v>2.6</v>
      </c>
    </row>
    <row r="21" spans="2:15" ht="16.5" customHeight="1" x14ac:dyDescent="0.2">
      <c r="B21" s="50">
        <v>1997</v>
      </c>
      <c r="C21" s="51">
        <f t="shared" si="0"/>
        <v>2.5916666666666672</v>
      </c>
      <c r="D21" s="51">
        <v>2.6</v>
      </c>
      <c r="E21" s="51">
        <v>2.7</v>
      </c>
      <c r="F21" s="51">
        <v>2.7</v>
      </c>
      <c r="G21" s="51">
        <v>2.4</v>
      </c>
      <c r="H21" s="51">
        <v>2.6</v>
      </c>
      <c r="I21" s="51">
        <v>2.2999999999999998</v>
      </c>
      <c r="J21" s="51">
        <v>2.8</v>
      </c>
      <c r="K21" s="51">
        <v>3</v>
      </c>
      <c r="L21" s="51">
        <v>2.6</v>
      </c>
      <c r="M21" s="51">
        <v>2.6</v>
      </c>
      <c r="N21" s="51">
        <v>2.1</v>
      </c>
      <c r="O21" s="52">
        <v>2.7</v>
      </c>
    </row>
    <row r="22" spans="2:15" ht="16.5" customHeight="1" x14ac:dyDescent="0.2">
      <c r="B22" s="50">
        <v>1998</v>
      </c>
      <c r="C22" s="51">
        <f t="shared" si="0"/>
        <v>2.5272727272727269</v>
      </c>
      <c r="D22" s="51">
        <v>2.8</v>
      </c>
      <c r="E22" s="51">
        <v>2.8</v>
      </c>
      <c r="F22" s="51">
        <v>2.8</v>
      </c>
      <c r="G22" s="51">
        <v>2.5</v>
      </c>
      <c r="H22" s="51">
        <v>2.6</v>
      </c>
      <c r="I22" s="51">
        <v>2.6</v>
      </c>
      <c r="J22" s="51">
        <v>2.5</v>
      </c>
      <c r="K22" s="51">
        <v>2.5</v>
      </c>
      <c r="L22" s="51">
        <v>2.2999999999999998</v>
      </c>
      <c r="M22" s="51" t="s">
        <v>60</v>
      </c>
      <c r="N22" s="51">
        <v>2.2000000000000002</v>
      </c>
      <c r="O22" s="52">
        <v>2.2000000000000002</v>
      </c>
    </row>
    <row r="23" spans="2:15" ht="16.5" customHeight="1" x14ac:dyDescent="0.2">
      <c r="B23" s="50">
        <v>1999</v>
      </c>
      <c r="C23" s="51">
        <f t="shared" si="0"/>
        <v>2.4</v>
      </c>
      <c r="D23" s="51">
        <v>2.5</v>
      </c>
      <c r="E23" s="51">
        <v>2.2000000000000002</v>
      </c>
      <c r="F23" s="51">
        <v>2.5</v>
      </c>
      <c r="G23" s="51">
        <v>2.4</v>
      </c>
      <c r="H23" s="51">
        <v>2.2999999999999998</v>
      </c>
      <c r="I23" s="51">
        <v>2.4</v>
      </c>
      <c r="J23" s="51">
        <v>2.6</v>
      </c>
      <c r="K23" s="51">
        <v>2.6</v>
      </c>
      <c r="L23" s="51">
        <v>2.2999999999999998</v>
      </c>
      <c r="M23" s="51">
        <v>2.2000000000000002</v>
      </c>
      <c r="N23" s="51">
        <v>2.2999999999999998</v>
      </c>
      <c r="O23" s="52">
        <v>2.5</v>
      </c>
    </row>
    <row r="24" spans="2:15" ht="16.5" customHeight="1" x14ac:dyDescent="0.2">
      <c r="B24" s="50">
        <v>2000</v>
      </c>
      <c r="C24" s="51">
        <f t="shared" si="0"/>
        <v>2.4166666666666665</v>
      </c>
      <c r="D24" s="51">
        <v>2.7</v>
      </c>
      <c r="E24" s="51">
        <v>2.4</v>
      </c>
      <c r="F24" s="51">
        <v>2.5</v>
      </c>
      <c r="G24" s="51">
        <v>2.2999999999999998</v>
      </c>
      <c r="H24" s="51">
        <v>2.2000000000000002</v>
      </c>
      <c r="I24" s="51">
        <v>2.4</v>
      </c>
      <c r="J24" s="51">
        <v>2.4</v>
      </c>
      <c r="K24" s="51">
        <v>2.4</v>
      </c>
      <c r="L24" s="51">
        <v>2.2999999999999998</v>
      </c>
      <c r="M24" s="51">
        <v>2.4</v>
      </c>
      <c r="N24" s="51">
        <v>2.6</v>
      </c>
      <c r="O24" s="52">
        <v>2.4</v>
      </c>
    </row>
    <row r="25" spans="2:15" ht="16.5" customHeight="1" x14ac:dyDescent="0.2">
      <c r="B25" s="50">
        <v>2001</v>
      </c>
      <c r="C25" s="51">
        <f t="shared" si="0"/>
        <v>2.4333333333333331</v>
      </c>
      <c r="D25" s="51">
        <v>2.5</v>
      </c>
      <c r="E25" s="51">
        <v>2.6</v>
      </c>
      <c r="F25" s="51">
        <v>2.4</v>
      </c>
      <c r="G25" s="51">
        <v>2.7</v>
      </c>
      <c r="H25" s="51">
        <v>2.4</v>
      </c>
      <c r="I25" s="51">
        <v>1.8</v>
      </c>
      <c r="J25" s="51">
        <v>2.5</v>
      </c>
      <c r="K25" s="51">
        <v>2.7</v>
      </c>
      <c r="L25" s="51">
        <v>2.5</v>
      </c>
      <c r="M25" s="51">
        <v>2.4</v>
      </c>
      <c r="N25" s="51">
        <v>2.4</v>
      </c>
      <c r="O25" s="52">
        <v>2.2999999999999998</v>
      </c>
    </row>
    <row r="26" spans="2:15" ht="16.5" customHeight="1" x14ac:dyDescent="0.2">
      <c r="B26" s="50">
        <v>2002</v>
      </c>
      <c r="C26" s="51">
        <f t="shared" si="0"/>
        <v>2.4999999999999996</v>
      </c>
      <c r="D26" s="51">
        <v>2.7</v>
      </c>
      <c r="E26" s="51">
        <v>2.8</v>
      </c>
      <c r="F26" s="51">
        <v>2.6</v>
      </c>
      <c r="G26" s="51">
        <v>2.4</v>
      </c>
      <c r="H26" s="51">
        <v>2.4</v>
      </c>
      <c r="I26" s="51">
        <v>2.2999999999999998</v>
      </c>
      <c r="J26" s="51">
        <v>2.5</v>
      </c>
      <c r="K26" s="51">
        <v>2.6</v>
      </c>
      <c r="L26" s="51">
        <v>2.7</v>
      </c>
      <c r="M26" s="51">
        <v>2.2000000000000002</v>
      </c>
      <c r="N26" s="51">
        <v>2.4</v>
      </c>
      <c r="O26" s="52">
        <v>2.4</v>
      </c>
    </row>
    <row r="27" spans="2:15" ht="16.5" customHeight="1" x14ac:dyDescent="0.2">
      <c r="B27" s="50">
        <v>2003</v>
      </c>
      <c r="C27" s="51">
        <f t="shared" si="0"/>
        <v>2.5083333333333333</v>
      </c>
      <c r="D27" s="51">
        <v>2.9</v>
      </c>
      <c r="E27" s="51">
        <v>2.8</v>
      </c>
      <c r="F27" s="51">
        <v>2.7</v>
      </c>
      <c r="G27" s="51">
        <v>2.4</v>
      </c>
      <c r="H27" s="51">
        <v>2.5</v>
      </c>
      <c r="I27" s="51">
        <v>2.2999999999999998</v>
      </c>
      <c r="J27" s="51">
        <v>2.7</v>
      </c>
      <c r="K27" s="51">
        <v>2.6</v>
      </c>
      <c r="L27" s="51">
        <v>2.2999999999999998</v>
      </c>
      <c r="M27" s="51">
        <v>2.2000000000000002</v>
      </c>
      <c r="N27" s="51">
        <v>2.2999999999999998</v>
      </c>
      <c r="O27" s="52">
        <v>2.4</v>
      </c>
    </row>
    <row r="28" spans="2:15" ht="16.5" customHeight="1" x14ac:dyDescent="0.2">
      <c r="B28" s="50">
        <v>2004</v>
      </c>
      <c r="C28" s="51">
        <f t="shared" si="0"/>
        <v>2.4833333333333338</v>
      </c>
      <c r="D28" s="51">
        <v>2.7</v>
      </c>
      <c r="E28" s="51">
        <v>2.7</v>
      </c>
      <c r="F28" s="51">
        <v>2.7</v>
      </c>
      <c r="G28" s="51">
        <v>2.5</v>
      </c>
      <c r="H28" s="51">
        <v>2.2999999999999998</v>
      </c>
      <c r="I28" s="51">
        <v>2.6</v>
      </c>
      <c r="J28" s="51">
        <v>2.6</v>
      </c>
      <c r="K28" s="51">
        <v>2.5</v>
      </c>
      <c r="L28" s="51">
        <v>2.2999999999999998</v>
      </c>
      <c r="M28" s="51">
        <v>2.1</v>
      </c>
      <c r="N28" s="51">
        <v>2.2999999999999998</v>
      </c>
      <c r="O28" s="52">
        <v>2.5</v>
      </c>
    </row>
    <row r="29" spans="2:15" ht="16.5" customHeight="1" x14ac:dyDescent="0.2">
      <c r="B29" s="50">
        <v>2005</v>
      </c>
      <c r="C29" s="51">
        <f t="shared" si="0"/>
        <v>2.4916666666666667</v>
      </c>
      <c r="D29" s="51">
        <v>2.7</v>
      </c>
      <c r="E29" s="51">
        <v>3.2</v>
      </c>
      <c r="F29" s="51">
        <v>2.6</v>
      </c>
      <c r="G29" s="51">
        <v>2.5</v>
      </c>
      <c r="H29" s="51">
        <v>2.2000000000000002</v>
      </c>
      <c r="I29" s="51">
        <v>2.2999999999999998</v>
      </c>
      <c r="J29" s="51">
        <v>2.5</v>
      </c>
      <c r="K29" s="51">
        <v>2.5</v>
      </c>
      <c r="L29" s="51">
        <v>2.4</v>
      </c>
      <c r="M29" s="51">
        <v>2.1</v>
      </c>
      <c r="N29" s="51">
        <v>2.5</v>
      </c>
      <c r="O29" s="52">
        <v>2.4</v>
      </c>
    </row>
    <row r="30" spans="2:15" ht="16.5" customHeight="1" x14ac:dyDescent="0.2">
      <c r="B30" s="50">
        <v>2006</v>
      </c>
      <c r="C30" s="51">
        <f t="shared" si="0"/>
        <v>2.3666666666666667</v>
      </c>
      <c r="D30" s="51">
        <v>2.4</v>
      </c>
      <c r="E30" s="51">
        <v>2.8</v>
      </c>
      <c r="F30" s="51">
        <v>2.2999999999999998</v>
      </c>
      <c r="G30" s="51">
        <v>2.2999999999999998</v>
      </c>
      <c r="H30" s="51">
        <v>2.2000000000000002</v>
      </c>
      <c r="I30" s="51">
        <v>2.2000000000000002</v>
      </c>
      <c r="J30" s="51">
        <v>2.5</v>
      </c>
      <c r="K30" s="51">
        <v>2.5</v>
      </c>
      <c r="L30" s="51">
        <v>2.5</v>
      </c>
      <c r="M30" s="51">
        <v>2.2999999999999998</v>
      </c>
      <c r="N30" s="51">
        <v>2.1</v>
      </c>
      <c r="O30" s="52">
        <v>2.2999999999999998</v>
      </c>
    </row>
    <row r="31" spans="2:15" ht="16.5" customHeight="1" x14ac:dyDescent="0.2">
      <c r="B31" s="50">
        <v>2007</v>
      </c>
      <c r="C31" s="51">
        <f t="shared" si="0"/>
        <v>2.3666666666666667</v>
      </c>
      <c r="D31" s="51">
        <v>2.7</v>
      </c>
      <c r="E31" s="51">
        <v>2.7</v>
      </c>
      <c r="F31" s="51">
        <v>2.2999999999999998</v>
      </c>
      <c r="G31" s="51">
        <v>2.1</v>
      </c>
      <c r="H31" s="51">
        <v>2.2000000000000002</v>
      </c>
      <c r="I31" s="51">
        <v>2.5</v>
      </c>
      <c r="J31" s="51">
        <v>2.5</v>
      </c>
      <c r="K31" s="51">
        <v>2.2999999999999998</v>
      </c>
      <c r="L31" s="51">
        <v>2.4</v>
      </c>
      <c r="M31" s="51">
        <v>2.2000000000000002</v>
      </c>
      <c r="N31" s="51">
        <v>2.2000000000000002</v>
      </c>
      <c r="O31" s="52">
        <v>2.2999999999999998</v>
      </c>
    </row>
    <row r="32" spans="2:15" ht="16.5" customHeight="1" x14ac:dyDescent="0.2">
      <c r="B32" s="50">
        <v>2008</v>
      </c>
      <c r="C32" s="51">
        <f t="shared" si="0"/>
        <v>2.3181818181818179</v>
      </c>
      <c r="D32" s="51">
        <v>2.7</v>
      </c>
      <c r="E32" s="51">
        <v>2.5</v>
      </c>
      <c r="F32" s="51">
        <v>2.2000000000000002</v>
      </c>
      <c r="G32" s="51">
        <v>2.2999999999999998</v>
      </c>
      <c r="H32" s="51" t="s">
        <v>60</v>
      </c>
      <c r="I32" s="51">
        <v>2.4</v>
      </c>
      <c r="J32" s="51">
        <v>2.2999999999999998</v>
      </c>
      <c r="K32" s="51">
        <v>2.2999999999999998</v>
      </c>
      <c r="L32" s="51">
        <v>2.2000000000000002</v>
      </c>
      <c r="M32" s="51">
        <v>2.2000000000000002</v>
      </c>
      <c r="N32" s="51">
        <v>2</v>
      </c>
      <c r="O32" s="52">
        <v>2.4</v>
      </c>
    </row>
    <row r="33" spans="2:15" ht="16.5" customHeight="1" x14ac:dyDescent="0.2">
      <c r="B33" s="50">
        <v>2009</v>
      </c>
      <c r="C33" s="51">
        <f t="shared" si="0"/>
        <v>2.4375</v>
      </c>
      <c r="D33" s="51">
        <v>2.5</v>
      </c>
      <c r="E33" s="51">
        <v>2.5</v>
      </c>
      <c r="F33" s="51">
        <v>2.2999999999999998</v>
      </c>
      <c r="G33" s="51">
        <v>2.5</v>
      </c>
      <c r="H33" s="51">
        <v>2.2999999999999998</v>
      </c>
      <c r="I33" s="51" t="s">
        <v>60</v>
      </c>
      <c r="J33" s="51">
        <v>2.5</v>
      </c>
      <c r="K33" s="51">
        <v>2.5</v>
      </c>
      <c r="L33" s="51">
        <v>2.4</v>
      </c>
      <c r="M33" s="51" t="s">
        <v>60</v>
      </c>
      <c r="N33" s="51" t="s">
        <v>60</v>
      </c>
      <c r="O33" s="52" t="s">
        <v>60</v>
      </c>
    </row>
    <row r="34" spans="2:15" ht="16.5" customHeight="1" x14ac:dyDescent="0.2">
      <c r="B34" s="50">
        <v>2010</v>
      </c>
      <c r="C34" s="51" t="s">
        <v>60</v>
      </c>
      <c r="D34" s="51" t="s">
        <v>60</v>
      </c>
      <c r="E34" s="51" t="s">
        <v>60</v>
      </c>
      <c r="F34" s="51">
        <v>2.7</v>
      </c>
      <c r="G34" s="51">
        <v>2.2000000000000002</v>
      </c>
      <c r="H34" s="51">
        <v>2.2000000000000002</v>
      </c>
      <c r="I34" s="51">
        <v>2.1</v>
      </c>
      <c r="J34" s="51">
        <v>1.8</v>
      </c>
      <c r="K34" s="51" t="s">
        <v>60</v>
      </c>
      <c r="L34" s="51" t="s">
        <v>60</v>
      </c>
      <c r="M34" s="51" t="s">
        <v>60</v>
      </c>
      <c r="N34" s="51" t="s">
        <v>60</v>
      </c>
      <c r="O34" s="52" t="s">
        <v>60</v>
      </c>
    </row>
    <row r="35" spans="2:15" ht="16.5" customHeight="1" x14ac:dyDescent="0.2">
      <c r="B35" s="90">
        <v>2011</v>
      </c>
      <c r="C35" s="91">
        <f t="shared" si="0"/>
        <v>2.4666666666666668</v>
      </c>
      <c r="D35" s="91">
        <v>2.8</v>
      </c>
      <c r="E35" s="91">
        <v>2.7</v>
      </c>
      <c r="F35" s="91" t="s">
        <v>60</v>
      </c>
      <c r="G35" s="91">
        <v>2.2000000000000002</v>
      </c>
      <c r="H35" s="91" t="s">
        <v>60</v>
      </c>
      <c r="I35" s="91" t="s">
        <v>60</v>
      </c>
      <c r="J35" s="91" t="s">
        <v>60</v>
      </c>
      <c r="K35" s="91" t="s">
        <v>60</v>
      </c>
      <c r="L35" s="91">
        <v>2.6</v>
      </c>
      <c r="M35" s="91">
        <v>2.5</v>
      </c>
      <c r="N35" s="91" t="s">
        <v>60</v>
      </c>
      <c r="O35" s="92">
        <v>2</v>
      </c>
    </row>
    <row r="36" spans="2:15" ht="16.5" customHeight="1" x14ac:dyDescent="0.2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2:15" ht="12.75" customHeight="1" x14ac:dyDescent="0.2">
      <c r="B37" s="140" t="s">
        <v>169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</row>
    <row r="38" spans="2:15" ht="14.25" x14ac:dyDescent="0.2">
      <c r="B38" s="141" t="s">
        <v>144</v>
      </c>
      <c r="C38" s="141"/>
      <c r="D38" s="142"/>
      <c r="E38" s="142"/>
      <c r="F38" s="142"/>
      <c r="G38" s="142"/>
      <c r="H38" s="142"/>
      <c r="I38" s="142"/>
      <c r="J38" s="142"/>
      <c r="K38" s="142"/>
      <c r="L38" s="142"/>
      <c r="M38" s="143"/>
      <c r="N38" s="143"/>
      <c r="O38" s="143"/>
    </row>
    <row r="39" spans="2:15" ht="25.5" customHeight="1" x14ac:dyDescent="0.2">
      <c r="B39" s="141" t="s">
        <v>153</v>
      </c>
      <c r="C39" s="141"/>
      <c r="D39" s="142"/>
      <c r="E39" s="142"/>
      <c r="F39" s="142"/>
      <c r="G39" s="142"/>
      <c r="H39" s="142"/>
      <c r="I39" s="142"/>
      <c r="J39" s="142"/>
      <c r="K39" s="142"/>
      <c r="L39" s="142"/>
      <c r="M39" s="143"/>
      <c r="N39" s="143"/>
      <c r="O39" s="143"/>
    </row>
    <row r="40" spans="2:15" x14ac:dyDescent="0.2">
      <c r="B40" s="139" t="s">
        <v>62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</row>
    <row r="41" spans="2:15" x14ac:dyDescent="0.2">
      <c r="B41" s="144" t="s">
        <v>66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</row>
    <row r="42" spans="2:15" ht="15" customHeight="1" x14ac:dyDescent="0.2">
      <c r="B42" s="151" t="s">
        <v>168</v>
      </c>
      <c r="C42" s="152"/>
      <c r="D42" s="152"/>
      <c r="E42" s="152"/>
      <c r="F42" s="152"/>
      <c r="G42" s="102"/>
      <c r="H42" s="102"/>
      <c r="I42" s="102"/>
      <c r="J42" s="102"/>
      <c r="K42" s="102"/>
      <c r="L42" s="102"/>
      <c r="M42" s="102"/>
      <c r="N42" s="102"/>
      <c r="O42" s="102"/>
    </row>
  </sheetData>
  <mergeCells count="10">
    <mergeCell ref="B3:O4"/>
    <mergeCell ref="B6:B7"/>
    <mergeCell ref="C6:C7"/>
    <mergeCell ref="D6:O6"/>
    <mergeCell ref="B42:F42"/>
    <mergeCell ref="B37:O37"/>
    <mergeCell ref="B38:O38"/>
    <mergeCell ref="B39:O39"/>
    <mergeCell ref="B40:O40"/>
    <mergeCell ref="B41:O4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showGridLines="0" workbookViewId="0"/>
  </sheetViews>
  <sheetFormatPr baseColWidth="10" defaultRowHeight="12.75" x14ac:dyDescent="0.2"/>
  <cols>
    <col min="1" max="1" width="3.42578125" style="41" customWidth="1"/>
    <col min="2" max="16384" width="11.42578125" style="41"/>
  </cols>
  <sheetData>
    <row r="2" spans="2:15" ht="95.2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181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8.5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7.2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5.75" customHeight="1" x14ac:dyDescent="0.2">
      <c r="B8" s="50">
        <v>1976</v>
      </c>
      <c r="C8" s="51" t="s">
        <v>60</v>
      </c>
      <c r="D8" s="51" t="s">
        <v>60</v>
      </c>
      <c r="E8" s="51" t="s">
        <v>60</v>
      </c>
      <c r="F8" s="51" t="s">
        <v>60</v>
      </c>
      <c r="G8" s="51" t="s">
        <v>60</v>
      </c>
      <c r="H8" s="51" t="s">
        <v>60</v>
      </c>
      <c r="I8" s="51" t="s">
        <v>60</v>
      </c>
      <c r="J8" s="51" t="s">
        <v>60</v>
      </c>
      <c r="K8" s="51" t="s">
        <v>60</v>
      </c>
      <c r="L8" s="51" t="s">
        <v>60</v>
      </c>
      <c r="M8" s="51" t="s">
        <v>60</v>
      </c>
      <c r="N8" s="51">
        <v>1.8</v>
      </c>
      <c r="O8" s="52" t="s">
        <v>60</v>
      </c>
    </row>
    <row r="9" spans="2:15" ht="15.75" customHeight="1" x14ac:dyDescent="0.2">
      <c r="B9" s="50">
        <v>1978</v>
      </c>
      <c r="C9" s="51">
        <f t="shared" ref="C9:C43" si="0">AVERAGE(AVERAGE(D9:O9))</f>
        <v>2.2666666666666662</v>
      </c>
      <c r="D9" s="51">
        <v>1.8</v>
      </c>
      <c r="E9" s="51">
        <v>1.5</v>
      </c>
      <c r="F9" s="51">
        <v>2.2000000000000002</v>
      </c>
      <c r="G9" s="51">
        <v>2</v>
      </c>
      <c r="H9" s="51">
        <v>2.1</v>
      </c>
      <c r="I9" s="51">
        <v>3</v>
      </c>
      <c r="J9" s="51">
        <v>3.2</v>
      </c>
      <c r="K9" s="51">
        <v>4.2</v>
      </c>
      <c r="L9" s="51">
        <v>2.4</v>
      </c>
      <c r="M9" s="51">
        <v>2.4</v>
      </c>
      <c r="N9" s="51">
        <v>1.4</v>
      </c>
      <c r="O9" s="52">
        <v>1</v>
      </c>
    </row>
    <row r="10" spans="2:15" ht="15.75" customHeight="1" x14ac:dyDescent="0.2">
      <c r="B10" s="50">
        <v>1979</v>
      </c>
      <c r="C10" s="51">
        <f t="shared" si="0"/>
        <v>2.0000000000000004</v>
      </c>
      <c r="D10" s="51">
        <v>1.3</v>
      </c>
      <c r="E10" s="51">
        <v>1.1000000000000001</v>
      </c>
      <c r="F10" s="51">
        <v>1.4</v>
      </c>
      <c r="G10" s="51">
        <v>2.4</v>
      </c>
      <c r="H10" s="51">
        <v>1.7</v>
      </c>
      <c r="I10" s="51">
        <v>3.5</v>
      </c>
      <c r="J10" s="51">
        <v>3.4</v>
      </c>
      <c r="K10" s="51">
        <v>2.6</v>
      </c>
      <c r="L10" s="51">
        <v>1.7</v>
      </c>
      <c r="M10" s="51">
        <v>1.6</v>
      </c>
      <c r="N10" s="51">
        <v>1.5</v>
      </c>
      <c r="O10" s="52">
        <v>1.8</v>
      </c>
    </row>
    <row r="11" spans="2:15" ht="15.75" customHeight="1" x14ac:dyDescent="0.2">
      <c r="B11" s="50">
        <v>1980</v>
      </c>
      <c r="C11" s="51">
        <f t="shared" si="0"/>
        <v>2.625</v>
      </c>
      <c r="D11" s="51">
        <v>1.7</v>
      </c>
      <c r="E11" s="51">
        <v>1.8</v>
      </c>
      <c r="F11" s="51">
        <v>2.8</v>
      </c>
      <c r="G11" s="51">
        <v>2.8</v>
      </c>
      <c r="H11" s="51">
        <v>3.3</v>
      </c>
      <c r="I11" s="51">
        <v>3.5</v>
      </c>
      <c r="J11" s="51">
        <v>4.4000000000000004</v>
      </c>
      <c r="K11" s="51">
        <v>3.1</v>
      </c>
      <c r="L11" s="51">
        <v>3.7</v>
      </c>
      <c r="M11" s="51">
        <v>1.6</v>
      </c>
      <c r="N11" s="51">
        <v>1.8</v>
      </c>
      <c r="O11" s="52">
        <v>1</v>
      </c>
    </row>
    <row r="12" spans="2:15" ht="15.75" customHeight="1" x14ac:dyDescent="0.2">
      <c r="B12" s="50">
        <v>1981</v>
      </c>
      <c r="C12" s="51">
        <f t="shared" si="0"/>
        <v>2.0545454545454547</v>
      </c>
      <c r="D12" s="51">
        <v>1.8</v>
      </c>
      <c r="E12" s="51">
        <v>2</v>
      </c>
      <c r="F12" s="51">
        <v>2.1</v>
      </c>
      <c r="G12" s="51">
        <v>2</v>
      </c>
      <c r="H12" s="51">
        <v>1.7</v>
      </c>
      <c r="I12" s="51">
        <v>2.2000000000000002</v>
      </c>
      <c r="J12" s="51" t="s">
        <v>60</v>
      </c>
      <c r="K12" s="51">
        <v>2.8</v>
      </c>
      <c r="L12" s="51">
        <v>3.8</v>
      </c>
      <c r="M12" s="51">
        <v>1.9</v>
      </c>
      <c r="N12" s="51">
        <v>1.2</v>
      </c>
      <c r="O12" s="52">
        <v>1.1000000000000001</v>
      </c>
    </row>
    <row r="13" spans="2:15" ht="15.75" customHeight="1" x14ac:dyDescent="0.2">
      <c r="B13" s="50">
        <v>1982</v>
      </c>
      <c r="C13" s="51">
        <f t="shared" si="0"/>
        <v>2.9333333333333336</v>
      </c>
      <c r="D13" s="51">
        <v>1.4</v>
      </c>
      <c r="E13" s="51">
        <v>2.1</v>
      </c>
      <c r="F13" s="51">
        <v>2.2000000000000002</v>
      </c>
      <c r="G13" s="51">
        <v>3</v>
      </c>
      <c r="H13" s="51">
        <v>2.9</v>
      </c>
      <c r="I13" s="51">
        <v>3.8</v>
      </c>
      <c r="J13" s="51">
        <v>4.5999999999999996</v>
      </c>
      <c r="K13" s="51">
        <v>5.0999999999999996</v>
      </c>
      <c r="L13" s="51">
        <v>3.9</v>
      </c>
      <c r="M13" s="51">
        <v>2.1</v>
      </c>
      <c r="N13" s="51">
        <v>2</v>
      </c>
      <c r="O13" s="52">
        <v>2.1</v>
      </c>
    </row>
    <row r="14" spans="2:15" ht="15.75" customHeight="1" x14ac:dyDescent="0.2">
      <c r="B14" s="50">
        <v>1983</v>
      </c>
      <c r="C14" s="51">
        <f t="shared" si="0"/>
        <v>3.063636363636363</v>
      </c>
      <c r="D14" s="51">
        <v>2.8</v>
      </c>
      <c r="E14" s="51">
        <v>2.7</v>
      </c>
      <c r="F14" s="51">
        <v>2.2000000000000002</v>
      </c>
      <c r="G14" s="51">
        <v>2.2999999999999998</v>
      </c>
      <c r="H14" s="51">
        <v>2.8</v>
      </c>
      <c r="I14" s="51">
        <v>3.3</v>
      </c>
      <c r="J14" s="51">
        <v>4.3</v>
      </c>
      <c r="K14" s="51">
        <v>4.5999999999999996</v>
      </c>
      <c r="L14" s="51">
        <v>3.7</v>
      </c>
      <c r="M14" s="51">
        <v>3.2</v>
      </c>
      <c r="N14" s="51" t="s">
        <v>60</v>
      </c>
      <c r="O14" s="52">
        <v>1.8</v>
      </c>
    </row>
    <row r="15" spans="2:15" ht="15.75" customHeight="1" x14ac:dyDescent="0.2">
      <c r="B15" s="50">
        <v>1984</v>
      </c>
      <c r="C15" s="51">
        <f t="shared" si="0"/>
        <v>1.5166666666666666</v>
      </c>
      <c r="D15" s="51">
        <v>2.2999999999999998</v>
      </c>
      <c r="E15" s="51">
        <v>2</v>
      </c>
      <c r="F15" s="51">
        <v>2.2999999999999998</v>
      </c>
      <c r="G15" s="51">
        <v>2.2999999999999998</v>
      </c>
      <c r="H15" s="51">
        <v>1.7</v>
      </c>
      <c r="I15" s="51">
        <v>1.1000000000000001</v>
      </c>
      <c r="J15" s="51">
        <v>1.6</v>
      </c>
      <c r="K15" s="51">
        <v>1.3</v>
      </c>
      <c r="L15" s="51">
        <v>1</v>
      </c>
      <c r="M15" s="51">
        <v>1</v>
      </c>
      <c r="N15" s="51">
        <v>0.8</v>
      </c>
      <c r="O15" s="52">
        <v>0.8</v>
      </c>
    </row>
    <row r="16" spans="2:15" ht="15.75" customHeight="1" x14ac:dyDescent="0.2">
      <c r="B16" s="50">
        <v>1985</v>
      </c>
      <c r="C16" s="51">
        <f t="shared" si="0"/>
        <v>1.4083333333333332</v>
      </c>
      <c r="D16" s="51">
        <v>1.4</v>
      </c>
      <c r="E16" s="51">
        <v>1</v>
      </c>
      <c r="F16" s="51">
        <v>1.1000000000000001</v>
      </c>
      <c r="G16" s="51">
        <v>1.2</v>
      </c>
      <c r="H16" s="51">
        <v>1.1000000000000001</v>
      </c>
      <c r="I16" s="51">
        <v>2.7</v>
      </c>
      <c r="J16" s="51">
        <v>2.2000000000000002</v>
      </c>
      <c r="K16" s="51">
        <v>2</v>
      </c>
      <c r="L16" s="51">
        <v>1.5</v>
      </c>
      <c r="M16" s="51">
        <v>1.2</v>
      </c>
      <c r="N16" s="51">
        <v>0.9</v>
      </c>
      <c r="O16" s="52">
        <v>0.6</v>
      </c>
    </row>
    <row r="17" spans="2:15" ht="15.75" customHeight="1" x14ac:dyDescent="0.2">
      <c r="B17" s="50">
        <v>1986</v>
      </c>
      <c r="C17" s="51">
        <f t="shared" si="0"/>
        <v>1.2333333333333334</v>
      </c>
      <c r="D17" s="51">
        <v>0.7</v>
      </c>
      <c r="E17" s="51">
        <v>0.8</v>
      </c>
      <c r="F17" s="51">
        <v>0.9</v>
      </c>
      <c r="G17" s="51">
        <v>0.8</v>
      </c>
      <c r="H17" s="51">
        <v>1.1000000000000001</v>
      </c>
      <c r="I17" s="51">
        <v>2.1</v>
      </c>
      <c r="J17" s="51">
        <v>2.4</v>
      </c>
      <c r="K17" s="51">
        <v>2</v>
      </c>
      <c r="L17" s="51">
        <v>1.8</v>
      </c>
      <c r="M17" s="51">
        <v>0.7</v>
      </c>
      <c r="N17" s="51">
        <v>1</v>
      </c>
      <c r="O17" s="52">
        <v>0.5</v>
      </c>
    </row>
    <row r="18" spans="2:15" ht="15.75" customHeight="1" x14ac:dyDescent="0.2">
      <c r="B18" s="50">
        <v>1987</v>
      </c>
      <c r="C18" s="51">
        <f t="shared" si="0"/>
        <v>2.75</v>
      </c>
      <c r="D18" s="51">
        <v>0.9</v>
      </c>
      <c r="E18" s="51">
        <v>1.1000000000000001</v>
      </c>
      <c r="F18" s="51">
        <v>2.1</v>
      </c>
      <c r="G18" s="51">
        <v>3.2</v>
      </c>
      <c r="H18" s="51">
        <v>2.2999999999999998</v>
      </c>
      <c r="I18" s="51">
        <v>4.2</v>
      </c>
      <c r="J18" s="51">
        <v>4.0999999999999996</v>
      </c>
      <c r="K18" s="51">
        <v>4.4000000000000004</v>
      </c>
      <c r="L18" s="51">
        <v>3.6</v>
      </c>
      <c r="M18" s="51">
        <v>2.1</v>
      </c>
      <c r="N18" s="51">
        <v>2.7</v>
      </c>
      <c r="O18" s="52">
        <v>2.2999999999999998</v>
      </c>
    </row>
    <row r="19" spans="2:15" ht="15.75" customHeight="1" x14ac:dyDescent="0.2">
      <c r="B19" s="50">
        <v>1988</v>
      </c>
      <c r="C19" s="51">
        <f t="shared" si="0"/>
        <v>2.4916666666666667</v>
      </c>
      <c r="D19" s="51">
        <v>2.6</v>
      </c>
      <c r="E19" s="51">
        <v>2.9</v>
      </c>
      <c r="F19" s="51">
        <v>3</v>
      </c>
      <c r="G19" s="51">
        <v>2.8</v>
      </c>
      <c r="H19" s="51">
        <v>3</v>
      </c>
      <c r="I19" s="51">
        <v>4.2</v>
      </c>
      <c r="J19" s="51">
        <v>4.7</v>
      </c>
      <c r="K19" s="51">
        <v>2.2000000000000002</v>
      </c>
      <c r="L19" s="51">
        <v>1.9</v>
      </c>
      <c r="M19" s="51">
        <v>0.9</v>
      </c>
      <c r="N19" s="51">
        <v>1.1000000000000001</v>
      </c>
      <c r="O19" s="52">
        <v>0.6</v>
      </c>
    </row>
    <row r="20" spans="2:15" ht="15.75" customHeight="1" x14ac:dyDescent="0.2">
      <c r="B20" s="50">
        <v>1989</v>
      </c>
      <c r="C20" s="51" t="s">
        <v>60</v>
      </c>
      <c r="D20" s="51">
        <v>0.8</v>
      </c>
      <c r="E20" s="51">
        <v>1.2</v>
      </c>
      <c r="F20" s="51">
        <v>1</v>
      </c>
      <c r="G20" s="51" t="s">
        <v>60</v>
      </c>
      <c r="H20" s="51" t="s">
        <v>60</v>
      </c>
      <c r="I20" s="51" t="s">
        <v>60</v>
      </c>
      <c r="J20" s="51" t="s">
        <v>60</v>
      </c>
      <c r="K20" s="51" t="s">
        <v>60</v>
      </c>
      <c r="L20" s="51" t="s">
        <v>60</v>
      </c>
      <c r="M20" s="51" t="s">
        <v>60</v>
      </c>
      <c r="N20" s="51" t="s">
        <v>60</v>
      </c>
      <c r="O20" s="52" t="s">
        <v>60</v>
      </c>
    </row>
    <row r="21" spans="2:15" ht="15.75" customHeight="1" x14ac:dyDescent="0.2">
      <c r="B21" s="50">
        <v>1990</v>
      </c>
      <c r="C21" s="51">
        <f t="shared" si="0"/>
        <v>2.0333333333333337</v>
      </c>
      <c r="D21" s="51">
        <v>1</v>
      </c>
      <c r="E21" s="51">
        <v>1.4</v>
      </c>
      <c r="F21" s="51">
        <v>2.2000000000000002</v>
      </c>
      <c r="G21" s="51">
        <v>1.7</v>
      </c>
      <c r="H21" s="51">
        <v>2.5</v>
      </c>
      <c r="I21" s="51">
        <v>2.8</v>
      </c>
      <c r="J21" s="51">
        <v>3.5</v>
      </c>
      <c r="K21" s="51">
        <v>3.4</v>
      </c>
      <c r="L21" s="51">
        <v>2.4</v>
      </c>
      <c r="M21" s="51">
        <v>1.3</v>
      </c>
      <c r="N21" s="51">
        <v>1.1000000000000001</v>
      </c>
      <c r="O21" s="52">
        <v>1.1000000000000001</v>
      </c>
    </row>
    <row r="22" spans="2:15" ht="15.75" customHeight="1" x14ac:dyDescent="0.2">
      <c r="B22" s="50">
        <v>1991</v>
      </c>
      <c r="C22" s="51">
        <f t="shared" si="0"/>
        <v>1.8166666666666671</v>
      </c>
      <c r="D22" s="51">
        <v>1.1000000000000001</v>
      </c>
      <c r="E22" s="51">
        <v>1.5</v>
      </c>
      <c r="F22" s="51">
        <v>0.9</v>
      </c>
      <c r="G22" s="51">
        <v>1.4</v>
      </c>
      <c r="H22" s="51">
        <v>1.1000000000000001</v>
      </c>
      <c r="I22" s="51">
        <v>1.7</v>
      </c>
      <c r="J22" s="51">
        <v>3.4</v>
      </c>
      <c r="K22" s="51">
        <v>4</v>
      </c>
      <c r="L22" s="51">
        <v>2.7</v>
      </c>
      <c r="M22" s="51">
        <v>2.1</v>
      </c>
      <c r="N22" s="51">
        <v>1.1000000000000001</v>
      </c>
      <c r="O22" s="52">
        <v>0.8</v>
      </c>
    </row>
    <row r="23" spans="2:15" ht="15.75" customHeight="1" x14ac:dyDescent="0.2">
      <c r="B23" s="50">
        <v>1992</v>
      </c>
      <c r="C23" s="51">
        <f t="shared" si="0"/>
        <v>1.9833333333333332</v>
      </c>
      <c r="D23" s="51">
        <v>0.9</v>
      </c>
      <c r="E23" s="51">
        <v>1.1000000000000001</v>
      </c>
      <c r="F23" s="51">
        <v>2.1</v>
      </c>
      <c r="G23" s="51">
        <v>1.7</v>
      </c>
      <c r="H23" s="51">
        <v>1.8</v>
      </c>
      <c r="I23" s="51">
        <v>3</v>
      </c>
      <c r="J23" s="51">
        <v>4</v>
      </c>
      <c r="K23" s="51">
        <v>3.6</v>
      </c>
      <c r="L23" s="51">
        <v>2.2000000000000002</v>
      </c>
      <c r="M23" s="51">
        <v>1.6</v>
      </c>
      <c r="N23" s="51">
        <v>0.9</v>
      </c>
      <c r="O23" s="52">
        <v>0.9</v>
      </c>
    </row>
    <row r="24" spans="2:15" ht="15.75" customHeight="1" x14ac:dyDescent="0.2">
      <c r="B24" s="50">
        <v>1993</v>
      </c>
      <c r="C24" s="51">
        <f t="shared" si="0"/>
        <v>1.6333333333333335</v>
      </c>
      <c r="D24" s="51">
        <v>1.1000000000000001</v>
      </c>
      <c r="E24" s="51">
        <v>1</v>
      </c>
      <c r="F24" s="51">
        <v>1.3</v>
      </c>
      <c r="G24" s="51">
        <v>1.1000000000000001</v>
      </c>
      <c r="H24" s="51">
        <v>1.4</v>
      </c>
      <c r="I24" s="51">
        <v>2.7</v>
      </c>
      <c r="J24" s="51">
        <v>2.7</v>
      </c>
      <c r="K24" s="51">
        <v>3.1</v>
      </c>
      <c r="L24" s="51">
        <v>2.2000000000000002</v>
      </c>
      <c r="M24" s="51">
        <v>1.4</v>
      </c>
      <c r="N24" s="51">
        <v>1</v>
      </c>
      <c r="O24" s="52">
        <v>0.6</v>
      </c>
    </row>
    <row r="25" spans="2:15" ht="15.75" customHeight="1" x14ac:dyDescent="0.2">
      <c r="B25" s="50">
        <v>1994</v>
      </c>
      <c r="C25" s="51">
        <f t="shared" si="0"/>
        <v>1.8499999999999999</v>
      </c>
      <c r="D25" s="51">
        <v>0.6</v>
      </c>
      <c r="E25" s="51">
        <v>0.9</v>
      </c>
      <c r="F25" s="51">
        <v>1.2</v>
      </c>
      <c r="G25" s="51">
        <v>1.5</v>
      </c>
      <c r="H25" s="51">
        <v>1.3</v>
      </c>
      <c r="I25" s="51">
        <v>2.5</v>
      </c>
      <c r="J25" s="51">
        <v>3.7</v>
      </c>
      <c r="K25" s="51">
        <v>3.8</v>
      </c>
      <c r="L25" s="51">
        <v>3.2</v>
      </c>
      <c r="M25" s="51">
        <v>1.4</v>
      </c>
      <c r="N25" s="51">
        <v>1.1000000000000001</v>
      </c>
      <c r="O25" s="52">
        <v>1</v>
      </c>
    </row>
    <row r="26" spans="2:15" ht="15.75" customHeight="1" x14ac:dyDescent="0.2">
      <c r="B26" s="50">
        <v>1995</v>
      </c>
      <c r="C26" s="51">
        <f t="shared" si="0"/>
        <v>1.708333333333333</v>
      </c>
      <c r="D26" s="51">
        <v>1.7</v>
      </c>
      <c r="E26" s="51">
        <v>1.2</v>
      </c>
      <c r="F26" s="51">
        <v>1.2</v>
      </c>
      <c r="G26" s="51">
        <v>1.4</v>
      </c>
      <c r="H26" s="51">
        <v>1.5</v>
      </c>
      <c r="I26" s="51">
        <v>2</v>
      </c>
      <c r="J26" s="51">
        <v>2.2000000000000002</v>
      </c>
      <c r="K26" s="51">
        <v>2.7</v>
      </c>
      <c r="L26" s="51">
        <v>2.8</v>
      </c>
      <c r="M26" s="51">
        <v>1.7</v>
      </c>
      <c r="N26" s="51">
        <v>1.2</v>
      </c>
      <c r="O26" s="52">
        <v>0.9</v>
      </c>
    </row>
    <row r="27" spans="2:15" ht="15.75" customHeight="1" x14ac:dyDescent="0.2">
      <c r="B27" s="50">
        <v>1996</v>
      </c>
      <c r="C27" s="51">
        <f t="shared" si="0"/>
        <v>1.7909090909090908</v>
      </c>
      <c r="D27" s="51">
        <v>0.8</v>
      </c>
      <c r="E27" s="51">
        <v>1.5</v>
      </c>
      <c r="F27" s="51">
        <v>1.1000000000000001</v>
      </c>
      <c r="G27" s="51">
        <v>1.7</v>
      </c>
      <c r="H27" s="51">
        <v>1.6</v>
      </c>
      <c r="I27" s="51">
        <v>3.3</v>
      </c>
      <c r="J27" s="51">
        <v>2.9</v>
      </c>
      <c r="K27" s="51">
        <v>3</v>
      </c>
      <c r="L27" s="51">
        <v>2.2999999999999998</v>
      </c>
      <c r="M27" s="51">
        <v>0.9</v>
      </c>
      <c r="N27" s="51">
        <v>0.6</v>
      </c>
      <c r="O27" s="52" t="s">
        <v>60</v>
      </c>
    </row>
    <row r="28" spans="2:15" ht="15.75" customHeight="1" x14ac:dyDescent="0.2">
      <c r="B28" s="50">
        <v>1997</v>
      </c>
      <c r="C28" s="51">
        <f t="shared" si="0"/>
        <v>1.18</v>
      </c>
      <c r="D28" s="51" t="s">
        <v>60</v>
      </c>
      <c r="E28" s="51" t="s">
        <v>60</v>
      </c>
      <c r="F28" s="51">
        <v>0.7</v>
      </c>
      <c r="G28" s="51">
        <v>0.7</v>
      </c>
      <c r="H28" s="51">
        <v>1.3</v>
      </c>
      <c r="I28" s="51">
        <v>0.6</v>
      </c>
      <c r="J28" s="51">
        <v>2.4</v>
      </c>
      <c r="K28" s="51">
        <v>2.2999999999999998</v>
      </c>
      <c r="L28" s="51">
        <v>1.2</v>
      </c>
      <c r="M28" s="51">
        <v>1</v>
      </c>
      <c r="N28" s="51">
        <v>0.9</v>
      </c>
      <c r="O28" s="52">
        <v>0.7</v>
      </c>
    </row>
    <row r="29" spans="2:15" ht="15.75" customHeight="1" x14ac:dyDescent="0.2">
      <c r="B29" s="50">
        <v>1998</v>
      </c>
      <c r="C29" s="51">
        <f t="shared" si="0"/>
        <v>0.96666666666666667</v>
      </c>
      <c r="D29" s="51">
        <v>0.7</v>
      </c>
      <c r="E29" s="51">
        <v>1</v>
      </c>
      <c r="F29" s="51">
        <v>0.7</v>
      </c>
      <c r="G29" s="51">
        <v>0.5</v>
      </c>
      <c r="H29" s="51">
        <v>1.2</v>
      </c>
      <c r="I29" s="51">
        <v>1.6</v>
      </c>
      <c r="J29" s="51">
        <v>1.5</v>
      </c>
      <c r="K29" s="51">
        <v>1.3</v>
      </c>
      <c r="L29" s="51">
        <v>1</v>
      </c>
      <c r="M29" s="51">
        <v>0.9</v>
      </c>
      <c r="N29" s="51">
        <v>0.6</v>
      </c>
      <c r="O29" s="52">
        <v>0.6</v>
      </c>
    </row>
    <row r="30" spans="2:15" ht="15.75" customHeight="1" x14ac:dyDescent="0.2">
      <c r="B30" s="50">
        <v>1999</v>
      </c>
      <c r="C30" s="51">
        <f t="shared" si="0"/>
        <v>1.2636363636363637</v>
      </c>
      <c r="D30" s="51">
        <v>0.5</v>
      </c>
      <c r="E30" s="51">
        <v>0.7</v>
      </c>
      <c r="F30" s="51">
        <v>0.7</v>
      </c>
      <c r="G30" s="51" t="s">
        <v>60</v>
      </c>
      <c r="H30" s="51">
        <v>1.5</v>
      </c>
      <c r="I30" s="51">
        <v>1.3</v>
      </c>
      <c r="J30" s="51">
        <v>2.2999999999999998</v>
      </c>
      <c r="K30" s="51">
        <v>2.7</v>
      </c>
      <c r="L30" s="51">
        <v>1.3</v>
      </c>
      <c r="M30" s="51">
        <v>1.2</v>
      </c>
      <c r="N30" s="51">
        <v>0.9</v>
      </c>
      <c r="O30" s="52">
        <v>0.8</v>
      </c>
    </row>
    <row r="31" spans="2:15" ht="15.75" customHeight="1" x14ac:dyDescent="0.2">
      <c r="B31" s="50">
        <v>2000</v>
      </c>
      <c r="C31" s="51">
        <f t="shared" si="0"/>
        <v>1.22</v>
      </c>
      <c r="D31" s="51" t="s">
        <v>60</v>
      </c>
      <c r="E31" s="51" t="s">
        <v>60</v>
      </c>
      <c r="F31" s="51">
        <v>0.8</v>
      </c>
      <c r="G31" s="51">
        <v>1.1000000000000001</v>
      </c>
      <c r="H31" s="51">
        <v>1.3</v>
      </c>
      <c r="I31" s="51">
        <v>1.2</v>
      </c>
      <c r="J31" s="51">
        <v>1.8</v>
      </c>
      <c r="K31" s="51">
        <v>2</v>
      </c>
      <c r="L31" s="51">
        <v>1.1000000000000001</v>
      </c>
      <c r="M31" s="51">
        <v>1.3</v>
      </c>
      <c r="N31" s="51">
        <v>1</v>
      </c>
      <c r="O31" s="52">
        <v>0.6</v>
      </c>
    </row>
    <row r="32" spans="2:15" ht="15.75" customHeight="1" x14ac:dyDescent="0.2">
      <c r="B32" s="50">
        <v>2001</v>
      </c>
      <c r="C32" s="51">
        <f t="shared" si="0"/>
        <v>1.5250000000000004</v>
      </c>
      <c r="D32" s="51">
        <v>0.6</v>
      </c>
      <c r="E32" s="51">
        <v>1.6</v>
      </c>
      <c r="F32" s="51">
        <v>1.2</v>
      </c>
      <c r="G32" s="51">
        <v>1.7</v>
      </c>
      <c r="H32" s="51">
        <v>1.6</v>
      </c>
      <c r="I32" s="51">
        <v>2.6</v>
      </c>
      <c r="J32" s="51">
        <v>2.1</v>
      </c>
      <c r="K32" s="51">
        <v>3.2</v>
      </c>
      <c r="L32" s="51">
        <v>1.3</v>
      </c>
      <c r="M32" s="51">
        <v>1.1000000000000001</v>
      </c>
      <c r="N32" s="51">
        <v>0.7</v>
      </c>
      <c r="O32" s="52">
        <v>0.6</v>
      </c>
    </row>
    <row r="33" spans="2:15" ht="15.75" customHeight="1" x14ac:dyDescent="0.2">
      <c r="B33" s="50">
        <v>2002</v>
      </c>
      <c r="C33" s="51">
        <f t="shared" si="0"/>
        <v>1.625</v>
      </c>
      <c r="D33" s="51">
        <v>1</v>
      </c>
      <c r="E33" s="51">
        <v>0.9</v>
      </c>
      <c r="F33" s="51">
        <v>1.2</v>
      </c>
      <c r="G33" s="51">
        <v>1.2</v>
      </c>
      <c r="H33" s="51">
        <v>1.5</v>
      </c>
      <c r="I33" s="51">
        <v>2.2000000000000002</v>
      </c>
      <c r="J33" s="51">
        <v>2.5</v>
      </c>
      <c r="K33" s="51">
        <v>2.9</v>
      </c>
      <c r="L33" s="51">
        <v>2</v>
      </c>
      <c r="M33" s="51">
        <v>1.9</v>
      </c>
      <c r="N33" s="51">
        <v>1.2</v>
      </c>
      <c r="O33" s="52">
        <v>1</v>
      </c>
    </row>
    <row r="34" spans="2:15" ht="15.75" customHeight="1" x14ac:dyDescent="0.2">
      <c r="B34" s="50">
        <v>2003</v>
      </c>
      <c r="C34" s="51">
        <f t="shared" si="0"/>
        <v>1.8500000000000003</v>
      </c>
      <c r="D34" s="51">
        <v>1.3</v>
      </c>
      <c r="E34" s="51">
        <v>1.5</v>
      </c>
      <c r="F34" s="51">
        <v>1.4</v>
      </c>
      <c r="G34" s="51">
        <v>1.6</v>
      </c>
      <c r="H34" s="51">
        <v>2.4</v>
      </c>
      <c r="I34" s="51">
        <v>1.8</v>
      </c>
      <c r="J34" s="51">
        <v>3.1</v>
      </c>
      <c r="K34" s="51">
        <v>3.2</v>
      </c>
      <c r="L34" s="51">
        <v>2.2999999999999998</v>
      </c>
      <c r="M34" s="51">
        <v>1.6</v>
      </c>
      <c r="N34" s="51">
        <v>1</v>
      </c>
      <c r="O34" s="52">
        <v>1</v>
      </c>
    </row>
    <row r="35" spans="2:15" ht="15.75" customHeight="1" x14ac:dyDescent="0.2">
      <c r="B35" s="50">
        <v>2004</v>
      </c>
      <c r="C35" s="51">
        <f t="shared" si="0"/>
        <v>1.6833333333333333</v>
      </c>
      <c r="D35" s="51">
        <v>1</v>
      </c>
      <c r="E35" s="51">
        <v>0.8</v>
      </c>
      <c r="F35" s="51">
        <v>1.1000000000000001</v>
      </c>
      <c r="G35" s="51">
        <v>1.1000000000000001</v>
      </c>
      <c r="H35" s="51">
        <v>1.2</v>
      </c>
      <c r="I35" s="51">
        <v>2.1</v>
      </c>
      <c r="J35" s="51">
        <v>2.2999999999999998</v>
      </c>
      <c r="K35" s="51">
        <v>3.9</v>
      </c>
      <c r="L35" s="51">
        <v>2.6</v>
      </c>
      <c r="M35" s="51">
        <v>1.7</v>
      </c>
      <c r="N35" s="51">
        <v>1.2</v>
      </c>
      <c r="O35" s="52">
        <v>1.2</v>
      </c>
    </row>
    <row r="36" spans="2:15" ht="15.75" customHeight="1" x14ac:dyDescent="0.2">
      <c r="B36" s="50">
        <v>2005</v>
      </c>
      <c r="C36" s="51">
        <f t="shared" si="0"/>
        <v>1.8666666666666669</v>
      </c>
      <c r="D36" s="51">
        <v>1.5</v>
      </c>
      <c r="E36" s="51">
        <v>1.3</v>
      </c>
      <c r="F36" s="51">
        <v>1.6</v>
      </c>
      <c r="G36" s="51">
        <v>1.9</v>
      </c>
      <c r="H36" s="51">
        <v>1.6</v>
      </c>
      <c r="I36" s="51">
        <v>2.1</v>
      </c>
      <c r="J36" s="51">
        <v>3.1</v>
      </c>
      <c r="K36" s="51">
        <v>3.2</v>
      </c>
      <c r="L36" s="51">
        <v>2.7</v>
      </c>
      <c r="M36" s="51">
        <v>1.3</v>
      </c>
      <c r="N36" s="51">
        <v>1.1000000000000001</v>
      </c>
      <c r="O36" s="52">
        <v>1</v>
      </c>
    </row>
    <row r="37" spans="2:15" ht="15.75" customHeight="1" x14ac:dyDescent="0.2">
      <c r="B37" s="50">
        <v>2006</v>
      </c>
      <c r="C37" s="51">
        <f t="shared" si="0"/>
        <v>1.5333333333333334</v>
      </c>
      <c r="D37" s="51">
        <v>1.1000000000000001</v>
      </c>
      <c r="E37" s="51">
        <v>1.1000000000000001</v>
      </c>
      <c r="F37" s="51">
        <v>1</v>
      </c>
      <c r="G37" s="51">
        <v>1.3</v>
      </c>
      <c r="H37" s="51">
        <v>2</v>
      </c>
      <c r="I37" s="51">
        <v>1.9</v>
      </c>
      <c r="J37" s="51">
        <v>3</v>
      </c>
      <c r="K37" s="51">
        <v>2.7</v>
      </c>
      <c r="L37" s="51">
        <v>1.8</v>
      </c>
      <c r="M37" s="51">
        <v>1.2</v>
      </c>
      <c r="N37" s="51">
        <v>0.7</v>
      </c>
      <c r="O37" s="52">
        <v>0.6</v>
      </c>
    </row>
    <row r="38" spans="2:15" ht="15.75" customHeight="1" x14ac:dyDescent="0.2">
      <c r="B38" s="50">
        <v>2007</v>
      </c>
      <c r="C38" s="51">
        <f t="shared" si="0"/>
        <v>1.0333333333333334</v>
      </c>
      <c r="D38" s="51">
        <v>0.6</v>
      </c>
      <c r="E38" s="51">
        <v>1</v>
      </c>
      <c r="F38" s="51">
        <v>0.8</v>
      </c>
      <c r="G38" s="51">
        <v>0.8</v>
      </c>
      <c r="H38" s="51">
        <v>0.9</v>
      </c>
      <c r="I38" s="51">
        <v>1.5</v>
      </c>
      <c r="J38" s="51">
        <v>1.6</v>
      </c>
      <c r="K38" s="51">
        <v>1.8</v>
      </c>
      <c r="L38" s="51">
        <v>1.7</v>
      </c>
      <c r="M38" s="51">
        <v>0.8</v>
      </c>
      <c r="N38" s="51">
        <v>0.5</v>
      </c>
      <c r="O38" s="52">
        <v>0.4</v>
      </c>
    </row>
    <row r="39" spans="2:15" ht="15.75" customHeight="1" x14ac:dyDescent="0.2">
      <c r="B39" s="50">
        <v>2008</v>
      </c>
      <c r="C39" s="51">
        <f t="shared" si="0"/>
        <v>0.59166666666666667</v>
      </c>
      <c r="D39" s="51">
        <v>0.4</v>
      </c>
      <c r="E39" s="51">
        <v>0.9</v>
      </c>
      <c r="F39" s="51">
        <v>0.7</v>
      </c>
      <c r="G39" s="51">
        <v>0.7</v>
      </c>
      <c r="H39" s="51">
        <v>0.5</v>
      </c>
      <c r="I39" s="51">
        <v>0.7</v>
      </c>
      <c r="J39" s="51">
        <v>1</v>
      </c>
      <c r="K39" s="51">
        <v>0.8</v>
      </c>
      <c r="L39" s="51">
        <v>0.7</v>
      </c>
      <c r="M39" s="51">
        <v>0.3</v>
      </c>
      <c r="N39" s="51">
        <v>0.2</v>
      </c>
      <c r="O39" s="52">
        <v>0.2</v>
      </c>
    </row>
    <row r="40" spans="2:15" ht="15.75" customHeight="1" x14ac:dyDescent="0.2">
      <c r="B40" s="50">
        <v>2009</v>
      </c>
      <c r="C40" s="51">
        <f t="shared" si="0"/>
        <v>0.93333333333333324</v>
      </c>
      <c r="D40" s="51">
        <v>0.2</v>
      </c>
      <c r="E40" s="51">
        <v>0.3</v>
      </c>
      <c r="F40" s="51">
        <v>0.4</v>
      </c>
      <c r="G40" s="51">
        <v>0.4</v>
      </c>
      <c r="H40" s="51">
        <v>0.4</v>
      </c>
      <c r="I40" s="51">
        <v>1.4</v>
      </c>
      <c r="J40" s="51">
        <v>1.6</v>
      </c>
      <c r="K40" s="51">
        <v>1.5</v>
      </c>
      <c r="L40" s="51">
        <v>2.2999999999999998</v>
      </c>
      <c r="M40" s="51">
        <v>1.1000000000000001</v>
      </c>
      <c r="N40" s="51">
        <v>0.9</v>
      </c>
      <c r="O40" s="52">
        <v>0.7</v>
      </c>
    </row>
    <row r="41" spans="2:15" ht="15.75" customHeight="1" x14ac:dyDescent="0.2">
      <c r="B41" s="50">
        <v>2010</v>
      </c>
      <c r="C41" s="51">
        <f t="shared" si="0"/>
        <v>1.0583333333333336</v>
      </c>
      <c r="D41" s="51">
        <v>0.9</v>
      </c>
      <c r="E41" s="51">
        <v>1.1000000000000001</v>
      </c>
      <c r="F41" s="51">
        <v>1.2</v>
      </c>
      <c r="G41" s="51">
        <v>1.1000000000000001</v>
      </c>
      <c r="H41" s="51">
        <v>1.2</v>
      </c>
      <c r="I41" s="51">
        <v>1.3</v>
      </c>
      <c r="J41" s="51">
        <v>1</v>
      </c>
      <c r="K41" s="51">
        <v>1.9</v>
      </c>
      <c r="L41" s="51">
        <v>0.8</v>
      </c>
      <c r="M41" s="51">
        <v>0.8</v>
      </c>
      <c r="N41" s="51">
        <v>0.5</v>
      </c>
      <c r="O41" s="52">
        <v>0.9</v>
      </c>
    </row>
    <row r="42" spans="2:15" ht="15.75" customHeight="1" x14ac:dyDescent="0.2">
      <c r="B42" s="50">
        <v>2011</v>
      </c>
      <c r="C42" s="51">
        <f t="shared" si="0"/>
        <v>1.05</v>
      </c>
      <c r="D42" s="51">
        <v>0.9</v>
      </c>
      <c r="E42" s="51">
        <v>0.8</v>
      </c>
      <c r="F42" s="51">
        <v>0.9</v>
      </c>
      <c r="G42" s="51">
        <v>0.9</v>
      </c>
      <c r="H42" s="51">
        <v>1.3</v>
      </c>
      <c r="I42" s="51">
        <v>1.3</v>
      </c>
      <c r="J42" s="51">
        <v>1.6</v>
      </c>
      <c r="K42" s="51">
        <v>1.5</v>
      </c>
      <c r="L42" s="51">
        <v>1.4</v>
      </c>
      <c r="M42" s="51">
        <v>1</v>
      </c>
      <c r="N42" s="51">
        <v>0.6</v>
      </c>
      <c r="O42" s="52">
        <v>0.4</v>
      </c>
    </row>
    <row r="43" spans="2:15" ht="15.75" customHeight="1" x14ac:dyDescent="0.2">
      <c r="B43" s="50">
        <v>2012</v>
      </c>
      <c r="C43" s="51">
        <f t="shared" si="0"/>
        <v>1.0416666666666667</v>
      </c>
      <c r="D43" s="51">
        <v>0.5</v>
      </c>
      <c r="E43" s="51">
        <v>0.7</v>
      </c>
      <c r="F43" s="51">
        <v>0.7</v>
      </c>
      <c r="G43" s="51">
        <v>0.5</v>
      </c>
      <c r="H43" s="51">
        <v>1</v>
      </c>
      <c r="I43" s="51">
        <v>1.2</v>
      </c>
      <c r="J43" s="51">
        <v>1.5</v>
      </c>
      <c r="K43" s="51">
        <v>1.4</v>
      </c>
      <c r="L43" s="51">
        <v>1.7</v>
      </c>
      <c r="M43" s="51">
        <v>1.3</v>
      </c>
      <c r="N43" s="51">
        <v>1</v>
      </c>
      <c r="O43" s="52">
        <v>1</v>
      </c>
    </row>
    <row r="44" spans="2:15" ht="15.75" customHeight="1" x14ac:dyDescent="0.2">
      <c r="B44" s="50">
        <v>2013</v>
      </c>
      <c r="C44" s="51">
        <v>1.2</v>
      </c>
      <c r="D44" s="51">
        <v>0.9</v>
      </c>
      <c r="E44" s="51">
        <v>1.1000000000000001</v>
      </c>
      <c r="F44" s="51" t="s">
        <v>60</v>
      </c>
      <c r="G44" s="51" t="s">
        <v>60</v>
      </c>
      <c r="H44" s="51" t="s">
        <v>60</v>
      </c>
      <c r="I44" s="51">
        <v>1</v>
      </c>
      <c r="J44" s="51">
        <v>1.6</v>
      </c>
      <c r="K44" s="51" t="s">
        <v>60</v>
      </c>
      <c r="L44" s="51" t="s">
        <v>60</v>
      </c>
      <c r="M44" s="51" t="s">
        <v>60</v>
      </c>
      <c r="N44" s="51" t="s">
        <v>60</v>
      </c>
      <c r="O44" s="52" t="s">
        <v>60</v>
      </c>
    </row>
    <row r="45" spans="2:15" ht="15.75" customHeight="1" x14ac:dyDescent="0.2">
      <c r="B45" s="50">
        <v>2014</v>
      </c>
      <c r="C45" s="51">
        <v>1.2</v>
      </c>
      <c r="D45" s="71">
        <v>0.7</v>
      </c>
      <c r="E45" s="71">
        <v>1</v>
      </c>
      <c r="F45" s="71">
        <v>1</v>
      </c>
      <c r="G45" s="71">
        <v>1.4</v>
      </c>
      <c r="H45" s="71">
        <v>0.8</v>
      </c>
      <c r="I45" s="71">
        <v>1.6</v>
      </c>
      <c r="J45" s="71">
        <v>2</v>
      </c>
      <c r="K45" s="71">
        <v>2.1</v>
      </c>
      <c r="L45" s="71">
        <v>1.2</v>
      </c>
      <c r="M45" s="71">
        <v>1.1000000000000001</v>
      </c>
      <c r="N45" s="71">
        <v>0.4</v>
      </c>
      <c r="O45" s="72">
        <v>0.6</v>
      </c>
    </row>
    <row r="46" spans="2:15" ht="15.75" customHeight="1" x14ac:dyDescent="0.2">
      <c r="B46" s="53">
        <v>2015</v>
      </c>
      <c r="C46" s="54">
        <v>1.3</v>
      </c>
      <c r="D46" s="74">
        <v>0.6</v>
      </c>
      <c r="E46" s="74">
        <v>0.8</v>
      </c>
      <c r="F46" s="74">
        <v>0.7</v>
      </c>
      <c r="G46" s="74">
        <v>1.1000000000000001</v>
      </c>
      <c r="H46" s="74">
        <v>1.1000000000000001</v>
      </c>
      <c r="I46" s="74">
        <v>1.7</v>
      </c>
      <c r="J46" s="74">
        <v>1.7</v>
      </c>
      <c r="K46" s="74">
        <v>2.5</v>
      </c>
      <c r="L46" s="74">
        <v>1.3</v>
      </c>
      <c r="M46" s="74">
        <v>0.9</v>
      </c>
      <c r="N46" s="74">
        <v>1.4</v>
      </c>
      <c r="O46" s="75">
        <v>1.6</v>
      </c>
    </row>
    <row r="47" spans="2:15" ht="15.75" customHeight="1" x14ac:dyDescent="0.2">
      <c r="B47" s="53">
        <v>2016</v>
      </c>
      <c r="C47" s="54">
        <f t="shared" ref="C47" si="1">AVERAGE(AVERAGE(D47:O47))</f>
        <v>1.6400000000000001</v>
      </c>
      <c r="D47" s="74">
        <v>1.4</v>
      </c>
      <c r="E47" s="74">
        <v>1.3</v>
      </c>
      <c r="F47" s="74">
        <v>1.2</v>
      </c>
      <c r="G47" s="74">
        <v>1</v>
      </c>
      <c r="H47" s="74">
        <v>1.5</v>
      </c>
      <c r="I47" s="74">
        <v>2.1</v>
      </c>
      <c r="J47" s="74">
        <v>2.2999999999999998</v>
      </c>
      <c r="K47" s="74">
        <v>2.2999999999999998</v>
      </c>
      <c r="L47" s="74">
        <v>1.9</v>
      </c>
      <c r="M47" s="74">
        <v>1.4</v>
      </c>
      <c r="N47" s="74"/>
      <c r="O47" s="75"/>
    </row>
    <row r="48" spans="2:15" ht="15.75" customHeight="1" x14ac:dyDescent="0.2">
      <c r="B48" s="59"/>
      <c r="C48" s="6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</row>
    <row r="49" spans="2:15" ht="12.75" customHeight="1" x14ac:dyDescent="0.2">
      <c r="B49" s="140" t="s">
        <v>169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</row>
    <row r="50" spans="2:15" ht="14.25" x14ac:dyDescent="0.2">
      <c r="B50" s="141" t="s">
        <v>144</v>
      </c>
      <c r="C50" s="141"/>
      <c r="D50" s="142"/>
      <c r="E50" s="142"/>
      <c r="F50" s="142"/>
      <c r="G50" s="142"/>
      <c r="H50" s="142"/>
      <c r="I50" s="142"/>
      <c r="J50" s="142"/>
      <c r="K50" s="142"/>
      <c r="L50" s="142"/>
      <c r="M50" s="143"/>
      <c r="N50" s="143"/>
      <c r="O50" s="143"/>
    </row>
    <row r="51" spans="2:15" ht="25.5" customHeight="1" x14ac:dyDescent="0.2">
      <c r="B51" s="141" t="s">
        <v>161</v>
      </c>
      <c r="C51" s="141"/>
      <c r="D51" s="142"/>
      <c r="E51" s="142"/>
      <c r="F51" s="142"/>
      <c r="G51" s="142"/>
      <c r="H51" s="142"/>
      <c r="I51" s="142"/>
      <c r="J51" s="142"/>
      <c r="K51" s="142"/>
      <c r="L51" s="142"/>
      <c r="M51" s="143"/>
      <c r="N51" s="143"/>
      <c r="O51" s="143"/>
    </row>
    <row r="52" spans="2:15" x14ac:dyDescent="0.2">
      <c r="B52" s="139" t="s">
        <v>62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</row>
    <row r="53" spans="2:15" x14ac:dyDescent="0.2">
      <c r="B53" s="144" t="s">
        <v>66</v>
      </c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</row>
    <row r="54" spans="2:15" ht="15" customHeight="1" x14ac:dyDescent="0.2">
      <c r="B54" s="151" t="s">
        <v>168</v>
      </c>
      <c r="C54" s="152"/>
      <c r="D54" s="152"/>
      <c r="E54" s="152"/>
      <c r="F54" s="152"/>
      <c r="G54" s="61"/>
      <c r="H54" s="61"/>
      <c r="I54" s="61"/>
      <c r="J54" s="61"/>
      <c r="K54" s="61"/>
      <c r="L54" s="61"/>
      <c r="M54" s="61"/>
      <c r="N54" s="61"/>
      <c r="O54" s="61"/>
    </row>
  </sheetData>
  <mergeCells count="10">
    <mergeCell ref="B6:B7"/>
    <mergeCell ref="C6:C7"/>
    <mergeCell ref="D6:O6"/>
    <mergeCell ref="B3:O4"/>
    <mergeCell ref="B54:F54"/>
    <mergeCell ref="B49:O49"/>
    <mergeCell ref="B50:O50"/>
    <mergeCell ref="B51:O51"/>
    <mergeCell ref="B52:O52"/>
    <mergeCell ref="B53:O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showGridLines="0" workbookViewId="0"/>
  </sheetViews>
  <sheetFormatPr baseColWidth="10" defaultRowHeight="12.75" x14ac:dyDescent="0.2"/>
  <cols>
    <col min="1" max="1" width="2.85546875" style="41" customWidth="1"/>
    <col min="2" max="16384" width="11.42578125" style="41"/>
  </cols>
  <sheetData>
    <row r="2" spans="2:15" ht="99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182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26.25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1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22.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6.5" customHeight="1" x14ac:dyDescent="0.2">
      <c r="B8" s="50">
        <v>1979</v>
      </c>
      <c r="C8" s="51">
        <f>AVERAGE(D8:O8)</f>
        <v>1.9333333333333336</v>
      </c>
      <c r="D8" s="51">
        <v>2.1</v>
      </c>
      <c r="E8" s="51">
        <v>2.4</v>
      </c>
      <c r="F8" s="51">
        <v>2</v>
      </c>
      <c r="G8" s="51">
        <v>1.6</v>
      </c>
      <c r="H8" s="51">
        <v>1.6</v>
      </c>
      <c r="I8" s="51">
        <v>1.6</v>
      </c>
      <c r="J8" s="51">
        <v>2.1</v>
      </c>
      <c r="K8" s="51">
        <v>1.9</v>
      </c>
      <c r="L8" s="51">
        <v>1.9</v>
      </c>
      <c r="M8" s="51">
        <v>2.1</v>
      </c>
      <c r="N8" s="51">
        <v>2.1</v>
      </c>
      <c r="O8" s="52">
        <v>1.8</v>
      </c>
    </row>
    <row r="9" spans="2:15" ht="16.5" customHeight="1" x14ac:dyDescent="0.2">
      <c r="B9" s="50">
        <v>1980</v>
      </c>
      <c r="C9" s="51">
        <f t="shared" ref="C9:C39" si="0">AVERAGE(D9:O9)</f>
        <v>2.1166666666666663</v>
      </c>
      <c r="D9" s="51">
        <v>1.9</v>
      </c>
      <c r="E9" s="51">
        <v>2</v>
      </c>
      <c r="F9" s="51">
        <v>2.4</v>
      </c>
      <c r="G9" s="51">
        <v>1.9</v>
      </c>
      <c r="H9" s="51">
        <v>2</v>
      </c>
      <c r="I9" s="51">
        <v>1.6</v>
      </c>
      <c r="J9" s="51">
        <v>2.2999999999999998</v>
      </c>
      <c r="K9" s="51">
        <v>2.4</v>
      </c>
      <c r="L9" s="51">
        <v>2.9</v>
      </c>
      <c r="M9" s="51">
        <v>2.2000000000000002</v>
      </c>
      <c r="N9" s="51">
        <v>2</v>
      </c>
      <c r="O9" s="52">
        <v>1.8</v>
      </c>
    </row>
    <row r="10" spans="2:15" ht="16.5" customHeight="1" x14ac:dyDescent="0.2">
      <c r="B10" s="50">
        <v>1981</v>
      </c>
      <c r="C10" s="51">
        <f t="shared" si="0"/>
        <v>2</v>
      </c>
      <c r="D10" s="51">
        <v>2.1</v>
      </c>
      <c r="E10" s="51">
        <v>1.9</v>
      </c>
      <c r="F10" s="51">
        <v>2.1</v>
      </c>
      <c r="G10" s="51">
        <v>1.6</v>
      </c>
      <c r="H10" s="51">
        <v>1.5</v>
      </c>
      <c r="I10" s="51">
        <v>1.8</v>
      </c>
      <c r="J10" s="51">
        <v>2.1</v>
      </c>
      <c r="K10" s="51">
        <v>2.2999999999999998</v>
      </c>
      <c r="L10" s="51">
        <v>2.6</v>
      </c>
      <c r="M10" s="51" t="s">
        <v>60</v>
      </c>
      <c r="N10" s="51" t="s">
        <v>60</v>
      </c>
      <c r="O10" s="52" t="s">
        <v>60</v>
      </c>
    </row>
    <row r="11" spans="2:15" ht="16.5" customHeight="1" x14ac:dyDescent="0.2">
      <c r="B11" s="50">
        <v>1982</v>
      </c>
      <c r="C11" s="51">
        <f t="shared" si="0"/>
        <v>0.68181818181818177</v>
      </c>
      <c r="D11" s="51" t="s">
        <v>60</v>
      </c>
      <c r="E11" s="51">
        <v>1.2</v>
      </c>
      <c r="F11" s="51">
        <v>0.7</v>
      </c>
      <c r="G11" s="51">
        <v>1.5</v>
      </c>
      <c r="H11" s="51">
        <v>1.4</v>
      </c>
      <c r="I11" s="51">
        <v>0.5</v>
      </c>
      <c r="J11" s="51">
        <v>0.5</v>
      </c>
      <c r="K11" s="51">
        <v>0.6</v>
      </c>
      <c r="L11" s="51">
        <v>0.4</v>
      </c>
      <c r="M11" s="51">
        <v>0</v>
      </c>
      <c r="N11" s="51">
        <v>0.3</v>
      </c>
      <c r="O11" s="52">
        <v>0.4</v>
      </c>
    </row>
    <row r="12" spans="2:15" ht="16.5" customHeight="1" x14ac:dyDescent="0.2">
      <c r="B12" s="50">
        <v>1983</v>
      </c>
      <c r="C12" s="51">
        <f t="shared" si="0"/>
        <v>1.9000000000000004</v>
      </c>
      <c r="D12" s="51">
        <v>0.3</v>
      </c>
      <c r="E12" s="51">
        <v>2.2000000000000002</v>
      </c>
      <c r="F12" s="51">
        <v>2</v>
      </c>
      <c r="G12" s="51">
        <v>1.5</v>
      </c>
      <c r="H12" s="51">
        <v>1.7</v>
      </c>
      <c r="I12" s="51">
        <v>1.8</v>
      </c>
      <c r="J12" s="51">
        <v>2</v>
      </c>
      <c r="K12" s="51">
        <v>2.4</v>
      </c>
      <c r="L12" s="51">
        <v>2.7</v>
      </c>
      <c r="M12" s="51">
        <v>2.2999999999999998</v>
      </c>
      <c r="N12" s="51">
        <v>2.2999999999999998</v>
      </c>
      <c r="O12" s="52">
        <v>1.6</v>
      </c>
    </row>
    <row r="13" spans="2:15" ht="16.5" customHeight="1" x14ac:dyDescent="0.2">
      <c r="B13" s="50">
        <v>1984</v>
      </c>
      <c r="C13" s="51">
        <f t="shared" si="0"/>
        <v>0.87142857142857133</v>
      </c>
      <c r="D13" s="51" t="s">
        <v>60</v>
      </c>
      <c r="E13" s="51" t="s">
        <v>60</v>
      </c>
      <c r="F13" s="51" t="s">
        <v>60</v>
      </c>
      <c r="G13" s="51" t="s">
        <v>60</v>
      </c>
      <c r="H13" s="51" t="s">
        <v>60</v>
      </c>
      <c r="I13" s="51">
        <v>0.4</v>
      </c>
      <c r="J13" s="51">
        <v>0.5</v>
      </c>
      <c r="K13" s="51">
        <v>0.6</v>
      </c>
      <c r="L13" s="51">
        <v>0.4</v>
      </c>
      <c r="M13" s="51">
        <v>0.5</v>
      </c>
      <c r="N13" s="51">
        <v>1.7</v>
      </c>
      <c r="O13" s="52">
        <v>2</v>
      </c>
    </row>
    <row r="14" spans="2:15" ht="16.5" customHeight="1" x14ac:dyDescent="0.2">
      <c r="B14" s="50">
        <v>1985</v>
      </c>
      <c r="C14" s="51">
        <f t="shared" si="0"/>
        <v>2.1083333333333329</v>
      </c>
      <c r="D14" s="51">
        <v>2</v>
      </c>
      <c r="E14" s="51">
        <v>2.4</v>
      </c>
      <c r="F14" s="51">
        <v>2.8</v>
      </c>
      <c r="G14" s="51">
        <v>2</v>
      </c>
      <c r="H14" s="51">
        <v>1.7</v>
      </c>
      <c r="I14" s="51">
        <v>2</v>
      </c>
      <c r="J14" s="51">
        <v>2.2000000000000002</v>
      </c>
      <c r="K14" s="51">
        <v>2.2000000000000002</v>
      </c>
      <c r="L14" s="51">
        <v>2.2000000000000002</v>
      </c>
      <c r="M14" s="51">
        <v>2.1</v>
      </c>
      <c r="N14" s="51">
        <v>1.9</v>
      </c>
      <c r="O14" s="52">
        <v>1.8</v>
      </c>
    </row>
    <row r="15" spans="2:15" ht="16.5" customHeight="1" x14ac:dyDescent="0.2">
      <c r="B15" s="50">
        <v>1986</v>
      </c>
      <c r="C15" s="51">
        <f t="shared" si="0"/>
        <v>2.0222222222222221</v>
      </c>
      <c r="D15" s="51">
        <v>2.2000000000000002</v>
      </c>
      <c r="E15" s="51">
        <v>2</v>
      </c>
      <c r="F15" s="51">
        <v>1.8</v>
      </c>
      <c r="G15" s="51">
        <v>1.9</v>
      </c>
      <c r="H15" s="51" t="s">
        <v>60</v>
      </c>
      <c r="I15" s="51">
        <v>1.7</v>
      </c>
      <c r="J15" s="51">
        <v>1.9</v>
      </c>
      <c r="K15" s="51">
        <v>2.4</v>
      </c>
      <c r="L15" s="51">
        <v>2.4</v>
      </c>
      <c r="M15" s="51" t="s">
        <v>60</v>
      </c>
      <c r="N15" s="51" t="s">
        <v>60</v>
      </c>
      <c r="O15" s="52">
        <v>1.9</v>
      </c>
    </row>
    <row r="16" spans="2:15" ht="16.5" customHeight="1" x14ac:dyDescent="0.2">
      <c r="B16" s="50">
        <v>1987</v>
      </c>
      <c r="C16" s="51">
        <f t="shared" si="0"/>
        <v>1.9285714285714288</v>
      </c>
      <c r="D16" s="51">
        <v>2</v>
      </c>
      <c r="E16" s="51" t="s">
        <v>60</v>
      </c>
      <c r="F16" s="51" t="s">
        <v>60</v>
      </c>
      <c r="G16" s="51" t="s">
        <v>60</v>
      </c>
      <c r="H16" s="51" t="s">
        <v>60</v>
      </c>
      <c r="I16" s="51">
        <v>1.8</v>
      </c>
      <c r="J16" s="51" t="s">
        <v>60</v>
      </c>
      <c r="K16" s="51">
        <v>2.1</v>
      </c>
      <c r="L16" s="51">
        <v>2.4</v>
      </c>
      <c r="M16" s="51">
        <v>1.8</v>
      </c>
      <c r="N16" s="51">
        <v>1.8</v>
      </c>
      <c r="O16" s="52">
        <v>1.6</v>
      </c>
    </row>
    <row r="17" spans="2:15" ht="16.5" customHeight="1" x14ac:dyDescent="0.2">
      <c r="B17" s="50">
        <v>1988</v>
      </c>
      <c r="C17" s="51">
        <f t="shared" si="0"/>
        <v>1.5833333333333333</v>
      </c>
      <c r="D17" s="51">
        <v>1.9</v>
      </c>
      <c r="E17" s="51">
        <v>2</v>
      </c>
      <c r="F17" s="51">
        <v>2.2999999999999998</v>
      </c>
      <c r="G17" s="51">
        <v>1.2</v>
      </c>
      <c r="H17" s="51">
        <v>1.1000000000000001</v>
      </c>
      <c r="I17" s="51">
        <v>0.6</v>
      </c>
      <c r="J17" s="51">
        <v>1.6</v>
      </c>
      <c r="K17" s="51">
        <v>1.8</v>
      </c>
      <c r="L17" s="51">
        <v>1.7</v>
      </c>
      <c r="M17" s="51">
        <v>1.8</v>
      </c>
      <c r="N17" s="51">
        <v>1.5</v>
      </c>
      <c r="O17" s="52">
        <v>1.5</v>
      </c>
    </row>
    <row r="18" spans="2:15" ht="16.5" customHeight="1" x14ac:dyDescent="0.2">
      <c r="B18" s="50">
        <v>1989</v>
      </c>
      <c r="C18" s="51">
        <f t="shared" si="0"/>
        <v>0.9</v>
      </c>
      <c r="D18" s="51">
        <v>1.6</v>
      </c>
      <c r="E18" s="51" t="s">
        <v>60</v>
      </c>
      <c r="F18" s="51" t="s">
        <v>60</v>
      </c>
      <c r="G18" s="51" t="s">
        <v>60</v>
      </c>
      <c r="H18" s="51">
        <v>1.3</v>
      </c>
      <c r="I18" s="51" t="s">
        <v>60</v>
      </c>
      <c r="J18" s="51">
        <v>1.8</v>
      </c>
      <c r="K18" s="51" t="s">
        <v>60</v>
      </c>
      <c r="L18" s="51">
        <v>0.5</v>
      </c>
      <c r="M18" s="51">
        <v>0.5</v>
      </c>
      <c r="N18" s="51">
        <v>0.3</v>
      </c>
      <c r="O18" s="52">
        <v>0.3</v>
      </c>
    </row>
    <row r="19" spans="2:15" ht="16.5" customHeight="1" x14ac:dyDescent="0.2">
      <c r="B19" s="50">
        <v>1990</v>
      </c>
      <c r="C19" s="51">
        <f t="shared" si="0"/>
        <v>0.49166666666666664</v>
      </c>
      <c r="D19" s="51">
        <v>0.4</v>
      </c>
      <c r="E19" s="51">
        <v>0.4</v>
      </c>
      <c r="F19" s="51">
        <v>0.5</v>
      </c>
      <c r="G19" s="51">
        <v>0.4</v>
      </c>
      <c r="H19" s="51">
        <v>0.3</v>
      </c>
      <c r="I19" s="51">
        <v>0.4</v>
      </c>
      <c r="J19" s="51">
        <v>0.5</v>
      </c>
      <c r="K19" s="51">
        <v>0.6</v>
      </c>
      <c r="L19" s="51">
        <v>0.6</v>
      </c>
      <c r="M19" s="51">
        <v>0.3</v>
      </c>
      <c r="N19" s="51">
        <v>0.8</v>
      </c>
      <c r="O19" s="52">
        <v>0.7</v>
      </c>
    </row>
    <row r="20" spans="2:15" ht="16.5" customHeight="1" x14ac:dyDescent="0.2">
      <c r="B20" s="50">
        <v>1991</v>
      </c>
      <c r="C20" s="51">
        <f t="shared" si="0"/>
        <v>0.81666666666666676</v>
      </c>
      <c r="D20" s="51">
        <v>1</v>
      </c>
      <c r="E20" s="51">
        <v>0.9</v>
      </c>
      <c r="F20" s="51">
        <v>0.8</v>
      </c>
      <c r="G20" s="51">
        <v>0.6</v>
      </c>
      <c r="H20" s="51">
        <v>0.8</v>
      </c>
      <c r="I20" s="51">
        <v>1.3</v>
      </c>
      <c r="J20" s="51">
        <v>0.9</v>
      </c>
      <c r="K20" s="51">
        <v>0.3</v>
      </c>
      <c r="L20" s="51">
        <v>0.7</v>
      </c>
      <c r="M20" s="51">
        <v>0.7</v>
      </c>
      <c r="N20" s="51">
        <v>0.3</v>
      </c>
      <c r="O20" s="52">
        <v>1.5</v>
      </c>
    </row>
    <row r="21" spans="2:15" ht="16.5" customHeight="1" x14ac:dyDescent="0.2">
      <c r="B21" s="50">
        <v>1992</v>
      </c>
      <c r="C21" s="51">
        <f t="shared" si="0"/>
        <v>1.3571428571428572</v>
      </c>
      <c r="D21" s="51">
        <v>0.6</v>
      </c>
      <c r="E21" s="51">
        <v>0.7</v>
      </c>
      <c r="F21" s="51">
        <v>0.6</v>
      </c>
      <c r="G21" s="51">
        <v>0.5</v>
      </c>
      <c r="H21" s="51" t="s">
        <v>60</v>
      </c>
      <c r="I21" s="51" t="s">
        <v>60</v>
      </c>
      <c r="J21" s="51" t="s">
        <v>60</v>
      </c>
      <c r="K21" s="51" t="s">
        <v>60</v>
      </c>
      <c r="L21" s="51">
        <v>2.4</v>
      </c>
      <c r="M21" s="51">
        <v>2.2000000000000002</v>
      </c>
      <c r="N21" s="51">
        <v>2.5</v>
      </c>
      <c r="O21" s="52" t="s">
        <v>60</v>
      </c>
    </row>
    <row r="22" spans="2:15" ht="16.5" customHeight="1" x14ac:dyDescent="0.2">
      <c r="B22" s="50">
        <v>1994</v>
      </c>
      <c r="C22" s="51">
        <f t="shared" si="0"/>
        <v>1.1125</v>
      </c>
      <c r="D22" s="51">
        <v>1.1000000000000001</v>
      </c>
      <c r="E22" s="51">
        <v>1.1000000000000001</v>
      </c>
      <c r="F22" s="51">
        <v>1</v>
      </c>
      <c r="G22" s="51">
        <v>1</v>
      </c>
      <c r="H22" s="51">
        <v>1</v>
      </c>
      <c r="I22" s="51">
        <v>1.1000000000000001</v>
      </c>
      <c r="J22" s="51">
        <v>1.1000000000000001</v>
      </c>
      <c r="K22" s="51">
        <v>1.5</v>
      </c>
      <c r="L22" s="51" t="s">
        <v>60</v>
      </c>
      <c r="M22" s="51" t="s">
        <v>60</v>
      </c>
      <c r="N22" s="51" t="s">
        <v>60</v>
      </c>
      <c r="O22" s="52" t="s">
        <v>60</v>
      </c>
    </row>
    <row r="23" spans="2:15" ht="16.5" customHeight="1" x14ac:dyDescent="0.2">
      <c r="B23" s="50">
        <v>1996</v>
      </c>
      <c r="C23" s="51">
        <f t="shared" si="0"/>
        <v>1.1583333333333334</v>
      </c>
      <c r="D23" s="51">
        <v>1.7</v>
      </c>
      <c r="E23" s="51">
        <v>1.3</v>
      </c>
      <c r="F23" s="51">
        <v>1.6</v>
      </c>
      <c r="G23" s="51">
        <v>1.3</v>
      </c>
      <c r="H23" s="51">
        <v>1</v>
      </c>
      <c r="I23" s="51">
        <v>1.3</v>
      </c>
      <c r="J23" s="51">
        <v>0.8</v>
      </c>
      <c r="K23" s="51">
        <v>1.4</v>
      </c>
      <c r="L23" s="51">
        <v>1.3</v>
      </c>
      <c r="M23" s="51">
        <v>0.7</v>
      </c>
      <c r="N23" s="51">
        <v>0.8</v>
      </c>
      <c r="O23" s="52">
        <v>0.7</v>
      </c>
    </row>
    <row r="24" spans="2:15" ht="16.5" customHeight="1" x14ac:dyDescent="0.2">
      <c r="B24" s="50">
        <v>1997</v>
      </c>
      <c r="C24" s="51">
        <f t="shared" si="0"/>
        <v>0.75</v>
      </c>
      <c r="D24" s="51">
        <v>0.6</v>
      </c>
      <c r="E24" s="51">
        <v>0.7</v>
      </c>
      <c r="F24" s="51">
        <v>0.7</v>
      </c>
      <c r="G24" s="51">
        <v>0.6</v>
      </c>
      <c r="H24" s="51">
        <v>0.6</v>
      </c>
      <c r="I24" s="51">
        <v>0.5</v>
      </c>
      <c r="J24" s="51">
        <v>0.4</v>
      </c>
      <c r="K24" s="51">
        <v>1.3</v>
      </c>
      <c r="L24" s="51">
        <v>1.2</v>
      </c>
      <c r="M24" s="51">
        <v>0.9</v>
      </c>
      <c r="N24" s="51">
        <v>0.7</v>
      </c>
      <c r="O24" s="52">
        <v>0.8</v>
      </c>
    </row>
    <row r="25" spans="2:15" ht="16.5" customHeight="1" x14ac:dyDescent="0.2">
      <c r="B25" s="50">
        <v>1998</v>
      </c>
      <c r="C25" s="51">
        <f t="shared" si="0"/>
        <v>0.80000000000000016</v>
      </c>
      <c r="D25" s="51">
        <v>1</v>
      </c>
      <c r="E25" s="51">
        <v>1.1000000000000001</v>
      </c>
      <c r="F25" s="51">
        <v>0.9</v>
      </c>
      <c r="G25" s="51">
        <v>0.6</v>
      </c>
      <c r="H25" s="51">
        <v>0.5</v>
      </c>
      <c r="I25" s="51">
        <v>0.6</v>
      </c>
      <c r="J25" s="51">
        <v>0.7</v>
      </c>
      <c r="K25" s="51">
        <v>1.1000000000000001</v>
      </c>
      <c r="L25" s="51">
        <v>0.9</v>
      </c>
      <c r="M25" s="51">
        <v>1.1000000000000001</v>
      </c>
      <c r="N25" s="51">
        <v>0.8</v>
      </c>
      <c r="O25" s="52">
        <v>0.3</v>
      </c>
    </row>
    <row r="26" spans="2:15" ht="16.5" customHeight="1" x14ac:dyDescent="0.2">
      <c r="B26" s="50">
        <v>1999</v>
      </c>
      <c r="C26" s="51">
        <f t="shared" si="0"/>
        <v>0.60833333333333339</v>
      </c>
      <c r="D26" s="51">
        <v>0.4</v>
      </c>
      <c r="E26" s="51">
        <v>0.4</v>
      </c>
      <c r="F26" s="51">
        <v>0.4</v>
      </c>
      <c r="G26" s="51">
        <v>0.3</v>
      </c>
      <c r="H26" s="51">
        <v>0.3</v>
      </c>
      <c r="I26" s="51">
        <v>0.3</v>
      </c>
      <c r="J26" s="51">
        <v>0.5</v>
      </c>
      <c r="K26" s="51">
        <v>0.5</v>
      </c>
      <c r="L26" s="51">
        <v>0.7</v>
      </c>
      <c r="M26" s="51">
        <v>1.2</v>
      </c>
      <c r="N26" s="51">
        <v>1.4</v>
      </c>
      <c r="O26" s="52">
        <v>0.9</v>
      </c>
    </row>
    <row r="27" spans="2:15" ht="16.5" customHeight="1" x14ac:dyDescent="0.2">
      <c r="B27" s="50">
        <v>2000</v>
      </c>
      <c r="C27" s="51">
        <f t="shared" si="0"/>
        <v>0.61666666666666659</v>
      </c>
      <c r="D27" s="51">
        <v>0.9</v>
      </c>
      <c r="E27" s="51">
        <v>0.9</v>
      </c>
      <c r="F27" s="51">
        <v>0.5</v>
      </c>
      <c r="G27" s="51">
        <v>0.4</v>
      </c>
      <c r="H27" s="51">
        <v>0.5</v>
      </c>
      <c r="I27" s="51">
        <v>0.4</v>
      </c>
      <c r="J27" s="51">
        <v>0.8</v>
      </c>
      <c r="K27" s="51">
        <v>0.8</v>
      </c>
      <c r="L27" s="51">
        <v>0.6</v>
      </c>
      <c r="M27" s="51">
        <v>0.6</v>
      </c>
      <c r="N27" s="51">
        <v>0.6</v>
      </c>
      <c r="O27" s="52">
        <v>0.4</v>
      </c>
    </row>
    <row r="28" spans="2:15" ht="16.5" customHeight="1" x14ac:dyDescent="0.2">
      <c r="B28" s="50">
        <v>2001</v>
      </c>
      <c r="C28" s="51">
        <f t="shared" si="0"/>
        <v>1.4111111111111108</v>
      </c>
      <c r="D28" s="51">
        <v>0.5</v>
      </c>
      <c r="E28" s="51">
        <v>1.2</v>
      </c>
      <c r="F28" s="51">
        <v>1.4</v>
      </c>
      <c r="G28" s="51">
        <v>1.5</v>
      </c>
      <c r="H28" s="51">
        <v>1.4</v>
      </c>
      <c r="I28" s="51">
        <v>1.6</v>
      </c>
      <c r="J28" s="51">
        <v>1.7</v>
      </c>
      <c r="K28" s="51">
        <v>1.7</v>
      </c>
      <c r="L28" s="51">
        <v>1.7</v>
      </c>
      <c r="M28" s="51" t="s">
        <v>60</v>
      </c>
      <c r="N28" s="51" t="s">
        <v>60</v>
      </c>
      <c r="O28" s="52" t="s">
        <v>60</v>
      </c>
    </row>
    <row r="29" spans="2:15" ht="16.5" customHeight="1" x14ac:dyDescent="0.2">
      <c r="B29" s="50">
        <v>2002</v>
      </c>
      <c r="C29" s="51">
        <f t="shared" si="0"/>
        <v>1.5125000000000002</v>
      </c>
      <c r="D29" s="51" t="s">
        <v>60</v>
      </c>
      <c r="E29" s="51">
        <v>1.5</v>
      </c>
      <c r="F29" s="51" t="s">
        <v>60</v>
      </c>
      <c r="G29" s="51">
        <v>1</v>
      </c>
      <c r="H29" s="51">
        <v>1.2</v>
      </c>
      <c r="I29" s="51">
        <v>1.3</v>
      </c>
      <c r="J29" s="51">
        <v>1.7</v>
      </c>
      <c r="K29" s="51">
        <v>1.9</v>
      </c>
      <c r="L29" s="51">
        <v>2.2000000000000002</v>
      </c>
      <c r="M29" s="51" t="s">
        <v>60</v>
      </c>
      <c r="N29" s="51" t="s">
        <v>60</v>
      </c>
      <c r="O29" s="52">
        <v>1.3</v>
      </c>
    </row>
    <row r="30" spans="2:15" ht="16.5" customHeight="1" x14ac:dyDescent="0.2">
      <c r="B30" s="50">
        <v>2003</v>
      </c>
      <c r="C30" s="51">
        <f t="shared" si="0"/>
        <v>0.98333333333333328</v>
      </c>
      <c r="D30" s="51">
        <v>1.5</v>
      </c>
      <c r="E30" s="51">
        <v>1.5</v>
      </c>
      <c r="F30" s="51">
        <v>1.1000000000000001</v>
      </c>
      <c r="G30" s="51">
        <v>0.8</v>
      </c>
      <c r="H30" s="51">
        <v>0.8</v>
      </c>
      <c r="I30" s="51">
        <v>0.9</v>
      </c>
      <c r="J30" s="51">
        <v>0.9</v>
      </c>
      <c r="K30" s="51">
        <v>1.1000000000000001</v>
      </c>
      <c r="L30" s="51">
        <v>1</v>
      </c>
      <c r="M30" s="51">
        <v>1</v>
      </c>
      <c r="N30" s="51">
        <v>0.7</v>
      </c>
      <c r="O30" s="52">
        <v>0.5</v>
      </c>
    </row>
    <row r="31" spans="2:15" ht="16.5" customHeight="1" x14ac:dyDescent="0.2">
      <c r="B31" s="50">
        <v>2004</v>
      </c>
      <c r="C31" s="51">
        <f t="shared" si="0"/>
        <v>0.5</v>
      </c>
      <c r="D31" s="51">
        <v>0.5</v>
      </c>
      <c r="E31" s="51">
        <v>0.5</v>
      </c>
      <c r="F31" s="51">
        <v>0.7</v>
      </c>
      <c r="G31" s="51">
        <v>0.6</v>
      </c>
      <c r="H31" s="51">
        <v>0.4</v>
      </c>
      <c r="I31" s="51">
        <v>0.6</v>
      </c>
      <c r="J31" s="51">
        <v>0.5</v>
      </c>
      <c r="K31" s="51">
        <v>0.5</v>
      </c>
      <c r="L31" s="51">
        <v>0.4</v>
      </c>
      <c r="M31" s="51">
        <v>0.3</v>
      </c>
      <c r="N31" s="51" t="s">
        <v>60</v>
      </c>
      <c r="O31" s="52" t="s">
        <v>60</v>
      </c>
    </row>
    <row r="32" spans="2:15" ht="16.5" customHeight="1" x14ac:dyDescent="0.2">
      <c r="B32" s="50">
        <v>2005</v>
      </c>
      <c r="C32" s="51">
        <f t="shared" si="0"/>
        <v>0.98749999999999993</v>
      </c>
      <c r="D32" s="51" t="s">
        <v>60</v>
      </c>
      <c r="E32" s="51" t="s">
        <v>60</v>
      </c>
      <c r="F32" s="51" t="s">
        <v>60</v>
      </c>
      <c r="G32" s="51" t="s">
        <v>60</v>
      </c>
      <c r="H32" s="51">
        <v>1.1000000000000001</v>
      </c>
      <c r="I32" s="51">
        <v>1.1000000000000001</v>
      </c>
      <c r="J32" s="51">
        <v>0.8</v>
      </c>
      <c r="K32" s="51">
        <v>0.6</v>
      </c>
      <c r="L32" s="51">
        <v>0.9</v>
      </c>
      <c r="M32" s="51">
        <v>0.8</v>
      </c>
      <c r="N32" s="51">
        <v>1.4</v>
      </c>
      <c r="O32" s="52">
        <v>1.2</v>
      </c>
    </row>
    <row r="33" spans="2:15" ht="16.5" customHeight="1" x14ac:dyDescent="0.2">
      <c r="B33" s="50">
        <v>2006</v>
      </c>
      <c r="C33" s="51">
        <f t="shared" si="0"/>
        <v>0.51666666666666661</v>
      </c>
      <c r="D33" s="51">
        <v>1</v>
      </c>
      <c r="E33" s="51">
        <v>0.9</v>
      </c>
      <c r="F33" s="51">
        <v>0.8</v>
      </c>
      <c r="G33" s="51">
        <v>0.5</v>
      </c>
      <c r="H33" s="51">
        <v>0.4</v>
      </c>
      <c r="I33" s="51">
        <v>0.4</v>
      </c>
      <c r="J33" s="51">
        <v>0.3</v>
      </c>
      <c r="K33" s="51">
        <v>0.6</v>
      </c>
      <c r="L33" s="51">
        <v>0.5</v>
      </c>
      <c r="M33" s="51">
        <v>0.3</v>
      </c>
      <c r="N33" s="51">
        <v>0.3</v>
      </c>
      <c r="O33" s="52">
        <v>0.2</v>
      </c>
    </row>
    <row r="34" spans="2:15" ht="16.5" customHeight="1" x14ac:dyDescent="0.2">
      <c r="B34" s="50">
        <v>2007</v>
      </c>
      <c r="C34" s="51">
        <f t="shared" si="0"/>
        <v>0.64166666666666661</v>
      </c>
      <c r="D34" s="51">
        <v>0.3</v>
      </c>
      <c r="E34" s="51">
        <v>0.3</v>
      </c>
      <c r="F34" s="51">
        <v>0.2</v>
      </c>
      <c r="G34" s="51">
        <v>0.2</v>
      </c>
      <c r="H34" s="51">
        <v>0.2</v>
      </c>
      <c r="I34" s="51">
        <v>0.2</v>
      </c>
      <c r="J34" s="51">
        <v>1.2</v>
      </c>
      <c r="K34" s="51">
        <v>1.3</v>
      </c>
      <c r="L34" s="51">
        <v>1.3</v>
      </c>
      <c r="M34" s="51">
        <v>1</v>
      </c>
      <c r="N34" s="51">
        <v>0.9</v>
      </c>
      <c r="O34" s="52">
        <v>0.6</v>
      </c>
    </row>
    <row r="35" spans="2:15" ht="16.5" customHeight="1" x14ac:dyDescent="0.2">
      <c r="B35" s="50">
        <v>2008</v>
      </c>
      <c r="C35" s="51">
        <f t="shared" si="0"/>
        <v>0.70833333333333337</v>
      </c>
      <c r="D35" s="51">
        <v>0.7</v>
      </c>
      <c r="E35" s="51">
        <v>0.6</v>
      </c>
      <c r="F35" s="51">
        <v>0.8</v>
      </c>
      <c r="G35" s="51">
        <v>0.6</v>
      </c>
      <c r="H35" s="51">
        <v>0.7</v>
      </c>
      <c r="I35" s="51">
        <v>0.8</v>
      </c>
      <c r="J35" s="51">
        <v>0.8</v>
      </c>
      <c r="K35" s="51">
        <v>0.5</v>
      </c>
      <c r="L35" s="51">
        <v>0.7</v>
      </c>
      <c r="M35" s="51">
        <v>0.7</v>
      </c>
      <c r="N35" s="51">
        <v>0.8</v>
      </c>
      <c r="O35" s="52">
        <v>0.8</v>
      </c>
    </row>
    <row r="36" spans="2:15" ht="16.5" customHeight="1" x14ac:dyDescent="0.2">
      <c r="B36" s="50">
        <v>2009</v>
      </c>
      <c r="C36" s="51">
        <f t="shared" si="0"/>
        <v>0.82500000000000007</v>
      </c>
      <c r="D36" s="51">
        <v>0.7</v>
      </c>
      <c r="E36" s="51">
        <v>0.8</v>
      </c>
      <c r="F36" s="51">
        <v>0.9</v>
      </c>
      <c r="G36" s="51">
        <v>0.7</v>
      </c>
      <c r="H36" s="51">
        <v>0.6</v>
      </c>
      <c r="I36" s="51">
        <v>0.5</v>
      </c>
      <c r="J36" s="51">
        <v>0.7</v>
      </c>
      <c r="K36" s="51">
        <v>0.9</v>
      </c>
      <c r="L36" s="51">
        <v>1</v>
      </c>
      <c r="M36" s="51">
        <v>1</v>
      </c>
      <c r="N36" s="51">
        <v>1.1000000000000001</v>
      </c>
      <c r="O36" s="52">
        <v>1</v>
      </c>
    </row>
    <row r="37" spans="2:15" ht="16.5" customHeight="1" x14ac:dyDescent="0.2">
      <c r="B37" s="50">
        <v>2010</v>
      </c>
      <c r="C37" s="51">
        <f t="shared" si="0"/>
        <v>0.77500000000000024</v>
      </c>
      <c r="D37" s="51">
        <v>1.1000000000000001</v>
      </c>
      <c r="E37" s="51">
        <v>1</v>
      </c>
      <c r="F37" s="51">
        <v>1.1000000000000001</v>
      </c>
      <c r="G37" s="51">
        <v>0.5</v>
      </c>
      <c r="H37" s="51">
        <v>0.5</v>
      </c>
      <c r="I37" s="51">
        <v>0.3</v>
      </c>
      <c r="J37" s="51">
        <v>0.4</v>
      </c>
      <c r="K37" s="51">
        <v>1</v>
      </c>
      <c r="L37" s="51">
        <v>0.9</v>
      </c>
      <c r="M37" s="51">
        <v>0.9</v>
      </c>
      <c r="N37" s="51">
        <v>0.8</v>
      </c>
      <c r="O37" s="52">
        <v>0.8</v>
      </c>
    </row>
    <row r="38" spans="2:15" ht="16.5" customHeight="1" x14ac:dyDescent="0.2">
      <c r="B38" s="50">
        <v>2011</v>
      </c>
      <c r="C38" s="51">
        <f t="shared" si="0"/>
        <v>0.7583333333333333</v>
      </c>
      <c r="D38" s="51">
        <v>1</v>
      </c>
      <c r="E38" s="51">
        <v>0.7</v>
      </c>
      <c r="F38" s="51">
        <v>0.5</v>
      </c>
      <c r="G38" s="51">
        <v>0.3</v>
      </c>
      <c r="H38" s="51">
        <v>0.3</v>
      </c>
      <c r="I38" s="51">
        <v>0.3</v>
      </c>
      <c r="J38" s="51">
        <v>0.2</v>
      </c>
      <c r="K38" s="51">
        <v>0.7</v>
      </c>
      <c r="L38" s="51">
        <v>1.2</v>
      </c>
      <c r="M38" s="51">
        <v>1.4</v>
      </c>
      <c r="N38" s="51">
        <v>1.3</v>
      </c>
      <c r="O38" s="52">
        <v>1.2</v>
      </c>
    </row>
    <row r="39" spans="2:15" ht="16.5" customHeight="1" x14ac:dyDescent="0.2">
      <c r="B39" s="50">
        <v>2012</v>
      </c>
      <c r="C39" s="51">
        <f t="shared" si="0"/>
        <v>0.99166666666666659</v>
      </c>
      <c r="D39" s="51">
        <v>1.3</v>
      </c>
      <c r="E39" s="51">
        <v>1.3</v>
      </c>
      <c r="F39" s="51">
        <v>0.9</v>
      </c>
      <c r="G39" s="51">
        <v>0.5</v>
      </c>
      <c r="H39" s="51">
        <v>0.6</v>
      </c>
      <c r="I39" s="51">
        <v>0.8</v>
      </c>
      <c r="J39" s="51">
        <v>1.3</v>
      </c>
      <c r="K39" s="51">
        <v>1.5</v>
      </c>
      <c r="L39" s="51">
        <v>1.1000000000000001</v>
      </c>
      <c r="M39" s="51">
        <v>0.7</v>
      </c>
      <c r="N39" s="51">
        <v>0.9</v>
      </c>
      <c r="O39" s="52">
        <v>1</v>
      </c>
    </row>
    <row r="40" spans="2:15" ht="16.5" customHeight="1" x14ac:dyDescent="0.2">
      <c r="B40" s="90">
        <v>2013</v>
      </c>
      <c r="C40" s="91" t="s">
        <v>60</v>
      </c>
      <c r="D40" s="91">
        <v>1</v>
      </c>
      <c r="E40" s="91">
        <v>0.7</v>
      </c>
      <c r="F40" s="91">
        <v>0.6</v>
      </c>
      <c r="G40" s="91">
        <v>0.3</v>
      </c>
      <c r="H40" s="91" t="s">
        <v>60</v>
      </c>
      <c r="I40" s="91" t="s">
        <v>60</v>
      </c>
      <c r="J40" s="91" t="s">
        <v>60</v>
      </c>
      <c r="K40" s="91" t="s">
        <v>60</v>
      </c>
      <c r="L40" s="91" t="s">
        <v>60</v>
      </c>
      <c r="M40" s="91" t="s">
        <v>60</v>
      </c>
      <c r="N40" s="91" t="s">
        <v>60</v>
      </c>
      <c r="O40" s="92" t="s">
        <v>60</v>
      </c>
    </row>
    <row r="41" spans="2:15" ht="16.5" customHeight="1" x14ac:dyDescent="0.2">
      <c r="B41" s="9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</row>
    <row r="42" spans="2:15" ht="12.75" customHeight="1" x14ac:dyDescent="0.2">
      <c r="B42" s="140" t="s">
        <v>169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</row>
    <row r="43" spans="2:15" ht="14.25" x14ac:dyDescent="0.2">
      <c r="B43" s="141" t="s">
        <v>144</v>
      </c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3"/>
      <c r="N43" s="143"/>
      <c r="O43" s="143"/>
    </row>
    <row r="44" spans="2:15" ht="24.75" customHeight="1" x14ac:dyDescent="0.2">
      <c r="B44" s="141" t="s">
        <v>159</v>
      </c>
      <c r="C44" s="141"/>
      <c r="D44" s="142"/>
      <c r="E44" s="142"/>
      <c r="F44" s="142"/>
      <c r="G44" s="142"/>
      <c r="H44" s="142"/>
      <c r="I44" s="142"/>
      <c r="J44" s="142"/>
      <c r="K44" s="142"/>
      <c r="L44" s="142"/>
      <c r="M44" s="143"/>
      <c r="N44" s="143"/>
      <c r="O44" s="143"/>
    </row>
    <row r="45" spans="2:15" x14ac:dyDescent="0.2">
      <c r="B45" s="139" t="s">
        <v>62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</row>
    <row r="46" spans="2:15" x14ac:dyDescent="0.2">
      <c r="B46" s="144" t="s">
        <v>66</v>
      </c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</row>
    <row r="47" spans="2:15" ht="15" customHeight="1" x14ac:dyDescent="0.2">
      <c r="B47" s="151" t="s">
        <v>168</v>
      </c>
      <c r="C47" s="152"/>
      <c r="D47" s="152"/>
      <c r="E47" s="152"/>
      <c r="F47" s="152"/>
      <c r="G47" s="61"/>
      <c r="H47" s="61"/>
      <c r="I47" s="61"/>
      <c r="J47" s="61"/>
      <c r="K47" s="61"/>
      <c r="L47" s="61"/>
      <c r="M47" s="61"/>
      <c r="N47" s="61"/>
      <c r="O47" s="61"/>
    </row>
  </sheetData>
  <mergeCells count="10">
    <mergeCell ref="B6:B7"/>
    <mergeCell ref="C6:C7"/>
    <mergeCell ref="D6:O6"/>
    <mergeCell ref="B3:O4"/>
    <mergeCell ref="B47:F47"/>
    <mergeCell ref="B42:O42"/>
    <mergeCell ref="B43:O43"/>
    <mergeCell ref="B44:O44"/>
    <mergeCell ref="B45:O45"/>
    <mergeCell ref="B46:O4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showGridLines="0" workbookViewId="0"/>
  </sheetViews>
  <sheetFormatPr baseColWidth="10" defaultRowHeight="12.75" x14ac:dyDescent="0.2"/>
  <cols>
    <col min="1" max="1" width="2.5703125" style="41" customWidth="1"/>
    <col min="2" max="16384" width="11.42578125" style="41"/>
  </cols>
  <sheetData>
    <row r="2" spans="2:15" ht="88.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39" customHeight="1" x14ac:dyDescent="0.2">
      <c r="B3" s="153" t="s">
        <v>183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5"/>
    </row>
    <row r="4" spans="2:15" x14ac:dyDescent="0.2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39"/>
      <c r="N4" s="78" t="s">
        <v>44</v>
      </c>
      <c r="O4" s="79"/>
    </row>
    <row r="5" spans="2:15" ht="19.5" customHeight="1" x14ac:dyDescent="0.2">
      <c r="B5" s="126" t="s">
        <v>45</v>
      </c>
      <c r="C5" s="128" t="s">
        <v>46</v>
      </c>
      <c r="D5" s="130" t="s">
        <v>47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1"/>
    </row>
    <row r="6" spans="2:15" ht="28.5" customHeight="1" x14ac:dyDescent="0.2">
      <c r="B6" s="127"/>
      <c r="C6" s="129"/>
      <c r="D6" s="57" t="s">
        <v>48</v>
      </c>
      <c r="E6" s="57" t="s">
        <v>49</v>
      </c>
      <c r="F6" s="57" t="s">
        <v>50</v>
      </c>
      <c r="G6" s="57" t="s">
        <v>51</v>
      </c>
      <c r="H6" s="57" t="s">
        <v>52</v>
      </c>
      <c r="I6" s="57" t="s">
        <v>53</v>
      </c>
      <c r="J6" s="57" t="s">
        <v>54</v>
      </c>
      <c r="K6" s="57" t="s">
        <v>55</v>
      </c>
      <c r="L6" s="57" t="s">
        <v>56</v>
      </c>
      <c r="M6" s="57" t="s">
        <v>57</v>
      </c>
      <c r="N6" s="57" t="s">
        <v>58</v>
      </c>
      <c r="O6" s="58" t="s">
        <v>59</v>
      </c>
    </row>
    <row r="7" spans="2:15" ht="16.5" customHeight="1" x14ac:dyDescent="0.2">
      <c r="B7" s="50">
        <v>1977</v>
      </c>
      <c r="C7" s="51" t="s">
        <v>60</v>
      </c>
      <c r="D7" s="51" t="s">
        <v>60</v>
      </c>
      <c r="E7" s="51" t="s">
        <v>60</v>
      </c>
      <c r="F7" s="51" t="s">
        <v>60</v>
      </c>
      <c r="G7" s="51" t="s">
        <v>60</v>
      </c>
      <c r="H7" s="51" t="s">
        <v>60</v>
      </c>
      <c r="I7" s="51" t="s">
        <v>60</v>
      </c>
      <c r="J7" s="51" t="s">
        <v>60</v>
      </c>
      <c r="K7" s="51" t="s">
        <v>60</v>
      </c>
      <c r="L7" s="51" t="s">
        <v>60</v>
      </c>
      <c r="M7" s="51" t="s">
        <v>60</v>
      </c>
      <c r="N7" s="51">
        <v>1.9</v>
      </c>
      <c r="O7" s="52">
        <v>2.2999999999999998</v>
      </c>
    </row>
    <row r="8" spans="2:15" ht="16.5" customHeight="1" x14ac:dyDescent="0.2">
      <c r="B8" s="50">
        <v>1978</v>
      </c>
      <c r="C8" s="51">
        <f t="shared" ref="C8:C40" si="0">AVERAGE(AVERAGE(D8:O8))</f>
        <v>2.0166666666666671</v>
      </c>
      <c r="D8" s="51">
        <v>2.2000000000000002</v>
      </c>
      <c r="E8" s="51">
        <v>2.1</v>
      </c>
      <c r="F8" s="51">
        <v>2</v>
      </c>
      <c r="G8" s="51">
        <v>1.9</v>
      </c>
      <c r="H8" s="51">
        <v>1.9</v>
      </c>
      <c r="I8" s="51" t="s">
        <v>60</v>
      </c>
      <c r="J8" s="51">
        <v>2</v>
      </c>
      <c r="K8" s="51" t="s">
        <v>60</v>
      </c>
      <c r="L8" s="51" t="s">
        <v>60</v>
      </c>
      <c r="M8" s="51" t="s">
        <v>60</v>
      </c>
      <c r="N8" s="51" t="s">
        <v>60</v>
      </c>
      <c r="O8" s="52" t="s">
        <v>60</v>
      </c>
    </row>
    <row r="9" spans="2:15" ht="16.5" customHeight="1" x14ac:dyDescent="0.2">
      <c r="B9" s="50">
        <v>1980</v>
      </c>
      <c r="C9" s="51">
        <f t="shared" si="0"/>
        <v>2</v>
      </c>
      <c r="D9" s="51">
        <v>2.1</v>
      </c>
      <c r="E9" s="51">
        <v>2</v>
      </c>
      <c r="F9" s="51">
        <v>2.1</v>
      </c>
      <c r="G9" s="51">
        <v>1.9</v>
      </c>
      <c r="H9" s="51">
        <v>2.1</v>
      </c>
      <c r="I9" s="51">
        <v>1.9</v>
      </c>
      <c r="J9" s="51">
        <v>1.9</v>
      </c>
      <c r="K9" s="51">
        <v>2</v>
      </c>
      <c r="L9" s="51" t="s">
        <v>60</v>
      </c>
      <c r="M9" s="51" t="s">
        <v>60</v>
      </c>
      <c r="N9" s="51" t="s">
        <v>60</v>
      </c>
      <c r="O9" s="52" t="s">
        <v>60</v>
      </c>
    </row>
    <row r="10" spans="2:15" ht="16.5" customHeight="1" x14ac:dyDescent="0.2">
      <c r="B10" s="50">
        <v>1983</v>
      </c>
      <c r="C10" s="51">
        <f t="shared" si="0"/>
        <v>1.3</v>
      </c>
      <c r="D10" s="51" t="s">
        <v>60</v>
      </c>
      <c r="E10" s="51">
        <v>1.5</v>
      </c>
      <c r="F10" s="51">
        <v>1.5</v>
      </c>
      <c r="G10" s="51">
        <v>1.6</v>
      </c>
      <c r="H10" s="51">
        <v>1</v>
      </c>
      <c r="I10" s="51">
        <v>1.1000000000000001</v>
      </c>
      <c r="J10" s="51">
        <v>1.3</v>
      </c>
      <c r="K10" s="51">
        <v>1.5</v>
      </c>
      <c r="L10" s="51">
        <v>1.1000000000000001</v>
      </c>
      <c r="M10" s="51">
        <v>1.5</v>
      </c>
      <c r="N10" s="51">
        <v>1.4</v>
      </c>
      <c r="O10" s="52">
        <v>0.8</v>
      </c>
    </row>
    <row r="11" spans="2:15" ht="16.5" customHeight="1" x14ac:dyDescent="0.2">
      <c r="B11" s="50">
        <v>1984</v>
      </c>
      <c r="C11" s="51">
        <f t="shared" si="0"/>
        <v>1.05</v>
      </c>
      <c r="D11" s="51">
        <v>1.4</v>
      </c>
      <c r="E11" s="51">
        <v>1.2</v>
      </c>
      <c r="F11" s="51">
        <v>1.3</v>
      </c>
      <c r="G11" s="51">
        <v>1.1000000000000001</v>
      </c>
      <c r="H11" s="51">
        <v>1.1000000000000001</v>
      </c>
      <c r="I11" s="51">
        <v>0.8</v>
      </c>
      <c r="J11" s="51">
        <v>0.8</v>
      </c>
      <c r="K11" s="51">
        <v>1</v>
      </c>
      <c r="L11" s="51">
        <v>0.9</v>
      </c>
      <c r="M11" s="51">
        <v>0.8</v>
      </c>
      <c r="N11" s="51">
        <v>1</v>
      </c>
      <c r="O11" s="52">
        <v>1.2</v>
      </c>
    </row>
    <row r="12" spans="2:15" ht="16.5" customHeight="1" x14ac:dyDescent="0.2">
      <c r="B12" s="50">
        <v>1985</v>
      </c>
      <c r="C12" s="51">
        <f t="shared" si="0"/>
        <v>1.25</v>
      </c>
      <c r="D12" s="51">
        <v>1.5</v>
      </c>
      <c r="E12" s="51">
        <v>0.9</v>
      </c>
      <c r="F12" s="51">
        <v>0.9</v>
      </c>
      <c r="G12" s="51">
        <v>1.2</v>
      </c>
      <c r="H12" s="51">
        <v>1.1000000000000001</v>
      </c>
      <c r="I12" s="51">
        <v>1.3</v>
      </c>
      <c r="J12" s="51">
        <v>1.4</v>
      </c>
      <c r="K12" s="51">
        <v>1</v>
      </c>
      <c r="L12" s="51">
        <v>1.4</v>
      </c>
      <c r="M12" s="51">
        <v>1.6</v>
      </c>
      <c r="N12" s="51">
        <v>1.3</v>
      </c>
      <c r="O12" s="52">
        <v>1.4</v>
      </c>
    </row>
    <row r="13" spans="2:15" ht="16.5" customHeight="1" x14ac:dyDescent="0.2">
      <c r="B13" s="50">
        <v>1986</v>
      </c>
      <c r="C13" s="51">
        <f t="shared" si="0"/>
        <v>1.7250000000000003</v>
      </c>
      <c r="D13" s="51">
        <v>1.5</v>
      </c>
      <c r="E13" s="51">
        <v>1.5</v>
      </c>
      <c r="F13" s="51">
        <v>1.6</v>
      </c>
      <c r="G13" s="51">
        <v>1.3</v>
      </c>
      <c r="H13" s="51">
        <v>1.7</v>
      </c>
      <c r="I13" s="51">
        <v>1.4</v>
      </c>
      <c r="J13" s="51">
        <v>2.1</v>
      </c>
      <c r="K13" s="51">
        <v>1.8</v>
      </c>
      <c r="L13" s="51">
        <v>2</v>
      </c>
      <c r="M13" s="51">
        <v>1.7</v>
      </c>
      <c r="N13" s="51">
        <v>2</v>
      </c>
      <c r="O13" s="52">
        <v>2.1</v>
      </c>
    </row>
    <row r="14" spans="2:15" ht="16.5" customHeight="1" x14ac:dyDescent="0.2">
      <c r="B14" s="50">
        <v>1987</v>
      </c>
      <c r="C14" s="51">
        <f t="shared" si="0"/>
        <v>1.8583333333333332</v>
      </c>
      <c r="D14" s="51">
        <v>2.1</v>
      </c>
      <c r="E14" s="51">
        <v>2.2000000000000002</v>
      </c>
      <c r="F14" s="51">
        <v>2.1</v>
      </c>
      <c r="G14" s="51">
        <v>1.9</v>
      </c>
      <c r="H14" s="51">
        <v>1.7</v>
      </c>
      <c r="I14" s="51">
        <v>1.8</v>
      </c>
      <c r="J14" s="51">
        <v>1.4</v>
      </c>
      <c r="K14" s="51">
        <v>1.6</v>
      </c>
      <c r="L14" s="51">
        <v>1.7</v>
      </c>
      <c r="M14" s="51">
        <v>1.9</v>
      </c>
      <c r="N14" s="51">
        <v>2</v>
      </c>
      <c r="O14" s="52">
        <v>1.9</v>
      </c>
    </row>
    <row r="15" spans="2:15" ht="16.5" customHeight="1" x14ac:dyDescent="0.2">
      <c r="B15" s="50">
        <v>1988</v>
      </c>
      <c r="C15" s="51">
        <f t="shared" si="0"/>
        <v>1.7666666666666666</v>
      </c>
      <c r="D15" s="51">
        <v>2</v>
      </c>
      <c r="E15" s="51">
        <v>1.8</v>
      </c>
      <c r="F15" s="51">
        <v>2.1</v>
      </c>
      <c r="G15" s="51">
        <v>1.6</v>
      </c>
      <c r="H15" s="51">
        <v>1.8</v>
      </c>
      <c r="I15" s="51">
        <v>1.7</v>
      </c>
      <c r="J15" s="51">
        <v>1.6</v>
      </c>
      <c r="K15" s="51">
        <v>1.7</v>
      </c>
      <c r="L15" s="51">
        <v>1.7</v>
      </c>
      <c r="M15" s="51">
        <v>1.7</v>
      </c>
      <c r="N15" s="51">
        <v>1.6</v>
      </c>
      <c r="O15" s="52">
        <v>1.9</v>
      </c>
    </row>
    <row r="16" spans="2:15" ht="16.5" customHeight="1" x14ac:dyDescent="0.2">
      <c r="B16" s="50">
        <v>1989</v>
      </c>
      <c r="C16" s="51">
        <f t="shared" si="0"/>
        <v>1.9333333333333333</v>
      </c>
      <c r="D16" s="51">
        <v>2.1</v>
      </c>
      <c r="E16" s="51">
        <v>2.1</v>
      </c>
      <c r="F16" s="51">
        <v>2</v>
      </c>
      <c r="G16" s="51">
        <v>2.2000000000000002</v>
      </c>
      <c r="H16" s="51">
        <v>1.8</v>
      </c>
      <c r="I16" s="51">
        <v>1.7</v>
      </c>
      <c r="J16" s="51">
        <v>1.9</v>
      </c>
      <c r="K16" s="51">
        <v>2</v>
      </c>
      <c r="L16" s="51">
        <v>1.8</v>
      </c>
      <c r="M16" s="51">
        <v>1.8</v>
      </c>
      <c r="N16" s="51">
        <v>1.9</v>
      </c>
      <c r="O16" s="52">
        <v>1.9</v>
      </c>
    </row>
    <row r="17" spans="2:15" ht="16.5" customHeight="1" x14ac:dyDescent="0.2">
      <c r="B17" s="50">
        <v>1990</v>
      </c>
      <c r="C17" s="51">
        <f t="shared" si="0"/>
        <v>1.6583333333333334</v>
      </c>
      <c r="D17" s="51">
        <v>1.9</v>
      </c>
      <c r="E17" s="51">
        <v>1.8</v>
      </c>
      <c r="F17" s="51">
        <v>2</v>
      </c>
      <c r="G17" s="51">
        <v>2</v>
      </c>
      <c r="H17" s="51">
        <v>1.6</v>
      </c>
      <c r="I17" s="51">
        <v>1.7</v>
      </c>
      <c r="J17" s="51">
        <v>1.5</v>
      </c>
      <c r="K17" s="51">
        <v>1.4</v>
      </c>
      <c r="L17" s="51">
        <v>1.4</v>
      </c>
      <c r="M17" s="51">
        <v>1.5</v>
      </c>
      <c r="N17" s="51">
        <v>1.6</v>
      </c>
      <c r="O17" s="52">
        <v>1.5</v>
      </c>
    </row>
    <row r="18" spans="2:15" ht="16.5" customHeight="1" x14ac:dyDescent="0.2">
      <c r="B18" s="50">
        <v>1991</v>
      </c>
      <c r="C18" s="51">
        <f t="shared" si="0"/>
        <v>1.7000000000000002</v>
      </c>
      <c r="D18" s="51">
        <v>1.8</v>
      </c>
      <c r="E18" s="51">
        <v>1.8</v>
      </c>
      <c r="F18" s="51">
        <v>1.9</v>
      </c>
      <c r="G18" s="51">
        <v>1.8</v>
      </c>
      <c r="H18" s="51">
        <v>1.4</v>
      </c>
      <c r="I18" s="51">
        <v>1.5</v>
      </c>
      <c r="J18" s="51">
        <v>1.3</v>
      </c>
      <c r="K18" s="51">
        <v>1.6</v>
      </c>
      <c r="L18" s="51">
        <v>1.9</v>
      </c>
      <c r="M18" s="51">
        <v>2</v>
      </c>
      <c r="N18" s="51">
        <v>1.8</v>
      </c>
      <c r="O18" s="52">
        <v>1.6</v>
      </c>
    </row>
    <row r="19" spans="2:15" ht="16.5" customHeight="1" x14ac:dyDescent="0.2">
      <c r="B19" s="50">
        <v>1992</v>
      </c>
      <c r="C19" s="51">
        <f t="shared" si="0"/>
        <v>1.575</v>
      </c>
      <c r="D19" s="51">
        <v>1.7</v>
      </c>
      <c r="E19" s="51">
        <v>1.7</v>
      </c>
      <c r="F19" s="51">
        <v>1.7</v>
      </c>
      <c r="G19" s="51">
        <v>1.6</v>
      </c>
      <c r="H19" s="51">
        <v>1.6</v>
      </c>
      <c r="I19" s="51">
        <v>1.7</v>
      </c>
      <c r="J19" s="51">
        <v>1.6</v>
      </c>
      <c r="K19" s="51">
        <v>1.5</v>
      </c>
      <c r="L19" s="51">
        <v>1.4</v>
      </c>
      <c r="M19" s="51">
        <v>1.4</v>
      </c>
      <c r="N19" s="51">
        <v>1.6</v>
      </c>
      <c r="O19" s="52">
        <v>1.4</v>
      </c>
    </row>
    <row r="20" spans="2:15" ht="16.5" customHeight="1" x14ac:dyDescent="0.2">
      <c r="B20" s="50">
        <v>1993</v>
      </c>
      <c r="C20" s="51">
        <f t="shared" si="0"/>
        <v>1.6833333333333333</v>
      </c>
      <c r="D20" s="51">
        <v>1.7</v>
      </c>
      <c r="E20" s="51">
        <v>1.8</v>
      </c>
      <c r="F20" s="51">
        <v>1.6</v>
      </c>
      <c r="G20" s="51">
        <v>1.7</v>
      </c>
      <c r="H20" s="51">
        <v>1.5</v>
      </c>
      <c r="I20" s="51">
        <v>1.6</v>
      </c>
      <c r="J20" s="51">
        <v>1.7</v>
      </c>
      <c r="K20" s="51">
        <v>1.8</v>
      </c>
      <c r="L20" s="51">
        <v>1.5</v>
      </c>
      <c r="M20" s="51">
        <v>1.9</v>
      </c>
      <c r="N20" s="51">
        <v>1.7</v>
      </c>
      <c r="O20" s="52">
        <v>1.7</v>
      </c>
    </row>
    <row r="21" spans="2:15" ht="16.5" customHeight="1" x14ac:dyDescent="0.2">
      <c r="B21" s="50">
        <v>1994</v>
      </c>
      <c r="C21" s="51">
        <f t="shared" si="0"/>
        <v>1.6166666666666665</v>
      </c>
      <c r="D21" s="51">
        <v>1.5</v>
      </c>
      <c r="E21" s="51">
        <v>1.7</v>
      </c>
      <c r="F21" s="51">
        <v>1.6</v>
      </c>
      <c r="G21" s="51">
        <v>1.5</v>
      </c>
      <c r="H21" s="51">
        <v>1.6</v>
      </c>
      <c r="I21" s="51">
        <v>1.5</v>
      </c>
      <c r="J21" s="51">
        <v>1.7</v>
      </c>
      <c r="K21" s="51">
        <v>1.5</v>
      </c>
      <c r="L21" s="51">
        <v>1.8</v>
      </c>
      <c r="M21" s="51">
        <v>1.6</v>
      </c>
      <c r="N21" s="51">
        <v>1.7</v>
      </c>
      <c r="O21" s="52">
        <v>1.7</v>
      </c>
    </row>
    <row r="22" spans="2:15" ht="16.5" customHeight="1" x14ac:dyDescent="0.2">
      <c r="B22" s="50">
        <v>1995</v>
      </c>
      <c r="C22" s="51">
        <f t="shared" si="0"/>
        <v>1.5166666666666668</v>
      </c>
      <c r="D22" s="51">
        <v>1.9</v>
      </c>
      <c r="E22" s="51">
        <v>1.9</v>
      </c>
      <c r="F22" s="51">
        <v>1.7</v>
      </c>
      <c r="G22" s="51">
        <v>1.5</v>
      </c>
      <c r="H22" s="51">
        <v>1.5</v>
      </c>
      <c r="I22" s="51">
        <v>1.4</v>
      </c>
      <c r="J22" s="51">
        <v>1.4</v>
      </c>
      <c r="K22" s="51">
        <v>1.5</v>
      </c>
      <c r="L22" s="51">
        <v>1.8</v>
      </c>
      <c r="M22" s="51">
        <v>1.8</v>
      </c>
      <c r="N22" s="51">
        <v>1</v>
      </c>
      <c r="O22" s="52">
        <v>0.8</v>
      </c>
    </row>
    <row r="23" spans="2:15" ht="16.5" customHeight="1" x14ac:dyDescent="0.2">
      <c r="B23" s="50">
        <v>1996</v>
      </c>
      <c r="C23" s="51">
        <f t="shared" si="0"/>
        <v>1.5833333333333333</v>
      </c>
      <c r="D23" s="51">
        <v>1.5</v>
      </c>
      <c r="E23" s="51">
        <v>1.5</v>
      </c>
      <c r="F23" s="51">
        <v>1.6</v>
      </c>
      <c r="G23" s="51">
        <v>1.7</v>
      </c>
      <c r="H23" s="51">
        <v>1.5</v>
      </c>
      <c r="I23" s="51">
        <v>1.4</v>
      </c>
      <c r="J23" s="51">
        <v>1.6</v>
      </c>
      <c r="K23" s="51">
        <v>1.6</v>
      </c>
      <c r="L23" s="51">
        <v>1.7</v>
      </c>
      <c r="M23" s="51">
        <v>1.6</v>
      </c>
      <c r="N23" s="51">
        <v>1.7</v>
      </c>
      <c r="O23" s="52">
        <v>1.6</v>
      </c>
    </row>
    <row r="24" spans="2:15" ht="16.5" customHeight="1" x14ac:dyDescent="0.2">
      <c r="B24" s="50">
        <v>1997</v>
      </c>
      <c r="C24" s="51">
        <f t="shared" si="0"/>
        <v>1.7833333333333334</v>
      </c>
      <c r="D24" s="51">
        <v>1.6</v>
      </c>
      <c r="E24" s="51">
        <v>1.8</v>
      </c>
      <c r="F24" s="51">
        <v>1.8</v>
      </c>
      <c r="G24" s="51">
        <v>1.8</v>
      </c>
      <c r="H24" s="51">
        <v>1.7</v>
      </c>
      <c r="I24" s="51">
        <v>1.4</v>
      </c>
      <c r="J24" s="51">
        <v>2</v>
      </c>
      <c r="K24" s="51">
        <v>2</v>
      </c>
      <c r="L24" s="51">
        <v>1.8</v>
      </c>
      <c r="M24" s="51">
        <v>1.7</v>
      </c>
      <c r="N24" s="51">
        <v>1.7</v>
      </c>
      <c r="O24" s="52">
        <v>2.1</v>
      </c>
    </row>
    <row r="25" spans="2:15" ht="16.5" customHeight="1" x14ac:dyDescent="0.2">
      <c r="B25" s="50">
        <v>1998</v>
      </c>
      <c r="C25" s="51">
        <f t="shared" si="0"/>
        <v>1.6166666666666665</v>
      </c>
      <c r="D25" s="51">
        <v>2</v>
      </c>
      <c r="E25" s="51">
        <v>1.9</v>
      </c>
      <c r="F25" s="51">
        <v>1.9</v>
      </c>
      <c r="G25" s="51">
        <v>1.4</v>
      </c>
      <c r="H25" s="51">
        <v>1.4</v>
      </c>
      <c r="I25" s="51">
        <v>1.4</v>
      </c>
      <c r="J25" s="51">
        <v>1.4</v>
      </c>
      <c r="K25" s="51">
        <v>1.5</v>
      </c>
      <c r="L25" s="51">
        <v>1.6</v>
      </c>
      <c r="M25" s="51">
        <v>1.7</v>
      </c>
      <c r="N25" s="51">
        <v>1.5</v>
      </c>
      <c r="O25" s="52">
        <v>1.7</v>
      </c>
    </row>
    <row r="26" spans="2:15" ht="16.5" customHeight="1" x14ac:dyDescent="0.2">
      <c r="B26" s="50">
        <v>1999</v>
      </c>
      <c r="C26" s="51">
        <f t="shared" si="0"/>
        <v>1.5333333333333332</v>
      </c>
      <c r="D26" s="51">
        <v>1.4</v>
      </c>
      <c r="E26" s="51">
        <v>1.4</v>
      </c>
      <c r="F26" s="51">
        <v>1.7</v>
      </c>
      <c r="G26" s="51">
        <v>1.7</v>
      </c>
      <c r="H26" s="51">
        <v>1.6</v>
      </c>
      <c r="I26" s="51">
        <v>1.5</v>
      </c>
      <c r="J26" s="51">
        <v>1.7</v>
      </c>
      <c r="K26" s="51">
        <v>1.6</v>
      </c>
      <c r="L26" s="51">
        <v>1.4</v>
      </c>
      <c r="M26" s="51">
        <v>1.6</v>
      </c>
      <c r="N26" s="51">
        <v>1.4</v>
      </c>
      <c r="O26" s="52">
        <v>1.4</v>
      </c>
    </row>
    <row r="27" spans="2:15" ht="16.5" customHeight="1" x14ac:dyDescent="0.2">
      <c r="B27" s="50">
        <v>2000</v>
      </c>
      <c r="C27" s="51">
        <f t="shared" si="0"/>
        <v>1.6083333333333334</v>
      </c>
      <c r="D27" s="51">
        <v>1.6</v>
      </c>
      <c r="E27" s="51">
        <v>1.7</v>
      </c>
      <c r="F27" s="51">
        <v>1.5</v>
      </c>
      <c r="G27" s="51">
        <v>1.6</v>
      </c>
      <c r="H27" s="51">
        <v>1.5</v>
      </c>
      <c r="I27" s="51">
        <v>1.6</v>
      </c>
      <c r="J27" s="51">
        <v>1.8</v>
      </c>
      <c r="K27" s="51">
        <v>1.6</v>
      </c>
      <c r="L27" s="51">
        <v>1.5</v>
      </c>
      <c r="M27" s="51">
        <v>1.7</v>
      </c>
      <c r="N27" s="51">
        <v>1.5</v>
      </c>
      <c r="O27" s="52">
        <v>1.7</v>
      </c>
    </row>
    <row r="28" spans="2:15" ht="16.5" customHeight="1" x14ac:dyDescent="0.2">
      <c r="B28" s="50">
        <v>2001</v>
      </c>
      <c r="C28" s="51">
        <f t="shared" si="0"/>
        <v>1.6714285714285713</v>
      </c>
      <c r="D28" s="51">
        <v>1.8</v>
      </c>
      <c r="E28" s="51">
        <v>1.7</v>
      </c>
      <c r="F28" s="51">
        <v>1.7</v>
      </c>
      <c r="G28" s="51">
        <v>1.6</v>
      </c>
      <c r="H28" s="51">
        <v>1.5</v>
      </c>
      <c r="I28" s="51">
        <v>1.7</v>
      </c>
      <c r="J28" s="51">
        <v>1.7</v>
      </c>
      <c r="K28" s="51" t="s">
        <v>60</v>
      </c>
      <c r="L28" s="51" t="s">
        <v>60</v>
      </c>
      <c r="M28" s="51" t="s">
        <v>60</v>
      </c>
      <c r="N28" s="51" t="s">
        <v>60</v>
      </c>
      <c r="O28" s="52" t="s">
        <v>60</v>
      </c>
    </row>
    <row r="29" spans="2:15" ht="16.5" customHeight="1" x14ac:dyDescent="0.2">
      <c r="B29" s="50">
        <v>2002</v>
      </c>
      <c r="C29" s="51">
        <f t="shared" si="0"/>
        <v>1.7444444444444445</v>
      </c>
      <c r="D29" s="51" t="s">
        <v>60</v>
      </c>
      <c r="E29" s="51">
        <v>1.8</v>
      </c>
      <c r="F29" s="51">
        <v>2</v>
      </c>
      <c r="G29" s="51">
        <v>1.7</v>
      </c>
      <c r="H29" s="51">
        <v>1.7</v>
      </c>
      <c r="I29" s="51">
        <v>1.6</v>
      </c>
      <c r="J29" s="51">
        <v>1.7</v>
      </c>
      <c r="K29" s="51">
        <v>1.8</v>
      </c>
      <c r="L29" s="51" t="s">
        <v>60</v>
      </c>
      <c r="M29" s="51" t="s">
        <v>60</v>
      </c>
      <c r="N29" s="51">
        <v>1.5</v>
      </c>
      <c r="O29" s="52">
        <v>1.9</v>
      </c>
    </row>
    <row r="30" spans="2:15" ht="16.5" customHeight="1" x14ac:dyDescent="0.2">
      <c r="B30" s="50">
        <v>2003</v>
      </c>
      <c r="C30" s="51">
        <f t="shared" si="0"/>
        <v>1.7083333333333333</v>
      </c>
      <c r="D30" s="51">
        <v>1.9</v>
      </c>
      <c r="E30" s="51">
        <v>1.8</v>
      </c>
      <c r="F30" s="51">
        <v>1.8</v>
      </c>
      <c r="G30" s="51">
        <v>1.8</v>
      </c>
      <c r="H30" s="51">
        <v>1.7</v>
      </c>
      <c r="I30" s="51">
        <v>1.5</v>
      </c>
      <c r="J30" s="51">
        <v>1.6</v>
      </c>
      <c r="K30" s="51">
        <v>1.8</v>
      </c>
      <c r="L30" s="51">
        <v>1.7</v>
      </c>
      <c r="M30" s="51">
        <v>1.6</v>
      </c>
      <c r="N30" s="51">
        <v>1.5</v>
      </c>
      <c r="O30" s="52">
        <v>1.8</v>
      </c>
    </row>
    <row r="31" spans="2:15" ht="16.5" customHeight="1" x14ac:dyDescent="0.2">
      <c r="B31" s="50">
        <v>2004</v>
      </c>
      <c r="C31" s="51">
        <f t="shared" si="0"/>
        <v>1.6624999999999999</v>
      </c>
      <c r="D31" s="51">
        <v>1.8</v>
      </c>
      <c r="E31" s="51">
        <v>1.8</v>
      </c>
      <c r="F31" s="51">
        <v>1.7</v>
      </c>
      <c r="G31" s="51">
        <v>1.6</v>
      </c>
      <c r="H31" s="51">
        <v>1.5</v>
      </c>
      <c r="I31" s="51">
        <v>1.6</v>
      </c>
      <c r="J31" s="51">
        <v>1.6</v>
      </c>
      <c r="K31" s="51">
        <v>1.7</v>
      </c>
      <c r="L31" s="51" t="s">
        <v>60</v>
      </c>
      <c r="M31" s="51" t="s">
        <v>60</v>
      </c>
      <c r="N31" s="51" t="s">
        <v>60</v>
      </c>
      <c r="O31" s="52" t="s">
        <v>60</v>
      </c>
    </row>
    <row r="32" spans="2:15" ht="16.5" customHeight="1" x14ac:dyDescent="0.2">
      <c r="B32" s="50">
        <v>2005</v>
      </c>
      <c r="C32" s="51">
        <f t="shared" si="0"/>
        <v>1.5874999999999999</v>
      </c>
      <c r="D32" s="51" t="s">
        <v>60</v>
      </c>
      <c r="E32" s="51" t="s">
        <v>60</v>
      </c>
      <c r="F32" s="51" t="s">
        <v>60</v>
      </c>
      <c r="G32" s="51" t="s">
        <v>60</v>
      </c>
      <c r="H32" s="51">
        <v>1.6</v>
      </c>
      <c r="I32" s="51">
        <v>1.5</v>
      </c>
      <c r="J32" s="51">
        <v>1.8</v>
      </c>
      <c r="K32" s="51">
        <v>1.6</v>
      </c>
      <c r="L32" s="51">
        <v>1.7</v>
      </c>
      <c r="M32" s="51">
        <v>1.5</v>
      </c>
      <c r="N32" s="51">
        <v>1.5</v>
      </c>
      <c r="O32" s="52">
        <v>1.5</v>
      </c>
    </row>
    <row r="33" spans="2:15" ht="16.5" customHeight="1" x14ac:dyDescent="0.2">
      <c r="B33" s="50">
        <v>2006</v>
      </c>
      <c r="C33" s="51">
        <f t="shared" si="0"/>
        <v>1.6666666666666663</v>
      </c>
      <c r="D33" s="51">
        <v>1.6</v>
      </c>
      <c r="E33" s="51">
        <v>1.7</v>
      </c>
      <c r="F33" s="51">
        <v>1.7</v>
      </c>
      <c r="G33" s="51">
        <v>1.7</v>
      </c>
      <c r="H33" s="51">
        <v>1.7</v>
      </c>
      <c r="I33" s="51">
        <v>1.6</v>
      </c>
      <c r="J33" s="51">
        <v>1.7</v>
      </c>
      <c r="K33" s="51">
        <v>1.7</v>
      </c>
      <c r="L33" s="51">
        <v>1.6</v>
      </c>
      <c r="M33" s="51">
        <v>1.6</v>
      </c>
      <c r="N33" s="51">
        <v>1.7</v>
      </c>
      <c r="O33" s="52">
        <v>1.7</v>
      </c>
    </row>
    <row r="34" spans="2:15" ht="16.5" customHeight="1" x14ac:dyDescent="0.2">
      <c r="B34" s="50">
        <v>2007</v>
      </c>
      <c r="C34" s="51">
        <f t="shared" si="0"/>
        <v>1.6916666666666664</v>
      </c>
      <c r="D34" s="51">
        <v>1.8</v>
      </c>
      <c r="E34" s="51">
        <v>2</v>
      </c>
      <c r="F34" s="51">
        <v>1.7</v>
      </c>
      <c r="G34" s="51">
        <v>1.6</v>
      </c>
      <c r="H34" s="51">
        <v>1.7</v>
      </c>
      <c r="I34" s="51">
        <v>1.5</v>
      </c>
      <c r="J34" s="51">
        <v>1.8</v>
      </c>
      <c r="K34" s="51">
        <v>1.6</v>
      </c>
      <c r="L34" s="51">
        <v>1.7</v>
      </c>
      <c r="M34" s="51">
        <v>1.7</v>
      </c>
      <c r="N34" s="51">
        <v>1.7</v>
      </c>
      <c r="O34" s="52">
        <v>1.5</v>
      </c>
    </row>
    <row r="35" spans="2:15" ht="16.5" customHeight="1" x14ac:dyDescent="0.2">
      <c r="B35" s="50">
        <v>2008</v>
      </c>
      <c r="C35" s="51">
        <f t="shared" si="0"/>
        <v>1.575</v>
      </c>
      <c r="D35" s="51">
        <v>1.7</v>
      </c>
      <c r="E35" s="51">
        <v>1.6</v>
      </c>
      <c r="F35" s="51">
        <v>1.6</v>
      </c>
      <c r="G35" s="51">
        <v>1.8</v>
      </c>
      <c r="H35" s="51">
        <v>1.6</v>
      </c>
      <c r="I35" s="51">
        <v>1.5</v>
      </c>
      <c r="J35" s="51">
        <v>1.5</v>
      </c>
      <c r="K35" s="51">
        <v>1.6</v>
      </c>
      <c r="L35" s="51">
        <v>1.6</v>
      </c>
      <c r="M35" s="51">
        <v>1.6</v>
      </c>
      <c r="N35" s="51">
        <v>1.4</v>
      </c>
      <c r="O35" s="52">
        <v>1.4</v>
      </c>
    </row>
    <row r="36" spans="2:15" ht="16.5" customHeight="1" x14ac:dyDescent="0.2">
      <c r="B36" s="50">
        <v>2009</v>
      </c>
      <c r="C36" s="51">
        <f t="shared" si="0"/>
        <v>1.6363636363636365</v>
      </c>
      <c r="D36" s="51" t="s">
        <v>60</v>
      </c>
      <c r="E36" s="51">
        <v>1.6</v>
      </c>
      <c r="F36" s="51">
        <v>1.6</v>
      </c>
      <c r="G36" s="51">
        <v>1.6</v>
      </c>
      <c r="H36" s="51">
        <v>1.8</v>
      </c>
      <c r="I36" s="51">
        <v>1.6</v>
      </c>
      <c r="J36" s="51">
        <v>1.6</v>
      </c>
      <c r="K36" s="51">
        <v>1.5</v>
      </c>
      <c r="L36" s="51">
        <v>1.7</v>
      </c>
      <c r="M36" s="51">
        <v>1.7</v>
      </c>
      <c r="N36" s="51">
        <v>1.6</v>
      </c>
      <c r="O36" s="52">
        <v>1.7</v>
      </c>
    </row>
    <row r="37" spans="2:15" ht="16.5" customHeight="1" x14ac:dyDescent="0.2">
      <c r="B37" s="50">
        <v>2010</v>
      </c>
      <c r="C37" s="51">
        <f t="shared" si="0"/>
        <v>1.5333333333333334</v>
      </c>
      <c r="D37" s="51">
        <v>1.9</v>
      </c>
      <c r="E37" s="51">
        <v>1.7</v>
      </c>
      <c r="F37" s="51">
        <v>1.7</v>
      </c>
      <c r="G37" s="51">
        <v>1.6</v>
      </c>
      <c r="H37" s="51">
        <v>1.6</v>
      </c>
      <c r="I37" s="51">
        <v>1.4</v>
      </c>
      <c r="J37" s="51">
        <v>1.3</v>
      </c>
      <c r="K37" s="51">
        <v>1.5</v>
      </c>
      <c r="L37" s="51">
        <v>1.5</v>
      </c>
      <c r="M37" s="51">
        <v>1.6</v>
      </c>
      <c r="N37" s="51">
        <v>1.3</v>
      </c>
      <c r="O37" s="52">
        <v>1.3</v>
      </c>
    </row>
    <row r="38" spans="2:15" ht="16.5" customHeight="1" x14ac:dyDescent="0.2">
      <c r="B38" s="50">
        <v>2011</v>
      </c>
      <c r="C38" s="51">
        <f t="shared" si="0"/>
        <v>1.5777777777777777</v>
      </c>
      <c r="D38" s="51">
        <v>1.7</v>
      </c>
      <c r="E38" s="51">
        <v>1.7</v>
      </c>
      <c r="F38" s="51">
        <v>1.6</v>
      </c>
      <c r="G38" s="51">
        <v>1.5</v>
      </c>
      <c r="H38" s="51">
        <v>1.5</v>
      </c>
      <c r="I38" s="51">
        <v>1.5</v>
      </c>
      <c r="J38" s="51">
        <v>1.4</v>
      </c>
      <c r="K38" s="51">
        <v>1.7</v>
      </c>
      <c r="L38" s="51">
        <v>1.6</v>
      </c>
      <c r="M38" s="51" t="s">
        <v>60</v>
      </c>
      <c r="N38" s="51" t="s">
        <v>60</v>
      </c>
      <c r="O38" s="52" t="s">
        <v>60</v>
      </c>
    </row>
    <row r="39" spans="2:15" ht="16.5" customHeight="1" x14ac:dyDescent="0.2">
      <c r="B39" s="50">
        <v>2012</v>
      </c>
      <c r="C39" s="51">
        <f t="shared" si="0"/>
        <v>1.6</v>
      </c>
      <c r="D39" s="51">
        <v>1.5</v>
      </c>
      <c r="E39" s="51">
        <v>1.6</v>
      </c>
      <c r="F39" s="51">
        <v>1.7</v>
      </c>
      <c r="G39" s="51">
        <v>1.5</v>
      </c>
      <c r="H39" s="51" t="s">
        <v>60</v>
      </c>
      <c r="I39" s="51" t="s">
        <v>60</v>
      </c>
      <c r="J39" s="51">
        <v>1.5</v>
      </c>
      <c r="K39" s="51">
        <v>1.5</v>
      </c>
      <c r="L39" s="51">
        <v>1.8</v>
      </c>
      <c r="M39" s="51">
        <v>1.6</v>
      </c>
      <c r="N39" s="51">
        <v>1.6</v>
      </c>
      <c r="O39" s="52">
        <v>1.7</v>
      </c>
    </row>
    <row r="40" spans="2:15" ht="16.5" customHeight="1" x14ac:dyDescent="0.2">
      <c r="B40" s="50">
        <v>2013</v>
      </c>
      <c r="C40" s="51">
        <f t="shared" si="0"/>
        <v>1.6166666666666669</v>
      </c>
      <c r="D40" s="51">
        <v>1.7</v>
      </c>
      <c r="E40" s="51">
        <v>1.3</v>
      </c>
      <c r="F40" s="51">
        <v>1.7</v>
      </c>
      <c r="G40" s="51">
        <v>1.9</v>
      </c>
      <c r="H40" s="51">
        <v>1.4</v>
      </c>
      <c r="I40" s="51">
        <v>1.6</v>
      </c>
      <c r="J40" s="51">
        <v>1.7</v>
      </c>
      <c r="K40" s="51">
        <v>1.6</v>
      </c>
      <c r="L40" s="51">
        <v>1.6</v>
      </c>
      <c r="M40" s="51">
        <v>1.7</v>
      </c>
      <c r="N40" s="51">
        <v>1.6</v>
      </c>
      <c r="O40" s="52">
        <v>1.6</v>
      </c>
    </row>
    <row r="41" spans="2:15" ht="16.5" customHeight="1" x14ac:dyDescent="0.2">
      <c r="B41" s="50">
        <v>2014</v>
      </c>
      <c r="C41" s="51">
        <v>1.7</v>
      </c>
      <c r="D41" s="71">
        <v>1.8</v>
      </c>
      <c r="E41" s="71">
        <v>1.7</v>
      </c>
      <c r="F41" s="71">
        <v>1.6</v>
      </c>
      <c r="G41" s="71">
        <v>1.8</v>
      </c>
      <c r="H41" s="71">
        <v>1.6</v>
      </c>
      <c r="I41" s="71">
        <v>1.5</v>
      </c>
      <c r="J41" s="71">
        <v>1.7</v>
      </c>
      <c r="K41" s="71">
        <v>1.6</v>
      </c>
      <c r="L41" s="71">
        <v>1.8</v>
      </c>
      <c r="M41" s="71">
        <v>1.6</v>
      </c>
      <c r="N41" s="71">
        <v>1.7</v>
      </c>
      <c r="O41" s="72">
        <v>1.8</v>
      </c>
    </row>
    <row r="42" spans="2:15" ht="16.5" customHeight="1" x14ac:dyDescent="0.2">
      <c r="B42" s="53">
        <v>2015</v>
      </c>
      <c r="C42" s="54" t="s">
        <v>60</v>
      </c>
      <c r="D42" s="74">
        <v>1.8</v>
      </c>
      <c r="E42" s="54" t="s">
        <v>60</v>
      </c>
      <c r="F42" s="54" t="s">
        <v>60</v>
      </c>
      <c r="G42" s="54" t="s">
        <v>60</v>
      </c>
      <c r="H42" s="54" t="s">
        <v>60</v>
      </c>
      <c r="I42" s="54" t="s">
        <v>60</v>
      </c>
      <c r="J42" s="54" t="s">
        <v>60</v>
      </c>
      <c r="K42" s="54" t="s">
        <v>60</v>
      </c>
      <c r="L42" s="54" t="s">
        <v>60</v>
      </c>
      <c r="M42" s="54">
        <v>2</v>
      </c>
      <c r="N42" s="54">
        <v>1.9</v>
      </c>
      <c r="O42" s="55">
        <v>2.2999999999999998</v>
      </c>
    </row>
    <row r="43" spans="2:15" ht="16.5" customHeight="1" x14ac:dyDescent="0.2">
      <c r="B43" s="53">
        <v>2016</v>
      </c>
      <c r="C43" s="54">
        <f t="shared" ref="C43" si="1">AVERAGE(AVERAGE(D43:O43))</f>
        <v>1.9285714285714286</v>
      </c>
      <c r="D43" s="74">
        <v>2</v>
      </c>
      <c r="E43" s="54">
        <v>1.9</v>
      </c>
      <c r="F43" s="54">
        <v>1.9</v>
      </c>
      <c r="G43" s="54">
        <v>1.7</v>
      </c>
      <c r="H43" s="54" t="s">
        <v>60</v>
      </c>
      <c r="I43" s="54" t="s">
        <v>60</v>
      </c>
      <c r="J43" s="54" t="s">
        <v>60</v>
      </c>
      <c r="K43" s="54">
        <v>2.2000000000000002</v>
      </c>
      <c r="L43" s="54">
        <v>2</v>
      </c>
      <c r="M43" s="54">
        <v>1.8</v>
      </c>
      <c r="N43" s="54" t="s">
        <v>60</v>
      </c>
      <c r="O43" s="55" t="s">
        <v>60</v>
      </c>
    </row>
    <row r="44" spans="2:15" ht="16.5" customHeight="1" x14ac:dyDescent="0.2">
      <c r="B44" s="59"/>
      <c r="C44" s="60"/>
      <c r="D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</row>
    <row r="45" spans="2:15" ht="12.75" customHeight="1" x14ac:dyDescent="0.2">
      <c r="B45" s="140" t="s">
        <v>169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</row>
    <row r="46" spans="2:15" ht="14.25" x14ac:dyDescent="0.2">
      <c r="B46" s="141" t="s">
        <v>144</v>
      </c>
      <c r="C46" s="141"/>
      <c r="D46" s="142"/>
      <c r="E46" s="142"/>
      <c r="F46" s="142"/>
      <c r="G46" s="142"/>
      <c r="H46" s="142"/>
      <c r="I46" s="142"/>
      <c r="J46" s="142"/>
      <c r="K46" s="142"/>
      <c r="L46" s="142"/>
      <c r="M46" s="143"/>
      <c r="N46" s="143"/>
      <c r="O46" s="143"/>
    </row>
    <row r="47" spans="2:15" ht="33.75" customHeight="1" x14ac:dyDescent="0.2">
      <c r="B47" s="141" t="s">
        <v>155</v>
      </c>
      <c r="C47" s="141"/>
      <c r="D47" s="142"/>
      <c r="E47" s="142"/>
      <c r="F47" s="142"/>
      <c r="G47" s="142"/>
      <c r="H47" s="142"/>
      <c r="I47" s="142"/>
      <c r="J47" s="142"/>
      <c r="K47" s="142"/>
      <c r="L47" s="142"/>
      <c r="M47" s="143"/>
      <c r="N47" s="143"/>
      <c r="O47" s="143"/>
    </row>
    <row r="48" spans="2:15" x14ac:dyDescent="0.2">
      <c r="B48" s="139" t="s">
        <v>62</v>
      </c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</row>
    <row r="49" spans="2:15" x14ac:dyDescent="0.2">
      <c r="B49" s="144" t="s">
        <v>66</v>
      </c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</row>
    <row r="50" spans="2:15" ht="15" customHeight="1" x14ac:dyDescent="0.2">
      <c r="B50" s="151" t="s">
        <v>168</v>
      </c>
      <c r="C50" s="152"/>
      <c r="D50" s="152"/>
      <c r="E50" s="152"/>
      <c r="F50" s="152"/>
      <c r="G50" s="61"/>
      <c r="H50" s="61"/>
      <c r="I50" s="61"/>
      <c r="J50" s="61"/>
      <c r="K50" s="61"/>
      <c r="L50" s="61"/>
      <c r="M50" s="61"/>
      <c r="N50" s="61"/>
      <c r="O50" s="61"/>
    </row>
  </sheetData>
  <mergeCells count="10">
    <mergeCell ref="B3:O3"/>
    <mergeCell ref="B5:B6"/>
    <mergeCell ref="C5:C6"/>
    <mergeCell ref="D5:O5"/>
    <mergeCell ref="B50:F50"/>
    <mergeCell ref="B45:O45"/>
    <mergeCell ref="B46:O46"/>
    <mergeCell ref="B47:O47"/>
    <mergeCell ref="B48:O48"/>
    <mergeCell ref="B49:O4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7"/>
  <sheetViews>
    <sheetView showGridLines="0" workbookViewId="0"/>
  </sheetViews>
  <sheetFormatPr baseColWidth="10" defaultRowHeight="12.75" x14ac:dyDescent="0.2"/>
  <cols>
    <col min="1" max="1" width="4.5703125" style="41" customWidth="1"/>
    <col min="2" max="16384" width="11.42578125" style="41"/>
  </cols>
  <sheetData>
    <row r="2" spans="2:15" ht="101.2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184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176" t="s">
        <v>44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8"/>
    </row>
    <row r="6" spans="2:15" ht="18.75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6.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6.5" customHeight="1" x14ac:dyDescent="0.2">
      <c r="B8" s="50">
        <v>1971</v>
      </c>
      <c r="C8" s="51" t="s">
        <v>60</v>
      </c>
      <c r="D8" s="51" t="s">
        <v>60</v>
      </c>
      <c r="E8" s="51" t="s">
        <v>60</v>
      </c>
      <c r="F8" s="51">
        <v>1.5</v>
      </c>
      <c r="G8" s="51">
        <v>1.6</v>
      </c>
      <c r="H8" s="51">
        <v>1.7</v>
      </c>
      <c r="I8" s="51">
        <v>1.7</v>
      </c>
      <c r="J8" s="51" t="s">
        <v>60</v>
      </c>
      <c r="K8" s="51" t="s">
        <v>60</v>
      </c>
      <c r="L8" s="51" t="s">
        <v>60</v>
      </c>
      <c r="M8" s="51" t="s">
        <v>60</v>
      </c>
      <c r="N8" s="51" t="s">
        <v>60</v>
      </c>
      <c r="O8" s="52" t="s">
        <v>60</v>
      </c>
    </row>
    <row r="9" spans="2:15" ht="16.5" customHeight="1" x14ac:dyDescent="0.2">
      <c r="B9" s="50">
        <v>1972</v>
      </c>
      <c r="C9" s="51" t="s">
        <v>60</v>
      </c>
      <c r="D9" s="51" t="s">
        <v>60</v>
      </c>
      <c r="E9" s="51" t="s">
        <v>60</v>
      </c>
      <c r="F9" s="51" t="s">
        <v>60</v>
      </c>
      <c r="G9" s="51" t="s">
        <v>60</v>
      </c>
      <c r="H9" s="51">
        <v>1.5</v>
      </c>
      <c r="I9" s="51">
        <v>1.5</v>
      </c>
      <c r="J9" s="51" t="s">
        <v>60</v>
      </c>
      <c r="K9" s="51">
        <v>1.9</v>
      </c>
      <c r="L9" s="51">
        <v>2</v>
      </c>
      <c r="M9" s="51" t="s">
        <v>60</v>
      </c>
      <c r="N9" s="51" t="s">
        <v>60</v>
      </c>
      <c r="O9" s="52" t="s">
        <v>60</v>
      </c>
    </row>
    <row r="10" spans="2:15" ht="16.5" customHeight="1" x14ac:dyDescent="0.2">
      <c r="B10" s="50">
        <v>1973</v>
      </c>
      <c r="C10" s="51">
        <f t="shared" ref="C10:C49" si="0">AVERAGE(AVERAGE(D10:O10))</f>
        <v>1.7833333333333334</v>
      </c>
      <c r="D10" s="51">
        <v>1.9</v>
      </c>
      <c r="E10" s="51">
        <v>1.9</v>
      </c>
      <c r="F10" s="51">
        <v>1.7</v>
      </c>
      <c r="G10" s="51">
        <v>1.7</v>
      </c>
      <c r="H10" s="51">
        <v>1.7</v>
      </c>
      <c r="I10" s="51" t="s">
        <v>60</v>
      </c>
      <c r="J10" s="51">
        <v>1.8</v>
      </c>
      <c r="K10" s="51" t="s">
        <v>60</v>
      </c>
      <c r="L10" s="51" t="s">
        <v>60</v>
      </c>
      <c r="M10" s="51" t="s">
        <v>60</v>
      </c>
      <c r="N10" s="51" t="s">
        <v>60</v>
      </c>
      <c r="O10" s="52" t="s">
        <v>60</v>
      </c>
    </row>
    <row r="11" spans="2:15" ht="16.5" customHeight="1" x14ac:dyDescent="0.2">
      <c r="B11" s="50">
        <v>1974</v>
      </c>
      <c r="C11" s="51">
        <f t="shared" si="0"/>
        <v>1.6428571428571428</v>
      </c>
      <c r="D11" s="51">
        <v>1.6</v>
      </c>
      <c r="E11" s="51" t="s">
        <v>60</v>
      </c>
      <c r="F11" s="51" t="s">
        <v>60</v>
      </c>
      <c r="G11" s="51">
        <v>1.7</v>
      </c>
      <c r="H11" s="51" t="s">
        <v>60</v>
      </c>
      <c r="I11" s="51" t="s">
        <v>60</v>
      </c>
      <c r="J11" s="51" t="s">
        <v>60</v>
      </c>
      <c r="K11" s="51">
        <v>2</v>
      </c>
      <c r="L11" s="51">
        <v>1.6</v>
      </c>
      <c r="M11" s="51">
        <v>1.4</v>
      </c>
      <c r="N11" s="51">
        <v>1.5</v>
      </c>
      <c r="O11" s="52">
        <v>1.7</v>
      </c>
    </row>
    <row r="12" spans="2:15" ht="16.5" customHeight="1" x14ac:dyDescent="0.2">
      <c r="B12" s="50">
        <v>1975</v>
      </c>
      <c r="C12" s="51">
        <f t="shared" si="0"/>
        <v>1.5909090909090906</v>
      </c>
      <c r="D12" s="51">
        <v>1.9</v>
      </c>
      <c r="E12" s="51">
        <v>1.4</v>
      </c>
      <c r="F12" s="51">
        <v>1.5</v>
      </c>
      <c r="G12" s="51">
        <v>1.6</v>
      </c>
      <c r="H12" s="51">
        <v>1.6</v>
      </c>
      <c r="I12" s="51">
        <v>1.8</v>
      </c>
      <c r="J12" s="51">
        <v>1.7</v>
      </c>
      <c r="K12" s="51" t="s">
        <v>60</v>
      </c>
      <c r="L12" s="51">
        <v>1.7</v>
      </c>
      <c r="M12" s="51">
        <v>1.5</v>
      </c>
      <c r="N12" s="51">
        <v>1.4</v>
      </c>
      <c r="O12" s="52">
        <v>1.4</v>
      </c>
    </row>
    <row r="13" spans="2:15" ht="16.5" customHeight="1" x14ac:dyDescent="0.2">
      <c r="B13" s="50">
        <v>1976</v>
      </c>
      <c r="C13" s="51">
        <f t="shared" si="0"/>
        <v>1.7249999999999999</v>
      </c>
      <c r="D13" s="51">
        <v>1.8</v>
      </c>
      <c r="E13" s="51">
        <v>1.6</v>
      </c>
      <c r="F13" s="51">
        <v>1.5</v>
      </c>
      <c r="G13" s="51">
        <v>1.5</v>
      </c>
      <c r="H13" s="51">
        <v>1.5</v>
      </c>
      <c r="I13" s="51">
        <v>1.6</v>
      </c>
      <c r="J13" s="51">
        <v>2.2000000000000002</v>
      </c>
      <c r="K13" s="51">
        <v>2.1</v>
      </c>
      <c r="L13" s="51" t="s">
        <v>60</v>
      </c>
      <c r="M13" s="51" t="s">
        <v>60</v>
      </c>
      <c r="N13" s="51" t="s">
        <v>60</v>
      </c>
      <c r="O13" s="52" t="s">
        <v>60</v>
      </c>
    </row>
    <row r="14" spans="2:15" ht="16.5" customHeight="1" x14ac:dyDescent="0.2">
      <c r="B14" s="50">
        <v>1977</v>
      </c>
      <c r="C14" s="51">
        <f t="shared" si="0"/>
        <v>1.7499999999999998</v>
      </c>
      <c r="D14" s="51" t="s">
        <v>60</v>
      </c>
      <c r="E14" s="51" t="s">
        <v>60</v>
      </c>
      <c r="F14" s="51" t="s">
        <v>60</v>
      </c>
      <c r="G14" s="51" t="s">
        <v>60</v>
      </c>
      <c r="H14" s="51" t="s">
        <v>60</v>
      </c>
      <c r="I14" s="51" t="s">
        <v>60</v>
      </c>
      <c r="J14" s="51">
        <v>2</v>
      </c>
      <c r="K14" s="51">
        <v>1.8</v>
      </c>
      <c r="L14" s="51">
        <v>1.8</v>
      </c>
      <c r="M14" s="51">
        <v>1.6</v>
      </c>
      <c r="N14" s="51">
        <v>1.6</v>
      </c>
      <c r="O14" s="52">
        <v>1.7</v>
      </c>
    </row>
    <row r="15" spans="2:15" ht="16.5" customHeight="1" x14ac:dyDescent="0.2">
      <c r="B15" s="50">
        <v>1978</v>
      </c>
      <c r="C15" s="51">
        <f t="shared" si="0"/>
        <v>0.6</v>
      </c>
      <c r="D15" s="51">
        <v>0.7</v>
      </c>
      <c r="E15" s="51">
        <v>0.6</v>
      </c>
      <c r="F15" s="51">
        <v>0.5</v>
      </c>
      <c r="G15" s="51">
        <v>0.6</v>
      </c>
      <c r="H15" s="51">
        <v>0.7</v>
      </c>
      <c r="I15" s="51">
        <v>0.6</v>
      </c>
      <c r="J15" s="51">
        <v>0.8</v>
      </c>
      <c r="K15" s="51">
        <v>1.2</v>
      </c>
      <c r="L15" s="51">
        <v>0.7</v>
      </c>
      <c r="M15" s="51">
        <v>0.3</v>
      </c>
      <c r="N15" s="51">
        <v>0.3</v>
      </c>
      <c r="O15" s="52">
        <v>0.2</v>
      </c>
    </row>
    <row r="16" spans="2:15" ht="16.5" customHeight="1" x14ac:dyDescent="0.2">
      <c r="B16" s="50">
        <v>1979</v>
      </c>
      <c r="C16" s="51" t="s">
        <v>60</v>
      </c>
      <c r="D16" s="51">
        <v>0.4</v>
      </c>
      <c r="E16" s="51" t="s">
        <v>60</v>
      </c>
      <c r="F16" s="51">
        <v>0.5</v>
      </c>
      <c r="G16" s="51" t="s">
        <v>60</v>
      </c>
      <c r="H16" s="51" t="s">
        <v>60</v>
      </c>
      <c r="I16" s="51" t="s">
        <v>60</v>
      </c>
      <c r="J16" s="51" t="s">
        <v>60</v>
      </c>
      <c r="K16" s="51" t="s">
        <v>60</v>
      </c>
      <c r="L16" s="51" t="s">
        <v>60</v>
      </c>
      <c r="M16" s="51" t="s">
        <v>60</v>
      </c>
      <c r="N16" s="51" t="s">
        <v>60</v>
      </c>
      <c r="O16" s="52" t="s">
        <v>60</v>
      </c>
    </row>
    <row r="17" spans="2:15" ht="16.5" customHeight="1" x14ac:dyDescent="0.2">
      <c r="B17" s="50">
        <v>1980</v>
      </c>
      <c r="C17" s="51" t="s">
        <v>60</v>
      </c>
      <c r="D17" s="51" t="s">
        <v>60</v>
      </c>
      <c r="E17" s="51" t="s">
        <v>60</v>
      </c>
      <c r="F17" s="51" t="s">
        <v>60</v>
      </c>
      <c r="G17" s="51" t="s">
        <v>60</v>
      </c>
      <c r="H17" s="51" t="s">
        <v>60</v>
      </c>
      <c r="I17" s="51">
        <v>0.7</v>
      </c>
      <c r="J17" s="51" t="s">
        <v>60</v>
      </c>
      <c r="K17" s="51" t="s">
        <v>60</v>
      </c>
      <c r="L17" s="51" t="s">
        <v>60</v>
      </c>
      <c r="M17" s="51" t="s">
        <v>60</v>
      </c>
      <c r="N17" s="51" t="s">
        <v>60</v>
      </c>
      <c r="O17" s="52" t="s">
        <v>60</v>
      </c>
    </row>
    <row r="18" spans="2:15" ht="16.5" customHeight="1" x14ac:dyDescent="0.2">
      <c r="B18" s="50">
        <v>1981</v>
      </c>
      <c r="C18" s="51" t="s">
        <v>60</v>
      </c>
      <c r="D18" s="51" t="s">
        <v>60</v>
      </c>
      <c r="E18" s="51" t="s">
        <v>60</v>
      </c>
      <c r="F18" s="51" t="s">
        <v>60</v>
      </c>
      <c r="G18" s="51" t="s">
        <v>60</v>
      </c>
      <c r="H18" s="51" t="s">
        <v>60</v>
      </c>
      <c r="I18" s="51" t="s">
        <v>60</v>
      </c>
      <c r="J18" s="51" t="s">
        <v>60</v>
      </c>
      <c r="K18" s="51" t="s">
        <v>60</v>
      </c>
      <c r="L18" s="51" t="s">
        <v>60</v>
      </c>
      <c r="M18" s="51" t="s">
        <v>60</v>
      </c>
      <c r="N18" s="51" t="s">
        <v>60</v>
      </c>
      <c r="O18" s="52">
        <v>0.3</v>
      </c>
    </row>
    <row r="19" spans="2:15" ht="16.5" customHeight="1" x14ac:dyDescent="0.2">
      <c r="B19" s="50">
        <v>1982</v>
      </c>
      <c r="C19" s="51">
        <f t="shared" si="0"/>
        <v>0.41666666666666669</v>
      </c>
      <c r="D19" s="51">
        <v>0.3</v>
      </c>
      <c r="E19" s="51">
        <v>0.3</v>
      </c>
      <c r="F19" s="51">
        <v>0.4</v>
      </c>
      <c r="G19" s="51">
        <v>0.3</v>
      </c>
      <c r="H19" s="51">
        <v>0.3</v>
      </c>
      <c r="I19" s="51">
        <v>0.4</v>
      </c>
      <c r="J19" s="51">
        <v>0.8</v>
      </c>
      <c r="K19" s="51">
        <v>1</v>
      </c>
      <c r="L19" s="51">
        <v>0.4</v>
      </c>
      <c r="M19" s="51">
        <v>0.3</v>
      </c>
      <c r="N19" s="51">
        <v>0.3</v>
      </c>
      <c r="O19" s="52">
        <v>0.2</v>
      </c>
    </row>
    <row r="20" spans="2:15" ht="16.5" customHeight="1" x14ac:dyDescent="0.2">
      <c r="B20" s="50">
        <v>1983</v>
      </c>
      <c r="C20" s="51">
        <f t="shared" si="0"/>
        <v>1.3416666666666668</v>
      </c>
      <c r="D20" s="51">
        <v>0.3</v>
      </c>
      <c r="E20" s="51">
        <v>0.4</v>
      </c>
      <c r="F20" s="51">
        <v>0.3</v>
      </c>
      <c r="G20" s="51">
        <v>0.3</v>
      </c>
      <c r="H20" s="51">
        <v>0.3</v>
      </c>
      <c r="I20" s="51">
        <v>1.9</v>
      </c>
      <c r="J20" s="51">
        <v>1.9</v>
      </c>
      <c r="K20" s="51">
        <v>2.7</v>
      </c>
      <c r="L20" s="51">
        <v>2.5</v>
      </c>
      <c r="M20" s="51">
        <v>2</v>
      </c>
      <c r="N20" s="51">
        <v>2.2000000000000002</v>
      </c>
      <c r="O20" s="52">
        <v>1.3</v>
      </c>
    </row>
    <row r="21" spans="2:15" ht="16.5" customHeight="1" x14ac:dyDescent="0.2">
      <c r="B21" s="50">
        <v>1984</v>
      </c>
      <c r="C21" s="51">
        <f t="shared" si="0"/>
        <v>0.49999999999999983</v>
      </c>
      <c r="D21" s="51">
        <v>1.7</v>
      </c>
      <c r="E21" s="51">
        <v>1.5</v>
      </c>
      <c r="F21" s="51">
        <v>0.4</v>
      </c>
      <c r="G21" s="51">
        <v>0.3</v>
      </c>
      <c r="H21" s="51">
        <v>0.2</v>
      </c>
      <c r="I21" s="51">
        <v>0.1</v>
      </c>
      <c r="J21" s="51">
        <v>0.6</v>
      </c>
      <c r="K21" s="51">
        <v>0.3</v>
      </c>
      <c r="L21" s="51">
        <v>0.2</v>
      </c>
      <c r="M21" s="51">
        <v>0.1</v>
      </c>
      <c r="N21" s="51">
        <v>0.1</v>
      </c>
      <c r="O21" s="52" t="s">
        <v>60</v>
      </c>
    </row>
    <row r="22" spans="2:15" ht="16.5" customHeight="1" x14ac:dyDescent="0.2">
      <c r="B22" s="50">
        <v>1985</v>
      </c>
      <c r="C22" s="51">
        <f t="shared" si="0"/>
        <v>1.1833333333333333</v>
      </c>
      <c r="D22" s="51">
        <v>1.1000000000000001</v>
      </c>
      <c r="E22" s="51">
        <v>1.6</v>
      </c>
      <c r="F22" s="51">
        <v>1.2</v>
      </c>
      <c r="G22" s="51">
        <v>1.3</v>
      </c>
      <c r="H22" s="51">
        <v>0.9</v>
      </c>
      <c r="I22" s="51">
        <v>2.2000000000000002</v>
      </c>
      <c r="J22" s="51">
        <v>1.5</v>
      </c>
      <c r="K22" s="51">
        <v>1</v>
      </c>
      <c r="L22" s="51">
        <v>0.8</v>
      </c>
      <c r="M22" s="51">
        <v>1</v>
      </c>
      <c r="N22" s="51">
        <v>0.9</v>
      </c>
      <c r="O22" s="52">
        <v>0.7</v>
      </c>
    </row>
    <row r="23" spans="2:15" ht="16.5" customHeight="1" x14ac:dyDescent="0.2">
      <c r="B23" s="50">
        <v>1986</v>
      </c>
      <c r="C23" s="51">
        <f t="shared" si="0"/>
        <v>1.0666666666666667</v>
      </c>
      <c r="D23" s="51">
        <v>0.6</v>
      </c>
      <c r="E23" s="51">
        <v>1</v>
      </c>
      <c r="F23" s="51">
        <v>1</v>
      </c>
      <c r="G23" s="51">
        <v>1</v>
      </c>
      <c r="H23" s="51">
        <v>0.9</v>
      </c>
      <c r="I23" s="51">
        <v>0.9</v>
      </c>
      <c r="J23" s="51">
        <v>2.2000000000000002</v>
      </c>
      <c r="K23" s="51">
        <v>1.9</v>
      </c>
      <c r="L23" s="51">
        <v>1.4</v>
      </c>
      <c r="M23" s="51">
        <v>0.3</v>
      </c>
      <c r="N23" s="51">
        <v>0.5</v>
      </c>
      <c r="O23" s="52">
        <v>1.1000000000000001</v>
      </c>
    </row>
    <row r="24" spans="2:15" ht="16.5" customHeight="1" x14ac:dyDescent="0.2">
      <c r="B24" s="50">
        <v>1987</v>
      </c>
      <c r="C24" s="51">
        <f t="shared" si="0"/>
        <v>0.38181818181818183</v>
      </c>
      <c r="D24" s="51" t="s">
        <v>60</v>
      </c>
      <c r="E24" s="51">
        <v>0.4</v>
      </c>
      <c r="F24" s="51">
        <v>0.3</v>
      </c>
      <c r="G24" s="51">
        <v>0.3</v>
      </c>
      <c r="H24" s="51">
        <v>0.3</v>
      </c>
      <c r="I24" s="51">
        <v>0.5</v>
      </c>
      <c r="J24" s="51">
        <v>0.7</v>
      </c>
      <c r="K24" s="51">
        <v>0.6</v>
      </c>
      <c r="L24" s="51">
        <v>0.5</v>
      </c>
      <c r="M24" s="51">
        <v>0.3</v>
      </c>
      <c r="N24" s="51">
        <v>0.1</v>
      </c>
      <c r="O24" s="52">
        <v>0.2</v>
      </c>
    </row>
    <row r="25" spans="2:15" ht="16.5" customHeight="1" x14ac:dyDescent="0.2">
      <c r="B25" s="50">
        <v>1988</v>
      </c>
      <c r="C25" s="51">
        <f t="shared" si="0"/>
        <v>0.65000000000000013</v>
      </c>
      <c r="D25" s="51">
        <v>1.1000000000000001</v>
      </c>
      <c r="E25" s="51">
        <v>1.1000000000000001</v>
      </c>
      <c r="F25" s="51">
        <v>0.9</v>
      </c>
      <c r="G25" s="51">
        <v>0.6</v>
      </c>
      <c r="H25" s="51">
        <v>0.7</v>
      </c>
      <c r="I25" s="51">
        <v>0.8</v>
      </c>
      <c r="J25" s="51">
        <v>0.2</v>
      </c>
      <c r="K25" s="51">
        <v>0.8</v>
      </c>
      <c r="L25" s="51">
        <v>0.4</v>
      </c>
      <c r="M25" s="51">
        <v>0.4</v>
      </c>
      <c r="N25" s="51">
        <v>0.4</v>
      </c>
      <c r="O25" s="52">
        <v>0.4</v>
      </c>
    </row>
    <row r="26" spans="2:15" ht="16.5" customHeight="1" x14ac:dyDescent="0.2">
      <c r="B26" s="50">
        <v>1989</v>
      </c>
      <c r="C26" s="51">
        <f t="shared" si="0"/>
        <v>0.90909090909090906</v>
      </c>
      <c r="D26" s="51">
        <v>0.7</v>
      </c>
      <c r="E26" s="51">
        <v>0.6</v>
      </c>
      <c r="F26" s="51">
        <v>0.6</v>
      </c>
      <c r="G26" s="51">
        <v>0.9</v>
      </c>
      <c r="H26" s="51">
        <v>1</v>
      </c>
      <c r="I26" s="51">
        <v>0.6</v>
      </c>
      <c r="J26" s="51">
        <v>2</v>
      </c>
      <c r="K26" s="51">
        <v>1.1000000000000001</v>
      </c>
      <c r="L26" s="51">
        <v>0.7</v>
      </c>
      <c r="M26" s="51">
        <v>0.9</v>
      </c>
      <c r="N26" s="51">
        <v>0.9</v>
      </c>
      <c r="O26" s="52" t="s">
        <v>60</v>
      </c>
    </row>
    <row r="27" spans="2:15" ht="16.5" customHeight="1" x14ac:dyDescent="0.2">
      <c r="B27" s="50">
        <v>1990</v>
      </c>
      <c r="C27" s="51">
        <f t="shared" si="0"/>
        <v>0.79090909090909089</v>
      </c>
      <c r="D27" s="51">
        <v>1</v>
      </c>
      <c r="E27" s="51">
        <v>1.2</v>
      </c>
      <c r="F27" s="51">
        <v>1.2</v>
      </c>
      <c r="G27" s="51">
        <v>1.3</v>
      </c>
      <c r="H27" s="51">
        <v>1.4</v>
      </c>
      <c r="I27" s="51" t="s">
        <v>60</v>
      </c>
      <c r="J27" s="51">
        <v>0.6</v>
      </c>
      <c r="K27" s="51">
        <v>0.6</v>
      </c>
      <c r="L27" s="51">
        <v>0.4</v>
      </c>
      <c r="M27" s="51">
        <v>0.3</v>
      </c>
      <c r="N27" s="51">
        <v>0.3</v>
      </c>
      <c r="O27" s="52">
        <v>0.4</v>
      </c>
    </row>
    <row r="28" spans="2:15" ht="16.5" customHeight="1" x14ac:dyDescent="0.2">
      <c r="B28" s="50">
        <v>1991</v>
      </c>
      <c r="C28" s="51">
        <f t="shared" si="0"/>
        <v>0.73333333333333339</v>
      </c>
      <c r="D28" s="51">
        <v>0.4</v>
      </c>
      <c r="E28" s="51">
        <v>0.4</v>
      </c>
      <c r="F28" s="51">
        <v>0.4</v>
      </c>
      <c r="G28" s="51" t="s">
        <v>60</v>
      </c>
      <c r="H28" s="51" t="s">
        <v>60</v>
      </c>
      <c r="I28" s="51" t="s">
        <v>60</v>
      </c>
      <c r="J28" s="51" t="s">
        <v>60</v>
      </c>
      <c r="K28" s="51" t="s">
        <v>60</v>
      </c>
      <c r="L28" s="51">
        <v>1.9</v>
      </c>
      <c r="M28" s="51" t="s">
        <v>60</v>
      </c>
      <c r="N28" s="51">
        <v>0.6</v>
      </c>
      <c r="O28" s="52">
        <v>0.7</v>
      </c>
    </row>
    <row r="29" spans="2:15" ht="16.5" customHeight="1" x14ac:dyDescent="0.2">
      <c r="B29" s="50">
        <v>1992</v>
      </c>
      <c r="C29" s="51">
        <f t="shared" si="0"/>
        <v>1.0250000000000001</v>
      </c>
      <c r="D29" s="51">
        <v>0.6</v>
      </c>
      <c r="E29" s="51">
        <v>0.9</v>
      </c>
      <c r="F29" s="51">
        <v>0.9</v>
      </c>
      <c r="G29" s="51">
        <v>0.9</v>
      </c>
      <c r="H29" s="51">
        <v>0.9</v>
      </c>
      <c r="I29" s="51">
        <v>1.1000000000000001</v>
      </c>
      <c r="J29" s="51">
        <v>1.3</v>
      </c>
      <c r="K29" s="51">
        <v>1.1000000000000001</v>
      </c>
      <c r="L29" s="51">
        <v>1.1000000000000001</v>
      </c>
      <c r="M29" s="51">
        <v>1.3</v>
      </c>
      <c r="N29" s="51">
        <v>1</v>
      </c>
      <c r="O29" s="52">
        <v>1.2</v>
      </c>
    </row>
    <row r="30" spans="2:15" ht="16.5" customHeight="1" x14ac:dyDescent="0.2">
      <c r="B30" s="50">
        <v>1993</v>
      </c>
      <c r="C30" s="51">
        <f t="shared" si="0"/>
        <v>1.3</v>
      </c>
      <c r="D30" s="51">
        <v>1.3</v>
      </c>
      <c r="E30" s="51">
        <v>1.1000000000000001</v>
      </c>
      <c r="F30" s="51">
        <v>1.2</v>
      </c>
      <c r="G30" s="51">
        <v>1.1000000000000001</v>
      </c>
      <c r="H30" s="51">
        <v>1.1000000000000001</v>
      </c>
      <c r="I30" s="51">
        <v>1.5</v>
      </c>
      <c r="J30" s="51">
        <v>1.5</v>
      </c>
      <c r="K30" s="51">
        <v>1.3</v>
      </c>
      <c r="L30" s="51">
        <v>1.6</v>
      </c>
      <c r="M30" s="51" t="s">
        <v>60</v>
      </c>
      <c r="N30" s="51" t="s">
        <v>60</v>
      </c>
      <c r="O30" s="52" t="s">
        <v>60</v>
      </c>
    </row>
    <row r="31" spans="2:15" ht="16.5" customHeight="1" x14ac:dyDescent="0.2">
      <c r="B31" s="50">
        <v>1994</v>
      </c>
      <c r="C31" s="51">
        <f t="shared" si="0"/>
        <v>1.3454545454545455</v>
      </c>
      <c r="D31" s="51" t="s">
        <v>60</v>
      </c>
      <c r="E31" s="51">
        <v>1.2</v>
      </c>
      <c r="F31" s="51">
        <v>1.2</v>
      </c>
      <c r="G31" s="51">
        <v>1.2</v>
      </c>
      <c r="H31" s="51">
        <v>1.2</v>
      </c>
      <c r="I31" s="51">
        <v>1.3</v>
      </c>
      <c r="J31" s="51">
        <v>1.6</v>
      </c>
      <c r="K31" s="51">
        <v>1.6</v>
      </c>
      <c r="L31" s="51">
        <v>1.7</v>
      </c>
      <c r="M31" s="51">
        <v>1.3</v>
      </c>
      <c r="N31" s="51">
        <v>1.2</v>
      </c>
      <c r="O31" s="52">
        <v>1.3</v>
      </c>
    </row>
    <row r="32" spans="2:15" ht="16.5" customHeight="1" x14ac:dyDescent="0.2">
      <c r="B32" s="50">
        <v>1995</v>
      </c>
      <c r="C32" s="51">
        <f t="shared" si="0"/>
        <v>1.2083333333333333</v>
      </c>
      <c r="D32" s="51">
        <v>1.4</v>
      </c>
      <c r="E32" s="51">
        <v>1.3</v>
      </c>
      <c r="F32" s="51">
        <v>1.2</v>
      </c>
      <c r="G32" s="51">
        <v>1.1000000000000001</v>
      </c>
      <c r="H32" s="51">
        <v>1.2</v>
      </c>
      <c r="I32" s="51">
        <v>1.2</v>
      </c>
      <c r="J32" s="51">
        <v>1.2</v>
      </c>
      <c r="K32" s="51">
        <v>1.2</v>
      </c>
      <c r="L32" s="51">
        <v>1.3</v>
      </c>
      <c r="M32" s="51">
        <v>1.2</v>
      </c>
      <c r="N32" s="51">
        <v>1</v>
      </c>
      <c r="O32" s="52">
        <v>1.2</v>
      </c>
    </row>
    <row r="33" spans="2:15" ht="16.5" customHeight="1" x14ac:dyDescent="0.2">
      <c r="B33" s="50">
        <v>1996</v>
      </c>
      <c r="C33" s="51">
        <f t="shared" si="0"/>
        <v>1.1416666666666668</v>
      </c>
      <c r="D33" s="51">
        <v>1.1000000000000001</v>
      </c>
      <c r="E33" s="51">
        <v>1.1000000000000001</v>
      </c>
      <c r="F33" s="51">
        <v>1.1000000000000001</v>
      </c>
      <c r="G33" s="51">
        <v>1.1000000000000001</v>
      </c>
      <c r="H33" s="51">
        <v>1</v>
      </c>
      <c r="I33" s="51">
        <v>1.2</v>
      </c>
      <c r="J33" s="51">
        <v>1.3</v>
      </c>
      <c r="K33" s="51">
        <v>1.4</v>
      </c>
      <c r="L33" s="51">
        <v>1.3</v>
      </c>
      <c r="M33" s="51">
        <v>0.9</v>
      </c>
      <c r="N33" s="51">
        <v>1.1000000000000001</v>
      </c>
      <c r="O33" s="52">
        <v>1.1000000000000001</v>
      </c>
    </row>
    <row r="34" spans="2:15" ht="16.5" customHeight="1" x14ac:dyDescent="0.2">
      <c r="B34" s="50">
        <v>1997</v>
      </c>
      <c r="C34" s="51">
        <f t="shared" si="0"/>
        <v>1.3</v>
      </c>
      <c r="D34" s="51">
        <v>1.1000000000000001</v>
      </c>
      <c r="E34" s="51">
        <v>1.2</v>
      </c>
      <c r="F34" s="51">
        <v>1.3</v>
      </c>
      <c r="G34" s="51">
        <v>1.1000000000000001</v>
      </c>
      <c r="H34" s="51">
        <v>1.2</v>
      </c>
      <c r="I34" s="51">
        <v>1.1000000000000001</v>
      </c>
      <c r="J34" s="51">
        <v>1.8</v>
      </c>
      <c r="K34" s="51">
        <v>2</v>
      </c>
      <c r="L34" s="51" t="s">
        <v>60</v>
      </c>
      <c r="M34" s="51">
        <v>1.3</v>
      </c>
      <c r="N34" s="51">
        <v>1</v>
      </c>
      <c r="O34" s="52">
        <v>1.2</v>
      </c>
    </row>
    <row r="35" spans="2:15" ht="16.5" customHeight="1" x14ac:dyDescent="0.2">
      <c r="B35" s="50">
        <v>1998</v>
      </c>
      <c r="C35" s="51">
        <f t="shared" si="0"/>
        <v>1.1333333333333331</v>
      </c>
      <c r="D35" s="51">
        <v>1.1000000000000001</v>
      </c>
      <c r="E35" s="51">
        <v>1.2</v>
      </c>
      <c r="F35" s="51">
        <v>1.2</v>
      </c>
      <c r="G35" s="51">
        <v>1</v>
      </c>
      <c r="H35" s="51">
        <v>1.2</v>
      </c>
      <c r="I35" s="51">
        <v>1.3</v>
      </c>
      <c r="J35" s="51">
        <v>1.1000000000000001</v>
      </c>
      <c r="K35" s="51">
        <v>1.2</v>
      </c>
      <c r="L35" s="51">
        <v>1.1000000000000001</v>
      </c>
      <c r="M35" s="51">
        <v>1.1000000000000001</v>
      </c>
      <c r="N35" s="51">
        <v>1</v>
      </c>
      <c r="O35" s="52">
        <v>1.1000000000000001</v>
      </c>
    </row>
    <row r="36" spans="2:15" ht="16.5" customHeight="1" x14ac:dyDescent="0.2">
      <c r="B36" s="50">
        <v>1999</v>
      </c>
      <c r="C36" s="51">
        <f t="shared" si="0"/>
        <v>1.1000000000000001</v>
      </c>
      <c r="D36" s="51">
        <v>1.1000000000000001</v>
      </c>
      <c r="E36" s="51">
        <v>1.2</v>
      </c>
      <c r="F36" s="51">
        <v>1.2</v>
      </c>
      <c r="G36" s="51">
        <v>1.1000000000000001</v>
      </c>
      <c r="H36" s="51">
        <v>1</v>
      </c>
      <c r="I36" s="51">
        <v>1</v>
      </c>
      <c r="J36" s="51">
        <v>1.4</v>
      </c>
      <c r="K36" s="51">
        <v>1.3</v>
      </c>
      <c r="L36" s="51">
        <v>1</v>
      </c>
      <c r="M36" s="51">
        <v>1</v>
      </c>
      <c r="N36" s="51">
        <v>1</v>
      </c>
      <c r="O36" s="52">
        <v>0.9</v>
      </c>
    </row>
    <row r="37" spans="2:15" ht="16.5" customHeight="1" x14ac:dyDescent="0.2">
      <c r="B37" s="50">
        <v>2000</v>
      </c>
      <c r="C37" s="51" t="s">
        <v>60</v>
      </c>
      <c r="D37" s="51">
        <v>1</v>
      </c>
      <c r="E37" s="51">
        <v>1.1000000000000001</v>
      </c>
      <c r="F37" s="51">
        <v>1</v>
      </c>
      <c r="G37" s="51" t="s">
        <v>60</v>
      </c>
      <c r="H37" s="51">
        <v>0.8</v>
      </c>
      <c r="I37" s="51" t="s">
        <v>60</v>
      </c>
      <c r="J37" s="51" t="s">
        <v>60</v>
      </c>
      <c r="K37" s="51" t="s">
        <v>60</v>
      </c>
      <c r="L37" s="51" t="s">
        <v>60</v>
      </c>
      <c r="M37" s="51">
        <v>1.2</v>
      </c>
      <c r="N37" s="51" t="s">
        <v>60</v>
      </c>
      <c r="O37" s="52" t="s">
        <v>60</v>
      </c>
    </row>
    <row r="38" spans="2:15" ht="16.5" customHeight="1" x14ac:dyDescent="0.2">
      <c r="B38" s="50">
        <v>2001</v>
      </c>
      <c r="C38" s="51" t="s">
        <v>60</v>
      </c>
      <c r="D38" s="51" t="s">
        <v>60</v>
      </c>
      <c r="E38" s="51" t="s">
        <v>60</v>
      </c>
      <c r="F38" s="51" t="s">
        <v>60</v>
      </c>
      <c r="G38" s="51">
        <v>1.1000000000000001</v>
      </c>
      <c r="H38" s="51" t="s">
        <v>60</v>
      </c>
      <c r="I38" s="51" t="s">
        <v>60</v>
      </c>
      <c r="J38" s="51" t="s">
        <v>60</v>
      </c>
      <c r="K38" s="51" t="s">
        <v>60</v>
      </c>
      <c r="L38" s="51" t="s">
        <v>60</v>
      </c>
      <c r="M38" s="51" t="s">
        <v>60</v>
      </c>
      <c r="N38" s="51" t="s">
        <v>60</v>
      </c>
      <c r="O38" s="52" t="s">
        <v>60</v>
      </c>
    </row>
    <row r="39" spans="2:15" ht="16.5" customHeight="1" x14ac:dyDescent="0.2">
      <c r="B39" s="50">
        <v>2002</v>
      </c>
      <c r="C39" s="51" t="s">
        <v>60</v>
      </c>
      <c r="D39" s="51" t="s">
        <v>60</v>
      </c>
      <c r="E39" s="51">
        <v>1.1000000000000001</v>
      </c>
      <c r="F39" s="51">
        <v>1.1000000000000001</v>
      </c>
      <c r="G39" s="51">
        <v>1</v>
      </c>
      <c r="H39" s="51">
        <v>1.2</v>
      </c>
      <c r="I39" s="51" t="s">
        <v>60</v>
      </c>
      <c r="J39" s="51" t="s">
        <v>60</v>
      </c>
      <c r="K39" s="51" t="s">
        <v>60</v>
      </c>
      <c r="L39" s="51" t="s">
        <v>60</v>
      </c>
      <c r="M39" s="51" t="s">
        <v>60</v>
      </c>
      <c r="N39" s="51" t="s">
        <v>60</v>
      </c>
      <c r="O39" s="52">
        <v>1</v>
      </c>
    </row>
    <row r="40" spans="2:15" ht="16.5" customHeight="1" x14ac:dyDescent="0.2">
      <c r="B40" s="50">
        <v>2003</v>
      </c>
      <c r="C40" s="51">
        <f t="shared" si="0"/>
        <v>1.1181818181818184</v>
      </c>
      <c r="D40" s="51">
        <v>1.1000000000000001</v>
      </c>
      <c r="E40" s="51">
        <v>1</v>
      </c>
      <c r="F40" s="51">
        <v>1</v>
      </c>
      <c r="G40" s="51">
        <v>1.1000000000000001</v>
      </c>
      <c r="H40" s="51">
        <v>1.1000000000000001</v>
      </c>
      <c r="I40" s="51">
        <v>1</v>
      </c>
      <c r="J40" s="51">
        <v>1.4</v>
      </c>
      <c r="K40" s="51">
        <v>1.4</v>
      </c>
      <c r="L40" s="51">
        <v>1.3</v>
      </c>
      <c r="M40" s="51" t="s">
        <v>60</v>
      </c>
      <c r="N40" s="51">
        <v>0.9</v>
      </c>
      <c r="O40" s="52">
        <v>1</v>
      </c>
    </row>
    <row r="41" spans="2:15" ht="16.5" customHeight="1" x14ac:dyDescent="0.2">
      <c r="B41" s="50">
        <v>2004</v>
      </c>
      <c r="C41" s="51" t="s">
        <v>60</v>
      </c>
      <c r="D41" s="51">
        <v>1</v>
      </c>
      <c r="E41" s="51">
        <v>1.1000000000000001</v>
      </c>
      <c r="F41" s="51" t="s">
        <v>60</v>
      </c>
      <c r="G41" s="51" t="s">
        <v>60</v>
      </c>
      <c r="H41" s="51" t="s">
        <v>60</v>
      </c>
      <c r="I41" s="51" t="s">
        <v>60</v>
      </c>
      <c r="J41" s="51" t="s">
        <v>60</v>
      </c>
      <c r="K41" s="51" t="s">
        <v>60</v>
      </c>
      <c r="L41" s="51" t="s">
        <v>60</v>
      </c>
      <c r="M41" s="51" t="s">
        <v>60</v>
      </c>
      <c r="N41" s="51" t="s">
        <v>60</v>
      </c>
      <c r="O41" s="52" t="s">
        <v>60</v>
      </c>
    </row>
    <row r="42" spans="2:15" ht="16.5" customHeight="1" x14ac:dyDescent="0.2">
      <c r="B42" s="50">
        <v>2005</v>
      </c>
      <c r="C42" s="51">
        <f t="shared" si="0"/>
        <v>1.1500000000000001</v>
      </c>
      <c r="D42" s="51">
        <v>1.1000000000000001</v>
      </c>
      <c r="E42" s="51">
        <v>1.1000000000000001</v>
      </c>
      <c r="F42" s="51">
        <v>1</v>
      </c>
      <c r="G42" s="51">
        <v>1.1000000000000001</v>
      </c>
      <c r="H42" s="51" t="s">
        <v>60</v>
      </c>
      <c r="I42" s="51" t="s">
        <v>60</v>
      </c>
      <c r="J42" s="51">
        <v>1.3</v>
      </c>
      <c r="K42" s="51">
        <v>1.3</v>
      </c>
      <c r="L42" s="51">
        <v>1.3</v>
      </c>
      <c r="M42" s="51">
        <v>1</v>
      </c>
      <c r="N42" s="51" t="s">
        <v>60</v>
      </c>
      <c r="O42" s="52" t="s">
        <v>60</v>
      </c>
    </row>
    <row r="43" spans="2:15" ht="16.5" customHeight="1" x14ac:dyDescent="0.2">
      <c r="B43" s="50">
        <v>2006</v>
      </c>
      <c r="C43" s="51">
        <f t="shared" si="0"/>
        <v>0.96666666666666679</v>
      </c>
      <c r="D43" s="51">
        <v>0.9</v>
      </c>
      <c r="E43" s="51">
        <v>0.9</v>
      </c>
      <c r="F43" s="51">
        <v>0.9</v>
      </c>
      <c r="G43" s="51">
        <v>0.8</v>
      </c>
      <c r="H43" s="51">
        <v>0.8</v>
      </c>
      <c r="I43" s="51">
        <v>1</v>
      </c>
      <c r="J43" s="51">
        <v>1.3</v>
      </c>
      <c r="K43" s="51">
        <v>1.2</v>
      </c>
      <c r="L43" s="51">
        <v>1.1000000000000001</v>
      </c>
      <c r="M43" s="51">
        <v>0.9</v>
      </c>
      <c r="N43" s="51">
        <v>0.9</v>
      </c>
      <c r="O43" s="52">
        <v>0.9</v>
      </c>
    </row>
    <row r="44" spans="2:15" ht="16.5" customHeight="1" x14ac:dyDescent="0.2">
      <c r="B44" s="50">
        <v>2007</v>
      </c>
      <c r="C44" s="51">
        <f t="shared" si="0"/>
        <v>1</v>
      </c>
      <c r="D44" s="51">
        <v>1</v>
      </c>
      <c r="E44" s="51">
        <v>1.1000000000000001</v>
      </c>
      <c r="F44" s="51">
        <v>0.9</v>
      </c>
      <c r="G44" s="51">
        <v>0.9</v>
      </c>
      <c r="H44" s="51">
        <v>0.7</v>
      </c>
      <c r="I44" s="51">
        <v>1</v>
      </c>
      <c r="J44" s="51">
        <v>1.1000000000000001</v>
      </c>
      <c r="K44" s="51">
        <v>1.1000000000000001</v>
      </c>
      <c r="L44" s="51">
        <v>1.3</v>
      </c>
      <c r="M44" s="51">
        <v>1</v>
      </c>
      <c r="N44" s="51">
        <v>1</v>
      </c>
      <c r="O44" s="52">
        <v>0.9</v>
      </c>
    </row>
    <row r="45" spans="2:15" ht="16.5" customHeight="1" x14ac:dyDescent="0.2">
      <c r="B45" s="50">
        <v>2008</v>
      </c>
      <c r="C45" s="51">
        <f t="shared" si="0"/>
        <v>0.95000000000000007</v>
      </c>
      <c r="D45" s="51">
        <v>1</v>
      </c>
      <c r="E45" s="51">
        <v>1</v>
      </c>
      <c r="F45" s="51">
        <v>1.1000000000000001</v>
      </c>
      <c r="G45" s="51">
        <v>1</v>
      </c>
      <c r="H45" s="51">
        <v>1</v>
      </c>
      <c r="I45" s="51">
        <v>1</v>
      </c>
      <c r="J45" s="51">
        <v>0.9</v>
      </c>
      <c r="K45" s="51">
        <v>0.9</v>
      </c>
      <c r="L45" s="51">
        <v>1.1000000000000001</v>
      </c>
      <c r="M45" s="51">
        <v>0.9</v>
      </c>
      <c r="N45" s="51">
        <v>0.7</v>
      </c>
      <c r="O45" s="52">
        <v>0.8</v>
      </c>
    </row>
    <row r="46" spans="2:15" ht="16.5" customHeight="1" x14ac:dyDescent="0.2">
      <c r="B46" s="50">
        <v>2009</v>
      </c>
      <c r="C46" s="51">
        <f t="shared" si="0"/>
        <v>0.86999999999999988</v>
      </c>
      <c r="D46" s="51" t="s">
        <v>60</v>
      </c>
      <c r="E46" s="51">
        <v>0.9</v>
      </c>
      <c r="F46" s="51">
        <v>0.9</v>
      </c>
      <c r="G46" s="51">
        <v>0.8</v>
      </c>
      <c r="H46" s="51">
        <v>0.9</v>
      </c>
      <c r="I46" s="51" t="s">
        <v>60</v>
      </c>
      <c r="J46" s="51">
        <v>1</v>
      </c>
      <c r="K46" s="51">
        <v>0.9</v>
      </c>
      <c r="L46" s="51">
        <v>1.1000000000000001</v>
      </c>
      <c r="M46" s="51">
        <v>1</v>
      </c>
      <c r="N46" s="51">
        <v>0.6</v>
      </c>
      <c r="O46" s="52">
        <v>0.6</v>
      </c>
    </row>
    <row r="47" spans="2:15" ht="16.5" customHeight="1" x14ac:dyDescent="0.2">
      <c r="B47" s="50">
        <v>2010</v>
      </c>
      <c r="C47" s="51">
        <f t="shared" si="0"/>
        <v>0.85000000000000009</v>
      </c>
      <c r="D47" s="51" t="s">
        <v>60</v>
      </c>
      <c r="E47" s="51" t="s">
        <v>60</v>
      </c>
      <c r="F47" s="51">
        <v>0.9</v>
      </c>
      <c r="G47" s="51">
        <v>0.9</v>
      </c>
      <c r="H47" s="51">
        <v>0.8</v>
      </c>
      <c r="I47" s="51">
        <v>0.8</v>
      </c>
      <c r="J47" s="51">
        <v>0.8</v>
      </c>
      <c r="K47" s="51" t="s">
        <v>60</v>
      </c>
      <c r="L47" s="51">
        <v>0.9</v>
      </c>
      <c r="M47" s="51">
        <v>0.9</v>
      </c>
      <c r="N47" s="51">
        <v>0.8</v>
      </c>
      <c r="O47" s="52" t="s">
        <v>60</v>
      </c>
    </row>
    <row r="48" spans="2:15" ht="16.5" customHeight="1" x14ac:dyDescent="0.2">
      <c r="B48" s="50">
        <v>2011</v>
      </c>
      <c r="C48" s="51">
        <f t="shared" si="0"/>
        <v>0.92222222222222228</v>
      </c>
      <c r="D48" s="51">
        <v>0.8</v>
      </c>
      <c r="E48" s="51">
        <v>0.9</v>
      </c>
      <c r="F48" s="51" t="s">
        <v>60</v>
      </c>
      <c r="G48" s="51">
        <v>0.9</v>
      </c>
      <c r="H48" s="51">
        <v>0.9</v>
      </c>
      <c r="I48" s="51">
        <v>0.9</v>
      </c>
      <c r="J48" s="51">
        <v>1</v>
      </c>
      <c r="K48" s="51">
        <v>1.1000000000000001</v>
      </c>
      <c r="L48" s="51" t="s">
        <v>60</v>
      </c>
      <c r="M48" s="51">
        <v>0.9</v>
      </c>
      <c r="N48" s="51" t="s">
        <v>60</v>
      </c>
      <c r="O48" s="52">
        <v>0.9</v>
      </c>
    </row>
    <row r="49" spans="2:15" ht="16.5" customHeight="1" x14ac:dyDescent="0.2">
      <c r="B49" s="50">
        <v>2012</v>
      </c>
      <c r="C49" s="51">
        <f t="shared" si="0"/>
        <v>0.91666666666666685</v>
      </c>
      <c r="D49" s="51">
        <v>0.9</v>
      </c>
      <c r="E49" s="51">
        <v>0.9</v>
      </c>
      <c r="F49" s="51">
        <v>0.9</v>
      </c>
      <c r="G49" s="51">
        <v>0.7</v>
      </c>
      <c r="H49" s="51" t="s">
        <v>60</v>
      </c>
      <c r="I49" s="51">
        <v>0.9</v>
      </c>
      <c r="J49" s="51">
        <v>1.2</v>
      </c>
      <c r="K49" s="51" t="s">
        <v>60</v>
      </c>
      <c r="L49" s="51" t="s">
        <v>60</v>
      </c>
      <c r="M49" s="51" t="s">
        <v>60</v>
      </c>
      <c r="N49" s="51" t="s">
        <v>60</v>
      </c>
      <c r="O49" s="52" t="s">
        <v>60</v>
      </c>
    </row>
    <row r="50" spans="2:15" ht="16.5" customHeight="1" x14ac:dyDescent="0.2">
      <c r="B50" s="53">
        <v>2013</v>
      </c>
      <c r="C50" s="54" t="s">
        <v>60</v>
      </c>
      <c r="D50" s="54" t="s">
        <v>60</v>
      </c>
      <c r="E50" s="54" t="s">
        <v>60</v>
      </c>
      <c r="F50" s="54" t="s">
        <v>60</v>
      </c>
      <c r="G50" s="54" t="s">
        <v>60</v>
      </c>
      <c r="H50" s="54" t="s">
        <v>60</v>
      </c>
      <c r="I50" s="54" t="s">
        <v>60</v>
      </c>
      <c r="J50" s="54" t="s">
        <v>60</v>
      </c>
      <c r="K50" s="54" t="s">
        <v>60</v>
      </c>
      <c r="L50" s="54" t="s">
        <v>60</v>
      </c>
      <c r="M50" s="54" t="s">
        <v>60</v>
      </c>
      <c r="N50" s="54" t="s">
        <v>60</v>
      </c>
      <c r="O50" s="104">
        <v>0.8</v>
      </c>
    </row>
    <row r="51" spans="2:15" ht="16.5" customHeight="1" x14ac:dyDescent="0.2"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105"/>
    </row>
    <row r="52" spans="2:15" ht="12.75" customHeight="1" x14ac:dyDescent="0.2">
      <c r="B52" s="140" t="s">
        <v>169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</row>
    <row r="53" spans="2:15" ht="14.25" x14ac:dyDescent="0.2">
      <c r="B53" s="141" t="s">
        <v>144</v>
      </c>
      <c r="C53" s="141"/>
      <c r="D53" s="142"/>
      <c r="E53" s="142"/>
      <c r="F53" s="142"/>
      <c r="G53" s="142"/>
      <c r="H53" s="142"/>
      <c r="I53" s="142"/>
      <c r="J53" s="142"/>
      <c r="K53" s="142"/>
      <c r="L53" s="142"/>
      <c r="M53" s="143"/>
      <c r="N53" s="143"/>
      <c r="O53" s="143"/>
    </row>
    <row r="54" spans="2:15" ht="26.25" customHeight="1" x14ac:dyDescent="0.2">
      <c r="B54" s="141" t="s">
        <v>160</v>
      </c>
      <c r="C54" s="141"/>
      <c r="D54" s="142"/>
      <c r="E54" s="142"/>
      <c r="F54" s="142"/>
      <c r="G54" s="142"/>
      <c r="H54" s="142"/>
      <c r="I54" s="142"/>
      <c r="J54" s="142"/>
      <c r="K54" s="142"/>
      <c r="L54" s="142"/>
      <c r="M54" s="143"/>
      <c r="N54" s="143"/>
      <c r="O54" s="143"/>
    </row>
    <row r="55" spans="2:15" x14ac:dyDescent="0.2">
      <c r="B55" s="139" t="s">
        <v>62</v>
      </c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</row>
    <row r="56" spans="2:15" x14ac:dyDescent="0.2">
      <c r="B56" s="144" t="s">
        <v>66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</row>
    <row r="57" spans="2:15" ht="15" customHeight="1" x14ac:dyDescent="0.2">
      <c r="B57" s="151" t="s">
        <v>168</v>
      </c>
      <c r="C57" s="152"/>
      <c r="D57" s="152"/>
      <c r="E57" s="152"/>
      <c r="F57" s="152"/>
      <c r="G57" s="61"/>
      <c r="H57" s="61"/>
      <c r="I57" s="61"/>
      <c r="J57" s="61"/>
      <c r="K57" s="61"/>
      <c r="L57" s="61"/>
      <c r="M57" s="61"/>
      <c r="N57" s="61"/>
      <c r="O57" s="61"/>
    </row>
  </sheetData>
  <mergeCells count="11">
    <mergeCell ref="B6:B7"/>
    <mergeCell ref="C6:C7"/>
    <mergeCell ref="D6:O6"/>
    <mergeCell ref="B3:O4"/>
    <mergeCell ref="B57:F57"/>
    <mergeCell ref="B52:O52"/>
    <mergeCell ref="B53:O53"/>
    <mergeCell ref="B54:O54"/>
    <mergeCell ref="B55:O55"/>
    <mergeCell ref="B56:O56"/>
    <mergeCell ref="B5:O5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showGridLines="0" workbookViewId="0"/>
  </sheetViews>
  <sheetFormatPr baseColWidth="10" defaultRowHeight="12.75" x14ac:dyDescent="0.2"/>
  <cols>
    <col min="1" max="1" width="2.85546875" style="41" customWidth="1"/>
    <col min="2" max="2" width="11.42578125" style="41"/>
    <col min="3" max="3" width="12.28515625" style="41" customWidth="1"/>
    <col min="4" max="16384" width="11.42578125" style="41"/>
  </cols>
  <sheetData>
    <row r="2" spans="2:15" ht="89.2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185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31.5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20.25" customHeight="1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1" customHeight="1" x14ac:dyDescent="0.2">
      <c r="B6" s="126" t="s">
        <v>45</v>
      </c>
      <c r="C6" s="128" t="s">
        <v>46</v>
      </c>
      <c r="D6" s="128" t="s">
        <v>47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56"/>
    </row>
    <row r="7" spans="2:15" ht="22.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7.25" customHeight="1" x14ac:dyDescent="0.2">
      <c r="B8" s="50">
        <v>1976</v>
      </c>
      <c r="C8" s="51" t="s">
        <v>60</v>
      </c>
      <c r="D8" s="51" t="s">
        <v>60</v>
      </c>
      <c r="E8" s="51" t="s">
        <v>60</v>
      </c>
      <c r="F8" s="51" t="s">
        <v>60</v>
      </c>
      <c r="G8" s="51" t="s">
        <v>60</v>
      </c>
      <c r="H8" s="51" t="s">
        <v>60</v>
      </c>
      <c r="I8" s="51" t="s">
        <v>60</v>
      </c>
      <c r="J8" s="51" t="s">
        <v>60</v>
      </c>
      <c r="K8" s="51" t="s">
        <v>60</v>
      </c>
      <c r="L8" s="51" t="s">
        <v>60</v>
      </c>
      <c r="M8" s="51" t="s">
        <v>60</v>
      </c>
      <c r="N8" s="51" t="s">
        <v>60</v>
      </c>
      <c r="O8" s="52">
        <v>5.3</v>
      </c>
    </row>
    <row r="9" spans="2:15" ht="17.25" customHeight="1" x14ac:dyDescent="0.2">
      <c r="B9" s="50">
        <v>1977</v>
      </c>
      <c r="C9" s="51" t="s">
        <v>60</v>
      </c>
      <c r="D9" s="51" t="s">
        <v>60</v>
      </c>
      <c r="E9" s="51" t="s">
        <v>60</v>
      </c>
      <c r="F9" s="51" t="s">
        <v>60</v>
      </c>
      <c r="G9" s="51">
        <v>4.8</v>
      </c>
      <c r="H9" s="51" t="s">
        <v>60</v>
      </c>
      <c r="I9" s="51" t="s">
        <v>60</v>
      </c>
      <c r="J9" s="51" t="s">
        <v>60</v>
      </c>
      <c r="K9" s="51" t="s">
        <v>60</v>
      </c>
      <c r="L9" s="51" t="s">
        <v>60</v>
      </c>
      <c r="M9" s="51" t="s">
        <v>60</v>
      </c>
      <c r="N9" s="51" t="s">
        <v>60</v>
      </c>
      <c r="O9" s="52" t="s">
        <v>60</v>
      </c>
    </row>
    <row r="10" spans="2:15" ht="17.25" customHeight="1" x14ac:dyDescent="0.2">
      <c r="B10" s="50">
        <v>1978</v>
      </c>
      <c r="C10" s="51">
        <f t="shared" ref="C10:C30" si="0">AVERAGE(D10:O10)</f>
        <v>5.9142857142857155</v>
      </c>
      <c r="D10" s="51">
        <v>4.8</v>
      </c>
      <c r="E10" s="51">
        <v>4.5</v>
      </c>
      <c r="F10" s="51">
        <v>4.8</v>
      </c>
      <c r="G10" s="51" t="s">
        <v>60</v>
      </c>
      <c r="H10" s="51">
        <v>6.5</v>
      </c>
      <c r="I10" s="51" t="s">
        <v>60</v>
      </c>
      <c r="J10" s="51" t="s">
        <v>60</v>
      </c>
      <c r="K10" s="51" t="s">
        <v>60</v>
      </c>
      <c r="L10" s="51" t="s">
        <v>60</v>
      </c>
      <c r="M10" s="51">
        <v>6</v>
      </c>
      <c r="N10" s="51">
        <v>7.2</v>
      </c>
      <c r="O10" s="52">
        <v>7.6</v>
      </c>
    </row>
    <row r="11" spans="2:15" ht="17.25" customHeight="1" x14ac:dyDescent="0.2">
      <c r="B11" s="50">
        <v>1980</v>
      </c>
      <c r="C11" s="51">
        <f t="shared" si="0"/>
        <v>6.1916666666666664</v>
      </c>
      <c r="D11" s="51">
        <v>5.9</v>
      </c>
      <c r="E11" s="51">
        <v>6.9</v>
      </c>
      <c r="F11" s="51">
        <v>7.5</v>
      </c>
      <c r="G11" s="51">
        <v>6.1</v>
      </c>
      <c r="H11" s="51">
        <v>5.2</v>
      </c>
      <c r="I11" s="51">
        <v>7.5</v>
      </c>
      <c r="J11" s="51">
        <v>7.1</v>
      </c>
      <c r="K11" s="51">
        <v>5.5</v>
      </c>
      <c r="L11" s="51">
        <v>5.2</v>
      </c>
      <c r="M11" s="51">
        <v>4.3</v>
      </c>
      <c r="N11" s="51">
        <v>5.7</v>
      </c>
      <c r="O11" s="52">
        <v>7.4</v>
      </c>
    </row>
    <row r="12" spans="2:15" ht="17.25" customHeight="1" x14ac:dyDescent="0.2">
      <c r="B12" s="50">
        <v>1981</v>
      </c>
      <c r="C12" s="51">
        <f t="shared" si="0"/>
        <v>6.2250000000000005</v>
      </c>
      <c r="D12" s="51">
        <v>6.4</v>
      </c>
      <c r="E12" s="51">
        <v>7</v>
      </c>
      <c r="F12" s="51">
        <v>6.1</v>
      </c>
      <c r="G12" s="51">
        <v>8.1</v>
      </c>
      <c r="H12" s="51">
        <v>4.5</v>
      </c>
      <c r="I12" s="51">
        <v>5.9</v>
      </c>
      <c r="J12" s="51">
        <v>7.8</v>
      </c>
      <c r="K12" s="51">
        <v>5.4</v>
      </c>
      <c r="L12" s="51">
        <v>5</v>
      </c>
      <c r="M12" s="51">
        <v>4.9000000000000004</v>
      </c>
      <c r="N12" s="51">
        <v>6.2</v>
      </c>
      <c r="O12" s="52">
        <v>7.4</v>
      </c>
    </row>
    <row r="13" spans="2:15" ht="17.25" customHeight="1" x14ac:dyDescent="0.2">
      <c r="B13" s="50">
        <v>1982</v>
      </c>
      <c r="C13" s="51">
        <f t="shared" si="0"/>
        <v>6.0333333333333341</v>
      </c>
      <c r="D13" s="51">
        <v>7.2</v>
      </c>
      <c r="E13" s="51">
        <v>7.6</v>
      </c>
      <c r="F13" s="51">
        <v>7.4</v>
      </c>
      <c r="G13" s="51">
        <v>6.7</v>
      </c>
      <c r="H13" s="51">
        <v>5.9</v>
      </c>
      <c r="I13" s="51">
        <v>4.0999999999999996</v>
      </c>
      <c r="J13" s="51">
        <v>8.3000000000000007</v>
      </c>
      <c r="K13" s="51">
        <v>2.4</v>
      </c>
      <c r="L13" s="51">
        <v>2</v>
      </c>
      <c r="M13" s="51">
        <v>5.8</v>
      </c>
      <c r="N13" s="51">
        <v>6.8</v>
      </c>
      <c r="O13" s="52">
        <v>8.1999999999999993</v>
      </c>
    </row>
    <row r="14" spans="2:15" ht="17.25" customHeight="1" x14ac:dyDescent="0.2">
      <c r="B14" s="50">
        <v>1983</v>
      </c>
      <c r="C14" s="51">
        <f t="shared" si="0"/>
        <v>5.958333333333333</v>
      </c>
      <c r="D14" s="51">
        <v>6.9</v>
      </c>
      <c r="E14" s="51">
        <v>6.6</v>
      </c>
      <c r="F14" s="51">
        <v>7.2</v>
      </c>
      <c r="G14" s="51">
        <v>6.6</v>
      </c>
      <c r="H14" s="51">
        <v>7.7</v>
      </c>
      <c r="I14" s="51">
        <v>7.3</v>
      </c>
      <c r="J14" s="51">
        <v>3.7</v>
      </c>
      <c r="K14" s="51">
        <v>7.1</v>
      </c>
      <c r="L14" s="51">
        <v>6.4</v>
      </c>
      <c r="M14" s="51">
        <v>4.4000000000000004</v>
      </c>
      <c r="N14" s="51">
        <v>3.6</v>
      </c>
      <c r="O14" s="52">
        <v>4</v>
      </c>
    </row>
    <row r="15" spans="2:15" ht="17.25" customHeight="1" x14ac:dyDescent="0.2">
      <c r="B15" s="50">
        <v>1984</v>
      </c>
      <c r="C15" s="51" t="s">
        <v>60</v>
      </c>
      <c r="D15" s="51">
        <v>3.9</v>
      </c>
      <c r="E15" s="51">
        <v>3.7</v>
      </c>
      <c r="F15" s="51">
        <v>3.4</v>
      </c>
      <c r="G15" s="51">
        <v>3.2</v>
      </c>
      <c r="H15" s="51" t="s">
        <v>60</v>
      </c>
      <c r="I15" s="51">
        <v>1</v>
      </c>
      <c r="J15" s="51" t="s">
        <v>60</v>
      </c>
      <c r="K15" s="51" t="s">
        <v>60</v>
      </c>
      <c r="L15" s="51" t="s">
        <v>60</v>
      </c>
      <c r="M15" s="51" t="s">
        <v>60</v>
      </c>
      <c r="N15" s="51" t="s">
        <v>60</v>
      </c>
      <c r="O15" s="52" t="s">
        <v>60</v>
      </c>
    </row>
    <row r="16" spans="2:15" ht="17.25" customHeight="1" x14ac:dyDescent="0.2">
      <c r="B16" s="50">
        <v>1985</v>
      </c>
      <c r="C16" s="51" t="s">
        <v>60</v>
      </c>
      <c r="D16" s="51" t="s">
        <v>60</v>
      </c>
      <c r="E16" s="51" t="s">
        <v>60</v>
      </c>
      <c r="F16" s="51" t="s">
        <v>60</v>
      </c>
      <c r="G16" s="51" t="s">
        <v>60</v>
      </c>
      <c r="H16" s="51" t="s">
        <v>60</v>
      </c>
      <c r="I16" s="51" t="s">
        <v>60</v>
      </c>
      <c r="J16" s="51" t="s">
        <v>60</v>
      </c>
      <c r="K16" s="51" t="s">
        <v>60</v>
      </c>
      <c r="L16" s="51">
        <v>2.7</v>
      </c>
      <c r="M16" s="51">
        <v>3</v>
      </c>
      <c r="N16" s="51" t="s">
        <v>60</v>
      </c>
      <c r="O16" s="52" t="s">
        <v>60</v>
      </c>
    </row>
    <row r="17" spans="2:15" ht="17.25" customHeight="1" x14ac:dyDescent="0.2">
      <c r="B17" s="50">
        <v>1986</v>
      </c>
      <c r="C17" s="51">
        <f t="shared" si="0"/>
        <v>3.7750000000000004</v>
      </c>
      <c r="D17" s="51" t="s">
        <v>60</v>
      </c>
      <c r="E17" s="51" t="s">
        <v>60</v>
      </c>
      <c r="F17" s="51" t="s">
        <v>60</v>
      </c>
      <c r="G17" s="51" t="s">
        <v>60</v>
      </c>
      <c r="H17" s="51">
        <v>3</v>
      </c>
      <c r="I17" s="51">
        <v>4.7</v>
      </c>
      <c r="J17" s="51">
        <v>4.5999999999999996</v>
      </c>
      <c r="K17" s="51">
        <v>3.7</v>
      </c>
      <c r="L17" s="51">
        <v>3.7</v>
      </c>
      <c r="M17" s="51">
        <v>2.8</v>
      </c>
      <c r="N17" s="51">
        <v>3.6</v>
      </c>
      <c r="O17" s="52">
        <v>4.0999999999999996</v>
      </c>
    </row>
    <row r="18" spans="2:15" ht="17.25" customHeight="1" x14ac:dyDescent="0.2">
      <c r="B18" s="50">
        <v>1987</v>
      </c>
      <c r="C18" s="51">
        <f t="shared" si="0"/>
        <v>3.8299999999999996</v>
      </c>
      <c r="D18" s="51">
        <v>4</v>
      </c>
      <c r="E18" s="51">
        <v>3.8</v>
      </c>
      <c r="F18" s="51">
        <v>3</v>
      </c>
      <c r="G18" s="51">
        <v>3.9</v>
      </c>
      <c r="H18" s="51">
        <v>3.1</v>
      </c>
      <c r="I18" s="51">
        <v>4.0999999999999996</v>
      </c>
      <c r="J18" s="51">
        <v>4.7</v>
      </c>
      <c r="K18" s="51">
        <v>3.9</v>
      </c>
      <c r="L18" s="51" t="s">
        <v>60</v>
      </c>
      <c r="M18" s="51" t="s">
        <v>60</v>
      </c>
      <c r="N18" s="51">
        <v>3.7</v>
      </c>
      <c r="O18" s="52">
        <v>4.0999999999999996</v>
      </c>
    </row>
    <row r="19" spans="2:15" ht="17.25" customHeight="1" x14ac:dyDescent="0.2">
      <c r="B19" s="50">
        <v>1988</v>
      </c>
      <c r="C19" s="51">
        <f t="shared" si="0"/>
        <v>3.6499999999999995</v>
      </c>
      <c r="D19" s="51">
        <v>4.2</v>
      </c>
      <c r="E19" s="51">
        <v>4</v>
      </c>
      <c r="F19" s="51">
        <v>3.7</v>
      </c>
      <c r="G19" s="51">
        <v>3.1</v>
      </c>
      <c r="H19" s="51">
        <v>3.3</v>
      </c>
      <c r="I19" s="51">
        <v>3.2</v>
      </c>
      <c r="J19" s="51">
        <v>3.9</v>
      </c>
      <c r="K19" s="51" t="s">
        <v>60</v>
      </c>
      <c r="L19" s="51" t="s">
        <v>60</v>
      </c>
      <c r="M19" s="51" t="s">
        <v>60</v>
      </c>
      <c r="N19" s="51" t="s">
        <v>60</v>
      </c>
      <c r="O19" s="52">
        <v>3.8</v>
      </c>
    </row>
    <row r="20" spans="2:15" ht="17.25" customHeight="1" x14ac:dyDescent="0.2">
      <c r="B20" s="50">
        <v>1989</v>
      </c>
      <c r="C20" s="51">
        <f t="shared" si="0"/>
        <v>3.5818181818181825</v>
      </c>
      <c r="D20" s="51">
        <v>4.4000000000000004</v>
      </c>
      <c r="E20" s="51">
        <v>4.5</v>
      </c>
      <c r="F20" s="51">
        <v>3.5</v>
      </c>
      <c r="G20" s="51">
        <v>3.6</v>
      </c>
      <c r="H20" s="51">
        <v>3.6</v>
      </c>
      <c r="I20" s="51">
        <v>4.4000000000000004</v>
      </c>
      <c r="J20" s="51">
        <v>4.0999999999999996</v>
      </c>
      <c r="K20" s="51">
        <v>3.1</v>
      </c>
      <c r="L20" s="51">
        <v>2.1</v>
      </c>
      <c r="M20" s="51">
        <v>2.9</v>
      </c>
      <c r="N20" s="51">
        <v>3.2</v>
      </c>
      <c r="O20" s="52" t="s">
        <v>60</v>
      </c>
    </row>
    <row r="21" spans="2:15" ht="17.25" customHeight="1" x14ac:dyDescent="0.2">
      <c r="B21" s="50">
        <v>1990</v>
      </c>
      <c r="C21" s="51" t="s">
        <v>60</v>
      </c>
      <c r="D21" s="51" t="s">
        <v>60</v>
      </c>
      <c r="E21" s="51" t="s">
        <v>60</v>
      </c>
      <c r="F21" s="51" t="s">
        <v>60</v>
      </c>
      <c r="G21" s="51" t="s">
        <v>60</v>
      </c>
      <c r="H21" s="51" t="s">
        <v>60</v>
      </c>
      <c r="I21" s="51" t="s">
        <v>60</v>
      </c>
      <c r="J21" s="51" t="s">
        <v>60</v>
      </c>
      <c r="K21" s="51">
        <v>4</v>
      </c>
      <c r="L21" s="51">
        <v>2.7</v>
      </c>
      <c r="M21" s="51">
        <v>2.2000000000000002</v>
      </c>
      <c r="N21" s="51">
        <v>2.8</v>
      </c>
      <c r="O21" s="52">
        <v>4.0999999999999996</v>
      </c>
    </row>
    <row r="22" spans="2:15" ht="17.25" customHeight="1" x14ac:dyDescent="0.2">
      <c r="B22" s="50">
        <v>1991</v>
      </c>
      <c r="C22" s="51">
        <f t="shared" si="0"/>
        <v>3.75</v>
      </c>
      <c r="D22" s="51">
        <v>4.3</v>
      </c>
      <c r="E22" s="51">
        <v>3.7</v>
      </c>
      <c r="F22" s="51">
        <v>3.6</v>
      </c>
      <c r="G22" s="51">
        <v>3.6</v>
      </c>
      <c r="H22" s="51">
        <v>3.9</v>
      </c>
      <c r="I22" s="51">
        <v>4.0999999999999996</v>
      </c>
      <c r="J22" s="51">
        <v>4.3</v>
      </c>
      <c r="K22" s="51">
        <v>4</v>
      </c>
      <c r="L22" s="51">
        <v>3.5</v>
      </c>
      <c r="M22" s="51">
        <v>2.2999999999999998</v>
      </c>
      <c r="N22" s="51">
        <v>3.5</v>
      </c>
      <c r="O22" s="52">
        <v>4.2</v>
      </c>
    </row>
    <row r="23" spans="2:15" ht="17.25" customHeight="1" x14ac:dyDescent="0.2">
      <c r="B23" s="50">
        <v>1992</v>
      </c>
      <c r="C23" s="51">
        <f t="shared" si="0"/>
        <v>3.5500000000000003</v>
      </c>
      <c r="D23" s="51">
        <v>3.7</v>
      </c>
      <c r="E23" s="51">
        <v>3.6</v>
      </c>
      <c r="F23" s="51">
        <v>3.4</v>
      </c>
      <c r="G23" s="51">
        <v>3.4</v>
      </c>
      <c r="H23" s="51">
        <v>2.9</v>
      </c>
      <c r="I23" s="51">
        <v>3.9</v>
      </c>
      <c r="J23" s="51">
        <v>4.8</v>
      </c>
      <c r="K23" s="51">
        <v>4</v>
      </c>
      <c r="L23" s="51">
        <v>2.9</v>
      </c>
      <c r="M23" s="51">
        <v>3</v>
      </c>
      <c r="N23" s="51">
        <v>3</v>
      </c>
      <c r="O23" s="52">
        <v>4</v>
      </c>
    </row>
    <row r="24" spans="2:15" ht="17.25" customHeight="1" x14ac:dyDescent="0.2">
      <c r="B24" s="50">
        <v>1993</v>
      </c>
      <c r="C24" s="51">
        <f t="shared" si="0"/>
        <v>3.4833333333333338</v>
      </c>
      <c r="D24" s="51">
        <v>3.8</v>
      </c>
      <c r="E24" s="51">
        <v>3.4</v>
      </c>
      <c r="F24" s="51">
        <v>3.6</v>
      </c>
      <c r="G24" s="51">
        <v>3</v>
      </c>
      <c r="H24" s="51">
        <v>2.4</v>
      </c>
      <c r="I24" s="51">
        <v>4.2</v>
      </c>
      <c r="J24" s="51">
        <v>4.4000000000000004</v>
      </c>
      <c r="K24" s="51">
        <v>3.9</v>
      </c>
      <c r="L24" s="51">
        <v>3.3</v>
      </c>
      <c r="M24" s="51">
        <v>3</v>
      </c>
      <c r="N24" s="51">
        <v>3.1</v>
      </c>
      <c r="O24" s="52">
        <v>3.7</v>
      </c>
    </row>
    <row r="25" spans="2:15" ht="17.25" customHeight="1" x14ac:dyDescent="0.2">
      <c r="B25" s="50">
        <v>1994</v>
      </c>
      <c r="C25" s="51">
        <f t="shared" si="0"/>
        <v>3.6333333333333333</v>
      </c>
      <c r="D25" s="51">
        <v>3.9</v>
      </c>
      <c r="E25" s="51">
        <v>3.8</v>
      </c>
      <c r="F25" s="51">
        <v>3.4</v>
      </c>
      <c r="G25" s="51">
        <v>3.5</v>
      </c>
      <c r="H25" s="51">
        <v>3.5</v>
      </c>
      <c r="I25" s="51">
        <v>4.7</v>
      </c>
      <c r="J25" s="51">
        <v>4.7</v>
      </c>
      <c r="K25" s="51">
        <v>3.8</v>
      </c>
      <c r="L25" s="51">
        <v>2.9</v>
      </c>
      <c r="M25" s="51">
        <v>2.6</v>
      </c>
      <c r="N25" s="51">
        <v>3.3</v>
      </c>
      <c r="O25" s="52">
        <v>3.5</v>
      </c>
    </row>
    <row r="26" spans="2:15" ht="17.25" customHeight="1" x14ac:dyDescent="0.2">
      <c r="B26" s="50">
        <v>1995</v>
      </c>
      <c r="C26" s="51">
        <f t="shared" si="0"/>
        <v>3.1333333333333333</v>
      </c>
      <c r="D26" s="51">
        <v>3.7</v>
      </c>
      <c r="E26" s="51">
        <v>3.8</v>
      </c>
      <c r="F26" s="51">
        <v>3</v>
      </c>
      <c r="G26" s="51">
        <v>3.8</v>
      </c>
      <c r="H26" s="51">
        <v>3.5</v>
      </c>
      <c r="I26" s="51">
        <v>3.5</v>
      </c>
      <c r="J26" s="51">
        <v>3.8</v>
      </c>
      <c r="K26" s="51">
        <v>2</v>
      </c>
      <c r="L26" s="51">
        <v>2.4</v>
      </c>
      <c r="M26" s="51">
        <v>2</v>
      </c>
      <c r="N26" s="51">
        <v>3</v>
      </c>
      <c r="O26" s="52">
        <v>3.1</v>
      </c>
    </row>
    <row r="27" spans="2:15" ht="17.25" customHeight="1" x14ac:dyDescent="0.2">
      <c r="B27" s="50">
        <v>1996</v>
      </c>
      <c r="C27" s="51">
        <f t="shared" si="0"/>
        <v>3.5</v>
      </c>
      <c r="D27" s="51">
        <v>3.9</v>
      </c>
      <c r="E27" s="51">
        <v>3.6</v>
      </c>
      <c r="F27" s="51">
        <v>3.6</v>
      </c>
      <c r="G27" s="51">
        <v>3.5</v>
      </c>
      <c r="H27" s="51">
        <v>3.8</v>
      </c>
      <c r="I27" s="51">
        <v>4.0999999999999996</v>
      </c>
      <c r="J27" s="51">
        <v>3.7</v>
      </c>
      <c r="K27" s="51">
        <v>3.7</v>
      </c>
      <c r="L27" s="51">
        <v>2.6</v>
      </c>
      <c r="M27" s="51">
        <v>2.4</v>
      </c>
      <c r="N27" s="51">
        <v>3.1</v>
      </c>
      <c r="O27" s="52">
        <v>4</v>
      </c>
    </row>
    <row r="28" spans="2:15" ht="17.25" customHeight="1" x14ac:dyDescent="0.2">
      <c r="B28" s="50">
        <v>1997</v>
      </c>
      <c r="C28" s="51">
        <f t="shared" si="0"/>
        <v>3.6545454545454543</v>
      </c>
      <c r="D28" s="51">
        <v>2.4</v>
      </c>
      <c r="E28" s="51" t="s">
        <v>60</v>
      </c>
      <c r="F28" s="51">
        <v>2.2000000000000002</v>
      </c>
      <c r="G28" s="51">
        <v>2.2999999999999998</v>
      </c>
      <c r="H28" s="51">
        <v>2.5</v>
      </c>
      <c r="I28" s="51">
        <v>2.8</v>
      </c>
      <c r="J28" s="51">
        <v>4.4000000000000004</v>
      </c>
      <c r="K28" s="51">
        <v>5.2</v>
      </c>
      <c r="L28" s="51">
        <v>4.0999999999999996</v>
      </c>
      <c r="M28" s="51">
        <v>4</v>
      </c>
      <c r="N28" s="51">
        <v>4.8</v>
      </c>
      <c r="O28" s="52">
        <v>5.5</v>
      </c>
    </row>
    <row r="29" spans="2:15" ht="17.25" customHeight="1" x14ac:dyDescent="0.2">
      <c r="B29" s="50">
        <v>1998</v>
      </c>
      <c r="C29" s="51">
        <f t="shared" si="0"/>
        <v>3.625</v>
      </c>
      <c r="D29" s="51">
        <v>3.9</v>
      </c>
      <c r="E29" s="51">
        <v>3.9</v>
      </c>
      <c r="F29" s="51">
        <v>4</v>
      </c>
      <c r="G29" s="51">
        <v>4.0999999999999996</v>
      </c>
      <c r="H29" s="51">
        <v>3.5</v>
      </c>
      <c r="I29" s="51">
        <v>4.5</v>
      </c>
      <c r="J29" s="51">
        <v>4.2</v>
      </c>
      <c r="K29" s="51">
        <v>2.7</v>
      </c>
      <c r="L29" s="51">
        <v>2</v>
      </c>
      <c r="M29" s="51">
        <v>3.4</v>
      </c>
      <c r="N29" s="51">
        <v>3.1</v>
      </c>
      <c r="O29" s="52">
        <v>4.2</v>
      </c>
    </row>
    <row r="30" spans="2:15" ht="17.25" customHeight="1" x14ac:dyDescent="0.2">
      <c r="B30" s="50">
        <v>1999</v>
      </c>
      <c r="C30" s="51">
        <f t="shared" si="0"/>
        <v>3.7416666666666667</v>
      </c>
      <c r="D30" s="51">
        <v>4.8</v>
      </c>
      <c r="E30" s="51">
        <v>4</v>
      </c>
      <c r="F30" s="51">
        <v>4.5</v>
      </c>
      <c r="G30" s="51">
        <v>4.7</v>
      </c>
      <c r="H30" s="51">
        <v>3.7</v>
      </c>
      <c r="I30" s="51">
        <v>3.9</v>
      </c>
      <c r="J30" s="51">
        <v>5</v>
      </c>
      <c r="K30" s="51">
        <v>3.5</v>
      </c>
      <c r="L30" s="51">
        <v>1.6</v>
      </c>
      <c r="M30" s="51">
        <v>2.2000000000000002</v>
      </c>
      <c r="N30" s="51">
        <v>3.3</v>
      </c>
      <c r="O30" s="52">
        <v>3.7</v>
      </c>
    </row>
    <row r="31" spans="2:15" s="73" customFormat="1" ht="17.25" customHeight="1" x14ac:dyDescent="0.2">
      <c r="B31" s="50">
        <v>2000</v>
      </c>
      <c r="C31" s="71" t="s">
        <v>14</v>
      </c>
      <c r="D31" s="71" t="s">
        <v>16</v>
      </c>
      <c r="E31" s="71" t="s">
        <v>9</v>
      </c>
      <c r="F31" s="71" t="s">
        <v>21</v>
      </c>
      <c r="G31" s="71" t="s">
        <v>21</v>
      </c>
      <c r="H31" s="71" t="s">
        <v>5</v>
      </c>
      <c r="I31" s="71" t="s">
        <v>17</v>
      </c>
      <c r="J31" s="71" t="s">
        <v>11</v>
      </c>
      <c r="K31" s="71" t="s">
        <v>13</v>
      </c>
      <c r="L31" s="71" t="s">
        <v>31</v>
      </c>
      <c r="M31" s="71" t="s">
        <v>26</v>
      </c>
      <c r="N31" s="71" t="s">
        <v>18</v>
      </c>
      <c r="O31" s="72" t="s">
        <v>10</v>
      </c>
    </row>
    <row r="32" spans="2:15" s="73" customFormat="1" ht="17.25" customHeight="1" x14ac:dyDescent="0.2">
      <c r="B32" s="50">
        <v>2001</v>
      </c>
      <c r="C32" s="71" t="s">
        <v>14</v>
      </c>
      <c r="D32" s="71" t="s">
        <v>16</v>
      </c>
      <c r="E32" s="71" t="s">
        <v>6</v>
      </c>
      <c r="F32" s="71" t="s">
        <v>0</v>
      </c>
      <c r="G32" s="71" t="s">
        <v>20</v>
      </c>
      <c r="H32" s="71" t="s">
        <v>40</v>
      </c>
      <c r="I32" s="71" t="s">
        <v>12</v>
      </c>
      <c r="J32" s="71" t="s">
        <v>6</v>
      </c>
      <c r="K32" s="71" t="s">
        <v>1</v>
      </c>
      <c r="L32" s="71" t="s">
        <v>22</v>
      </c>
      <c r="M32" s="71" t="s">
        <v>0</v>
      </c>
      <c r="N32" s="71" t="s">
        <v>23</v>
      </c>
      <c r="O32" s="72" t="s">
        <v>19</v>
      </c>
    </row>
    <row r="33" spans="2:15" s="73" customFormat="1" ht="17.25" customHeight="1" x14ac:dyDescent="0.2">
      <c r="B33" s="50">
        <v>2002</v>
      </c>
      <c r="C33" s="71" t="s">
        <v>3</v>
      </c>
      <c r="D33" s="71" t="s">
        <v>21</v>
      </c>
      <c r="E33" s="71" t="s">
        <v>23</v>
      </c>
      <c r="F33" s="51" t="s">
        <v>60</v>
      </c>
      <c r="G33" s="71" t="s">
        <v>23</v>
      </c>
      <c r="H33" s="71" t="s">
        <v>20</v>
      </c>
      <c r="I33" s="71" t="s">
        <v>13</v>
      </c>
      <c r="J33" s="71" t="s">
        <v>14</v>
      </c>
      <c r="K33" s="71" t="s">
        <v>10</v>
      </c>
      <c r="L33" s="71" t="s">
        <v>7</v>
      </c>
      <c r="M33" s="71" t="s">
        <v>40</v>
      </c>
      <c r="N33" s="71" t="s">
        <v>27</v>
      </c>
      <c r="O33" s="72" t="s">
        <v>14</v>
      </c>
    </row>
    <row r="34" spans="2:15" s="73" customFormat="1" ht="17.25" customHeight="1" x14ac:dyDescent="0.2">
      <c r="B34" s="50">
        <v>2003</v>
      </c>
      <c r="C34" s="71" t="s">
        <v>3</v>
      </c>
      <c r="D34" s="71" t="s">
        <v>14</v>
      </c>
      <c r="E34" s="71" t="s">
        <v>11</v>
      </c>
      <c r="F34" s="71" t="s">
        <v>13</v>
      </c>
      <c r="G34" s="71" t="s">
        <v>22</v>
      </c>
      <c r="H34" s="71" t="s">
        <v>1</v>
      </c>
      <c r="I34" s="71" t="s">
        <v>16</v>
      </c>
      <c r="J34" s="71" t="s">
        <v>1</v>
      </c>
      <c r="K34" s="71" t="s">
        <v>15</v>
      </c>
      <c r="L34" s="71" t="s">
        <v>25</v>
      </c>
      <c r="M34" s="71" t="s">
        <v>41</v>
      </c>
      <c r="N34" s="71" t="s">
        <v>7</v>
      </c>
      <c r="O34" s="72" t="s">
        <v>11</v>
      </c>
    </row>
    <row r="35" spans="2:15" s="73" customFormat="1" ht="17.25" customHeight="1" x14ac:dyDescent="0.2">
      <c r="B35" s="50">
        <v>2004</v>
      </c>
      <c r="C35" s="71" t="s">
        <v>14</v>
      </c>
      <c r="D35" s="71" t="s">
        <v>14</v>
      </c>
      <c r="E35" s="51" t="s">
        <v>60</v>
      </c>
      <c r="F35" s="71" t="s">
        <v>2</v>
      </c>
      <c r="G35" s="71" t="s">
        <v>20</v>
      </c>
      <c r="H35" s="71" t="s">
        <v>16</v>
      </c>
      <c r="I35" s="71" t="s">
        <v>2</v>
      </c>
      <c r="J35" s="71" t="s">
        <v>27</v>
      </c>
      <c r="K35" s="71" t="s">
        <v>21</v>
      </c>
      <c r="L35" s="71" t="s">
        <v>31</v>
      </c>
      <c r="M35" s="71" t="s">
        <v>28</v>
      </c>
      <c r="N35" s="71" t="s">
        <v>16</v>
      </c>
      <c r="O35" s="72" t="s">
        <v>11</v>
      </c>
    </row>
    <row r="36" spans="2:15" s="73" customFormat="1" ht="17.25" customHeight="1" x14ac:dyDescent="0.2">
      <c r="B36" s="50">
        <v>2005</v>
      </c>
      <c r="C36" s="51" t="s">
        <v>60</v>
      </c>
      <c r="D36" s="71" t="s">
        <v>5</v>
      </c>
      <c r="E36" s="71" t="s">
        <v>22</v>
      </c>
      <c r="F36" s="71" t="s">
        <v>28</v>
      </c>
      <c r="G36" s="71" t="s">
        <v>39</v>
      </c>
      <c r="H36" s="71" t="s">
        <v>37</v>
      </c>
      <c r="I36" s="51" t="s">
        <v>60</v>
      </c>
      <c r="J36" s="51" t="s">
        <v>60</v>
      </c>
      <c r="K36" s="51" t="s">
        <v>60</v>
      </c>
      <c r="L36" s="51" t="s">
        <v>60</v>
      </c>
      <c r="M36" s="51" t="s">
        <v>60</v>
      </c>
      <c r="N36" s="51" t="s">
        <v>60</v>
      </c>
      <c r="O36" s="52" t="s">
        <v>60</v>
      </c>
    </row>
    <row r="37" spans="2:15" s="73" customFormat="1" ht="17.25" customHeight="1" x14ac:dyDescent="0.2">
      <c r="B37" s="50">
        <v>2007</v>
      </c>
      <c r="C37" s="71" t="s">
        <v>40</v>
      </c>
      <c r="D37" s="71" t="s">
        <v>20</v>
      </c>
      <c r="E37" s="71" t="s">
        <v>23</v>
      </c>
      <c r="F37" s="71" t="s">
        <v>23</v>
      </c>
      <c r="G37" s="71" t="s">
        <v>40</v>
      </c>
      <c r="H37" s="71" t="s">
        <v>35</v>
      </c>
      <c r="I37" s="71" t="s">
        <v>10</v>
      </c>
      <c r="J37" s="71" t="s">
        <v>40</v>
      </c>
      <c r="K37" s="71" t="s">
        <v>33</v>
      </c>
      <c r="L37" s="71" t="s">
        <v>35</v>
      </c>
      <c r="M37" s="71" t="s">
        <v>31</v>
      </c>
      <c r="N37" s="71" t="s">
        <v>34</v>
      </c>
      <c r="O37" s="72" t="s">
        <v>0</v>
      </c>
    </row>
    <row r="38" spans="2:15" s="73" customFormat="1" ht="17.25" customHeight="1" x14ac:dyDescent="0.2">
      <c r="B38" s="50">
        <v>2008</v>
      </c>
      <c r="C38" s="71" t="s">
        <v>24</v>
      </c>
      <c r="D38" s="71" t="s">
        <v>3</v>
      </c>
      <c r="E38" s="71" t="s">
        <v>10</v>
      </c>
      <c r="F38" s="71" t="s">
        <v>24</v>
      </c>
      <c r="G38" s="71" t="s">
        <v>23</v>
      </c>
      <c r="H38" s="71" t="s">
        <v>34</v>
      </c>
      <c r="I38" s="71" t="s">
        <v>3</v>
      </c>
      <c r="J38" s="71" t="s">
        <v>20</v>
      </c>
      <c r="K38" s="71" t="s">
        <v>25</v>
      </c>
      <c r="L38" s="51" t="s">
        <v>60</v>
      </c>
      <c r="M38" s="51" t="s">
        <v>60</v>
      </c>
      <c r="N38" s="71" t="s">
        <v>34</v>
      </c>
      <c r="O38" s="72" t="s">
        <v>31</v>
      </c>
    </row>
    <row r="39" spans="2:15" s="73" customFormat="1" ht="17.25" customHeight="1" x14ac:dyDescent="0.2">
      <c r="B39" s="50">
        <v>2009</v>
      </c>
      <c r="C39" s="71" t="s">
        <v>10</v>
      </c>
      <c r="D39" s="71" t="s">
        <v>20</v>
      </c>
      <c r="E39" s="71" t="s">
        <v>20</v>
      </c>
      <c r="F39" s="71" t="s">
        <v>15</v>
      </c>
      <c r="G39" s="71" t="s">
        <v>3</v>
      </c>
      <c r="H39" s="71" t="s">
        <v>23</v>
      </c>
      <c r="I39" s="71" t="s">
        <v>24</v>
      </c>
      <c r="J39" s="71" t="s">
        <v>11</v>
      </c>
      <c r="K39" s="71" t="s">
        <v>10</v>
      </c>
      <c r="L39" s="71" t="s">
        <v>34</v>
      </c>
      <c r="M39" s="71" t="s">
        <v>24</v>
      </c>
      <c r="N39" s="71" t="s">
        <v>23</v>
      </c>
      <c r="O39" s="72" t="s">
        <v>22</v>
      </c>
    </row>
    <row r="40" spans="2:15" s="73" customFormat="1" ht="17.25" customHeight="1" x14ac:dyDescent="0.2">
      <c r="B40" s="50">
        <v>2010</v>
      </c>
      <c r="C40" s="51" t="s">
        <v>60</v>
      </c>
      <c r="D40" s="71" t="s">
        <v>14</v>
      </c>
      <c r="E40" s="71" t="s">
        <v>23</v>
      </c>
      <c r="F40" s="71" t="s">
        <v>19</v>
      </c>
      <c r="G40" s="71" t="s">
        <v>18</v>
      </c>
      <c r="H40" s="71" t="s">
        <v>22</v>
      </c>
      <c r="I40" s="51" t="s">
        <v>60</v>
      </c>
      <c r="J40" s="51" t="s">
        <v>60</v>
      </c>
      <c r="K40" s="51" t="s">
        <v>60</v>
      </c>
      <c r="L40" s="51" t="s">
        <v>60</v>
      </c>
      <c r="M40" s="51" t="s">
        <v>60</v>
      </c>
      <c r="N40" s="51" t="s">
        <v>60</v>
      </c>
      <c r="O40" s="52" t="s">
        <v>60</v>
      </c>
    </row>
    <row r="41" spans="2:15" s="73" customFormat="1" ht="17.25" customHeight="1" x14ac:dyDescent="0.2">
      <c r="B41" s="53">
        <v>2011</v>
      </c>
      <c r="C41" s="74" t="s">
        <v>18</v>
      </c>
      <c r="D41" s="74" t="s">
        <v>23</v>
      </c>
      <c r="E41" s="74" t="s">
        <v>0</v>
      </c>
      <c r="F41" s="74" t="s">
        <v>23</v>
      </c>
      <c r="G41" s="74" t="s">
        <v>24</v>
      </c>
      <c r="H41" s="74" t="s">
        <v>25</v>
      </c>
      <c r="I41" s="74" t="s">
        <v>24</v>
      </c>
      <c r="J41" s="74" t="s">
        <v>23</v>
      </c>
      <c r="K41" s="74" t="s">
        <v>26</v>
      </c>
      <c r="L41" s="74" t="s">
        <v>35</v>
      </c>
      <c r="M41" s="74" t="s">
        <v>29</v>
      </c>
      <c r="N41" s="74" t="s">
        <v>18</v>
      </c>
      <c r="O41" s="75" t="s">
        <v>3</v>
      </c>
    </row>
    <row r="42" spans="2:15" s="73" customFormat="1" ht="17.25" customHeight="1" x14ac:dyDescent="0.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</row>
    <row r="43" spans="2:15" s="73" customFormat="1" ht="12.75" customHeight="1" x14ac:dyDescent="0.2">
      <c r="B43" s="140" t="s">
        <v>169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</row>
    <row r="44" spans="2:15" ht="14.25" x14ac:dyDescent="0.2">
      <c r="B44" s="141" t="s">
        <v>144</v>
      </c>
      <c r="C44" s="141"/>
      <c r="D44" s="142"/>
      <c r="E44" s="142"/>
      <c r="F44" s="142"/>
      <c r="G44" s="142"/>
      <c r="H44" s="142"/>
      <c r="I44" s="142"/>
      <c r="J44" s="142"/>
      <c r="K44" s="142"/>
      <c r="L44" s="142"/>
      <c r="M44" s="143"/>
      <c r="N44" s="143"/>
      <c r="O44" s="143"/>
    </row>
    <row r="45" spans="2:15" ht="25.5" customHeight="1" x14ac:dyDescent="0.2">
      <c r="B45" s="141" t="s">
        <v>146</v>
      </c>
      <c r="C45" s="141"/>
      <c r="D45" s="142"/>
      <c r="E45" s="142"/>
      <c r="F45" s="142"/>
      <c r="G45" s="142"/>
      <c r="H45" s="142"/>
      <c r="I45" s="142"/>
      <c r="J45" s="142"/>
      <c r="K45" s="142"/>
      <c r="L45" s="142"/>
      <c r="M45" s="143"/>
      <c r="N45" s="143"/>
      <c r="O45" s="143"/>
    </row>
    <row r="46" spans="2:15" x14ac:dyDescent="0.2">
      <c r="B46" s="139" t="s">
        <v>62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</row>
    <row r="47" spans="2:15" x14ac:dyDescent="0.2">
      <c r="B47" s="144" t="s">
        <v>66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</row>
    <row r="48" spans="2:15" x14ac:dyDescent="0.2">
      <c r="B48" s="151" t="s">
        <v>168</v>
      </c>
      <c r="C48" s="152"/>
      <c r="D48" s="152"/>
      <c r="E48" s="152"/>
      <c r="F48" s="152"/>
      <c r="G48" s="61"/>
      <c r="H48" s="61"/>
      <c r="I48" s="61"/>
      <c r="J48" s="61"/>
      <c r="K48" s="61"/>
      <c r="L48" s="61"/>
      <c r="M48" s="61"/>
      <c r="N48" s="61"/>
      <c r="O48" s="61"/>
    </row>
  </sheetData>
  <mergeCells count="10">
    <mergeCell ref="B6:B7"/>
    <mergeCell ref="C6:C7"/>
    <mergeCell ref="D6:O6"/>
    <mergeCell ref="B3:O4"/>
    <mergeCell ref="B48:F48"/>
    <mergeCell ref="B43:O43"/>
    <mergeCell ref="B44:O44"/>
    <mergeCell ref="B45:O45"/>
    <mergeCell ref="B46:O46"/>
    <mergeCell ref="B47:O4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showGridLines="0" workbookViewId="0"/>
  </sheetViews>
  <sheetFormatPr baseColWidth="10" defaultRowHeight="12.75" x14ac:dyDescent="0.2"/>
  <cols>
    <col min="1" max="1" width="2.7109375" style="41" customWidth="1"/>
    <col min="2" max="16384" width="11.42578125" style="41"/>
  </cols>
  <sheetData>
    <row r="2" spans="2:15" ht="84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186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18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8.7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5" customHeight="1" x14ac:dyDescent="0.2">
      <c r="B8" s="50">
        <v>1974</v>
      </c>
      <c r="C8" s="51">
        <f>AVERAGE(AVERAGE(D8:O8))</f>
        <v>3.3000000000000003</v>
      </c>
      <c r="D8" s="51">
        <v>4.5</v>
      </c>
      <c r="E8" s="51">
        <v>4.2</v>
      </c>
      <c r="F8" s="51">
        <v>4.4000000000000004</v>
      </c>
      <c r="G8" s="51">
        <v>3.3</v>
      </c>
      <c r="H8" s="51">
        <v>2.7</v>
      </c>
      <c r="I8" s="51" t="s">
        <v>60</v>
      </c>
      <c r="J8" s="51">
        <v>2.6</v>
      </c>
      <c r="K8" s="51">
        <v>2.5</v>
      </c>
      <c r="L8" s="51">
        <v>2.5</v>
      </c>
      <c r="M8" s="51">
        <v>2.6</v>
      </c>
      <c r="N8" s="51">
        <v>2.9</v>
      </c>
      <c r="O8" s="52">
        <v>4.0999999999999996</v>
      </c>
    </row>
    <row r="9" spans="2:15" ht="15" customHeight="1" x14ac:dyDescent="0.2">
      <c r="B9" s="50">
        <v>1975</v>
      </c>
      <c r="C9" s="51">
        <f t="shared" ref="C9:C43" si="0">AVERAGE(AVERAGE(D9:O9))</f>
        <v>3.0749999999999997</v>
      </c>
      <c r="D9" s="51">
        <v>4.5</v>
      </c>
      <c r="E9" s="51">
        <v>4.5</v>
      </c>
      <c r="F9" s="51">
        <v>3.6</v>
      </c>
      <c r="G9" s="51">
        <v>3.3</v>
      </c>
      <c r="H9" s="51">
        <v>2.5</v>
      </c>
      <c r="I9" s="51">
        <v>2.4</v>
      </c>
      <c r="J9" s="51">
        <v>2.8</v>
      </c>
      <c r="K9" s="51">
        <v>2.5</v>
      </c>
      <c r="L9" s="51">
        <v>2.4</v>
      </c>
      <c r="M9" s="51">
        <v>2.5</v>
      </c>
      <c r="N9" s="51">
        <v>2.8</v>
      </c>
      <c r="O9" s="52">
        <v>3.1</v>
      </c>
    </row>
    <row r="10" spans="2:15" ht="15" customHeight="1" x14ac:dyDescent="0.2">
      <c r="B10" s="50">
        <v>1976</v>
      </c>
      <c r="C10" s="51">
        <f t="shared" si="0"/>
        <v>3.5999999999999996</v>
      </c>
      <c r="D10" s="51">
        <v>4.5999999999999996</v>
      </c>
      <c r="E10" s="51">
        <v>7</v>
      </c>
      <c r="F10" s="51">
        <v>4.8</v>
      </c>
      <c r="G10" s="51">
        <v>2.7</v>
      </c>
      <c r="H10" s="51">
        <v>2.5</v>
      </c>
      <c r="I10" s="51">
        <v>2.2999999999999998</v>
      </c>
      <c r="J10" s="51">
        <v>2.5</v>
      </c>
      <c r="K10" s="51">
        <v>2.4</v>
      </c>
      <c r="L10" s="51" t="s">
        <v>60</v>
      </c>
      <c r="M10" s="51" t="s">
        <v>60</v>
      </c>
      <c r="N10" s="51" t="s">
        <v>60</v>
      </c>
      <c r="O10" s="52">
        <v>3.6</v>
      </c>
    </row>
    <row r="11" spans="2:15" ht="15" customHeight="1" x14ac:dyDescent="0.2">
      <c r="B11" s="50">
        <v>1977</v>
      </c>
      <c r="C11" s="51" t="s">
        <v>60</v>
      </c>
      <c r="D11" s="51">
        <v>4.3</v>
      </c>
      <c r="E11" s="51" t="s">
        <v>60</v>
      </c>
      <c r="F11" s="51" t="s">
        <v>60</v>
      </c>
      <c r="G11" s="51" t="s">
        <v>60</v>
      </c>
      <c r="H11" s="51">
        <v>4.3</v>
      </c>
      <c r="I11" s="51" t="s">
        <v>60</v>
      </c>
      <c r="J11" s="51" t="s">
        <v>60</v>
      </c>
      <c r="K11" s="51" t="s">
        <v>60</v>
      </c>
      <c r="L11" s="51" t="s">
        <v>60</v>
      </c>
      <c r="M11" s="51" t="s">
        <v>60</v>
      </c>
      <c r="N11" s="51">
        <v>2.7</v>
      </c>
      <c r="O11" s="52">
        <v>3.7</v>
      </c>
    </row>
    <row r="12" spans="2:15" ht="15" customHeight="1" x14ac:dyDescent="0.2">
      <c r="B12" s="50">
        <v>1978</v>
      </c>
      <c r="C12" s="51">
        <f t="shared" si="0"/>
        <v>2.8454545454545452</v>
      </c>
      <c r="D12" s="51" t="s">
        <v>60</v>
      </c>
      <c r="E12" s="51">
        <v>3.9</v>
      </c>
      <c r="F12" s="51">
        <v>3.6</v>
      </c>
      <c r="G12" s="51">
        <v>2.5</v>
      </c>
      <c r="H12" s="51">
        <v>2.4</v>
      </c>
      <c r="I12" s="51">
        <v>2.2999999999999998</v>
      </c>
      <c r="J12" s="51">
        <v>2.5</v>
      </c>
      <c r="K12" s="51">
        <v>2.6</v>
      </c>
      <c r="L12" s="51">
        <v>2.4</v>
      </c>
      <c r="M12" s="51">
        <v>2.4</v>
      </c>
      <c r="N12" s="51">
        <v>2.7</v>
      </c>
      <c r="O12" s="52">
        <v>4</v>
      </c>
    </row>
    <row r="13" spans="2:15" ht="15" customHeight="1" x14ac:dyDescent="0.2">
      <c r="B13" s="50">
        <v>1979</v>
      </c>
      <c r="C13" s="51" t="s">
        <v>60</v>
      </c>
      <c r="D13" s="51">
        <v>3.9</v>
      </c>
      <c r="E13" s="51">
        <v>4.3</v>
      </c>
      <c r="F13" s="51" t="s">
        <v>60</v>
      </c>
      <c r="G13" s="51" t="s">
        <v>60</v>
      </c>
      <c r="H13" s="51" t="s">
        <v>60</v>
      </c>
      <c r="I13" s="51" t="s">
        <v>60</v>
      </c>
      <c r="J13" s="51" t="s">
        <v>60</v>
      </c>
      <c r="K13" s="51" t="s">
        <v>60</v>
      </c>
      <c r="L13" s="51" t="s">
        <v>60</v>
      </c>
      <c r="M13" s="51" t="s">
        <v>60</v>
      </c>
      <c r="N13" s="51" t="s">
        <v>60</v>
      </c>
      <c r="O13" s="52" t="s">
        <v>60</v>
      </c>
    </row>
    <row r="14" spans="2:15" ht="15" customHeight="1" x14ac:dyDescent="0.2">
      <c r="B14" s="50">
        <v>1980</v>
      </c>
      <c r="C14" s="51">
        <f t="shared" si="0"/>
        <v>2.0272727272727269</v>
      </c>
      <c r="D14" s="51">
        <v>3.6</v>
      </c>
      <c r="E14" s="51">
        <v>4.2</v>
      </c>
      <c r="F14" s="51">
        <v>3.7</v>
      </c>
      <c r="G14" s="51">
        <v>3</v>
      </c>
      <c r="H14" s="51" t="s">
        <v>60</v>
      </c>
      <c r="I14" s="51">
        <v>0.8</v>
      </c>
      <c r="J14" s="51">
        <v>0.9</v>
      </c>
      <c r="K14" s="51">
        <v>0.8</v>
      </c>
      <c r="L14" s="51">
        <v>1</v>
      </c>
      <c r="M14" s="51">
        <v>0.9</v>
      </c>
      <c r="N14" s="51">
        <v>1.7</v>
      </c>
      <c r="O14" s="52">
        <v>1.7</v>
      </c>
    </row>
    <row r="15" spans="2:15" ht="15" customHeight="1" x14ac:dyDescent="0.2">
      <c r="B15" s="50">
        <v>1981</v>
      </c>
      <c r="C15" s="51">
        <f t="shared" si="0"/>
        <v>1.4083333333333332</v>
      </c>
      <c r="D15" s="51">
        <v>2.1</v>
      </c>
      <c r="E15" s="51">
        <v>2.5</v>
      </c>
      <c r="F15" s="51">
        <v>2.2999999999999998</v>
      </c>
      <c r="G15" s="51">
        <v>1</v>
      </c>
      <c r="H15" s="51">
        <v>1.2</v>
      </c>
      <c r="I15" s="51">
        <v>0.9</v>
      </c>
      <c r="J15" s="51">
        <v>1.2</v>
      </c>
      <c r="K15" s="51">
        <v>0.8</v>
      </c>
      <c r="L15" s="51">
        <v>1.1000000000000001</v>
      </c>
      <c r="M15" s="51">
        <v>1.2</v>
      </c>
      <c r="N15" s="51">
        <v>1.1000000000000001</v>
      </c>
      <c r="O15" s="52">
        <v>1.5</v>
      </c>
    </row>
    <row r="16" spans="2:15" ht="15" customHeight="1" x14ac:dyDescent="0.2">
      <c r="B16" s="50">
        <v>1982</v>
      </c>
      <c r="C16" s="51" t="s">
        <v>60</v>
      </c>
      <c r="D16" s="51" t="s">
        <v>60</v>
      </c>
      <c r="E16" s="51" t="s">
        <v>60</v>
      </c>
      <c r="F16" s="51" t="s">
        <v>60</v>
      </c>
      <c r="G16" s="51" t="s">
        <v>60</v>
      </c>
      <c r="H16" s="51" t="s">
        <v>60</v>
      </c>
      <c r="I16" s="51">
        <v>1.1000000000000001</v>
      </c>
      <c r="J16" s="51" t="s">
        <v>60</v>
      </c>
      <c r="K16" s="51" t="s">
        <v>60</v>
      </c>
      <c r="L16" s="51" t="s">
        <v>60</v>
      </c>
      <c r="M16" s="51">
        <v>1</v>
      </c>
      <c r="N16" s="51" t="s">
        <v>60</v>
      </c>
      <c r="O16" s="52" t="s">
        <v>60</v>
      </c>
    </row>
    <row r="17" spans="2:15" ht="15" customHeight="1" x14ac:dyDescent="0.2">
      <c r="B17" s="50">
        <v>1984</v>
      </c>
      <c r="C17" s="51" t="s">
        <v>60</v>
      </c>
      <c r="D17" s="51">
        <v>1.8</v>
      </c>
      <c r="E17" s="51" t="s">
        <v>60</v>
      </c>
      <c r="F17" s="51" t="s">
        <v>60</v>
      </c>
      <c r="G17" s="51" t="s">
        <v>60</v>
      </c>
      <c r="H17" s="51" t="s">
        <v>60</v>
      </c>
      <c r="I17" s="51" t="s">
        <v>60</v>
      </c>
      <c r="J17" s="51">
        <v>1</v>
      </c>
      <c r="K17" s="51" t="s">
        <v>60</v>
      </c>
      <c r="L17" s="51" t="s">
        <v>60</v>
      </c>
      <c r="M17" s="51" t="s">
        <v>60</v>
      </c>
      <c r="N17" s="51" t="s">
        <v>60</v>
      </c>
      <c r="O17" s="52">
        <v>3</v>
      </c>
    </row>
    <row r="18" spans="2:15" ht="15" customHeight="1" x14ac:dyDescent="0.2">
      <c r="B18" s="50">
        <v>1985</v>
      </c>
      <c r="C18" s="51">
        <f t="shared" si="0"/>
        <v>2.2400000000000002</v>
      </c>
      <c r="D18" s="51">
        <v>4.2</v>
      </c>
      <c r="E18" s="51">
        <v>4.2</v>
      </c>
      <c r="F18" s="51">
        <v>3.7</v>
      </c>
      <c r="G18" s="51">
        <v>1.8</v>
      </c>
      <c r="H18" s="51">
        <v>1.2</v>
      </c>
      <c r="I18" s="51">
        <v>0.7</v>
      </c>
      <c r="J18" s="51">
        <v>0.8</v>
      </c>
      <c r="K18" s="51">
        <v>1</v>
      </c>
      <c r="L18" s="51">
        <v>0.8</v>
      </c>
      <c r="M18" s="51" t="s">
        <v>60</v>
      </c>
      <c r="N18" s="51" t="s">
        <v>60</v>
      </c>
      <c r="O18" s="52">
        <v>4</v>
      </c>
    </row>
    <row r="19" spans="2:15" ht="15" customHeight="1" x14ac:dyDescent="0.2">
      <c r="B19" s="50">
        <v>1987</v>
      </c>
      <c r="C19" s="51">
        <f t="shared" si="0"/>
        <v>1.0636363636363637</v>
      </c>
      <c r="D19" s="51">
        <v>2.5</v>
      </c>
      <c r="E19" s="51">
        <v>1.3</v>
      </c>
      <c r="F19" s="51" t="s">
        <v>60</v>
      </c>
      <c r="G19" s="51">
        <v>1</v>
      </c>
      <c r="H19" s="51">
        <v>0.9</v>
      </c>
      <c r="I19" s="51">
        <v>0.9</v>
      </c>
      <c r="J19" s="51">
        <v>0.5</v>
      </c>
      <c r="K19" s="51">
        <v>0.5</v>
      </c>
      <c r="L19" s="51">
        <v>0.6</v>
      </c>
      <c r="M19" s="51">
        <v>0.7</v>
      </c>
      <c r="N19" s="51">
        <v>0.8</v>
      </c>
      <c r="O19" s="52">
        <v>2</v>
      </c>
    </row>
    <row r="20" spans="2:15" ht="15" customHeight="1" x14ac:dyDescent="0.2">
      <c r="B20" s="50">
        <v>1988</v>
      </c>
      <c r="C20" s="51">
        <f t="shared" si="0"/>
        <v>1.9</v>
      </c>
      <c r="D20" s="51">
        <v>3</v>
      </c>
      <c r="E20" s="51">
        <v>4.0999999999999996</v>
      </c>
      <c r="F20" s="51">
        <v>3.8</v>
      </c>
      <c r="G20" s="51">
        <v>1.1000000000000001</v>
      </c>
      <c r="H20" s="51">
        <v>0.9</v>
      </c>
      <c r="I20" s="51">
        <v>1</v>
      </c>
      <c r="J20" s="51">
        <v>1</v>
      </c>
      <c r="K20" s="51">
        <v>0.9</v>
      </c>
      <c r="L20" s="51">
        <v>0.8</v>
      </c>
      <c r="M20" s="51" t="s">
        <v>60</v>
      </c>
      <c r="N20" s="51">
        <v>1.3</v>
      </c>
      <c r="O20" s="52">
        <v>3</v>
      </c>
    </row>
    <row r="21" spans="2:15" ht="15" customHeight="1" x14ac:dyDescent="0.2">
      <c r="B21" s="50">
        <v>1989</v>
      </c>
      <c r="C21" s="51">
        <f t="shared" si="0"/>
        <v>1.7999999999999996</v>
      </c>
      <c r="D21" s="51">
        <v>3.3</v>
      </c>
      <c r="E21" s="51">
        <v>3.6</v>
      </c>
      <c r="F21" s="51">
        <v>2.5</v>
      </c>
      <c r="G21" s="51">
        <v>1.6</v>
      </c>
      <c r="H21" s="51">
        <v>1</v>
      </c>
      <c r="I21" s="51">
        <v>1.1000000000000001</v>
      </c>
      <c r="J21" s="51">
        <v>1.6</v>
      </c>
      <c r="K21" s="51">
        <v>0.8</v>
      </c>
      <c r="L21" s="51">
        <v>0.9</v>
      </c>
      <c r="M21" s="51">
        <v>0.9</v>
      </c>
      <c r="N21" s="51">
        <v>1.4</v>
      </c>
      <c r="O21" s="52">
        <v>2.9</v>
      </c>
    </row>
    <row r="22" spans="2:15" ht="15" customHeight="1" x14ac:dyDescent="0.2">
      <c r="B22" s="50">
        <v>1990</v>
      </c>
      <c r="C22" s="51">
        <f t="shared" si="0"/>
        <v>1.4416666666666667</v>
      </c>
      <c r="D22" s="51">
        <v>3.5</v>
      </c>
      <c r="E22" s="51">
        <v>2.9</v>
      </c>
      <c r="F22" s="51">
        <v>1.1000000000000001</v>
      </c>
      <c r="G22" s="51">
        <v>0.9</v>
      </c>
      <c r="H22" s="51">
        <v>1.3</v>
      </c>
      <c r="I22" s="51">
        <v>1</v>
      </c>
      <c r="J22" s="51">
        <v>1.2</v>
      </c>
      <c r="K22" s="51">
        <v>0.9</v>
      </c>
      <c r="L22" s="51">
        <v>1.2</v>
      </c>
      <c r="M22" s="51">
        <v>0.8</v>
      </c>
      <c r="N22" s="51">
        <v>0.7</v>
      </c>
      <c r="O22" s="52">
        <v>1.8</v>
      </c>
    </row>
    <row r="23" spans="2:15" ht="15" customHeight="1" x14ac:dyDescent="0.2">
      <c r="B23" s="50">
        <v>1991</v>
      </c>
      <c r="C23" s="51">
        <f t="shared" si="0"/>
        <v>1.5916666666666668</v>
      </c>
      <c r="D23" s="51">
        <v>2.9</v>
      </c>
      <c r="E23" s="51">
        <v>2.5</v>
      </c>
      <c r="F23" s="51">
        <v>1.8</v>
      </c>
      <c r="G23" s="51">
        <v>1.4</v>
      </c>
      <c r="H23" s="51">
        <v>0.9</v>
      </c>
      <c r="I23" s="51">
        <v>0.9</v>
      </c>
      <c r="J23" s="51">
        <v>0.7</v>
      </c>
      <c r="K23" s="51">
        <v>1.3</v>
      </c>
      <c r="L23" s="51">
        <v>1.3</v>
      </c>
      <c r="M23" s="51">
        <v>1.1000000000000001</v>
      </c>
      <c r="N23" s="51">
        <v>0.9</v>
      </c>
      <c r="O23" s="52">
        <v>3.4</v>
      </c>
    </row>
    <row r="24" spans="2:15" ht="15" customHeight="1" x14ac:dyDescent="0.2">
      <c r="B24" s="50">
        <v>1992</v>
      </c>
      <c r="C24" s="51">
        <f t="shared" si="0"/>
        <v>1.3909090909090911</v>
      </c>
      <c r="D24" s="51">
        <v>2.6</v>
      </c>
      <c r="E24" s="51">
        <v>2.1</v>
      </c>
      <c r="F24" s="51">
        <v>2</v>
      </c>
      <c r="G24" s="51">
        <v>1.2</v>
      </c>
      <c r="H24" s="51">
        <v>0.9</v>
      </c>
      <c r="I24" s="51">
        <v>0.8</v>
      </c>
      <c r="J24" s="51" t="s">
        <v>60</v>
      </c>
      <c r="K24" s="51">
        <v>0.9</v>
      </c>
      <c r="L24" s="51">
        <v>0.9</v>
      </c>
      <c r="M24" s="51">
        <v>1.1000000000000001</v>
      </c>
      <c r="N24" s="51">
        <v>0.8</v>
      </c>
      <c r="O24" s="52">
        <v>2</v>
      </c>
    </row>
    <row r="25" spans="2:15" ht="15" customHeight="1" x14ac:dyDescent="0.2">
      <c r="B25" s="50">
        <v>1993</v>
      </c>
      <c r="C25" s="51">
        <f t="shared" si="0"/>
        <v>1.3818181818181818</v>
      </c>
      <c r="D25" s="51">
        <v>3.1</v>
      </c>
      <c r="E25" s="51">
        <v>1.6</v>
      </c>
      <c r="F25" s="51">
        <v>0.9</v>
      </c>
      <c r="G25" s="51" t="s">
        <v>60</v>
      </c>
      <c r="H25" s="51">
        <v>0.4</v>
      </c>
      <c r="I25" s="51">
        <v>0.9</v>
      </c>
      <c r="J25" s="51">
        <v>0.8</v>
      </c>
      <c r="K25" s="51">
        <v>0.8</v>
      </c>
      <c r="L25" s="51">
        <v>1.2</v>
      </c>
      <c r="M25" s="51">
        <v>0.7</v>
      </c>
      <c r="N25" s="51">
        <v>1.7</v>
      </c>
      <c r="O25" s="52">
        <v>3.1</v>
      </c>
    </row>
    <row r="26" spans="2:15" ht="15" customHeight="1" x14ac:dyDescent="0.2">
      <c r="B26" s="50">
        <v>1994</v>
      </c>
      <c r="C26" s="51">
        <f t="shared" si="0"/>
        <v>1.3875</v>
      </c>
      <c r="D26" s="51" t="s">
        <v>60</v>
      </c>
      <c r="E26" s="51" t="s">
        <v>60</v>
      </c>
      <c r="F26" s="51" t="s">
        <v>60</v>
      </c>
      <c r="G26" s="51">
        <v>1.3</v>
      </c>
      <c r="H26" s="51">
        <v>1.6</v>
      </c>
      <c r="I26" s="51">
        <v>1.5</v>
      </c>
      <c r="J26" s="51">
        <v>1.4</v>
      </c>
      <c r="K26" s="51">
        <v>1.3</v>
      </c>
      <c r="L26" s="51">
        <v>0.9</v>
      </c>
      <c r="M26" s="51">
        <v>1.6</v>
      </c>
      <c r="N26" s="51">
        <v>1.5</v>
      </c>
      <c r="O26" s="52" t="s">
        <v>60</v>
      </c>
    </row>
    <row r="27" spans="2:15" ht="15" customHeight="1" x14ac:dyDescent="0.2">
      <c r="B27" s="50">
        <v>1995</v>
      </c>
      <c r="C27" s="51">
        <f t="shared" si="0"/>
        <v>1.5666666666666667</v>
      </c>
      <c r="D27" s="51">
        <v>1.8</v>
      </c>
      <c r="E27" s="51">
        <v>2</v>
      </c>
      <c r="F27" s="51">
        <v>3.2</v>
      </c>
      <c r="G27" s="51">
        <v>0.8</v>
      </c>
      <c r="H27" s="51">
        <v>1.7</v>
      </c>
      <c r="I27" s="51">
        <v>0.7</v>
      </c>
      <c r="J27" s="51">
        <v>1</v>
      </c>
      <c r="K27" s="51">
        <v>1</v>
      </c>
      <c r="L27" s="51">
        <v>0.8</v>
      </c>
      <c r="M27" s="51">
        <v>1</v>
      </c>
      <c r="N27" s="51">
        <v>2.2999999999999998</v>
      </c>
      <c r="O27" s="52">
        <v>2.5</v>
      </c>
    </row>
    <row r="28" spans="2:15" ht="15" customHeight="1" x14ac:dyDescent="0.2">
      <c r="B28" s="50">
        <v>1996</v>
      </c>
      <c r="C28" s="51">
        <f t="shared" si="0"/>
        <v>1.9916666666666669</v>
      </c>
      <c r="D28" s="51">
        <v>3.4</v>
      </c>
      <c r="E28" s="51">
        <v>3</v>
      </c>
      <c r="F28" s="51">
        <v>3.1</v>
      </c>
      <c r="G28" s="51">
        <v>1.9</v>
      </c>
      <c r="H28" s="51">
        <v>2</v>
      </c>
      <c r="I28" s="51">
        <v>1.5</v>
      </c>
      <c r="J28" s="51">
        <v>1.8</v>
      </c>
      <c r="K28" s="51">
        <v>1.4</v>
      </c>
      <c r="L28" s="51">
        <v>1.3</v>
      </c>
      <c r="M28" s="51">
        <v>1.3</v>
      </c>
      <c r="N28" s="51">
        <v>1.6</v>
      </c>
      <c r="O28" s="52">
        <v>1.6</v>
      </c>
    </row>
    <row r="29" spans="2:15" ht="15" customHeight="1" x14ac:dyDescent="0.2">
      <c r="B29" s="50">
        <v>1997</v>
      </c>
      <c r="C29" s="51">
        <f t="shared" si="0"/>
        <v>2.4083333333333332</v>
      </c>
      <c r="D29" s="51">
        <v>4.2</v>
      </c>
      <c r="E29" s="51">
        <v>5</v>
      </c>
      <c r="F29" s="51">
        <v>3.9</v>
      </c>
      <c r="G29" s="51">
        <v>1.7</v>
      </c>
      <c r="H29" s="51">
        <v>1.7</v>
      </c>
      <c r="I29" s="51">
        <v>1.6</v>
      </c>
      <c r="J29" s="51">
        <v>1.2</v>
      </c>
      <c r="K29" s="51">
        <v>1.4</v>
      </c>
      <c r="L29" s="51">
        <v>1.3</v>
      </c>
      <c r="M29" s="51">
        <v>1.6</v>
      </c>
      <c r="N29" s="51">
        <v>1.9</v>
      </c>
      <c r="O29" s="52">
        <v>3.4</v>
      </c>
    </row>
    <row r="30" spans="2:15" ht="15" customHeight="1" x14ac:dyDescent="0.2">
      <c r="B30" s="50">
        <v>1998</v>
      </c>
      <c r="C30" s="51">
        <f t="shared" si="0"/>
        <v>1.7833333333333332</v>
      </c>
      <c r="D30" s="51">
        <v>2.8</v>
      </c>
      <c r="E30" s="51">
        <v>1.9</v>
      </c>
      <c r="F30" s="51">
        <v>1.4</v>
      </c>
      <c r="G30" s="51">
        <v>1.3</v>
      </c>
      <c r="H30" s="51">
        <v>1.8</v>
      </c>
      <c r="I30" s="51">
        <v>1.7</v>
      </c>
      <c r="J30" s="51">
        <v>1.6</v>
      </c>
      <c r="K30" s="51">
        <v>1.6</v>
      </c>
      <c r="L30" s="51">
        <v>1.8</v>
      </c>
      <c r="M30" s="51">
        <v>1.5</v>
      </c>
      <c r="N30" s="51">
        <v>2</v>
      </c>
      <c r="O30" s="52">
        <v>2</v>
      </c>
    </row>
    <row r="31" spans="2:15" ht="15" customHeight="1" x14ac:dyDescent="0.2">
      <c r="B31" s="50">
        <v>1999</v>
      </c>
      <c r="C31" s="51">
        <f t="shared" si="0"/>
        <v>1.7666666666666666</v>
      </c>
      <c r="D31" s="51">
        <v>3.3</v>
      </c>
      <c r="E31" s="51">
        <v>3.2</v>
      </c>
      <c r="F31" s="51">
        <v>3</v>
      </c>
      <c r="G31" s="51">
        <v>0.7</v>
      </c>
      <c r="H31" s="51">
        <v>1.3</v>
      </c>
      <c r="I31" s="51">
        <v>1.4</v>
      </c>
      <c r="J31" s="51">
        <v>1.2</v>
      </c>
      <c r="K31" s="51">
        <v>1.2</v>
      </c>
      <c r="L31" s="51">
        <v>1.3</v>
      </c>
      <c r="M31" s="51">
        <v>1.1000000000000001</v>
      </c>
      <c r="N31" s="51">
        <v>1.3</v>
      </c>
      <c r="O31" s="52">
        <v>2.2000000000000002</v>
      </c>
    </row>
    <row r="32" spans="2:15" ht="15" customHeight="1" x14ac:dyDescent="0.2">
      <c r="B32" s="50">
        <v>2000</v>
      </c>
      <c r="C32" s="51">
        <f t="shared" si="0"/>
        <v>1.95</v>
      </c>
      <c r="D32" s="51">
        <v>3.2</v>
      </c>
      <c r="E32" s="51">
        <v>3.1</v>
      </c>
      <c r="F32" s="51">
        <v>3</v>
      </c>
      <c r="G32" s="51">
        <v>2</v>
      </c>
      <c r="H32" s="51">
        <v>1.3</v>
      </c>
      <c r="I32" s="51">
        <v>1.6</v>
      </c>
      <c r="J32" s="51">
        <v>1.7</v>
      </c>
      <c r="K32" s="51">
        <v>1.1000000000000001</v>
      </c>
      <c r="L32" s="51">
        <v>1.5</v>
      </c>
      <c r="M32" s="51">
        <v>1.2</v>
      </c>
      <c r="N32" s="51">
        <v>1.8</v>
      </c>
      <c r="O32" s="52">
        <v>1.9</v>
      </c>
    </row>
    <row r="33" spans="2:15" ht="15" customHeight="1" x14ac:dyDescent="0.2">
      <c r="B33" s="50">
        <v>2001</v>
      </c>
      <c r="C33" s="51">
        <f t="shared" si="0"/>
        <v>1.1500000000000001</v>
      </c>
      <c r="D33" s="51">
        <v>2.2999999999999998</v>
      </c>
      <c r="E33" s="51">
        <v>2.7</v>
      </c>
      <c r="F33" s="51">
        <v>1.5</v>
      </c>
      <c r="G33" s="51">
        <v>1.3</v>
      </c>
      <c r="H33" s="51">
        <v>0.7</v>
      </c>
      <c r="I33" s="51">
        <v>1.2</v>
      </c>
      <c r="J33" s="51">
        <v>0.8</v>
      </c>
      <c r="K33" s="51">
        <v>0.5</v>
      </c>
      <c r="L33" s="51">
        <v>0.8</v>
      </c>
      <c r="M33" s="51">
        <v>0.5</v>
      </c>
      <c r="N33" s="51">
        <v>0.7</v>
      </c>
      <c r="O33" s="52">
        <v>0.8</v>
      </c>
    </row>
    <row r="34" spans="2:15" ht="15" customHeight="1" x14ac:dyDescent="0.2">
      <c r="B34" s="50">
        <v>2002</v>
      </c>
      <c r="C34" s="51">
        <f t="shared" si="0"/>
        <v>0.89166666666666672</v>
      </c>
      <c r="D34" s="51">
        <v>2.2999999999999998</v>
      </c>
      <c r="E34" s="51">
        <v>1.7</v>
      </c>
      <c r="F34" s="51">
        <v>1</v>
      </c>
      <c r="G34" s="51">
        <v>0.8</v>
      </c>
      <c r="H34" s="51">
        <v>0.5</v>
      </c>
      <c r="I34" s="51">
        <v>0.3</v>
      </c>
      <c r="J34" s="51">
        <v>0.5</v>
      </c>
      <c r="K34" s="51">
        <v>0.4</v>
      </c>
      <c r="L34" s="51">
        <v>0.4</v>
      </c>
      <c r="M34" s="51">
        <v>0.4</v>
      </c>
      <c r="N34" s="51">
        <v>0.8</v>
      </c>
      <c r="O34" s="52">
        <v>1.6</v>
      </c>
    </row>
    <row r="35" spans="2:15" ht="15" customHeight="1" x14ac:dyDescent="0.2">
      <c r="B35" s="50">
        <v>2003</v>
      </c>
      <c r="C35" s="51">
        <f t="shared" si="0"/>
        <v>0.77999999999999992</v>
      </c>
      <c r="D35" s="51">
        <v>1.8</v>
      </c>
      <c r="E35" s="51">
        <v>2.2000000000000002</v>
      </c>
      <c r="F35" s="51">
        <v>0.8</v>
      </c>
      <c r="G35" s="51">
        <v>0.3</v>
      </c>
      <c r="H35" s="51">
        <v>0.6</v>
      </c>
      <c r="I35" s="51">
        <v>0.3</v>
      </c>
      <c r="J35" s="51">
        <v>0.3</v>
      </c>
      <c r="K35" s="51">
        <v>0.6</v>
      </c>
      <c r="L35" s="51">
        <v>0.5</v>
      </c>
      <c r="M35" s="51">
        <v>0.4</v>
      </c>
      <c r="N35" s="51" t="s">
        <v>60</v>
      </c>
      <c r="O35" s="52" t="s">
        <v>60</v>
      </c>
    </row>
    <row r="36" spans="2:15" ht="15" customHeight="1" x14ac:dyDescent="0.2">
      <c r="B36" s="50">
        <v>2005</v>
      </c>
      <c r="C36" s="51">
        <f t="shared" si="0"/>
        <v>1</v>
      </c>
      <c r="D36" s="51" t="s">
        <v>60</v>
      </c>
      <c r="E36" s="51" t="s">
        <v>60</v>
      </c>
      <c r="F36" s="51" t="s">
        <v>60</v>
      </c>
      <c r="G36" s="51" t="s">
        <v>60</v>
      </c>
      <c r="H36" s="51" t="s">
        <v>60</v>
      </c>
      <c r="I36" s="51">
        <v>0.5</v>
      </c>
      <c r="J36" s="51">
        <v>0.8</v>
      </c>
      <c r="K36" s="51">
        <v>0.7</v>
      </c>
      <c r="L36" s="51">
        <v>0.8</v>
      </c>
      <c r="M36" s="51">
        <v>1</v>
      </c>
      <c r="N36" s="51">
        <v>1.1000000000000001</v>
      </c>
      <c r="O36" s="52">
        <v>2.1</v>
      </c>
    </row>
    <row r="37" spans="2:15" ht="15" customHeight="1" x14ac:dyDescent="0.2">
      <c r="B37" s="50">
        <v>2006</v>
      </c>
      <c r="C37" s="51">
        <f t="shared" si="0"/>
        <v>1.6083333333333334</v>
      </c>
      <c r="D37" s="51">
        <v>2</v>
      </c>
      <c r="E37" s="51">
        <v>2.8</v>
      </c>
      <c r="F37" s="51">
        <v>0.9</v>
      </c>
      <c r="G37" s="51">
        <v>0.5</v>
      </c>
      <c r="H37" s="51">
        <v>0.7</v>
      </c>
      <c r="I37" s="51">
        <v>0.5</v>
      </c>
      <c r="J37" s="51">
        <v>0.9</v>
      </c>
      <c r="K37" s="51">
        <v>2.1</v>
      </c>
      <c r="L37" s="51">
        <v>2</v>
      </c>
      <c r="M37" s="51">
        <v>1.7</v>
      </c>
      <c r="N37" s="51">
        <v>1.8</v>
      </c>
      <c r="O37" s="52">
        <v>3.4</v>
      </c>
    </row>
    <row r="38" spans="2:15" ht="15" customHeight="1" x14ac:dyDescent="0.2">
      <c r="B38" s="50">
        <v>2007</v>
      </c>
      <c r="C38" s="51">
        <f t="shared" si="0"/>
        <v>2.9</v>
      </c>
      <c r="D38" s="51">
        <v>5</v>
      </c>
      <c r="E38" s="51">
        <v>5.8</v>
      </c>
      <c r="F38" s="51">
        <v>3.3</v>
      </c>
      <c r="G38" s="51">
        <v>2</v>
      </c>
      <c r="H38" s="51">
        <v>2</v>
      </c>
      <c r="I38" s="51">
        <v>1.9</v>
      </c>
      <c r="J38" s="51">
        <v>2.2000000000000002</v>
      </c>
      <c r="K38" s="51">
        <v>2.2000000000000002</v>
      </c>
      <c r="L38" s="51">
        <v>2</v>
      </c>
      <c r="M38" s="51">
        <v>1.9</v>
      </c>
      <c r="N38" s="51">
        <v>2.7</v>
      </c>
      <c r="O38" s="52">
        <v>3.8</v>
      </c>
    </row>
    <row r="39" spans="2:15" ht="15" customHeight="1" x14ac:dyDescent="0.2">
      <c r="B39" s="50">
        <v>2008</v>
      </c>
      <c r="C39" s="51">
        <f t="shared" si="0"/>
        <v>3.0000000000000004</v>
      </c>
      <c r="D39" s="51">
        <v>4.8</v>
      </c>
      <c r="E39" s="51">
        <v>5</v>
      </c>
      <c r="F39" s="51">
        <v>4.2</v>
      </c>
      <c r="G39" s="51">
        <v>3.1</v>
      </c>
      <c r="H39" s="51">
        <v>2.2999999999999998</v>
      </c>
      <c r="I39" s="51">
        <v>2.1</v>
      </c>
      <c r="J39" s="51">
        <v>1.8</v>
      </c>
      <c r="K39" s="51">
        <v>1.9</v>
      </c>
      <c r="L39" s="51">
        <v>1.6</v>
      </c>
      <c r="M39" s="51">
        <v>2.1</v>
      </c>
      <c r="N39" s="51">
        <v>2.2000000000000002</v>
      </c>
      <c r="O39" s="52">
        <v>4.9000000000000004</v>
      </c>
    </row>
    <row r="40" spans="2:15" ht="15" customHeight="1" x14ac:dyDescent="0.2">
      <c r="B40" s="50">
        <v>2009</v>
      </c>
      <c r="C40" s="51">
        <f t="shared" si="0"/>
        <v>3.2166666666666668</v>
      </c>
      <c r="D40" s="51">
        <v>4.3</v>
      </c>
      <c r="E40" s="51">
        <v>4.9000000000000004</v>
      </c>
      <c r="F40" s="51">
        <v>4.0999999999999996</v>
      </c>
      <c r="G40" s="51">
        <v>3.7</v>
      </c>
      <c r="H40" s="51">
        <v>2.9</v>
      </c>
      <c r="I40" s="51">
        <v>3.2</v>
      </c>
      <c r="J40" s="51">
        <v>1.8</v>
      </c>
      <c r="K40" s="51">
        <v>2.1</v>
      </c>
      <c r="L40" s="51">
        <v>1.9</v>
      </c>
      <c r="M40" s="51">
        <v>2.7</v>
      </c>
      <c r="N40" s="51">
        <v>2.8</v>
      </c>
      <c r="O40" s="52">
        <v>4.2</v>
      </c>
    </row>
    <row r="41" spans="2:15" ht="15" customHeight="1" x14ac:dyDescent="0.2">
      <c r="B41" s="50">
        <v>2010</v>
      </c>
      <c r="C41" s="51">
        <f t="shared" si="0"/>
        <v>2.2833333333333332</v>
      </c>
      <c r="D41" s="51">
        <v>4.5</v>
      </c>
      <c r="E41" s="51">
        <v>3.3</v>
      </c>
      <c r="F41" s="51">
        <v>2.2999999999999998</v>
      </c>
      <c r="G41" s="51">
        <v>2</v>
      </c>
      <c r="H41" s="51">
        <v>2.4</v>
      </c>
      <c r="I41" s="51">
        <v>1.8</v>
      </c>
      <c r="J41" s="51">
        <v>1.4</v>
      </c>
      <c r="K41" s="51">
        <v>1.8</v>
      </c>
      <c r="L41" s="51">
        <v>1.2</v>
      </c>
      <c r="M41" s="51">
        <v>2</v>
      </c>
      <c r="N41" s="51">
        <v>2.2000000000000002</v>
      </c>
      <c r="O41" s="52">
        <v>2.5</v>
      </c>
    </row>
    <row r="42" spans="2:15" ht="15" customHeight="1" x14ac:dyDescent="0.2">
      <c r="B42" s="50">
        <v>2011</v>
      </c>
      <c r="C42" s="51">
        <f t="shared" si="0"/>
        <v>2.4750000000000001</v>
      </c>
      <c r="D42" s="51">
        <v>4.0999999999999996</v>
      </c>
      <c r="E42" s="51">
        <v>4</v>
      </c>
      <c r="F42" s="51">
        <v>3.2</v>
      </c>
      <c r="G42" s="51">
        <v>2.1</v>
      </c>
      <c r="H42" s="51">
        <v>1.5</v>
      </c>
      <c r="I42" s="51">
        <v>2.4</v>
      </c>
      <c r="J42" s="51">
        <v>1.5</v>
      </c>
      <c r="K42" s="51">
        <v>1.8</v>
      </c>
      <c r="L42" s="51">
        <v>1.6</v>
      </c>
      <c r="M42" s="51">
        <v>2.2000000000000002</v>
      </c>
      <c r="N42" s="51">
        <v>1.9</v>
      </c>
      <c r="O42" s="52">
        <v>3.4</v>
      </c>
    </row>
    <row r="43" spans="2:15" ht="15" customHeight="1" x14ac:dyDescent="0.2">
      <c r="B43" s="50">
        <v>2012</v>
      </c>
      <c r="C43" s="51">
        <f t="shared" si="0"/>
        <v>2.2083333333333326</v>
      </c>
      <c r="D43" s="51">
        <v>4.9000000000000004</v>
      </c>
      <c r="E43" s="51">
        <v>4.3</v>
      </c>
      <c r="F43" s="51">
        <v>2.1</v>
      </c>
      <c r="G43" s="51">
        <v>1.4</v>
      </c>
      <c r="H43" s="51">
        <v>1.1000000000000001</v>
      </c>
      <c r="I43" s="51">
        <v>1.2</v>
      </c>
      <c r="J43" s="51">
        <v>1.2</v>
      </c>
      <c r="K43" s="51">
        <v>1.4</v>
      </c>
      <c r="L43" s="51">
        <v>1.4</v>
      </c>
      <c r="M43" s="51">
        <v>1.4</v>
      </c>
      <c r="N43" s="51">
        <v>2.4</v>
      </c>
      <c r="O43" s="52">
        <v>3.7</v>
      </c>
    </row>
    <row r="44" spans="2:15" ht="15" customHeight="1" x14ac:dyDescent="0.2">
      <c r="B44" s="50">
        <v>2013</v>
      </c>
      <c r="C44" s="51">
        <v>2.6</v>
      </c>
      <c r="D44" s="51">
        <v>4.7</v>
      </c>
      <c r="E44" s="51">
        <v>3.9</v>
      </c>
      <c r="F44" s="51">
        <v>1.7</v>
      </c>
      <c r="G44" s="51" t="s">
        <v>60</v>
      </c>
      <c r="H44" s="51" t="s">
        <v>60</v>
      </c>
      <c r="I44" s="51" t="s">
        <v>60</v>
      </c>
      <c r="J44" s="51" t="s">
        <v>60</v>
      </c>
      <c r="K44" s="51">
        <v>1.2</v>
      </c>
      <c r="L44" s="51">
        <v>1.2</v>
      </c>
      <c r="M44" s="51">
        <v>1.3</v>
      </c>
      <c r="N44" s="51">
        <v>2.4</v>
      </c>
      <c r="O44" s="52">
        <v>4.5999999999999996</v>
      </c>
    </row>
    <row r="45" spans="2:15" ht="15" customHeight="1" x14ac:dyDescent="0.2">
      <c r="B45" s="50">
        <v>2014</v>
      </c>
      <c r="C45" s="71">
        <v>2.2999999999999998</v>
      </c>
      <c r="D45" s="51" t="s">
        <v>60</v>
      </c>
      <c r="E45" s="71">
        <v>5</v>
      </c>
      <c r="F45" s="71">
        <v>3.5</v>
      </c>
      <c r="G45" s="71">
        <v>2.1</v>
      </c>
      <c r="H45" s="71">
        <v>1.6</v>
      </c>
      <c r="I45" s="71">
        <v>1.6</v>
      </c>
      <c r="J45" s="71">
        <v>1.5</v>
      </c>
      <c r="K45" s="71">
        <v>1.7</v>
      </c>
      <c r="L45" s="71">
        <v>1.5</v>
      </c>
      <c r="M45" s="71">
        <v>1.4</v>
      </c>
      <c r="N45" s="71">
        <v>2.4</v>
      </c>
      <c r="O45" s="72">
        <v>3.1</v>
      </c>
    </row>
    <row r="46" spans="2:15" ht="15" customHeight="1" x14ac:dyDescent="0.2">
      <c r="B46" s="53">
        <v>2015</v>
      </c>
      <c r="C46" s="54" t="s">
        <v>60</v>
      </c>
      <c r="D46" s="74">
        <v>3</v>
      </c>
      <c r="E46" s="74">
        <v>2.8</v>
      </c>
      <c r="F46" s="74">
        <v>2.9</v>
      </c>
      <c r="G46" s="74">
        <v>0.9</v>
      </c>
      <c r="H46" s="74">
        <v>1.6</v>
      </c>
      <c r="I46" s="54" t="s">
        <v>60</v>
      </c>
      <c r="J46" s="54" t="s">
        <v>60</v>
      </c>
      <c r="K46" s="54" t="s">
        <v>60</v>
      </c>
      <c r="L46" s="54" t="s">
        <v>60</v>
      </c>
      <c r="M46" s="54" t="s">
        <v>60</v>
      </c>
      <c r="N46" s="54" t="s">
        <v>60</v>
      </c>
      <c r="O46" s="55" t="s">
        <v>60</v>
      </c>
    </row>
    <row r="47" spans="2:15" x14ac:dyDescent="0.2">
      <c r="B47" s="59"/>
      <c r="C47" s="60"/>
      <c r="D47" s="59"/>
      <c r="E47" s="59"/>
      <c r="F47" s="59"/>
      <c r="G47" s="59"/>
      <c r="H47" s="59"/>
      <c r="I47" s="60"/>
      <c r="J47" s="60"/>
      <c r="K47" s="60"/>
      <c r="L47" s="60"/>
      <c r="M47" s="60"/>
      <c r="N47" s="60"/>
      <c r="O47" s="60"/>
    </row>
    <row r="48" spans="2:15" ht="12.75" customHeight="1" x14ac:dyDescent="0.2">
      <c r="B48" s="140" t="s">
        <v>169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</row>
    <row r="49" spans="2:15" ht="14.25" x14ac:dyDescent="0.2">
      <c r="B49" s="141" t="s">
        <v>144</v>
      </c>
      <c r="C49" s="141"/>
      <c r="D49" s="142"/>
      <c r="E49" s="142"/>
      <c r="F49" s="142"/>
      <c r="G49" s="142"/>
      <c r="H49" s="142"/>
      <c r="I49" s="142"/>
      <c r="J49" s="142"/>
      <c r="K49" s="142"/>
      <c r="L49" s="142"/>
      <c r="M49" s="143"/>
      <c r="N49" s="143"/>
      <c r="O49" s="143"/>
    </row>
    <row r="50" spans="2:15" ht="26.25" customHeight="1" x14ac:dyDescent="0.2">
      <c r="B50" s="141" t="s">
        <v>166</v>
      </c>
      <c r="C50" s="141"/>
      <c r="D50" s="142"/>
      <c r="E50" s="142"/>
      <c r="F50" s="142"/>
      <c r="G50" s="142"/>
      <c r="H50" s="142"/>
      <c r="I50" s="142"/>
      <c r="J50" s="142"/>
      <c r="K50" s="142"/>
      <c r="L50" s="142"/>
      <c r="M50" s="143"/>
      <c r="N50" s="143"/>
      <c r="O50" s="143"/>
    </row>
    <row r="51" spans="2:15" x14ac:dyDescent="0.2">
      <c r="B51" s="139" t="s">
        <v>62</v>
      </c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</row>
    <row r="52" spans="2:15" x14ac:dyDescent="0.2">
      <c r="B52" s="144" t="s">
        <v>66</v>
      </c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</row>
    <row r="53" spans="2:15" ht="15" customHeight="1" x14ac:dyDescent="0.2">
      <c r="B53" s="151" t="s">
        <v>168</v>
      </c>
      <c r="C53" s="152"/>
      <c r="D53" s="152"/>
      <c r="E53" s="152"/>
      <c r="F53" s="152"/>
      <c r="G53" s="61"/>
      <c r="H53" s="61"/>
      <c r="I53" s="61"/>
      <c r="J53" s="61"/>
      <c r="K53" s="61"/>
      <c r="L53" s="61"/>
      <c r="M53" s="61"/>
      <c r="N53" s="61"/>
      <c r="O53" s="61"/>
    </row>
  </sheetData>
  <mergeCells count="10">
    <mergeCell ref="B6:B7"/>
    <mergeCell ref="C6:C7"/>
    <mergeCell ref="D6:O6"/>
    <mergeCell ref="B3:O4"/>
    <mergeCell ref="B53:F53"/>
    <mergeCell ref="B48:O48"/>
    <mergeCell ref="B49:O49"/>
    <mergeCell ref="B50:O50"/>
    <mergeCell ref="B51:O51"/>
    <mergeCell ref="B52:O5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showGridLines="0" workbookViewId="0"/>
  </sheetViews>
  <sheetFormatPr baseColWidth="10" defaultRowHeight="12.75" x14ac:dyDescent="0.2"/>
  <cols>
    <col min="1" max="1" width="3.28515625" style="41" customWidth="1"/>
    <col min="2" max="16384" width="11.42578125" style="41"/>
  </cols>
  <sheetData>
    <row r="2" spans="2:15" ht="87.7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x14ac:dyDescent="0.2">
      <c r="B3" s="145" t="s">
        <v>187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7"/>
    </row>
    <row r="4" spans="2:15" x14ac:dyDescent="0.2">
      <c r="B4" s="148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50"/>
    </row>
    <row r="5" spans="2:15" ht="16.5" customHeight="1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19.5" customHeight="1" x14ac:dyDescent="0.2">
      <c r="B6" s="126" t="s">
        <v>45</v>
      </c>
      <c r="C6" s="128" t="s">
        <v>46</v>
      </c>
      <c r="D6" s="179" t="s">
        <v>47</v>
      </c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0"/>
    </row>
    <row r="7" spans="2:15" ht="20.2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9.5" customHeight="1" x14ac:dyDescent="0.2">
      <c r="B8" s="106">
        <v>1984</v>
      </c>
      <c r="C8" s="107">
        <f>AVERAGE(AVERAGE(D8:O8))</f>
        <v>1.5818181818181818</v>
      </c>
      <c r="D8" s="107">
        <v>1.6</v>
      </c>
      <c r="E8" s="107">
        <v>1.5</v>
      </c>
      <c r="F8" s="107">
        <v>1.4</v>
      </c>
      <c r="G8" s="107" t="s">
        <v>60</v>
      </c>
      <c r="H8" s="107">
        <v>1.4</v>
      </c>
      <c r="I8" s="107">
        <v>1.5</v>
      </c>
      <c r="J8" s="107">
        <v>1.6</v>
      </c>
      <c r="K8" s="107">
        <v>2</v>
      </c>
      <c r="L8" s="107">
        <v>1.7</v>
      </c>
      <c r="M8" s="107">
        <v>1.7</v>
      </c>
      <c r="N8" s="107">
        <v>1.7</v>
      </c>
      <c r="O8" s="108">
        <v>1.3</v>
      </c>
    </row>
    <row r="9" spans="2:15" ht="19.5" customHeight="1" x14ac:dyDescent="0.2">
      <c r="B9" s="106">
        <v>1985</v>
      </c>
      <c r="C9" s="107">
        <f t="shared" ref="C9:C18" si="0">AVERAGE(AVERAGE(D9:O9))</f>
        <v>1.3166666666666667</v>
      </c>
      <c r="D9" s="107">
        <v>1.5</v>
      </c>
      <c r="E9" s="107">
        <v>1.9</v>
      </c>
      <c r="F9" s="107">
        <v>1.3</v>
      </c>
      <c r="G9" s="107">
        <v>0.9</v>
      </c>
      <c r="H9" s="107">
        <v>1.1000000000000001</v>
      </c>
      <c r="I9" s="107">
        <v>1.2</v>
      </c>
      <c r="J9" s="107">
        <v>1.4</v>
      </c>
      <c r="K9" s="107">
        <v>1.2</v>
      </c>
      <c r="L9" s="107">
        <v>1.3</v>
      </c>
      <c r="M9" s="107">
        <v>1.5</v>
      </c>
      <c r="N9" s="107">
        <v>1.2</v>
      </c>
      <c r="O9" s="108">
        <v>1.3</v>
      </c>
    </row>
    <row r="10" spans="2:15" ht="19.5" customHeight="1" x14ac:dyDescent="0.2">
      <c r="B10" s="106">
        <v>1986</v>
      </c>
      <c r="C10" s="107">
        <f t="shared" si="0"/>
        <v>1.4749999999999999</v>
      </c>
      <c r="D10" s="107">
        <v>1.7</v>
      </c>
      <c r="E10" s="107">
        <v>1.6</v>
      </c>
      <c r="F10" s="107">
        <v>1.6</v>
      </c>
      <c r="G10" s="107">
        <v>1.3</v>
      </c>
      <c r="H10" s="107">
        <v>1.4</v>
      </c>
      <c r="I10" s="107">
        <v>1.6</v>
      </c>
      <c r="J10" s="107">
        <v>1.3</v>
      </c>
      <c r="K10" s="107">
        <v>1.5</v>
      </c>
      <c r="L10" s="107">
        <v>1.6</v>
      </c>
      <c r="M10" s="107">
        <v>1.5</v>
      </c>
      <c r="N10" s="107">
        <v>1.3</v>
      </c>
      <c r="O10" s="108">
        <v>1.3</v>
      </c>
    </row>
    <row r="11" spans="2:15" ht="19.5" customHeight="1" x14ac:dyDescent="0.2">
      <c r="B11" s="106">
        <v>1987</v>
      </c>
      <c r="C11" s="107">
        <f t="shared" si="0"/>
        <v>1.41</v>
      </c>
      <c r="D11" s="107">
        <v>2.1</v>
      </c>
      <c r="E11" s="107">
        <v>2.2000000000000002</v>
      </c>
      <c r="F11" s="107">
        <v>1.5</v>
      </c>
      <c r="G11" s="107">
        <v>1.1000000000000001</v>
      </c>
      <c r="H11" s="107">
        <v>1.1000000000000001</v>
      </c>
      <c r="I11" s="107">
        <v>0.8</v>
      </c>
      <c r="J11" s="107" t="s">
        <v>60</v>
      </c>
      <c r="K11" s="107">
        <v>1.2</v>
      </c>
      <c r="L11" s="107" t="s">
        <v>60</v>
      </c>
      <c r="M11" s="107">
        <v>1.4</v>
      </c>
      <c r="N11" s="107">
        <v>1.5</v>
      </c>
      <c r="O11" s="108">
        <v>1.2</v>
      </c>
    </row>
    <row r="12" spans="2:15" ht="19.5" customHeight="1" x14ac:dyDescent="0.2">
      <c r="B12" s="106">
        <v>1988</v>
      </c>
      <c r="C12" s="107" t="s">
        <v>60</v>
      </c>
      <c r="D12" s="107">
        <v>1.2</v>
      </c>
      <c r="E12" s="107" t="s">
        <v>60</v>
      </c>
      <c r="F12" s="107">
        <v>0.9</v>
      </c>
      <c r="G12" s="107">
        <v>1</v>
      </c>
      <c r="H12" s="107">
        <v>0.6</v>
      </c>
      <c r="I12" s="107" t="s">
        <v>60</v>
      </c>
      <c r="J12" s="107" t="s">
        <v>60</v>
      </c>
      <c r="K12" s="107" t="s">
        <v>60</v>
      </c>
      <c r="L12" s="107" t="s">
        <v>60</v>
      </c>
      <c r="M12" s="107" t="s">
        <v>60</v>
      </c>
      <c r="N12" s="107" t="s">
        <v>60</v>
      </c>
      <c r="O12" s="108" t="s">
        <v>60</v>
      </c>
    </row>
    <row r="13" spans="2:15" ht="19.5" customHeight="1" x14ac:dyDescent="0.2">
      <c r="B13" s="106">
        <v>1997</v>
      </c>
      <c r="C13" s="107" t="s">
        <v>60</v>
      </c>
      <c r="D13" s="107" t="s">
        <v>60</v>
      </c>
      <c r="E13" s="107" t="s">
        <v>60</v>
      </c>
      <c r="F13" s="107" t="s">
        <v>60</v>
      </c>
      <c r="G13" s="107" t="s">
        <v>60</v>
      </c>
      <c r="H13" s="107" t="s">
        <v>60</v>
      </c>
      <c r="I13" s="107" t="s">
        <v>60</v>
      </c>
      <c r="J13" s="107" t="s">
        <v>60</v>
      </c>
      <c r="K13" s="107">
        <v>1.2</v>
      </c>
      <c r="L13" s="107">
        <v>1.1000000000000001</v>
      </c>
      <c r="M13" s="107">
        <v>1.2</v>
      </c>
      <c r="N13" s="107">
        <v>1.2</v>
      </c>
      <c r="O13" s="108">
        <v>1.2</v>
      </c>
    </row>
    <row r="14" spans="2:15" ht="19.5" customHeight="1" x14ac:dyDescent="0.2">
      <c r="B14" s="106">
        <v>1999</v>
      </c>
      <c r="C14" s="107">
        <f t="shared" si="0"/>
        <v>1.31</v>
      </c>
      <c r="D14" s="107">
        <v>1.4</v>
      </c>
      <c r="E14" s="107">
        <v>1.4</v>
      </c>
      <c r="F14" s="107">
        <v>1.4</v>
      </c>
      <c r="G14" s="107" t="s">
        <v>60</v>
      </c>
      <c r="H14" s="107">
        <v>1.2</v>
      </c>
      <c r="I14" s="107">
        <v>1.1000000000000001</v>
      </c>
      <c r="J14" s="107" t="s">
        <v>60</v>
      </c>
      <c r="K14" s="107">
        <v>1.3</v>
      </c>
      <c r="L14" s="107">
        <v>1.4</v>
      </c>
      <c r="M14" s="107">
        <v>1.3</v>
      </c>
      <c r="N14" s="107">
        <v>1.2</v>
      </c>
      <c r="O14" s="108">
        <v>1.4</v>
      </c>
    </row>
    <row r="15" spans="2:15" ht="19.5" customHeight="1" x14ac:dyDescent="0.2">
      <c r="B15" s="106">
        <v>2000</v>
      </c>
      <c r="C15" s="107">
        <f t="shared" si="0"/>
        <v>1.3666666666666669</v>
      </c>
      <c r="D15" s="107">
        <v>1.4</v>
      </c>
      <c r="E15" s="107">
        <v>1.3</v>
      </c>
      <c r="F15" s="107">
        <v>1.2</v>
      </c>
      <c r="G15" s="107">
        <v>1.2</v>
      </c>
      <c r="H15" s="107">
        <v>1.4</v>
      </c>
      <c r="I15" s="107">
        <v>1.4</v>
      </c>
      <c r="J15" s="107">
        <v>1.6</v>
      </c>
      <c r="K15" s="107">
        <v>1.5</v>
      </c>
      <c r="L15" s="107">
        <v>1.3</v>
      </c>
      <c r="M15" s="107">
        <v>1.4</v>
      </c>
      <c r="N15" s="107">
        <v>1.5</v>
      </c>
      <c r="O15" s="108">
        <v>1.2</v>
      </c>
    </row>
    <row r="16" spans="2:15" ht="19.5" customHeight="1" x14ac:dyDescent="0.2">
      <c r="B16" s="106">
        <v>2001</v>
      </c>
      <c r="C16" s="107">
        <f t="shared" si="0"/>
        <v>1.4166666666666667</v>
      </c>
      <c r="D16" s="107">
        <v>1.4</v>
      </c>
      <c r="E16" s="107">
        <v>1.3</v>
      </c>
      <c r="F16" s="107">
        <v>1.2</v>
      </c>
      <c r="G16" s="107">
        <v>1.2</v>
      </c>
      <c r="H16" s="107">
        <v>1.2</v>
      </c>
      <c r="I16" s="107">
        <v>1.4</v>
      </c>
      <c r="J16" s="107">
        <v>1.4</v>
      </c>
      <c r="K16" s="107">
        <v>1.6</v>
      </c>
      <c r="L16" s="107">
        <v>1.6</v>
      </c>
      <c r="M16" s="107">
        <v>1.6</v>
      </c>
      <c r="N16" s="107">
        <v>1.5</v>
      </c>
      <c r="O16" s="108">
        <v>1.6</v>
      </c>
    </row>
    <row r="17" spans="2:16" ht="19.5" customHeight="1" x14ac:dyDescent="0.2">
      <c r="B17" s="106">
        <v>2002</v>
      </c>
      <c r="C17" s="107">
        <f t="shared" si="0"/>
        <v>1.5749999999999995</v>
      </c>
      <c r="D17" s="107">
        <v>1.6</v>
      </c>
      <c r="E17" s="107">
        <v>1.5</v>
      </c>
      <c r="F17" s="107">
        <v>1.5</v>
      </c>
      <c r="G17" s="107">
        <v>1.6</v>
      </c>
      <c r="H17" s="107">
        <v>1.5</v>
      </c>
      <c r="I17" s="107">
        <v>1.5</v>
      </c>
      <c r="J17" s="107">
        <v>1.7</v>
      </c>
      <c r="K17" s="107">
        <v>1.7</v>
      </c>
      <c r="L17" s="107">
        <v>1.7</v>
      </c>
      <c r="M17" s="107">
        <v>1.7</v>
      </c>
      <c r="N17" s="107">
        <v>1.5</v>
      </c>
      <c r="O17" s="108">
        <v>1.4</v>
      </c>
    </row>
    <row r="18" spans="2:16" ht="19.5" customHeight="1" x14ac:dyDescent="0.2">
      <c r="B18" s="106">
        <v>2003</v>
      </c>
      <c r="C18" s="107">
        <f t="shared" si="0"/>
        <v>1.5599999999999998</v>
      </c>
      <c r="D18" s="107">
        <v>1.5</v>
      </c>
      <c r="E18" s="107">
        <v>1.5</v>
      </c>
      <c r="F18" s="107" t="s">
        <v>60</v>
      </c>
      <c r="G18" s="107">
        <v>1.5</v>
      </c>
      <c r="H18" s="107">
        <v>1.6</v>
      </c>
      <c r="I18" s="107">
        <v>1.5</v>
      </c>
      <c r="J18" s="107">
        <v>1.5</v>
      </c>
      <c r="K18" s="107">
        <v>1.6</v>
      </c>
      <c r="L18" s="107">
        <v>1.7</v>
      </c>
      <c r="M18" s="107" t="s">
        <v>60</v>
      </c>
      <c r="N18" s="107">
        <v>1.7</v>
      </c>
      <c r="O18" s="108">
        <v>1.5</v>
      </c>
    </row>
    <row r="19" spans="2:16" ht="19.5" customHeight="1" x14ac:dyDescent="0.2">
      <c r="B19" s="106">
        <v>2004</v>
      </c>
      <c r="C19" s="107" t="s">
        <v>60</v>
      </c>
      <c r="D19" s="107">
        <v>1.5</v>
      </c>
      <c r="E19" s="107" t="s">
        <v>60</v>
      </c>
      <c r="F19" s="107" t="s">
        <v>60</v>
      </c>
      <c r="G19" s="107" t="s">
        <v>60</v>
      </c>
      <c r="H19" s="107" t="s">
        <v>60</v>
      </c>
      <c r="I19" s="107" t="s">
        <v>60</v>
      </c>
      <c r="J19" s="107" t="s">
        <v>60</v>
      </c>
      <c r="K19" s="107" t="s">
        <v>60</v>
      </c>
      <c r="L19" s="107" t="s">
        <v>60</v>
      </c>
      <c r="M19" s="107" t="s">
        <v>60</v>
      </c>
      <c r="N19" s="107" t="s">
        <v>60</v>
      </c>
      <c r="O19" s="108" t="s">
        <v>60</v>
      </c>
    </row>
    <row r="20" spans="2:16" ht="19.5" customHeight="1" x14ac:dyDescent="0.2">
      <c r="B20" s="109">
        <v>2011</v>
      </c>
      <c r="C20" s="110" t="s">
        <v>60</v>
      </c>
      <c r="D20" s="110" t="s">
        <v>60</v>
      </c>
      <c r="E20" s="110" t="s">
        <v>60</v>
      </c>
      <c r="F20" s="110" t="s">
        <v>60</v>
      </c>
      <c r="G20" s="110" t="s">
        <v>60</v>
      </c>
      <c r="H20" s="110" t="s">
        <v>60</v>
      </c>
      <c r="I20" s="110" t="s">
        <v>60</v>
      </c>
      <c r="J20" s="110" t="s">
        <v>60</v>
      </c>
      <c r="K20" s="110" t="s">
        <v>60</v>
      </c>
      <c r="L20" s="110">
        <v>1.7</v>
      </c>
      <c r="M20" s="110" t="s">
        <v>60</v>
      </c>
      <c r="N20" s="110" t="s">
        <v>60</v>
      </c>
      <c r="O20" s="111" t="s">
        <v>60</v>
      </c>
    </row>
    <row r="21" spans="2:16" ht="19.5" customHeight="1" x14ac:dyDescent="0.2">
      <c r="B21" s="113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</row>
    <row r="22" spans="2:16" ht="12.75" customHeight="1" x14ac:dyDescent="0.2">
      <c r="B22" s="140" t="s">
        <v>169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</row>
    <row r="23" spans="2:16" ht="14.25" x14ac:dyDescent="0.2">
      <c r="B23" s="141" t="s">
        <v>144</v>
      </c>
      <c r="C23" s="141"/>
      <c r="D23" s="142"/>
      <c r="E23" s="142"/>
      <c r="F23" s="142"/>
      <c r="G23" s="142"/>
      <c r="H23" s="142"/>
      <c r="I23" s="142"/>
      <c r="J23" s="142"/>
      <c r="K23" s="142"/>
      <c r="L23" s="142"/>
      <c r="M23" s="143"/>
      <c r="N23" s="143"/>
      <c r="O23" s="143"/>
    </row>
    <row r="24" spans="2:16" ht="24.75" customHeight="1" x14ac:dyDescent="0.2">
      <c r="B24" s="141" t="s">
        <v>164</v>
      </c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3"/>
      <c r="N24" s="143"/>
      <c r="O24" s="143"/>
    </row>
    <row r="25" spans="2:16" x14ac:dyDescent="0.2">
      <c r="B25" s="139" t="s">
        <v>62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</row>
    <row r="26" spans="2:16" x14ac:dyDescent="0.2">
      <c r="B26" s="144" t="s">
        <v>66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</row>
    <row r="27" spans="2:16" ht="15" customHeight="1" x14ac:dyDescent="0.2">
      <c r="B27" s="151" t="s">
        <v>168</v>
      </c>
      <c r="C27" s="152"/>
      <c r="D27" s="152"/>
      <c r="E27" s="152"/>
      <c r="F27" s="152"/>
      <c r="G27" s="115"/>
      <c r="H27" s="115"/>
      <c r="I27" s="115"/>
      <c r="J27" s="115"/>
      <c r="K27" s="115"/>
      <c r="L27" s="115"/>
      <c r="M27" s="115"/>
      <c r="N27" s="115"/>
      <c r="O27" s="115"/>
    </row>
    <row r="28" spans="2:16" x14ac:dyDescent="0.2"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56"/>
    </row>
  </sheetData>
  <mergeCells count="10">
    <mergeCell ref="B23:O23"/>
    <mergeCell ref="B24:O24"/>
    <mergeCell ref="B25:O25"/>
    <mergeCell ref="B27:F27"/>
    <mergeCell ref="B26:O26"/>
    <mergeCell ref="B3:O4"/>
    <mergeCell ref="B6:B7"/>
    <mergeCell ref="C6:C7"/>
    <mergeCell ref="D6:O6"/>
    <mergeCell ref="B22:O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showGridLines="0" workbookViewId="0"/>
  </sheetViews>
  <sheetFormatPr baseColWidth="10" defaultRowHeight="12.75" x14ac:dyDescent="0.2"/>
  <cols>
    <col min="1" max="1" width="2.7109375" style="41" customWidth="1"/>
    <col min="2" max="16384" width="11.42578125" style="41"/>
  </cols>
  <sheetData>
    <row r="2" spans="2:15" ht="94.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170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4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20.2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5" customHeight="1" x14ac:dyDescent="0.2">
      <c r="B8" s="50">
        <v>1976</v>
      </c>
      <c r="C8" s="51" t="s">
        <v>60</v>
      </c>
      <c r="D8" s="51" t="s">
        <v>60</v>
      </c>
      <c r="E8" s="51" t="s">
        <v>60</v>
      </c>
      <c r="F8" s="51">
        <v>2.4</v>
      </c>
      <c r="G8" s="51" t="s">
        <v>60</v>
      </c>
      <c r="H8" s="51" t="s">
        <v>60</v>
      </c>
      <c r="I8" s="51" t="s">
        <v>60</v>
      </c>
      <c r="J8" s="51" t="s">
        <v>60</v>
      </c>
      <c r="K8" s="51" t="s">
        <v>60</v>
      </c>
      <c r="L8" s="51" t="s">
        <v>60</v>
      </c>
      <c r="M8" s="51" t="s">
        <v>60</v>
      </c>
      <c r="N8" s="51" t="s">
        <v>60</v>
      </c>
      <c r="O8" s="52" t="s">
        <v>60</v>
      </c>
    </row>
    <row r="9" spans="2:15" ht="15" customHeight="1" x14ac:dyDescent="0.2">
      <c r="B9" s="50">
        <v>1978</v>
      </c>
      <c r="C9" s="51">
        <f t="shared" ref="C9:C41" si="0">AVERAGE(AVERAGE(D9:O9))</f>
        <v>3.02</v>
      </c>
      <c r="D9" s="51" t="s">
        <v>60</v>
      </c>
      <c r="E9" s="51" t="s">
        <v>60</v>
      </c>
      <c r="F9" s="51">
        <v>2.2999999999999998</v>
      </c>
      <c r="G9" s="51">
        <v>2.2000000000000002</v>
      </c>
      <c r="H9" s="51">
        <v>2.9</v>
      </c>
      <c r="I9" s="51">
        <v>3.3</v>
      </c>
      <c r="J9" s="51">
        <v>3.7</v>
      </c>
      <c r="K9" s="51">
        <v>4</v>
      </c>
      <c r="L9" s="51">
        <v>3.3</v>
      </c>
      <c r="M9" s="51">
        <v>3.1</v>
      </c>
      <c r="N9" s="51">
        <v>2.9</v>
      </c>
      <c r="O9" s="52">
        <v>2.5</v>
      </c>
    </row>
    <row r="10" spans="2:15" ht="15" customHeight="1" x14ac:dyDescent="0.2">
      <c r="B10" s="50">
        <v>1980</v>
      </c>
      <c r="C10" s="51">
        <f t="shared" si="0"/>
        <v>3.3583333333333329</v>
      </c>
      <c r="D10" s="51">
        <v>2.5</v>
      </c>
      <c r="E10" s="51">
        <v>1.7</v>
      </c>
      <c r="F10" s="51">
        <v>3.3</v>
      </c>
      <c r="G10" s="51">
        <v>2.7</v>
      </c>
      <c r="H10" s="51">
        <v>3</v>
      </c>
      <c r="I10" s="51">
        <v>3.5</v>
      </c>
      <c r="J10" s="51">
        <v>4.5999999999999996</v>
      </c>
      <c r="K10" s="51">
        <v>4.2</v>
      </c>
      <c r="L10" s="51">
        <v>4.5</v>
      </c>
      <c r="M10" s="51">
        <v>4.4000000000000004</v>
      </c>
      <c r="N10" s="51">
        <v>3.5</v>
      </c>
      <c r="O10" s="52">
        <v>2.4</v>
      </c>
    </row>
    <row r="11" spans="2:15" ht="15" customHeight="1" x14ac:dyDescent="0.2">
      <c r="B11" s="50">
        <v>1982</v>
      </c>
      <c r="C11" s="51">
        <f t="shared" si="0"/>
        <v>3.1500000000000004</v>
      </c>
      <c r="D11" s="51">
        <v>2.1</v>
      </c>
      <c r="E11" s="51">
        <v>2.2000000000000002</v>
      </c>
      <c r="F11" s="51">
        <v>2.1</v>
      </c>
      <c r="G11" s="51">
        <v>2.4</v>
      </c>
      <c r="H11" s="51">
        <v>2.9</v>
      </c>
      <c r="I11" s="51">
        <v>4.0999999999999996</v>
      </c>
      <c r="J11" s="51">
        <v>4.8</v>
      </c>
      <c r="K11" s="51">
        <v>5.5</v>
      </c>
      <c r="L11" s="51">
        <v>4.4000000000000004</v>
      </c>
      <c r="M11" s="51">
        <v>2.7</v>
      </c>
      <c r="N11" s="51">
        <v>2.6</v>
      </c>
      <c r="O11" s="52">
        <v>2</v>
      </c>
    </row>
    <row r="12" spans="2:15" ht="15" customHeight="1" x14ac:dyDescent="0.2">
      <c r="B12" s="50">
        <v>1983</v>
      </c>
      <c r="C12" s="51">
        <f t="shared" si="0"/>
        <v>3.2363636363636359</v>
      </c>
      <c r="D12" s="51">
        <v>2.8</v>
      </c>
      <c r="E12" s="51">
        <v>3</v>
      </c>
      <c r="F12" s="51">
        <v>2.1</v>
      </c>
      <c r="G12" s="51">
        <v>2.2999999999999998</v>
      </c>
      <c r="H12" s="51" t="s">
        <v>60</v>
      </c>
      <c r="I12" s="51">
        <v>3.5</v>
      </c>
      <c r="J12" s="51">
        <v>4.2</v>
      </c>
      <c r="K12" s="51">
        <v>4.3</v>
      </c>
      <c r="L12" s="51">
        <v>4.3</v>
      </c>
      <c r="M12" s="51">
        <v>4</v>
      </c>
      <c r="N12" s="51">
        <v>2.8</v>
      </c>
      <c r="O12" s="52">
        <v>2.2999999999999998</v>
      </c>
    </row>
    <row r="13" spans="2:15" ht="15" customHeight="1" x14ac:dyDescent="0.2">
      <c r="B13" s="50">
        <v>1984</v>
      </c>
      <c r="C13" s="51">
        <f t="shared" si="0"/>
        <v>1.2428571428571427</v>
      </c>
      <c r="D13" s="51" t="s">
        <v>60</v>
      </c>
      <c r="E13" s="51" t="s">
        <v>60</v>
      </c>
      <c r="F13" s="51" t="s">
        <v>60</v>
      </c>
      <c r="G13" s="51" t="s">
        <v>60</v>
      </c>
      <c r="H13" s="51" t="s">
        <v>60</v>
      </c>
      <c r="I13" s="51">
        <v>1.2</v>
      </c>
      <c r="J13" s="51">
        <v>1.7</v>
      </c>
      <c r="K13" s="51">
        <v>1.8</v>
      </c>
      <c r="L13" s="51">
        <v>1.2</v>
      </c>
      <c r="M13" s="51">
        <v>1</v>
      </c>
      <c r="N13" s="51">
        <v>0.8</v>
      </c>
      <c r="O13" s="52">
        <v>1</v>
      </c>
    </row>
    <row r="14" spans="2:15" ht="15" customHeight="1" x14ac:dyDescent="0.2">
      <c r="B14" s="50">
        <v>1985</v>
      </c>
      <c r="C14" s="51">
        <f t="shared" si="0"/>
        <v>1.85</v>
      </c>
      <c r="D14" s="51">
        <v>1.4</v>
      </c>
      <c r="E14" s="51">
        <v>1.7</v>
      </c>
      <c r="F14" s="51">
        <v>1.5</v>
      </c>
      <c r="G14" s="51">
        <v>1.4</v>
      </c>
      <c r="H14" s="51">
        <v>1.6</v>
      </c>
      <c r="I14" s="51">
        <v>2.6</v>
      </c>
      <c r="J14" s="51">
        <v>3.2</v>
      </c>
      <c r="K14" s="51">
        <v>3.2</v>
      </c>
      <c r="L14" s="51" t="s">
        <v>60</v>
      </c>
      <c r="M14" s="51" t="s">
        <v>60</v>
      </c>
      <c r="N14" s="51">
        <v>1.1000000000000001</v>
      </c>
      <c r="O14" s="52">
        <v>0.8</v>
      </c>
    </row>
    <row r="15" spans="2:15" ht="15" customHeight="1" x14ac:dyDescent="0.2">
      <c r="B15" s="50">
        <v>1986</v>
      </c>
      <c r="C15" s="51">
        <f t="shared" si="0"/>
        <v>1.1666666666666667</v>
      </c>
      <c r="D15" s="51">
        <v>0.9</v>
      </c>
      <c r="E15" s="51">
        <v>0.6</v>
      </c>
      <c r="F15" s="51">
        <v>0.7</v>
      </c>
      <c r="G15" s="51">
        <v>1</v>
      </c>
      <c r="H15" s="51">
        <v>1</v>
      </c>
      <c r="I15" s="51">
        <v>1.4</v>
      </c>
      <c r="J15" s="51">
        <v>2</v>
      </c>
      <c r="K15" s="51">
        <v>1.8</v>
      </c>
      <c r="L15" s="51">
        <v>1.7</v>
      </c>
      <c r="M15" s="51">
        <v>0.9</v>
      </c>
      <c r="N15" s="51">
        <v>0.9</v>
      </c>
      <c r="O15" s="52">
        <v>1.1000000000000001</v>
      </c>
    </row>
    <row r="16" spans="2:15" ht="15" customHeight="1" x14ac:dyDescent="0.2">
      <c r="B16" s="50">
        <v>1987</v>
      </c>
      <c r="C16" s="51">
        <f t="shared" si="0"/>
        <v>0.59166666666666667</v>
      </c>
      <c r="D16" s="51">
        <v>0.8</v>
      </c>
      <c r="E16" s="51">
        <v>0.9</v>
      </c>
      <c r="F16" s="51">
        <v>0.7</v>
      </c>
      <c r="G16" s="51">
        <v>0.6</v>
      </c>
      <c r="H16" s="51">
        <v>0.5</v>
      </c>
      <c r="I16" s="51">
        <v>0.7</v>
      </c>
      <c r="J16" s="51">
        <v>0.6</v>
      </c>
      <c r="K16" s="51">
        <v>0.7</v>
      </c>
      <c r="L16" s="51">
        <v>0.6</v>
      </c>
      <c r="M16" s="51">
        <v>0.2</v>
      </c>
      <c r="N16" s="51">
        <v>0.2</v>
      </c>
      <c r="O16" s="52">
        <v>0.6</v>
      </c>
    </row>
    <row r="17" spans="2:15" ht="15" customHeight="1" x14ac:dyDescent="0.2">
      <c r="B17" s="50">
        <v>1988</v>
      </c>
      <c r="C17" s="51" t="s">
        <v>60</v>
      </c>
      <c r="D17" s="51">
        <v>0.5</v>
      </c>
      <c r="E17" s="51">
        <v>0.5</v>
      </c>
      <c r="F17" s="51" t="s">
        <v>60</v>
      </c>
      <c r="G17" s="51" t="s">
        <v>60</v>
      </c>
      <c r="H17" s="51" t="s">
        <v>60</v>
      </c>
      <c r="I17" s="51" t="s">
        <v>60</v>
      </c>
      <c r="J17" s="51" t="s">
        <v>60</v>
      </c>
      <c r="K17" s="51" t="s">
        <v>60</v>
      </c>
      <c r="L17" s="51" t="s">
        <v>60</v>
      </c>
      <c r="M17" s="51" t="s">
        <v>60</v>
      </c>
      <c r="N17" s="51" t="s">
        <v>60</v>
      </c>
      <c r="O17" s="52" t="s">
        <v>60</v>
      </c>
    </row>
    <row r="18" spans="2:15" ht="15" customHeight="1" x14ac:dyDescent="0.2">
      <c r="B18" s="50">
        <v>1989</v>
      </c>
      <c r="C18" s="51" t="s">
        <v>60</v>
      </c>
      <c r="D18" s="51" t="s">
        <v>60</v>
      </c>
      <c r="E18" s="51" t="s">
        <v>60</v>
      </c>
      <c r="F18" s="51" t="s">
        <v>60</v>
      </c>
      <c r="G18" s="51" t="s">
        <v>60</v>
      </c>
      <c r="H18" s="51" t="s">
        <v>60</v>
      </c>
      <c r="I18" s="51" t="s">
        <v>60</v>
      </c>
      <c r="J18" s="51" t="s">
        <v>60</v>
      </c>
      <c r="K18" s="51" t="s">
        <v>60</v>
      </c>
      <c r="L18" s="51" t="s">
        <v>60</v>
      </c>
      <c r="M18" s="51" t="s">
        <v>60</v>
      </c>
      <c r="N18" s="51" t="s">
        <v>60</v>
      </c>
      <c r="O18" s="52">
        <v>0.7</v>
      </c>
    </row>
    <row r="19" spans="2:15" ht="15" customHeight="1" x14ac:dyDescent="0.2">
      <c r="B19" s="50">
        <v>1990</v>
      </c>
      <c r="C19" s="51">
        <f t="shared" si="0"/>
        <v>1.0583333333333333</v>
      </c>
      <c r="D19" s="51">
        <v>0.9</v>
      </c>
      <c r="E19" s="51">
        <v>0.4</v>
      </c>
      <c r="F19" s="51">
        <v>0.7</v>
      </c>
      <c r="G19" s="51">
        <v>0.8</v>
      </c>
      <c r="H19" s="51">
        <v>1.1000000000000001</v>
      </c>
      <c r="I19" s="51">
        <v>1.3</v>
      </c>
      <c r="J19" s="51">
        <v>1.5</v>
      </c>
      <c r="K19" s="51">
        <v>1.6</v>
      </c>
      <c r="L19" s="51">
        <v>1.7</v>
      </c>
      <c r="M19" s="51">
        <v>0.8</v>
      </c>
      <c r="N19" s="51">
        <v>1</v>
      </c>
      <c r="O19" s="52">
        <v>0.9</v>
      </c>
    </row>
    <row r="20" spans="2:15" ht="15" customHeight="1" x14ac:dyDescent="0.2">
      <c r="B20" s="50">
        <v>1991</v>
      </c>
      <c r="C20" s="51">
        <f t="shared" si="0"/>
        <v>0.90833333333333333</v>
      </c>
      <c r="D20" s="51">
        <v>0.8</v>
      </c>
      <c r="E20" s="51">
        <v>1</v>
      </c>
      <c r="F20" s="51">
        <v>0.4</v>
      </c>
      <c r="G20" s="51">
        <v>0.8</v>
      </c>
      <c r="H20" s="51">
        <v>0.8</v>
      </c>
      <c r="I20" s="51">
        <v>1</v>
      </c>
      <c r="J20" s="51">
        <v>1.1000000000000001</v>
      </c>
      <c r="K20" s="51">
        <v>1.4</v>
      </c>
      <c r="L20" s="51">
        <v>1.4</v>
      </c>
      <c r="M20" s="51">
        <v>1</v>
      </c>
      <c r="N20" s="51">
        <v>0.6</v>
      </c>
      <c r="O20" s="52">
        <v>0.6</v>
      </c>
    </row>
    <row r="21" spans="2:15" ht="15" customHeight="1" x14ac:dyDescent="0.2">
      <c r="B21" s="50">
        <v>1992</v>
      </c>
      <c r="C21" s="51">
        <f t="shared" si="0"/>
        <v>1.3909090909090911</v>
      </c>
      <c r="D21" s="51">
        <v>0.8</v>
      </c>
      <c r="E21" s="51">
        <v>0.7</v>
      </c>
      <c r="F21" s="51">
        <v>0.8</v>
      </c>
      <c r="G21" s="51">
        <v>1.2</v>
      </c>
      <c r="H21" s="51">
        <v>1.5</v>
      </c>
      <c r="I21" s="51">
        <v>2</v>
      </c>
      <c r="J21" s="51" t="s">
        <v>60</v>
      </c>
      <c r="K21" s="51">
        <v>2</v>
      </c>
      <c r="L21" s="51">
        <v>1.8</v>
      </c>
      <c r="M21" s="51">
        <v>1.9</v>
      </c>
      <c r="N21" s="51">
        <v>1.3</v>
      </c>
      <c r="O21" s="52">
        <v>1.3</v>
      </c>
    </row>
    <row r="22" spans="2:15" ht="15" customHeight="1" x14ac:dyDescent="0.2">
      <c r="B22" s="50">
        <v>1993</v>
      </c>
      <c r="C22" s="51">
        <f t="shared" si="0"/>
        <v>1.2416666666666667</v>
      </c>
      <c r="D22" s="51">
        <v>1.6</v>
      </c>
      <c r="E22" s="51">
        <v>1.2</v>
      </c>
      <c r="F22" s="51">
        <v>1.1000000000000001</v>
      </c>
      <c r="G22" s="51">
        <v>1</v>
      </c>
      <c r="H22" s="51">
        <v>0.9</v>
      </c>
      <c r="I22" s="51">
        <v>1.7</v>
      </c>
      <c r="J22" s="51">
        <v>1.5</v>
      </c>
      <c r="K22" s="51">
        <v>2</v>
      </c>
      <c r="L22" s="51">
        <v>1.4</v>
      </c>
      <c r="M22" s="51">
        <v>1.1000000000000001</v>
      </c>
      <c r="N22" s="51">
        <v>0.6</v>
      </c>
      <c r="O22" s="52">
        <v>0.8</v>
      </c>
    </row>
    <row r="23" spans="2:15" ht="15" customHeight="1" x14ac:dyDescent="0.2">
      <c r="B23" s="50">
        <v>1994</v>
      </c>
      <c r="C23" s="51">
        <f t="shared" si="0"/>
        <v>0.8666666666666667</v>
      </c>
      <c r="D23" s="51">
        <v>0.6</v>
      </c>
      <c r="E23" s="51">
        <v>0.8</v>
      </c>
      <c r="F23" s="51">
        <v>0.7</v>
      </c>
      <c r="G23" s="51">
        <v>0.8</v>
      </c>
      <c r="H23" s="51">
        <v>0.8</v>
      </c>
      <c r="I23" s="51">
        <v>1.2</v>
      </c>
      <c r="J23" s="51">
        <v>1.2</v>
      </c>
      <c r="K23" s="51">
        <v>1.2</v>
      </c>
      <c r="L23" s="51">
        <v>1.1000000000000001</v>
      </c>
      <c r="M23" s="51">
        <v>0.8</v>
      </c>
      <c r="N23" s="51">
        <v>0.6</v>
      </c>
      <c r="O23" s="52">
        <v>0.6</v>
      </c>
    </row>
    <row r="24" spans="2:15" ht="15" customHeight="1" x14ac:dyDescent="0.2">
      <c r="B24" s="50">
        <v>1995</v>
      </c>
      <c r="C24" s="51">
        <f t="shared" si="0"/>
        <v>0.90833333333333321</v>
      </c>
      <c r="D24" s="51">
        <v>0.7</v>
      </c>
      <c r="E24" s="51">
        <v>0.8</v>
      </c>
      <c r="F24" s="51">
        <v>0.7</v>
      </c>
      <c r="G24" s="51">
        <v>0.5</v>
      </c>
      <c r="H24" s="51">
        <v>0.5</v>
      </c>
      <c r="I24" s="51">
        <v>1</v>
      </c>
      <c r="J24" s="51">
        <v>1.3</v>
      </c>
      <c r="K24" s="51">
        <v>1.5</v>
      </c>
      <c r="L24" s="51">
        <v>1.4</v>
      </c>
      <c r="M24" s="51">
        <v>1.1000000000000001</v>
      </c>
      <c r="N24" s="51">
        <v>0.7</v>
      </c>
      <c r="O24" s="52">
        <v>0.7</v>
      </c>
    </row>
    <row r="25" spans="2:15" ht="15" customHeight="1" x14ac:dyDescent="0.2">
      <c r="B25" s="50">
        <v>1996</v>
      </c>
      <c r="C25" s="51">
        <f t="shared" si="0"/>
        <v>0.88181818181818195</v>
      </c>
      <c r="D25" s="51">
        <v>0.6</v>
      </c>
      <c r="E25" s="51">
        <v>0.8</v>
      </c>
      <c r="F25" s="51" t="s">
        <v>60</v>
      </c>
      <c r="G25" s="51">
        <v>0.7</v>
      </c>
      <c r="H25" s="51">
        <v>0.7</v>
      </c>
      <c r="I25" s="51">
        <v>0.9</v>
      </c>
      <c r="J25" s="51">
        <v>1.1000000000000001</v>
      </c>
      <c r="K25" s="51">
        <v>1.1000000000000001</v>
      </c>
      <c r="L25" s="51">
        <v>1.3</v>
      </c>
      <c r="M25" s="51">
        <v>0.8</v>
      </c>
      <c r="N25" s="51">
        <v>0.8</v>
      </c>
      <c r="O25" s="52">
        <v>0.9</v>
      </c>
    </row>
    <row r="26" spans="2:15" ht="15" customHeight="1" x14ac:dyDescent="0.2">
      <c r="B26" s="50">
        <v>1997</v>
      </c>
      <c r="C26" s="51">
        <f t="shared" si="0"/>
        <v>1.3166666666666664</v>
      </c>
      <c r="D26" s="51">
        <v>0.5</v>
      </c>
      <c r="E26" s="51">
        <v>1</v>
      </c>
      <c r="F26" s="51">
        <v>0.7</v>
      </c>
      <c r="G26" s="51">
        <v>1.3</v>
      </c>
      <c r="H26" s="51">
        <v>1.8</v>
      </c>
      <c r="I26" s="51">
        <v>1.2</v>
      </c>
      <c r="J26" s="51">
        <v>2.1</v>
      </c>
      <c r="K26" s="51">
        <v>2.2999999999999998</v>
      </c>
      <c r="L26" s="51">
        <v>1.7</v>
      </c>
      <c r="M26" s="51">
        <v>1.1000000000000001</v>
      </c>
      <c r="N26" s="51">
        <v>1</v>
      </c>
      <c r="O26" s="52">
        <v>1.1000000000000001</v>
      </c>
    </row>
    <row r="27" spans="2:15" ht="15" customHeight="1" x14ac:dyDescent="0.2">
      <c r="B27" s="50">
        <v>1998</v>
      </c>
      <c r="C27" s="51">
        <f t="shared" si="0"/>
        <v>1.1499999999999999</v>
      </c>
      <c r="D27" s="51">
        <v>1.3</v>
      </c>
      <c r="E27" s="51">
        <v>1.4</v>
      </c>
      <c r="F27" s="51">
        <v>1</v>
      </c>
      <c r="G27" s="51">
        <v>1.2</v>
      </c>
      <c r="H27" s="51">
        <v>1.1000000000000001</v>
      </c>
      <c r="I27" s="51">
        <v>1.5</v>
      </c>
      <c r="J27" s="51">
        <v>1</v>
      </c>
      <c r="K27" s="51">
        <v>1.1000000000000001</v>
      </c>
      <c r="L27" s="51">
        <v>1.2</v>
      </c>
      <c r="M27" s="51">
        <v>1.2</v>
      </c>
      <c r="N27" s="51">
        <v>0.9</v>
      </c>
      <c r="O27" s="52">
        <v>0.9</v>
      </c>
    </row>
    <row r="28" spans="2:15" ht="15" customHeight="1" x14ac:dyDescent="0.2">
      <c r="B28" s="50">
        <v>1999</v>
      </c>
      <c r="C28" s="51">
        <f t="shared" si="0"/>
        <v>0.98333333333333328</v>
      </c>
      <c r="D28" s="51">
        <v>0.8</v>
      </c>
      <c r="E28" s="51">
        <v>0.5</v>
      </c>
      <c r="F28" s="51">
        <v>0.7</v>
      </c>
      <c r="G28" s="51">
        <v>1</v>
      </c>
      <c r="H28" s="51">
        <v>0.9</v>
      </c>
      <c r="I28" s="51">
        <v>1</v>
      </c>
      <c r="J28" s="51">
        <v>1.6</v>
      </c>
      <c r="K28" s="51">
        <v>1.6</v>
      </c>
      <c r="L28" s="51">
        <v>1.1000000000000001</v>
      </c>
      <c r="M28" s="51">
        <v>1.1000000000000001</v>
      </c>
      <c r="N28" s="51">
        <v>1</v>
      </c>
      <c r="O28" s="52">
        <v>0.5</v>
      </c>
    </row>
    <row r="29" spans="2:15" ht="15" customHeight="1" x14ac:dyDescent="0.2">
      <c r="B29" s="50">
        <v>2000</v>
      </c>
      <c r="C29" s="51">
        <f t="shared" si="0"/>
        <v>1.075</v>
      </c>
      <c r="D29" s="51">
        <v>0.7</v>
      </c>
      <c r="E29" s="51">
        <v>0.8</v>
      </c>
      <c r="F29" s="51">
        <v>0.8</v>
      </c>
      <c r="G29" s="51">
        <v>1</v>
      </c>
      <c r="H29" s="51">
        <v>0.9</v>
      </c>
      <c r="I29" s="51">
        <v>1</v>
      </c>
      <c r="J29" s="51">
        <v>1.4</v>
      </c>
      <c r="K29" s="51">
        <v>1.5</v>
      </c>
      <c r="L29" s="51">
        <v>1.1000000000000001</v>
      </c>
      <c r="M29" s="51">
        <v>1.2</v>
      </c>
      <c r="N29" s="51">
        <v>1.2</v>
      </c>
      <c r="O29" s="52">
        <v>1.3</v>
      </c>
    </row>
    <row r="30" spans="2:15" ht="15" customHeight="1" x14ac:dyDescent="0.2">
      <c r="B30" s="50">
        <v>2001</v>
      </c>
      <c r="C30" s="51">
        <f t="shared" si="0"/>
        <v>1.1916666666666667</v>
      </c>
      <c r="D30" s="51">
        <v>1</v>
      </c>
      <c r="E30" s="51">
        <v>1.2</v>
      </c>
      <c r="F30" s="51">
        <v>0.9</v>
      </c>
      <c r="G30" s="51">
        <v>1.2</v>
      </c>
      <c r="H30" s="51">
        <v>1</v>
      </c>
      <c r="I30" s="51">
        <v>1.5</v>
      </c>
      <c r="J30" s="51">
        <v>1.4</v>
      </c>
      <c r="K30" s="51">
        <v>1.4</v>
      </c>
      <c r="L30" s="51">
        <v>1.4</v>
      </c>
      <c r="M30" s="51">
        <v>1.5</v>
      </c>
      <c r="N30" s="51">
        <v>1</v>
      </c>
      <c r="O30" s="52">
        <v>0.8</v>
      </c>
    </row>
    <row r="31" spans="2:15" ht="15" customHeight="1" x14ac:dyDescent="0.2">
      <c r="B31" s="50">
        <v>2002</v>
      </c>
      <c r="C31" s="51">
        <f t="shared" si="0"/>
        <v>1.3416666666666668</v>
      </c>
      <c r="D31" s="51">
        <v>1</v>
      </c>
      <c r="E31" s="51">
        <v>0.8</v>
      </c>
      <c r="F31" s="51">
        <v>1</v>
      </c>
      <c r="G31" s="51">
        <v>0.9</v>
      </c>
      <c r="H31" s="51">
        <v>1.3</v>
      </c>
      <c r="I31" s="51">
        <v>1.6</v>
      </c>
      <c r="J31" s="51">
        <v>1.8</v>
      </c>
      <c r="K31" s="51">
        <v>2</v>
      </c>
      <c r="L31" s="51">
        <v>1.9</v>
      </c>
      <c r="M31" s="51">
        <v>1.4</v>
      </c>
      <c r="N31" s="51">
        <v>1.3</v>
      </c>
      <c r="O31" s="52">
        <v>1.1000000000000001</v>
      </c>
    </row>
    <row r="32" spans="2:15" ht="15" customHeight="1" x14ac:dyDescent="0.2">
      <c r="B32" s="50">
        <v>2003</v>
      </c>
      <c r="C32" s="51">
        <f t="shared" si="0"/>
        <v>1.3166666666666667</v>
      </c>
      <c r="D32" s="51">
        <v>1.5</v>
      </c>
      <c r="E32" s="51">
        <v>1.4</v>
      </c>
      <c r="F32" s="51">
        <v>1.1000000000000001</v>
      </c>
      <c r="G32" s="51">
        <v>1.3</v>
      </c>
      <c r="H32" s="51">
        <v>1.5</v>
      </c>
      <c r="I32" s="51">
        <v>1.3</v>
      </c>
      <c r="J32" s="51">
        <v>1.6</v>
      </c>
      <c r="K32" s="51">
        <v>1.7</v>
      </c>
      <c r="L32" s="51">
        <v>1.5</v>
      </c>
      <c r="M32" s="51">
        <v>1.1000000000000001</v>
      </c>
      <c r="N32" s="51">
        <v>0.9</v>
      </c>
      <c r="O32" s="52">
        <v>0.9</v>
      </c>
    </row>
    <row r="33" spans="2:15" ht="15" customHeight="1" x14ac:dyDescent="0.2">
      <c r="B33" s="50">
        <v>2004</v>
      </c>
      <c r="C33" s="51">
        <f t="shared" si="0"/>
        <v>1.325</v>
      </c>
      <c r="D33" s="51">
        <v>1.1000000000000001</v>
      </c>
      <c r="E33" s="51">
        <v>1</v>
      </c>
      <c r="F33" s="51">
        <v>1.5</v>
      </c>
      <c r="G33" s="51">
        <v>1</v>
      </c>
      <c r="H33" s="51">
        <v>1.1000000000000001</v>
      </c>
      <c r="I33" s="51">
        <v>1.9</v>
      </c>
      <c r="J33" s="51">
        <v>1.6</v>
      </c>
      <c r="K33" s="51">
        <v>1.9</v>
      </c>
      <c r="L33" s="51">
        <v>1.6</v>
      </c>
      <c r="M33" s="51">
        <v>1.5</v>
      </c>
      <c r="N33" s="51">
        <v>0.9</v>
      </c>
      <c r="O33" s="52">
        <v>0.8</v>
      </c>
    </row>
    <row r="34" spans="2:15" ht="15" customHeight="1" x14ac:dyDescent="0.2">
      <c r="B34" s="50">
        <v>2005</v>
      </c>
      <c r="C34" s="51">
        <f t="shared" si="0"/>
        <v>1.0833333333333333</v>
      </c>
      <c r="D34" s="51">
        <v>0.9</v>
      </c>
      <c r="E34" s="51">
        <v>1</v>
      </c>
      <c r="F34" s="51">
        <v>0.8</v>
      </c>
      <c r="G34" s="51">
        <v>1.1000000000000001</v>
      </c>
      <c r="H34" s="51">
        <v>1</v>
      </c>
      <c r="I34" s="51">
        <v>1.3</v>
      </c>
      <c r="J34" s="51">
        <v>1.5</v>
      </c>
      <c r="K34" s="51">
        <v>1.4</v>
      </c>
      <c r="L34" s="51">
        <v>1.5</v>
      </c>
      <c r="M34" s="51">
        <v>0.9</v>
      </c>
      <c r="N34" s="51">
        <v>1</v>
      </c>
      <c r="O34" s="52">
        <v>0.6</v>
      </c>
    </row>
    <row r="35" spans="2:15" ht="15" customHeight="1" x14ac:dyDescent="0.2">
      <c r="B35" s="50">
        <v>2006</v>
      </c>
      <c r="C35" s="51">
        <f t="shared" si="0"/>
        <v>1.0916666666666668</v>
      </c>
      <c r="D35" s="51">
        <v>0.8</v>
      </c>
      <c r="E35" s="51">
        <v>0.9</v>
      </c>
      <c r="F35" s="51">
        <v>0.8</v>
      </c>
      <c r="G35" s="51">
        <v>0.8</v>
      </c>
      <c r="H35" s="51">
        <v>1.3</v>
      </c>
      <c r="I35" s="51">
        <v>1.2</v>
      </c>
      <c r="J35" s="51">
        <v>1.5</v>
      </c>
      <c r="K35" s="51">
        <v>1.6</v>
      </c>
      <c r="L35" s="51">
        <v>1.4</v>
      </c>
      <c r="M35" s="51">
        <v>1.2</v>
      </c>
      <c r="N35" s="51">
        <v>0.8</v>
      </c>
      <c r="O35" s="52">
        <v>0.8</v>
      </c>
    </row>
    <row r="36" spans="2:15" ht="15" customHeight="1" x14ac:dyDescent="0.2">
      <c r="B36" s="50">
        <v>2007</v>
      </c>
      <c r="C36" s="51">
        <f t="shared" si="0"/>
        <v>1.1583333333333334</v>
      </c>
      <c r="D36" s="51">
        <v>1.3</v>
      </c>
      <c r="E36" s="51">
        <v>1.3</v>
      </c>
      <c r="F36" s="51">
        <v>1.2</v>
      </c>
      <c r="G36" s="51">
        <v>0.9</v>
      </c>
      <c r="H36" s="51">
        <v>1</v>
      </c>
      <c r="I36" s="51">
        <v>1.4</v>
      </c>
      <c r="J36" s="51">
        <v>1.5</v>
      </c>
      <c r="K36" s="51">
        <v>1.5</v>
      </c>
      <c r="L36" s="51">
        <v>1.4</v>
      </c>
      <c r="M36" s="51">
        <v>0.8</v>
      </c>
      <c r="N36" s="51">
        <v>0.9</v>
      </c>
      <c r="O36" s="52">
        <v>0.7</v>
      </c>
    </row>
    <row r="37" spans="2:15" ht="15" customHeight="1" x14ac:dyDescent="0.2">
      <c r="B37" s="50">
        <v>2008</v>
      </c>
      <c r="C37" s="51">
        <f t="shared" si="0"/>
        <v>0.94166666666666676</v>
      </c>
      <c r="D37" s="51">
        <v>0.9</v>
      </c>
      <c r="E37" s="51">
        <v>0.8</v>
      </c>
      <c r="F37" s="51">
        <v>0.6</v>
      </c>
      <c r="G37" s="51">
        <v>0.8</v>
      </c>
      <c r="H37" s="51">
        <v>0.9</v>
      </c>
      <c r="I37" s="51">
        <v>1.2</v>
      </c>
      <c r="J37" s="51">
        <v>1.4</v>
      </c>
      <c r="K37" s="51">
        <v>1.2</v>
      </c>
      <c r="L37" s="51">
        <v>1.3</v>
      </c>
      <c r="M37" s="51">
        <v>0.9</v>
      </c>
      <c r="N37" s="51">
        <v>0.6</v>
      </c>
      <c r="O37" s="52">
        <v>0.7</v>
      </c>
    </row>
    <row r="38" spans="2:15" ht="15" customHeight="1" x14ac:dyDescent="0.2">
      <c r="B38" s="50">
        <v>2009</v>
      </c>
      <c r="C38" s="51">
        <f t="shared" si="0"/>
        <v>1.7</v>
      </c>
      <c r="D38" s="51">
        <v>0.6</v>
      </c>
      <c r="E38" s="51">
        <v>0.7</v>
      </c>
      <c r="F38" s="51">
        <v>1.3</v>
      </c>
      <c r="G38" s="51">
        <v>1.5</v>
      </c>
      <c r="H38" s="51">
        <v>1.6</v>
      </c>
      <c r="I38" s="51">
        <v>1.9</v>
      </c>
      <c r="J38" s="51">
        <v>2.5</v>
      </c>
      <c r="K38" s="51">
        <v>2.2000000000000002</v>
      </c>
      <c r="L38" s="51">
        <v>2.6</v>
      </c>
      <c r="M38" s="51">
        <v>2</v>
      </c>
      <c r="N38" s="51">
        <v>2</v>
      </c>
      <c r="O38" s="52">
        <v>1.5</v>
      </c>
    </row>
    <row r="39" spans="2:15" ht="15" customHeight="1" x14ac:dyDescent="0.2">
      <c r="B39" s="50">
        <v>2010</v>
      </c>
      <c r="C39" s="51">
        <f t="shared" si="0"/>
        <v>1.9454545454545453</v>
      </c>
      <c r="D39" s="51">
        <v>1.9</v>
      </c>
      <c r="E39" s="51">
        <v>1.9</v>
      </c>
      <c r="F39" s="51">
        <v>1.7</v>
      </c>
      <c r="G39" s="51">
        <v>2</v>
      </c>
      <c r="H39" s="51">
        <v>2</v>
      </c>
      <c r="I39" s="51">
        <v>2.2000000000000002</v>
      </c>
      <c r="J39" s="51">
        <v>2.1</v>
      </c>
      <c r="K39" s="51">
        <v>2.5</v>
      </c>
      <c r="L39" s="51">
        <v>2.2000000000000002</v>
      </c>
      <c r="M39" s="51">
        <v>1.8</v>
      </c>
      <c r="N39" s="51">
        <v>1.1000000000000001</v>
      </c>
      <c r="O39" s="52" t="s">
        <v>60</v>
      </c>
    </row>
    <row r="40" spans="2:15" ht="15" customHeight="1" x14ac:dyDescent="0.2">
      <c r="B40" s="50">
        <v>2011</v>
      </c>
      <c r="C40" s="51">
        <f t="shared" si="0"/>
        <v>1.625</v>
      </c>
      <c r="D40" s="51">
        <v>1.6</v>
      </c>
      <c r="E40" s="51">
        <v>1.3</v>
      </c>
      <c r="F40" s="51">
        <v>1.3</v>
      </c>
      <c r="G40" s="51">
        <v>1.2</v>
      </c>
      <c r="H40" s="51">
        <v>1.9</v>
      </c>
      <c r="I40" s="51">
        <v>1.9</v>
      </c>
      <c r="J40" s="51">
        <v>2</v>
      </c>
      <c r="K40" s="51">
        <v>2.2999999999999998</v>
      </c>
      <c r="L40" s="51">
        <v>2</v>
      </c>
      <c r="M40" s="51">
        <v>1.6</v>
      </c>
      <c r="N40" s="51">
        <v>1.2</v>
      </c>
      <c r="O40" s="52">
        <v>1.2</v>
      </c>
    </row>
    <row r="41" spans="2:15" ht="15" customHeight="1" x14ac:dyDescent="0.2">
      <c r="B41" s="50">
        <v>2012</v>
      </c>
      <c r="C41" s="51">
        <f t="shared" si="0"/>
        <v>1.4333333333333336</v>
      </c>
      <c r="D41" s="51">
        <v>1.1000000000000001</v>
      </c>
      <c r="E41" s="51">
        <v>1.2</v>
      </c>
      <c r="F41" s="51">
        <v>1.6</v>
      </c>
      <c r="G41" s="51">
        <v>1</v>
      </c>
      <c r="H41" s="51">
        <v>1.7</v>
      </c>
      <c r="I41" s="51">
        <v>1.9</v>
      </c>
      <c r="J41" s="51">
        <v>1.8</v>
      </c>
      <c r="K41" s="51">
        <v>1.9</v>
      </c>
      <c r="L41" s="51">
        <v>1.7</v>
      </c>
      <c r="M41" s="51">
        <v>1.2</v>
      </c>
      <c r="N41" s="51">
        <v>1</v>
      </c>
      <c r="O41" s="52">
        <v>1.1000000000000001</v>
      </c>
    </row>
    <row r="42" spans="2:15" ht="15" customHeight="1" x14ac:dyDescent="0.2">
      <c r="B42" s="50">
        <v>2013</v>
      </c>
      <c r="C42" s="51" t="s">
        <v>42</v>
      </c>
      <c r="D42" s="51">
        <v>1.3</v>
      </c>
      <c r="E42" s="51">
        <v>0.9</v>
      </c>
      <c r="F42" s="51">
        <v>1</v>
      </c>
      <c r="G42" s="51">
        <v>1</v>
      </c>
      <c r="H42" s="51">
        <v>0.9</v>
      </c>
      <c r="I42" s="51">
        <v>1.3</v>
      </c>
      <c r="J42" s="51">
        <v>1.4</v>
      </c>
      <c r="K42" s="51">
        <v>1.3</v>
      </c>
      <c r="L42" s="51">
        <v>1.4</v>
      </c>
      <c r="M42" s="51">
        <v>1</v>
      </c>
      <c r="N42" s="51">
        <v>0.6</v>
      </c>
      <c r="O42" s="52">
        <v>1</v>
      </c>
    </row>
    <row r="43" spans="2:15" ht="15" customHeight="1" x14ac:dyDescent="0.2">
      <c r="B43" s="50">
        <v>2014</v>
      </c>
      <c r="C43" s="51" t="s">
        <v>37</v>
      </c>
      <c r="D43" s="71" t="s">
        <v>39</v>
      </c>
      <c r="E43" s="71" t="s">
        <v>37</v>
      </c>
      <c r="F43" s="71" t="s">
        <v>32</v>
      </c>
      <c r="G43" s="71" t="s">
        <v>36</v>
      </c>
      <c r="H43" s="71" t="s">
        <v>43</v>
      </c>
      <c r="I43" s="71" t="s">
        <v>39</v>
      </c>
      <c r="J43" s="71" t="s">
        <v>31</v>
      </c>
      <c r="K43" s="71" t="s">
        <v>7</v>
      </c>
      <c r="L43" s="71" t="s">
        <v>36</v>
      </c>
      <c r="M43" s="71" t="s">
        <v>32</v>
      </c>
      <c r="N43" s="71" t="s">
        <v>42</v>
      </c>
      <c r="O43" s="72" t="s">
        <v>43</v>
      </c>
    </row>
    <row r="44" spans="2:15" ht="15" customHeight="1" x14ac:dyDescent="0.2">
      <c r="B44" s="53">
        <v>2015</v>
      </c>
      <c r="C44" s="54" t="s">
        <v>38</v>
      </c>
      <c r="D44" s="74" t="s">
        <v>38</v>
      </c>
      <c r="E44" s="74" t="s">
        <v>32</v>
      </c>
      <c r="F44" s="74" t="s">
        <v>42</v>
      </c>
      <c r="G44" s="74" t="s">
        <v>32</v>
      </c>
      <c r="H44" s="74" t="s">
        <v>32</v>
      </c>
      <c r="I44" s="74" t="s">
        <v>39</v>
      </c>
      <c r="J44" s="74" t="s">
        <v>31</v>
      </c>
      <c r="K44" s="74" t="s">
        <v>39</v>
      </c>
      <c r="L44" s="54" t="s">
        <v>60</v>
      </c>
      <c r="M44" s="54" t="s">
        <v>60</v>
      </c>
      <c r="N44" s="54" t="s">
        <v>60</v>
      </c>
      <c r="O44" s="55" t="s">
        <v>60</v>
      </c>
    </row>
    <row r="45" spans="2:15" ht="15" customHeight="1" x14ac:dyDescent="0.2">
      <c r="B45" s="53">
        <v>2016</v>
      </c>
      <c r="C45" s="54">
        <f t="shared" ref="C45" si="1">AVERAGE(AVERAGE(D45:O45))</f>
        <v>1.2833333333333334</v>
      </c>
      <c r="D45" s="74">
        <v>1.1000000000000001</v>
      </c>
      <c r="E45" s="74">
        <v>1.3</v>
      </c>
      <c r="F45" s="74">
        <v>1.1000000000000001</v>
      </c>
      <c r="G45" s="74">
        <v>0.9</v>
      </c>
      <c r="H45" s="74">
        <v>1.4</v>
      </c>
      <c r="I45" s="74">
        <v>1.7</v>
      </c>
      <c r="J45" s="74">
        <v>1.5</v>
      </c>
      <c r="K45" s="74">
        <v>1.8</v>
      </c>
      <c r="L45" s="54">
        <v>1.4</v>
      </c>
      <c r="M45" s="54">
        <v>1</v>
      </c>
      <c r="N45" s="54">
        <v>1.1000000000000001</v>
      </c>
      <c r="O45" s="55">
        <v>1.1000000000000001</v>
      </c>
    </row>
    <row r="46" spans="2:15" ht="15" customHeight="1" x14ac:dyDescent="0.2">
      <c r="B46" s="59"/>
      <c r="C46" s="60"/>
      <c r="D46" s="59"/>
      <c r="E46" s="59"/>
      <c r="F46" s="59"/>
      <c r="G46" s="59"/>
      <c r="H46" s="59"/>
      <c r="I46" s="59"/>
      <c r="J46" s="59"/>
      <c r="K46" s="59"/>
      <c r="L46" s="60"/>
      <c r="M46" s="60"/>
      <c r="N46" s="60"/>
      <c r="O46" s="60"/>
    </row>
    <row r="47" spans="2:15" x14ac:dyDescent="0.2">
      <c r="B47" s="140" t="s">
        <v>169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</row>
    <row r="48" spans="2:15" ht="14.25" x14ac:dyDescent="0.2">
      <c r="B48" s="141" t="s">
        <v>144</v>
      </c>
      <c r="C48" s="141"/>
      <c r="D48" s="142"/>
      <c r="E48" s="142"/>
      <c r="F48" s="142"/>
      <c r="G48" s="142"/>
      <c r="H48" s="142"/>
      <c r="I48" s="142"/>
      <c r="J48" s="142"/>
      <c r="K48" s="142"/>
      <c r="L48" s="142"/>
      <c r="M48" s="143"/>
      <c r="N48" s="143"/>
      <c r="O48" s="143"/>
    </row>
    <row r="49" spans="2:15" ht="28.5" customHeight="1" x14ac:dyDescent="0.2">
      <c r="B49" s="141" t="s">
        <v>163</v>
      </c>
      <c r="C49" s="141"/>
      <c r="D49" s="142"/>
      <c r="E49" s="142"/>
      <c r="F49" s="142"/>
      <c r="G49" s="142"/>
      <c r="H49" s="142"/>
      <c r="I49" s="142"/>
      <c r="J49" s="142"/>
      <c r="K49" s="142"/>
      <c r="L49" s="142"/>
      <c r="M49" s="143"/>
      <c r="N49" s="143"/>
      <c r="O49" s="143"/>
    </row>
    <row r="50" spans="2:15" x14ac:dyDescent="0.2">
      <c r="B50" s="139" t="s">
        <v>62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</row>
    <row r="51" spans="2:15" x14ac:dyDescent="0.2">
      <c r="B51" s="144" t="s">
        <v>66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</row>
    <row r="52" spans="2:15" ht="15" customHeight="1" x14ac:dyDescent="0.2">
      <c r="B52" s="138"/>
      <c r="C52" s="139"/>
      <c r="D52" s="139"/>
      <c r="E52" s="139"/>
      <c r="F52" s="139"/>
      <c r="G52" s="56"/>
      <c r="H52" s="56"/>
      <c r="I52" s="56"/>
      <c r="J52" s="56"/>
      <c r="K52" s="56"/>
      <c r="L52" s="56"/>
      <c r="M52" s="56"/>
      <c r="N52" s="56"/>
      <c r="O52" s="56"/>
    </row>
    <row r="53" spans="2:15" x14ac:dyDescent="0.2">
      <c r="B53" s="61" t="s">
        <v>168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</row>
  </sheetData>
  <mergeCells count="10">
    <mergeCell ref="B6:B7"/>
    <mergeCell ref="C6:C7"/>
    <mergeCell ref="D6:O6"/>
    <mergeCell ref="B3:O4"/>
    <mergeCell ref="B52:F52"/>
    <mergeCell ref="B47:O47"/>
    <mergeCell ref="B48:O48"/>
    <mergeCell ref="B49:O49"/>
    <mergeCell ref="B50:O50"/>
    <mergeCell ref="B51:O5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showGridLines="0" workbookViewId="0"/>
  </sheetViews>
  <sheetFormatPr baseColWidth="10" defaultRowHeight="12.75" x14ac:dyDescent="0.2"/>
  <cols>
    <col min="1" max="1" width="2.140625" style="41" customWidth="1"/>
    <col min="2" max="16384" width="11.42578125" style="41"/>
  </cols>
  <sheetData>
    <row r="2" spans="2:15" ht="91.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0.5" customHeight="1" x14ac:dyDescent="0.2">
      <c r="B3" s="132" t="s">
        <v>188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38.25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18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8.7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5.75" customHeight="1" x14ac:dyDescent="0.2">
      <c r="B8" s="50">
        <v>1976</v>
      </c>
      <c r="C8" s="51">
        <f t="shared" ref="C8:C39" si="0">AVERAGE(D8:O8)</f>
        <v>5.2</v>
      </c>
      <c r="D8" s="51">
        <v>4.5999999999999996</v>
      </c>
      <c r="E8" s="51">
        <v>4.8</v>
      </c>
      <c r="F8" s="51" t="s">
        <v>60</v>
      </c>
      <c r="G8" s="51" t="s">
        <v>60</v>
      </c>
      <c r="H8" s="51" t="s">
        <v>60</v>
      </c>
      <c r="I8" s="51">
        <v>6.5</v>
      </c>
      <c r="J8" s="51">
        <v>7</v>
      </c>
      <c r="K8" s="51">
        <v>5.4</v>
      </c>
      <c r="L8" s="51" t="s">
        <v>60</v>
      </c>
      <c r="M8" s="51">
        <v>3.4</v>
      </c>
      <c r="N8" s="51" t="s">
        <v>60</v>
      </c>
      <c r="O8" s="52">
        <v>4.7</v>
      </c>
    </row>
    <row r="9" spans="2:15" ht="15.75" customHeight="1" x14ac:dyDescent="0.2">
      <c r="B9" s="50">
        <v>1977</v>
      </c>
      <c r="C9" s="51">
        <f t="shared" si="0"/>
        <v>5.2857142857142856</v>
      </c>
      <c r="D9" s="51">
        <v>5.0999999999999996</v>
      </c>
      <c r="E9" s="51" t="s">
        <v>60</v>
      </c>
      <c r="F9" s="51">
        <v>6.8</v>
      </c>
      <c r="G9" s="51" t="s">
        <v>60</v>
      </c>
      <c r="H9" s="51" t="s">
        <v>60</v>
      </c>
      <c r="I9" s="51">
        <v>5.9</v>
      </c>
      <c r="J9" s="51">
        <v>7</v>
      </c>
      <c r="K9" s="51" t="s">
        <v>60</v>
      </c>
      <c r="L9" s="51" t="s">
        <v>60</v>
      </c>
      <c r="M9" s="51">
        <v>3.6</v>
      </c>
      <c r="N9" s="51">
        <v>3.4</v>
      </c>
      <c r="O9" s="52">
        <v>5.2</v>
      </c>
    </row>
    <row r="10" spans="2:15" ht="15.75" customHeight="1" x14ac:dyDescent="0.2">
      <c r="B10" s="50">
        <v>1978</v>
      </c>
      <c r="C10" s="51">
        <f t="shared" si="0"/>
        <v>5.0599999999999996</v>
      </c>
      <c r="D10" s="51">
        <v>5</v>
      </c>
      <c r="E10" s="51" t="s">
        <v>60</v>
      </c>
      <c r="F10" s="51">
        <v>5.0999999999999996</v>
      </c>
      <c r="G10" s="51">
        <v>5.0999999999999996</v>
      </c>
      <c r="H10" s="51">
        <v>4.9000000000000004</v>
      </c>
      <c r="I10" s="51">
        <v>6.6</v>
      </c>
      <c r="J10" s="51" t="s">
        <v>60</v>
      </c>
      <c r="K10" s="51">
        <v>6.4</v>
      </c>
      <c r="L10" s="51">
        <v>4.5</v>
      </c>
      <c r="M10" s="51">
        <v>3.3</v>
      </c>
      <c r="N10" s="51">
        <v>4.3</v>
      </c>
      <c r="O10" s="52">
        <v>5.4</v>
      </c>
    </row>
    <row r="11" spans="2:15" ht="15.75" customHeight="1" x14ac:dyDescent="0.2">
      <c r="B11" s="50">
        <v>1979</v>
      </c>
      <c r="C11" s="51">
        <f t="shared" si="0"/>
        <v>4.5749999999999993</v>
      </c>
      <c r="D11" s="51">
        <v>5.0999999999999996</v>
      </c>
      <c r="E11" s="51">
        <v>6.3</v>
      </c>
      <c r="F11" s="51">
        <v>5.6</v>
      </c>
      <c r="G11" s="51">
        <v>5.6</v>
      </c>
      <c r="H11" s="51">
        <v>4.3</v>
      </c>
      <c r="I11" s="51">
        <v>4.0999999999999996</v>
      </c>
      <c r="J11" s="51">
        <v>4.8</v>
      </c>
      <c r="K11" s="51">
        <v>5.3</v>
      </c>
      <c r="L11" s="51">
        <v>3.3</v>
      </c>
      <c r="M11" s="51">
        <v>2.9</v>
      </c>
      <c r="N11" s="51">
        <v>3.1</v>
      </c>
      <c r="O11" s="52">
        <v>4.5</v>
      </c>
    </row>
    <row r="12" spans="2:15" ht="15.75" customHeight="1" x14ac:dyDescent="0.2">
      <c r="B12" s="50">
        <v>1980</v>
      </c>
      <c r="C12" s="51">
        <f t="shared" si="0"/>
        <v>5.083333333333333</v>
      </c>
      <c r="D12" s="51">
        <v>5.6</v>
      </c>
      <c r="E12" s="51">
        <v>4.8</v>
      </c>
      <c r="F12" s="51">
        <v>6.3</v>
      </c>
      <c r="G12" s="51">
        <v>5.5</v>
      </c>
      <c r="H12" s="51">
        <v>4.3</v>
      </c>
      <c r="I12" s="51">
        <v>6</v>
      </c>
      <c r="J12" s="51">
        <v>6.5</v>
      </c>
      <c r="K12" s="51">
        <v>4.8</v>
      </c>
      <c r="L12" s="51">
        <v>4.7</v>
      </c>
      <c r="M12" s="51">
        <v>4</v>
      </c>
      <c r="N12" s="51">
        <v>4.2</v>
      </c>
      <c r="O12" s="52">
        <v>4.3</v>
      </c>
    </row>
    <row r="13" spans="2:15" ht="15.75" customHeight="1" x14ac:dyDescent="0.2">
      <c r="B13" s="50">
        <v>1981</v>
      </c>
      <c r="C13" s="51">
        <f t="shared" si="0"/>
        <v>4.208333333333333</v>
      </c>
      <c r="D13" s="51">
        <v>4.9000000000000004</v>
      </c>
      <c r="E13" s="51">
        <v>1.9</v>
      </c>
      <c r="F13" s="51">
        <v>5</v>
      </c>
      <c r="G13" s="51">
        <v>4.7</v>
      </c>
      <c r="H13" s="51">
        <v>2.9</v>
      </c>
      <c r="I13" s="51">
        <v>4.4000000000000004</v>
      </c>
      <c r="J13" s="51">
        <v>5.6</v>
      </c>
      <c r="K13" s="51">
        <v>5.2</v>
      </c>
      <c r="L13" s="51">
        <v>4</v>
      </c>
      <c r="M13" s="51">
        <v>3.8</v>
      </c>
      <c r="N13" s="51">
        <v>3.7</v>
      </c>
      <c r="O13" s="52">
        <v>4.4000000000000004</v>
      </c>
    </row>
    <row r="14" spans="2:15" ht="15.75" customHeight="1" x14ac:dyDescent="0.2">
      <c r="B14" s="50">
        <v>1982</v>
      </c>
      <c r="C14" s="51">
        <f t="shared" si="0"/>
        <v>5.3083333333333336</v>
      </c>
      <c r="D14" s="51">
        <v>5</v>
      </c>
      <c r="E14" s="51">
        <v>5.3</v>
      </c>
      <c r="F14" s="51">
        <v>6</v>
      </c>
      <c r="G14" s="51">
        <v>5.7</v>
      </c>
      <c r="H14" s="51">
        <v>3.7</v>
      </c>
      <c r="I14" s="51">
        <v>5.8</v>
      </c>
      <c r="J14" s="51">
        <v>6.9</v>
      </c>
      <c r="K14" s="51">
        <v>6.5</v>
      </c>
      <c r="L14" s="51">
        <v>4.5</v>
      </c>
      <c r="M14" s="51">
        <v>3.7</v>
      </c>
      <c r="N14" s="51">
        <v>5</v>
      </c>
      <c r="O14" s="52">
        <v>5.6</v>
      </c>
    </row>
    <row r="15" spans="2:15" ht="15.75" customHeight="1" x14ac:dyDescent="0.2">
      <c r="B15" s="50">
        <v>1983</v>
      </c>
      <c r="C15" s="51">
        <f t="shared" si="0"/>
        <v>5.291666666666667</v>
      </c>
      <c r="D15" s="51">
        <v>5.6</v>
      </c>
      <c r="E15" s="51">
        <v>5.0999999999999996</v>
      </c>
      <c r="F15" s="51">
        <v>4.9000000000000004</v>
      </c>
      <c r="G15" s="51">
        <v>5.2</v>
      </c>
      <c r="H15" s="51">
        <v>4.9000000000000004</v>
      </c>
      <c r="I15" s="51">
        <v>5.4</v>
      </c>
      <c r="J15" s="51">
        <v>6.9</v>
      </c>
      <c r="K15" s="51">
        <v>6</v>
      </c>
      <c r="L15" s="51">
        <v>5.5</v>
      </c>
      <c r="M15" s="51">
        <v>4.0999999999999996</v>
      </c>
      <c r="N15" s="51">
        <v>4.5999999999999996</v>
      </c>
      <c r="O15" s="52">
        <v>5.3</v>
      </c>
    </row>
    <row r="16" spans="2:15" ht="15.75" customHeight="1" x14ac:dyDescent="0.2">
      <c r="B16" s="50">
        <v>1984</v>
      </c>
      <c r="C16" s="51">
        <f t="shared" si="0"/>
        <v>4.6916666666666655</v>
      </c>
      <c r="D16" s="51">
        <v>5.3</v>
      </c>
      <c r="E16" s="51">
        <v>5.6</v>
      </c>
      <c r="F16" s="51">
        <v>5.3</v>
      </c>
      <c r="G16" s="51">
        <v>5.2</v>
      </c>
      <c r="H16" s="51">
        <v>5.9</v>
      </c>
      <c r="I16" s="51">
        <v>5.3</v>
      </c>
      <c r="J16" s="51">
        <v>5</v>
      </c>
      <c r="K16" s="51">
        <v>5.4</v>
      </c>
      <c r="L16" s="51">
        <v>3.6</v>
      </c>
      <c r="M16" s="51">
        <v>2.8</v>
      </c>
      <c r="N16" s="51">
        <v>2.5</v>
      </c>
      <c r="O16" s="52">
        <v>4.4000000000000004</v>
      </c>
    </row>
    <row r="17" spans="2:15" ht="15.75" customHeight="1" x14ac:dyDescent="0.2">
      <c r="B17" s="50">
        <v>1990</v>
      </c>
      <c r="C17" s="51" t="s">
        <v>60</v>
      </c>
      <c r="D17" s="51" t="s">
        <v>60</v>
      </c>
      <c r="E17" s="51" t="s">
        <v>60</v>
      </c>
      <c r="F17" s="51" t="s">
        <v>60</v>
      </c>
      <c r="G17" s="51" t="s">
        <v>60</v>
      </c>
      <c r="H17" s="51" t="s">
        <v>60</v>
      </c>
      <c r="I17" s="51" t="s">
        <v>60</v>
      </c>
      <c r="J17" s="51" t="s">
        <v>60</v>
      </c>
      <c r="K17" s="51" t="s">
        <v>60</v>
      </c>
      <c r="L17" s="51" t="s">
        <v>60</v>
      </c>
      <c r="M17" s="51" t="s">
        <v>60</v>
      </c>
      <c r="N17" s="51">
        <v>2.8</v>
      </c>
      <c r="O17" s="52" t="s">
        <v>60</v>
      </c>
    </row>
    <row r="18" spans="2:15" ht="15.75" customHeight="1" x14ac:dyDescent="0.2">
      <c r="B18" s="50">
        <v>1991</v>
      </c>
      <c r="C18" s="51">
        <f t="shared" si="0"/>
        <v>3.9333333333333336</v>
      </c>
      <c r="D18" s="51">
        <v>4.9000000000000004</v>
      </c>
      <c r="E18" s="51">
        <v>4.0999999999999996</v>
      </c>
      <c r="F18" s="51">
        <v>4.2</v>
      </c>
      <c r="G18" s="51">
        <v>4</v>
      </c>
      <c r="H18" s="51">
        <v>4.3</v>
      </c>
      <c r="I18" s="51">
        <v>4.2</v>
      </c>
      <c r="J18" s="51">
        <v>5.3</v>
      </c>
      <c r="K18" s="51">
        <v>4</v>
      </c>
      <c r="L18" s="51">
        <v>3.2</v>
      </c>
      <c r="M18" s="51">
        <v>2.6</v>
      </c>
      <c r="N18" s="51">
        <v>2.6</v>
      </c>
      <c r="O18" s="52">
        <v>3.8</v>
      </c>
    </row>
    <row r="19" spans="2:15" ht="15.75" customHeight="1" x14ac:dyDescent="0.2">
      <c r="B19" s="50">
        <v>1992</v>
      </c>
      <c r="C19" s="51">
        <f t="shared" si="0"/>
        <v>3.850000000000001</v>
      </c>
      <c r="D19" s="51">
        <v>3.6</v>
      </c>
      <c r="E19" s="51">
        <v>4.3</v>
      </c>
      <c r="F19" s="51">
        <v>3.7</v>
      </c>
      <c r="G19" s="51">
        <v>3.6</v>
      </c>
      <c r="H19" s="51">
        <v>2.9</v>
      </c>
      <c r="I19" s="51">
        <v>4.5999999999999996</v>
      </c>
      <c r="J19" s="51">
        <v>5.4</v>
      </c>
      <c r="K19" s="51">
        <v>4.7</v>
      </c>
      <c r="L19" s="51">
        <v>3.7</v>
      </c>
      <c r="M19" s="51">
        <v>3</v>
      </c>
      <c r="N19" s="51">
        <v>3.1</v>
      </c>
      <c r="O19" s="52">
        <v>3.6</v>
      </c>
    </row>
    <row r="20" spans="2:15" ht="15.75" customHeight="1" x14ac:dyDescent="0.2">
      <c r="B20" s="50">
        <v>1993</v>
      </c>
      <c r="C20" s="51">
        <f t="shared" si="0"/>
        <v>3.7166666666666668</v>
      </c>
      <c r="D20" s="51">
        <v>4.4000000000000004</v>
      </c>
      <c r="E20" s="51">
        <v>4.2</v>
      </c>
      <c r="F20" s="51">
        <v>4.2</v>
      </c>
      <c r="G20" s="51">
        <v>3.6</v>
      </c>
      <c r="H20" s="51">
        <v>2.6</v>
      </c>
      <c r="I20" s="51">
        <v>4.2</v>
      </c>
      <c r="J20" s="51">
        <v>4.5999999999999996</v>
      </c>
      <c r="K20" s="51">
        <v>4</v>
      </c>
      <c r="L20" s="51">
        <v>3.1</v>
      </c>
      <c r="M20" s="51">
        <v>3.3</v>
      </c>
      <c r="N20" s="51">
        <v>3</v>
      </c>
      <c r="O20" s="52">
        <v>3.4</v>
      </c>
    </row>
    <row r="21" spans="2:15" ht="15.75" customHeight="1" x14ac:dyDescent="0.2">
      <c r="B21" s="50">
        <v>1994</v>
      </c>
      <c r="C21" s="51">
        <f t="shared" si="0"/>
        <v>3.9699999999999998</v>
      </c>
      <c r="D21" s="51">
        <v>4</v>
      </c>
      <c r="E21" s="51">
        <v>4.5</v>
      </c>
      <c r="F21" s="51" t="s">
        <v>60</v>
      </c>
      <c r="G21" s="51">
        <v>4.4000000000000004</v>
      </c>
      <c r="H21" s="51">
        <v>3.8</v>
      </c>
      <c r="I21" s="51">
        <v>5.3</v>
      </c>
      <c r="J21" s="51">
        <v>5.9</v>
      </c>
      <c r="K21" s="51" t="s">
        <v>60</v>
      </c>
      <c r="L21" s="51">
        <v>3.5</v>
      </c>
      <c r="M21" s="51">
        <v>2.4</v>
      </c>
      <c r="N21" s="51">
        <v>2.4</v>
      </c>
      <c r="O21" s="52">
        <v>3.5</v>
      </c>
    </row>
    <row r="22" spans="2:15" ht="15.75" customHeight="1" x14ac:dyDescent="0.2">
      <c r="B22" s="50">
        <v>1995</v>
      </c>
      <c r="C22" s="51">
        <f t="shared" si="0"/>
        <v>3.3499999999999996</v>
      </c>
      <c r="D22" s="51">
        <v>4.0999999999999996</v>
      </c>
      <c r="E22" s="51">
        <v>4.4000000000000004</v>
      </c>
      <c r="F22" s="51">
        <v>4</v>
      </c>
      <c r="G22" s="51">
        <v>3.9</v>
      </c>
      <c r="H22" s="51">
        <v>3.4</v>
      </c>
      <c r="I22" s="51">
        <v>3.5</v>
      </c>
      <c r="J22" s="51">
        <v>4.3</v>
      </c>
      <c r="K22" s="51">
        <v>2.4</v>
      </c>
      <c r="L22" s="51">
        <v>2.4</v>
      </c>
      <c r="M22" s="51">
        <v>2</v>
      </c>
      <c r="N22" s="51">
        <v>2.8</v>
      </c>
      <c r="O22" s="52">
        <v>3</v>
      </c>
    </row>
    <row r="23" spans="2:15" ht="15.75" customHeight="1" x14ac:dyDescent="0.2">
      <c r="B23" s="50">
        <v>1996</v>
      </c>
      <c r="C23" s="51">
        <f t="shared" si="0"/>
        <v>3.4916666666666671</v>
      </c>
      <c r="D23" s="51">
        <v>3.5</v>
      </c>
      <c r="E23" s="51">
        <v>3.6</v>
      </c>
      <c r="F23" s="51">
        <v>4</v>
      </c>
      <c r="G23" s="51">
        <v>4</v>
      </c>
      <c r="H23" s="51">
        <v>4.0999999999999996</v>
      </c>
      <c r="I23" s="51">
        <v>4.3</v>
      </c>
      <c r="J23" s="51">
        <v>4.3</v>
      </c>
      <c r="K23" s="51">
        <v>3.6</v>
      </c>
      <c r="L23" s="51">
        <v>2.6</v>
      </c>
      <c r="M23" s="51">
        <v>2.5</v>
      </c>
      <c r="N23" s="51">
        <v>2.7</v>
      </c>
      <c r="O23" s="52">
        <v>2.7</v>
      </c>
    </row>
    <row r="24" spans="2:15" ht="15.75" customHeight="1" x14ac:dyDescent="0.2">
      <c r="B24" s="50">
        <v>1997</v>
      </c>
      <c r="C24" s="51">
        <f t="shared" si="0"/>
        <v>3.8666666666666667</v>
      </c>
      <c r="D24" s="51">
        <v>3</v>
      </c>
      <c r="E24" s="51">
        <v>5.2</v>
      </c>
      <c r="F24" s="51">
        <v>4.4000000000000004</v>
      </c>
      <c r="G24" s="51">
        <v>3.7</v>
      </c>
      <c r="H24" s="51">
        <v>4.2</v>
      </c>
      <c r="I24" s="51">
        <v>4.0999999999999996</v>
      </c>
      <c r="J24" s="51">
        <v>5</v>
      </c>
      <c r="K24" s="51">
        <v>4.4000000000000004</v>
      </c>
      <c r="L24" s="51">
        <v>3</v>
      </c>
      <c r="M24" s="51">
        <v>2.6</v>
      </c>
      <c r="N24" s="51">
        <v>2.9</v>
      </c>
      <c r="O24" s="52">
        <v>3.9</v>
      </c>
    </row>
    <row r="25" spans="2:15" ht="15.75" customHeight="1" x14ac:dyDescent="0.2">
      <c r="B25" s="50">
        <v>1998</v>
      </c>
      <c r="C25" s="51">
        <f t="shared" si="0"/>
        <v>3.2249999999999996</v>
      </c>
      <c r="D25" s="51">
        <v>4</v>
      </c>
      <c r="E25" s="51">
        <v>3.7</v>
      </c>
      <c r="F25" s="51">
        <v>3.8</v>
      </c>
      <c r="G25" s="51">
        <v>3.5</v>
      </c>
      <c r="H25" s="51">
        <v>2.7</v>
      </c>
      <c r="I25" s="51">
        <v>3.7</v>
      </c>
      <c r="J25" s="51">
        <v>3.6</v>
      </c>
      <c r="K25" s="51">
        <v>3.3</v>
      </c>
      <c r="L25" s="51">
        <v>2.4</v>
      </c>
      <c r="M25" s="51">
        <v>2.6</v>
      </c>
      <c r="N25" s="51">
        <v>2.9</v>
      </c>
      <c r="O25" s="52">
        <v>2.5</v>
      </c>
    </row>
    <row r="26" spans="2:15" ht="15.75" customHeight="1" x14ac:dyDescent="0.2">
      <c r="B26" s="50">
        <v>1999</v>
      </c>
      <c r="C26" s="51">
        <f t="shared" si="0"/>
        <v>3.0166666666666671</v>
      </c>
      <c r="D26" s="51">
        <v>3.2</v>
      </c>
      <c r="E26" s="51">
        <v>3.3</v>
      </c>
      <c r="F26" s="51">
        <v>3.5</v>
      </c>
      <c r="G26" s="51">
        <v>3.8</v>
      </c>
      <c r="H26" s="51">
        <v>3.1</v>
      </c>
      <c r="I26" s="51">
        <v>3.6</v>
      </c>
      <c r="J26" s="51">
        <v>3.8</v>
      </c>
      <c r="K26" s="51">
        <v>3</v>
      </c>
      <c r="L26" s="51">
        <v>2.2999999999999998</v>
      </c>
      <c r="M26" s="51">
        <v>2</v>
      </c>
      <c r="N26" s="51">
        <v>2.1</v>
      </c>
      <c r="O26" s="52">
        <v>2.5</v>
      </c>
    </row>
    <row r="27" spans="2:15" ht="15.75" customHeight="1" x14ac:dyDescent="0.2">
      <c r="B27" s="50">
        <v>2000</v>
      </c>
      <c r="C27" s="51">
        <f t="shared" si="0"/>
        <v>3.3666666666666667</v>
      </c>
      <c r="D27" s="51">
        <v>2.6</v>
      </c>
      <c r="E27" s="51">
        <v>3.1</v>
      </c>
      <c r="F27" s="51">
        <v>3.4</v>
      </c>
      <c r="G27" s="51">
        <v>3.8</v>
      </c>
      <c r="H27" s="51">
        <v>3.6</v>
      </c>
      <c r="I27" s="51">
        <v>4.9000000000000004</v>
      </c>
      <c r="J27" s="51">
        <v>4.3</v>
      </c>
      <c r="K27" s="51">
        <v>3.9</v>
      </c>
      <c r="L27" s="51">
        <v>2.4</v>
      </c>
      <c r="M27" s="51">
        <v>2.6</v>
      </c>
      <c r="N27" s="51">
        <v>2.7</v>
      </c>
      <c r="O27" s="52">
        <v>3.1</v>
      </c>
    </row>
    <row r="28" spans="2:15" ht="15.75" customHeight="1" x14ac:dyDescent="0.2">
      <c r="B28" s="50">
        <v>2001</v>
      </c>
      <c r="C28" s="51">
        <f t="shared" si="0"/>
        <v>3.4916666666666667</v>
      </c>
      <c r="D28" s="51">
        <v>3.5</v>
      </c>
      <c r="E28" s="51">
        <v>5</v>
      </c>
      <c r="F28" s="51">
        <v>3.5</v>
      </c>
      <c r="G28" s="51">
        <v>4</v>
      </c>
      <c r="H28" s="51">
        <v>2.8</v>
      </c>
      <c r="I28" s="51">
        <v>4.4000000000000004</v>
      </c>
      <c r="J28" s="51">
        <v>4</v>
      </c>
      <c r="K28" s="51">
        <v>3.8</v>
      </c>
      <c r="L28" s="51">
        <v>3.1</v>
      </c>
      <c r="M28" s="51">
        <v>2.8</v>
      </c>
      <c r="N28" s="51">
        <v>2.4</v>
      </c>
      <c r="O28" s="52">
        <v>2.6</v>
      </c>
    </row>
    <row r="29" spans="2:15" ht="15.75" customHeight="1" x14ac:dyDescent="0.2">
      <c r="B29" s="50">
        <v>2002</v>
      </c>
      <c r="C29" s="51">
        <f t="shared" si="0"/>
        <v>3.7750000000000004</v>
      </c>
      <c r="D29" s="51">
        <v>3.8</v>
      </c>
      <c r="E29" s="51">
        <v>4.0999999999999996</v>
      </c>
      <c r="F29" s="51">
        <v>4.4000000000000004</v>
      </c>
      <c r="G29" s="51">
        <v>3.9</v>
      </c>
      <c r="H29" s="51">
        <v>4.3</v>
      </c>
      <c r="I29" s="51">
        <v>3.9</v>
      </c>
      <c r="J29" s="51">
        <v>4.5</v>
      </c>
      <c r="K29" s="51">
        <v>4</v>
      </c>
      <c r="L29" s="51">
        <v>2.7</v>
      </c>
      <c r="M29" s="51">
        <v>2.7</v>
      </c>
      <c r="N29" s="51">
        <v>3.2</v>
      </c>
      <c r="O29" s="52">
        <v>3.8</v>
      </c>
    </row>
    <row r="30" spans="2:15" ht="15.75" customHeight="1" x14ac:dyDescent="0.2">
      <c r="B30" s="50">
        <v>2003</v>
      </c>
      <c r="C30" s="51">
        <f t="shared" si="0"/>
        <v>3.35</v>
      </c>
      <c r="D30" s="51">
        <v>3.1</v>
      </c>
      <c r="E30" s="51">
        <v>4</v>
      </c>
      <c r="F30" s="51">
        <v>3.8</v>
      </c>
      <c r="G30" s="51">
        <v>3.2</v>
      </c>
      <c r="H30" s="51">
        <v>4.3</v>
      </c>
      <c r="I30" s="51">
        <v>4.0999999999999996</v>
      </c>
      <c r="J30" s="51">
        <v>4.5</v>
      </c>
      <c r="K30" s="51">
        <v>3.7</v>
      </c>
      <c r="L30" s="51">
        <v>2.7</v>
      </c>
      <c r="M30" s="51">
        <v>2.1</v>
      </c>
      <c r="N30" s="51">
        <v>2.2000000000000002</v>
      </c>
      <c r="O30" s="52">
        <v>2.5</v>
      </c>
    </row>
    <row r="31" spans="2:15" ht="15.75" customHeight="1" x14ac:dyDescent="0.2">
      <c r="B31" s="50">
        <v>2004</v>
      </c>
      <c r="C31" s="51">
        <f t="shared" si="0"/>
        <v>3.5799999999999996</v>
      </c>
      <c r="D31" s="51" t="s">
        <v>60</v>
      </c>
      <c r="E31" s="51" t="s">
        <v>60</v>
      </c>
      <c r="F31" s="51" t="s">
        <v>60</v>
      </c>
      <c r="G31" s="51" t="s">
        <v>60</v>
      </c>
      <c r="H31" s="51">
        <v>3.8</v>
      </c>
      <c r="I31" s="51">
        <v>4.5</v>
      </c>
      <c r="J31" s="51">
        <v>3.5</v>
      </c>
      <c r="K31" s="51">
        <v>3.7</v>
      </c>
      <c r="L31" s="51" t="s">
        <v>60</v>
      </c>
      <c r="M31" s="51">
        <v>2.4</v>
      </c>
      <c r="N31" s="51" t="s">
        <v>60</v>
      </c>
      <c r="O31" s="52" t="s">
        <v>60</v>
      </c>
    </row>
    <row r="32" spans="2:15" ht="15.75" customHeight="1" x14ac:dyDescent="0.2">
      <c r="B32" s="50">
        <v>2005</v>
      </c>
      <c r="C32" s="51">
        <f t="shared" si="0"/>
        <v>2.7583333333333329</v>
      </c>
      <c r="D32" s="51">
        <v>3</v>
      </c>
      <c r="E32" s="51">
        <v>3.1</v>
      </c>
      <c r="F32" s="51">
        <v>3.6</v>
      </c>
      <c r="G32" s="51">
        <v>3.1</v>
      </c>
      <c r="H32" s="51">
        <v>2.6</v>
      </c>
      <c r="I32" s="51">
        <v>2.7</v>
      </c>
      <c r="J32" s="51">
        <v>2.9</v>
      </c>
      <c r="K32" s="51">
        <v>2.9</v>
      </c>
      <c r="L32" s="51">
        <v>2.7</v>
      </c>
      <c r="M32" s="51">
        <v>2</v>
      </c>
      <c r="N32" s="51">
        <v>2.1</v>
      </c>
      <c r="O32" s="52">
        <v>2.4</v>
      </c>
    </row>
    <row r="33" spans="2:15" ht="15.75" customHeight="1" x14ac:dyDescent="0.2">
      <c r="B33" s="50">
        <v>2006</v>
      </c>
      <c r="C33" s="51">
        <f t="shared" si="0"/>
        <v>2.9909090909090907</v>
      </c>
      <c r="D33" s="51">
        <v>3</v>
      </c>
      <c r="E33" s="51">
        <v>3.6</v>
      </c>
      <c r="F33" s="51">
        <v>3.7</v>
      </c>
      <c r="G33" s="51">
        <v>3</v>
      </c>
      <c r="H33" s="51" t="s">
        <v>60</v>
      </c>
      <c r="I33" s="51">
        <v>3</v>
      </c>
      <c r="J33" s="51">
        <v>3.7</v>
      </c>
      <c r="K33" s="51">
        <v>3</v>
      </c>
      <c r="L33" s="51">
        <v>2.5</v>
      </c>
      <c r="M33" s="51">
        <v>2.4</v>
      </c>
      <c r="N33" s="51">
        <v>2.2000000000000002</v>
      </c>
      <c r="O33" s="52">
        <v>2.8</v>
      </c>
    </row>
    <row r="34" spans="2:15" ht="15.75" customHeight="1" x14ac:dyDescent="0.2">
      <c r="B34" s="50">
        <v>2007</v>
      </c>
      <c r="C34" s="51" t="s">
        <v>60</v>
      </c>
      <c r="D34" s="51">
        <v>3.7</v>
      </c>
      <c r="E34" s="51" t="s">
        <v>60</v>
      </c>
      <c r="F34" s="51">
        <v>3.2</v>
      </c>
      <c r="G34" s="51">
        <v>2.9</v>
      </c>
      <c r="H34" s="51">
        <v>2.1</v>
      </c>
      <c r="I34" s="51" t="s">
        <v>60</v>
      </c>
      <c r="J34" s="51" t="s">
        <v>60</v>
      </c>
      <c r="K34" s="51" t="s">
        <v>60</v>
      </c>
      <c r="L34" s="51" t="s">
        <v>60</v>
      </c>
      <c r="M34" s="51" t="s">
        <v>60</v>
      </c>
      <c r="N34" s="51" t="s">
        <v>60</v>
      </c>
      <c r="O34" s="52" t="s">
        <v>60</v>
      </c>
    </row>
    <row r="35" spans="2:15" ht="15.75" customHeight="1" x14ac:dyDescent="0.2">
      <c r="B35" s="50">
        <v>2008</v>
      </c>
      <c r="C35" s="51" t="s">
        <v>60</v>
      </c>
      <c r="D35" s="51" t="s">
        <v>60</v>
      </c>
      <c r="E35" s="51" t="s">
        <v>60</v>
      </c>
      <c r="F35" s="51" t="s">
        <v>60</v>
      </c>
      <c r="G35" s="51" t="s">
        <v>60</v>
      </c>
      <c r="H35" s="51" t="s">
        <v>60</v>
      </c>
      <c r="I35" s="51" t="s">
        <v>60</v>
      </c>
      <c r="J35" s="51" t="s">
        <v>60</v>
      </c>
      <c r="K35" s="51" t="s">
        <v>60</v>
      </c>
      <c r="L35" s="51" t="s">
        <v>60</v>
      </c>
      <c r="M35" s="51">
        <v>2.2000000000000002</v>
      </c>
      <c r="N35" s="51">
        <v>1.9</v>
      </c>
      <c r="O35" s="52">
        <v>2.2999999999999998</v>
      </c>
    </row>
    <row r="36" spans="2:15" ht="15.75" customHeight="1" x14ac:dyDescent="0.2">
      <c r="B36" s="50">
        <v>2009</v>
      </c>
      <c r="C36" s="51">
        <f t="shared" si="0"/>
        <v>3.1100000000000003</v>
      </c>
      <c r="D36" s="51">
        <v>3.1</v>
      </c>
      <c r="E36" s="51">
        <v>3.4</v>
      </c>
      <c r="F36" s="51">
        <v>3.3</v>
      </c>
      <c r="G36" s="51">
        <v>3.7</v>
      </c>
      <c r="H36" s="51" t="s">
        <v>60</v>
      </c>
      <c r="I36" s="51">
        <v>2.8</v>
      </c>
      <c r="J36" s="51" t="s">
        <v>60</v>
      </c>
      <c r="K36" s="51">
        <v>3.6</v>
      </c>
      <c r="L36" s="51">
        <v>2.8</v>
      </c>
      <c r="M36" s="51">
        <v>2.7</v>
      </c>
      <c r="N36" s="51">
        <v>2.5</v>
      </c>
      <c r="O36" s="52">
        <v>3.2</v>
      </c>
    </row>
    <row r="37" spans="2:15" ht="15.75" customHeight="1" x14ac:dyDescent="0.2">
      <c r="B37" s="50">
        <v>2010</v>
      </c>
      <c r="C37" s="51">
        <f t="shared" si="0"/>
        <v>2.5500000000000003</v>
      </c>
      <c r="D37" s="51">
        <v>3.5</v>
      </c>
      <c r="E37" s="51">
        <v>3.2</v>
      </c>
      <c r="F37" s="51">
        <v>3</v>
      </c>
      <c r="G37" s="51">
        <v>2.9</v>
      </c>
      <c r="H37" s="51">
        <v>3.2</v>
      </c>
      <c r="I37" s="51">
        <v>2.6</v>
      </c>
      <c r="J37" s="51">
        <v>2.6</v>
      </c>
      <c r="K37" s="51">
        <v>2</v>
      </c>
      <c r="L37" s="51">
        <v>1.8</v>
      </c>
      <c r="M37" s="51">
        <v>1.9</v>
      </c>
      <c r="N37" s="51">
        <v>1.8</v>
      </c>
      <c r="O37" s="52">
        <v>2.1</v>
      </c>
    </row>
    <row r="38" spans="2:15" ht="15.75" customHeight="1" x14ac:dyDescent="0.2">
      <c r="B38" s="50">
        <v>2011</v>
      </c>
      <c r="C38" s="51">
        <f t="shared" si="0"/>
        <v>2.5181818181818181</v>
      </c>
      <c r="D38" s="51">
        <v>2.6</v>
      </c>
      <c r="E38" s="51">
        <v>2.9</v>
      </c>
      <c r="F38" s="51">
        <v>3.2</v>
      </c>
      <c r="G38" s="51" t="s">
        <v>60</v>
      </c>
      <c r="H38" s="51">
        <v>2.5</v>
      </c>
      <c r="I38" s="51">
        <v>2.8</v>
      </c>
      <c r="J38" s="51">
        <v>2.8</v>
      </c>
      <c r="K38" s="51">
        <v>2.4</v>
      </c>
      <c r="L38" s="51">
        <v>2.2000000000000002</v>
      </c>
      <c r="M38" s="51">
        <v>2</v>
      </c>
      <c r="N38" s="51">
        <v>2</v>
      </c>
      <c r="O38" s="52">
        <v>2.2999999999999998</v>
      </c>
    </row>
    <row r="39" spans="2:15" ht="15.75" customHeight="1" x14ac:dyDescent="0.2">
      <c r="B39" s="50">
        <v>2012</v>
      </c>
      <c r="C39" s="51">
        <f t="shared" si="0"/>
        <v>3.0300000000000002</v>
      </c>
      <c r="D39" s="51">
        <v>3</v>
      </c>
      <c r="E39" s="51">
        <v>3.3</v>
      </c>
      <c r="F39" s="51">
        <v>3.7</v>
      </c>
      <c r="G39" s="51">
        <v>2.8</v>
      </c>
      <c r="H39" s="51">
        <v>2.9</v>
      </c>
      <c r="I39" s="51">
        <v>3.4</v>
      </c>
      <c r="J39" s="51">
        <v>3.9</v>
      </c>
      <c r="K39" s="51">
        <v>2.7</v>
      </c>
      <c r="L39" s="51">
        <v>2.6</v>
      </c>
      <c r="M39" s="51">
        <v>2</v>
      </c>
      <c r="N39" s="51" t="s">
        <v>60</v>
      </c>
      <c r="O39" s="52" t="s">
        <v>60</v>
      </c>
    </row>
    <row r="40" spans="2:15" ht="15.75" customHeight="1" x14ac:dyDescent="0.2">
      <c r="B40" s="90">
        <v>2013</v>
      </c>
      <c r="C40" s="91" t="s">
        <v>60</v>
      </c>
      <c r="D40" s="91" t="s">
        <v>60</v>
      </c>
      <c r="E40" s="91" t="s">
        <v>60</v>
      </c>
      <c r="F40" s="91" t="s">
        <v>60</v>
      </c>
      <c r="G40" s="91" t="s">
        <v>60</v>
      </c>
      <c r="H40" s="91">
        <v>3.6</v>
      </c>
      <c r="I40" s="91" t="s">
        <v>60</v>
      </c>
      <c r="J40" s="91">
        <v>4.2</v>
      </c>
      <c r="K40" s="91" t="s">
        <v>60</v>
      </c>
      <c r="L40" s="91" t="s">
        <v>60</v>
      </c>
      <c r="M40" s="91" t="s">
        <v>60</v>
      </c>
      <c r="N40" s="91" t="s">
        <v>60</v>
      </c>
      <c r="O40" s="92" t="s">
        <v>60</v>
      </c>
    </row>
    <row r="41" spans="2:15" ht="15.75" customHeight="1" x14ac:dyDescent="0.2">
      <c r="B41" s="9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</row>
    <row r="42" spans="2:15" ht="12.75" customHeight="1" x14ac:dyDescent="0.2">
      <c r="B42" s="140" t="s">
        <v>169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</row>
    <row r="43" spans="2:15" ht="14.25" x14ac:dyDescent="0.2">
      <c r="B43" s="141" t="s">
        <v>144</v>
      </c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3"/>
      <c r="N43" s="143"/>
      <c r="O43" s="143"/>
    </row>
    <row r="44" spans="2:15" ht="31.5" customHeight="1" x14ac:dyDescent="0.2">
      <c r="B44" s="141" t="s">
        <v>149</v>
      </c>
      <c r="C44" s="141"/>
      <c r="D44" s="142"/>
      <c r="E44" s="142"/>
      <c r="F44" s="142"/>
      <c r="G44" s="142"/>
      <c r="H44" s="142"/>
      <c r="I44" s="142"/>
      <c r="J44" s="142"/>
      <c r="K44" s="142"/>
      <c r="L44" s="142"/>
      <c r="M44" s="143"/>
      <c r="N44" s="143"/>
      <c r="O44" s="143"/>
    </row>
    <row r="45" spans="2:15" x14ac:dyDescent="0.2">
      <c r="B45" s="139" t="s">
        <v>62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</row>
    <row r="46" spans="2:15" x14ac:dyDescent="0.2">
      <c r="B46" s="144" t="s">
        <v>66</v>
      </c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</row>
    <row r="47" spans="2:15" ht="15" customHeight="1" x14ac:dyDescent="0.2">
      <c r="B47" s="151" t="s">
        <v>168</v>
      </c>
      <c r="C47" s="152"/>
      <c r="D47" s="152"/>
      <c r="E47" s="152"/>
      <c r="F47" s="152"/>
      <c r="G47" s="61"/>
      <c r="H47" s="61"/>
      <c r="I47" s="61"/>
      <c r="J47" s="61"/>
      <c r="K47" s="61"/>
      <c r="L47" s="61"/>
      <c r="M47" s="61"/>
      <c r="N47" s="61"/>
      <c r="O47" s="61"/>
    </row>
  </sheetData>
  <mergeCells count="10">
    <mergeCell ref="B6:B7"/>
    <mergeCell ref="C6:C7"/>
    <mergeCell ref="D6:O6"/>
    <mergeCell ref="B3:O4"/>
    <mergeCell ref="B47:F47"/>
    <mergeCell ref="B42:O42"/>
    <mergeCell ref="B43:O43"/>
    <mergeCell ref="B44:O44"/>
    <mergeCell ref="B45:O45"/>
    <mergeCell ref="B46:O4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showGridLines="0" workbookViewId="0"/>
  </sheetViews>
  <sheetFormatPr baseColWidth="10" defaultRowHeight="12.75" x14ac:dyDescent="0.2"/>
  <cols>
    <col min="1" max="1" width="3" style="41" customWidth="1"/>
    <col min="2" max="16384" width="11.42578125" style="41"/>
  </cols>
  <sheetData>
    <row r="2" spans="2:15" ht="84.7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x14ac:dyDescent="0.2">
      <c r="B3" s="132" t="s">
        <v>189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20.25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5" customHeight="1" x14ac:dyDescent="0.2">
      <c r="B8" s="50">
        <v>1976</v>
      </c>
      <c r="C8" s="51" t="s">
        <v>60</v>
      </c>
      <c r="D8" s="51" t="s">
        <v>60</v>
      </c>
      <c r="E8" s="51" t="s">
        <v>60</v>
      </c>
      <c r="F8" s="51">
        <v>1.6</v>
      </c>
      <c r="G8" s="51" t="s">
        <v>60</v>
      </c>
      <c r="H8" s="51" t="s">
        <v>60</v>
      </c>
      <c r="I8" s="51" t="s">
        <v>60</v>
      </c>
      <c r="J8" s="51" t="s">
        <v>60</v>
      </c>
      <c r="K8" s="51" t="s">
        <v>60</v>
      </c>
      <c r="L8" s="51" t="s">
        <v>60</v>
      </c>
      <c r="M8" s="51" t="s">
        <v>60</v>
      </c>
      <c r="N8" s="51" t="s">
        <v>60</v>
      </c>
      <c r="O8" s="52" t="s">
        <v>60</v>
      </c>
    </row>
    <row r="9" spans="2:15" ht="15" customHeight="1" x14ac:dyDescent="0.2">
      <c r="B9" s="50">
        <v>1978</v>
      </c>
      <c r="C9" s="51">
        <f t="shared" ref="C9:C31" si="0">AVERAGE(D9:O9)</f>
        <v>1.0900000000000001</v>
      </c>
      <c r="D9" s="51" t="s">
        <v>60</v>
      </c>
      <c r="E9" s="51">
        <v>1.2</v>
      </c>
      <c r="F9" s="51" t="s">
        <v>60</v>
      </c>
      <c r="G9" s="51">
        <v>0.9</v>
      </c>
      <c r="H9" s="51">
        <v>1</v>
      </c>
      <c r="I9" s="51">
        <v>1.2</v>
      </c>
      <c r="J9" s="51">
        <v>1.3</v>
      </c>
      <c r="K9" s="51">
        <v>1.7</v>
      </c>
      <c r="L9" s="51">
        <v>1.2</v>
      </c>
      <c r="M9" s="51">
        <v>0.9</v>
      </c>
      <c r="N9" s="51">
        <v>0.8</v>
      </c>
      <c r="O9" s="52">
        <v>0.7</v>
      </c>
    </row>
    <row r="10" spans="2:15" ht="15" customHeight="1" x14ac:dyDescent="0.2">
      <c r="B10" s="50">
        <v>1980</v>
      </c>
      <c r="C10" s="51" t="s">
        <v>60</v>
      </c>
      <c r="D10" s="51" t="s">
        <v>60</v>
      </c>
      <c r="E10" s="51" t="s">
        <v>60</v>
      </c>
      <c r="F10" s="51" t="s">
        <v>60</v>
      </c>
      <c r="G10" s="51" t="s">
        <v>60</v>
      </c>
      <c r="H10" s="51" t="s">
        <v>60</v>
      </c>
      <c r="I10" s="51" t="s">
        <v>60</v>
      </c>
      <c r="J10" s="51" t="s">
        <v>60</v>
      </c>
      <c r="K10" s="51" t="s">
        <v>60</v>
      </c>
      <c r="L10" s="51" t="s">
        <v>60</v>
      </c>
      <c r="M10" s="51" t="s">
        <v>60</v>
      </c>
      <c r="N10" s="51" t="s">
        <v>60</v>
      </c>
      <c r="O10" s="52">
        <v>0.6</v>
      </c>
    </row>
    <row r="11" spans="2:15" ht="15" customHeight="1" x14ac:dyDescent="0.2">
      <c r="B11" s="50">
        <v>1981</v>
      </c>
      <c r="C11" s="51">
        <f t="shared" si="0"/>
        <v>0.72500000000000009</v>
      </c>
      <c r="D11" s="51">
        <v>0.8</v>
      </c>
      <c r="E11" s="51">
        <v>0.7</v>
      </c>
      <c r="F11" s="51">
        <v>0.7</v>
      </c>
      <c r="G11" s="51">
        <v>0.5</v>
      </c>
      <c r="H11" s="51">
        <v>0.5</v>
      </c>
      <c r="I11" s="51">
        <v>0.7</v>
      </c>
      <c r="J11" s="51">
        <v>1.1000000000000001</v>
      </c>
      <c r="K11" s="51">
        <v>1</v>
      </c>
      <c r="L11" s="51">
        <v>0.9</v>
      </c>
      <c r="M11" s="51">
        <v>0.5</v>
      </c>
      <c r="N11" s="51">
        <v>0.5</v>
      </c>
      <c r="O11" s="52">
        <v>0.8</v>
      </c>
    </row>
    <row r="12" spans="2:15" ht="15" customHeight="1" x14ac:dyDescent="0.2">
      <c r="B12" s="50">
        <v>1983</v>
      </c>
      <c r="C12" s="51">
        <f t="shared" si="0"/>
        <v>1.9000000000000001</v>
      </c>
      <c r="D12" s="51">
        <v>0.9</v>
      </c>
      <c r="E12" s="51">
        <v>1</v>
      </c>
      <c r="F12" s="51">
        <v>2</v>
      </c>
      <c r="G12" s="51">
        <v>1.9</v>
      </c>
      <c r="H12" s="51">
        <v>2</v>
      </c>
      <c r="I12" s="51">
        <v>2.2000000000000002</v>
      </c>
      <c r="J12" s="51">
        <v>2.4</v>
      </c>
      <c r="K12" s="51">
        <v>2.4</v>
      </c>
      <c r="L12" s="51">
        <v>2.2999999999999998</v>
      </c>
      <c r="M12" s="51" t="s">
        <v>60</v>
      </c>
      <c r="N12" s="51" t="s">
        <v>60</v>
      </c>
      <c r="O12" s="52" t="s">
        <v>60</v>
      </c>
    </row>
    <row r="13" spans="2:15" ht="15" customHeight="1" x14ac:dyDescent="0.2">
      <c r="B13" s="50">
        <v>1985</v>
      </c>
      <c r="C13" s="51" t="s">
        <v>60</v>
      </c>
      <c r="D13" s="51" t="s">
        <v>60</v>
      </c>
      <c r="E13" s="51" t="s">
        <v>60</v>
      </c>
      <c r="F13" s="51" t="s">
        <v>60</v>
      </c>
      <c r="G13" s="51" t="s">
        <v>60</v>
      </c>
      <c r="H13" s="51" t="s">
        <v>60</v>
      </c>
      <c r="I13" s="51" t="s">
        <v>60</v>
      </c>
      <c r="J13" s="51" t="s">
        <v>60</v>
      </c>
      <c r="K13" s="51" t="s">
        <v>60</v>
      </c>
      <c r="L13" s="51" t="s">
        <v>60</v>
      </c>
      <c r="M13" s="51">
        <v>0.7</v>
      </c>
      <c r="N13" s="51">
        <v>0.5</v>
      </c>
      <c r="O13" s="52" t="s">
        <v>60</v>
      </c>
    </row>
    <row r="14" spans="2:15" ht="15" customHeight="1" x14ac:dyDescent="0.2">
      <c r="B14" s="50">
        <v>1987</v>
      </c>
      <c r="C14" s="51">
        <f t="shared" si="0"/>
        <v>1.22</v>
      </c>
      <c r="D14" s="51">
        <v>1.3</v>
      </c>
      <c r="E14" s="51">
        <v>1.4</v>
      </c>
      <c r="F14" s="51">
        <v>1.1000000000000001</v>
      </c>
      <c r="G14" s="51">
        <v>1.1000000000000001</v>
      </c>
      <c r="H14" s="51">
        <v>1.1000000000000001</v>
      </c>
      <c r="I14" s="51">
        <v>1.6</v>
      </c>
      <c r="J14" s="51" t="s">
        <v>60</v>
      </c>
      <c r="K14" s="51">
        <v>1.8</v>
      </c>
      <c r="L14" s="51" t="s">
        <v>60</v>
      </c>
      <c r="M14" s="51">
        <v>0.7</v>
      </c>
      <c r="N14" s="51">
        <v>1</v>
      </c>
      <c r="O14" s="52">
        <v>1.1000000000000001</v>
      </c>
    </row>
    <row r="15" spans="2:15" ht="15" customHeight="1" x14ac:dyDescent="0.2">
      <c r="B15" s="50">
        <v>1988</v>
      </c>
      <c r="C15" s="51">
        <f t="shared" si="0"/>
        <v>1.2857142857142858</v>
      </c>
      <c r="D15" s="51">
        <v>1.1000000000000001</v>
      </c>
      <c r="E15" s="51">
        <v>1</v>
      </c>
      <c r="F15" s="51">
        <v>3.2</v>
      </c>
      <c r="G15" s="51">
        <v>0.8</v>
      </c>
      <c r="H15" s="51">
        <v>1.1000000000000001</v>
      </c>
      <c r="I15" s="51">
        <v>1.1000000000000001</v>
      </c>
      <c r="J15" s="51" t="s">
        <v>60</v>
      </c>
      <c r="K15" s="51">
        <v>0.7</v>
      </c>
      <c r="L15" s="51" t="s">
        <v>60</v>
      </c>
      <c r="M15" s="51" t="s">
        <v>60</v>
      </c>
      <c r="N15" s="51" t="s">
        <v>60</v>
      </c>
      <c r="O15" s="52" t="s">
        <v>60</v>
      </c>
    </row>
    <row r="16" spans="2:15" ht="15" customHeight="1" x14ac:dyDescent="0.2">
      <c r="B16" s="50">
        <v>1995</v>
      </c>
      <c r="C16" s="51" t="s">
        <v>60</v>
      </c>
      <c r="D16" s="51" t="s">
        <v>60</v>
      </c>
      <c r="E16" s="51" t="s">
        <v>60</v>
      </c>
      <c r="F16" s="51" t="s">
        <v>60</v>
      </c>
      <c r="G16" s="51" t="s">
        <v>60</v>
      </c>
      <c r="H16" s="51" t="s">
        <v>60</v>
      </c>
      <c r="I16" s="51" t="s">
        <v>60</v>
      </c>
      <c r="J16" s="51" t="s">
        <v>60</v>
      </c>
      <c r="K16" s="51" t="s">
        <v>60</v>
      </c>
      <c r="L16" s="51" t="s">
        <v>60</v>
      </c>
      <c r="M16" s="51">
        <v>0.9</v>
      </c>
      <c r="N16" s="51">
        <v>1</v>
      </c>
      <c r="O16" s="52">
        <v>1</v>
      </c>
    </row>
    <row r="17" spans="2:15" ht="15" customHeight="1" x14ac:dyDescent="0.2">
      <c r="B17" s="50">
        <v>1996</v>
      </c>
      <c r="C17" s="51">
        <f t="shared" si="0"/>
        <v>1.02</v>
      </c>
      <c r="D17" s="51">
        <v>1</v>
      </c>
      <c r="E17" s="51">
        <v>1</v>
      </c>
      <c r="F17" s="51">
        <v>1</v>
      </c>
      <c r="G17" s="51" t="s">
        <v>60</v>
      </c>
      <c r="H17" s="51">
        <v>1</v>
      </c>
      <c r="I17" s="51">
        <v>1</v>
      </c>
      <c r="J17" s="51">
        <v>1.1000000000000001</v>
      </c>
      <c r="K17" s="51">
        <v>1</v>
      </c>
      <c r="L17" s="51">
        <v>1.1000000000000001</v>
      </c>
      <c r="M17" s="51">
        <v>1</v>
      </c>
      <c r="N17" s="51" t="s">
        <v>60</v>
      </c>
      <c r="O17" s="52">
        <v>1</v>
      </c>
    </row>
    <row r="18" spans="2:15" ht="15" customHeight="1" x14ac:dyDescent="0.2">
      <c r="B18" s="50">
        <v>1997</v>
      </c>
      <c r="C18" s="51">
        <f t="shared" si="0"/>
        <v>1.4818181818181819</v>
      </c>
      <c r="D18" s="51">
        <v>1</v>
      </c>
      <c r="E18" s="51">
        <v>1</v>
      </c>
      <c r="F18" s="51">
        <v>0.9</v>
      </c>
      <c r="G18" s="51">
        <v>1</v>
      </c>
      <c r="H18" s="51">
        <v>1</v>
      </c>
      <c r="I18" s="51">
        <v>0.9</v>
      </c>
      <c r="J18" s="51">
        <v>1</v>
      </c>
      <c r="K18" s="51" t="s">
        <v>60</v>
      </c>
      <c r="L18" s="51">
        <v>2.6</v>
      </c>
      <c r="M18" s="51">
        <v>2.4</v>
      </c>
      <c r="N18" s="51">
        <v>2</v>
      </c>
      <c r="O18" s="52">
        <v>2.5</v>
      </c>
    </row>
    <row r="19" spans="2:15" ht="15" customHeight="1" x14ac:dyDescent="0.2">
      <c r="B19" s="50">
        <v>1998</v>
      </c>
      <c r="C19" s="51">
        <f t="shared" si="0"/>
        <v>2.3833333333333333</v>
      </c>
      <c r="D19" s="51">
        <v>2.6</v>
      </c>
      <c r="E19" s="51">
        <v>2.5</v>
      </c>
      <c r="F19" s="51">
        <v>2.4</v>
      </c>
      <c r="G19" s="51">
        <v>2.2999999999999998</v>
      </c>
      <c r="H19" s="51">
        <v>2.6</v>
      </c>
      <c r="I19" s="51">
        <v>2.7</v>
      </c>
      <c r="J19" s="51">
        <v>2.6</v>
      </c>
      <c r="K19" s="51">
        <v>2.4</v>
      </c>
      <c r="L19" s="51">
        <v>2.2999999999999998</v>
      </c>
      <c r="M19" s="51">
        <v>2.2999999999999998</v>
      </c>
      <c r="N19" s="51">
        <v>2</v>
      </c>
      <c r="O19" s="52">
        <v>1.9</v>
      </c>
    </row>
    <row r="20" spans="2:15" ht="15" customHeight="1" x14ac:dyDescent="0.2">
      <c r="B20" s="50">
        <v>1999</v>
      </c>
      <c r="C20" s="51">
        <f t="shared" si="0"/>
        <v>2.2400000000000002</v>
      </c>
      <c r="D20" s="51">
        <v>2.2000000000000002</v>
      </c>
      <c r="E20" s="51">
        <v>2</v>
      </c>
      <c r="F20" s="51">
        <v>2.2999999999999998</v>
      </c>
      <c r="G20" s="51" t="s">
        <v>60</v>
      </c>
      <c r="H20" s="51" t="s">
        <v>60</v>
      </c>
      <c r="I20" s="51">
        <v>2.2999999999999998</v>
      </c>
      <c r="J20" s="51">
        <v>2.8</v>
      </c>
      <c r="K20" s="51">
        <v>2.5</v>
      </c>
      <c r="L20" s="51">
        <v>2.2000000000000002</v>
      </c>
      <c r="M20" s="51">
        <v>2</v>
      </c>
      <c r="N20" s="51">
        <v>2.1</v>
      </c>
      <c r="O20" s="52">
        <v>2</v>
      </c>
    </row>
    <row r="21" spans="2:15" ht="15" customHeight="1" x14ac:dyDescent="0.2">
      <c r="B21" s="50">
        <v>2000</v>
      </c>
      <c r="C21" s="51">
        <f t="shared" si="0"/>
        <v>2.333333333333333</v>
      </c>
      <c r="D21" s="51">
        <v>2.2000000000000002</v>
      </c>
      <c r="E21" s="51">
        <v>2.1</v>
      </c>
      <c r="F21" s="51">
        <v>2.2999999999999998</v>
      </c>
      <c r="G21" s="51">
        <v>2.2999999999999998</v>
      </c>
      <c r="H21" s="51">
        <v>2.4</v>
      </c>
      <c r="I21" s="51">
        <v>2.4</v>
      </c>
      <c r="J21" s="51">
        <v>2.6</v>
      </c>
      <c r="K21" s="51">
        <v>2.7</v>
      </c>
      <c r="L21" s="51">
        <v>2.2000000000000002</v>
      </c>
      <c r="M21" s="51">
        <v>2.4</v>
      </c>
      <c r="N21" s="51">
        <v>2.2000000000000002</v>
      </c>
      <c r="O21" s="52">
        <v>2.2000000000000002</v>
      </c>
    </row>
    <row r="22" spans="2:15" ht="15" customHeight="1" x14ac:dyDescent="0.2">
      <c r="B22" s="50">
        <v>2001</v>
      </c>
      <c r="C22" s="51">
        <f t="shared" si="0"/>
        <v>2.4333333333333331</v>
      </c>
      <c r="D22" s="51">
        <v>2.2000000000000002</v>
      </c>
      <c r="E22" s="51">
        <v>2.4</v>
      </c>
      <c r="F22" s="51">
        <v>2.2999999999999998</v>
      </c>
      <c r="G22" s="51">
        <v>2.5</v>
      </c>
      <c r="H22" s="51">
        <v>2.2999999999999998</v>
      </c>
      <c r="I22" s="51">
        <v>2.7</v>
      </c>
      <c r="J22" s="51">
        <v>2.7</v>
      </c>
      <c r="K22" s="51">
        <v>3.1</v>
      </c>
      <c r="L22" s="51">
        <v>2.4</v>
      </c>
      <c r="M22" s="51">
        <v>2.2999999999999998</v>
      </c>
      <c r="N22" s="51">
        <v>2.2000000000000002</v>
      </c>
      <c r="O22" s="52">
        <v>2.1</v>
      </c>
    </row>
    <row r="23" spans="2:15" ht="15" customHeight="1" x14ac:dyDescent="0.2">
      <c r="B23" s="50">
        <v>2002</v>
      </c>
      <c r="C23" s="51">
        <f t="shared" si="0"/>
        <v>2.4833333333333329</v>
      </c>
      <c r="D23" s="51">
        <v>2.4</v>
      </c>
      <c r="E23" s="51">
        <v>2.4</v>
      </c>
      <c r="F23" s="51">
        <v>2.4</v>
      </c>
      <c r="G23" s="51">
        <v>2.1</v>
      </c>
      <c r="H23" s="51">
        <v>2.4</v>
      </c>
      <c r="I23" s="51">
        <v>2.7</v>
      </c>
      <c r="J23" s="51">
        <v>2.9</v>
      </c>
      <c r="K23" s="51">
        <v>3</v>
      </c>
      <c r="L23" s="51">
        <v>2.7</v>
      </c>
      <c r="M23" s="51">
        <v>2.2999999999999998</v>
      </c>
      <c r="N23" s="51">
        <v>2.4</v>
      </c>
      <c r="O23" s="52">
        <v>2.1</v>
      </c>
    </row>
    <row r="24" spans="2:15" ht="15" customHeight="1" x14ac:dyDescent="0.2">
      <c r="B24" s="50">
        <v>2003</v>
      </c>
      <c r="C24" s="51">
        <f t="shared" si="0"/>
        <v>2.4454545454545453</v>
      </c>
      <c r="D24" s="51">
        <v>2.6</v>
      </c>
      <c r="E24" s="51">
        <v>2.5</v>
      </c>
      <c r="F24" s="51">
        <v>2.2999999999999998</v>
      </c>
      <c r="G24" s="51">
        <v>2.2999999999999998</v>
      </c>
      <c r="H24" s="51">
        <v>2.6</v>
      </c>
      <c r="I24" s="51">
        <v>2.2999999999999998</v>
      </c>
      <c r="J24" s="51">
        <v>2.8</v>
      </c>
      <c r="K24" s="51">
        <v>2.8</v>
      </c>
      <c r="L24" s="51">
        <v>2.4</v>
      </c>
      <c r="M24" s="51" t="s">
        <v>60</v>
      </c>
      <c r="N24" s="51">
        <v>2</v>
      </c>
      <c r="O24" s="52">
        <v>2.2999999999999998</v>
      </c>
    </row>
    <row r="25" spans="2:15" ht="15" customHeight="1" x14ac:dyDescent="0.2">
      <c r="B25" s="50">
        <v>2004</v>
      </c>
      <c r="C25" s="51">
        <f t="shared" si="0"/>
        <v>2.4083333333333332</v>
      </c>
      <c r="D25" s="51">
        <v>2.2000000000000002</v>
      </c>
      <c r="E25" s="51">
        <v>2.5</v>
      </c>
      <c r="F25" s="51">
        <v>2.5</v>
      </c>
      <c r="G25" s="51">
        <v>2.2999999999999998</v>
      </c>
      <c r="H25" s="51">
        <v>2.2000000000000002</v>
      </c>
      <c r="I25" s="51">
        <v>2.9</v>
      </c>
      <c r="J25" s="51">
        <v>2.6</v>
      </c>
      <c r="K25" s="51">
        <v>3</v>
      </c>
      <c r="L25" s="51">
        <v>2.2000000000000002</v>
      </c>
      <c r="M25" s="51">
        <v>2.2000000000000002</v>
      </c>
      <c r="N25" s="51">
        <v>2.1</v>
      </c>
      <c r="O25" s="52">
        <v>2.2000000000000002</v>
      </c>
    </row>
    <row r="26" spans="2:15" ht="15" customHeight="1" x14ac:dyDescent="0.2">
      <c r="B26" s="50">
        <v>2005</v>
      </c>
      <c r="C26" s="51">
        <f t="shared" si="0"/>
        <v>2.3818181818181823</v>
      </c>
      <c r="D26" s="51">
        <v>2.2000000000000002</v>
      </c>
      <c r="E26" s="51">
        <v>2.6</v>
      </c>
      <c r="F26" s="51">
        <v>2.4</v>
      </c>
      <c r="G26" s="51">
        <v>2.4</v>
      </c>
      <c r="H26" s="51">
        <v>2.4</v>
      </c>
      <c r="I26" s="51">
        <v>2.2999999999999998</v>
      </c>
      <c r="J26" s="51">
        <v>2.9</v>
      </c>
      <c r="K26" s="51">
        <v>2.7</v>
      </c>
      <c r="L26" s="51" t="s">
        <v>60</v>
      </c>
      <c r="M26" s="51">
        <v>2.1</v>
      </c>
      <c r="N26" s="51">
        <v>2.1</v>
      </c>
      <c r="O26" s="52">
        <v>2.1</v>
      </c>
    </row>
    <row r="27" spans="2:15" ht="15" customHeight="1" x14ac:dyDescent="0.2">
      <c r="B27" s="50">
        <v>2006</v>
      </c>
      <c r="C27" s="51">
        <f t="shared" si="0"/>
        <v>2.4000000000000004</v>
      </c>
      <c r="D27" s="51">
        <v>2.2999999999999998</v>
      </c>
      <c r="E27" s="51">
        <v>2.4</v>
      </c>
      <c r="F27" s="51">
        <v>2.4</v>
      </c>
      <c r="G27" s="51">
        <v>2.2000000000000002</v>
      </c>
      <c r="H27" s="51" t="s">
        <v>60</v>
      </c>
      <c r="I27" s="51">
        <v>2.5</v>
      </c>
      <c r="J27" s="51">
        <v>2.9</v>
      </c>
      <c r="K27" s="51">
        <v>2.8</v>
      </c>
      <c r="L27" s="51">
        <v>2.5</v>
      </c>
      <c r="M27" s="51">
        <v>2.2999999999999998</v>
      </c>
      <c r="N27" s="51">
        <v>2</v>
      </c>
      <c r="O27" s="52">
        <v>2.1</v>
      </c>
    </row>
    <row r="28" spans="2:15" ht="15" customHeight="1" x14ac:dyDescent="0.2">
      <c r="B28" s="50">
        <v>2007</v>
      </c>
      <c r="C28" s="51">
        <f t="shared" si="0"/>
        <v>2.3363636363636364</v>
      </c>
      <c r="D28" s="51">
        <v>2.4</v>
      </c>
      <c r="E28" s="51" t="s">
        <v>60</v>
      </c>
      <c r="F28" s="51">
        <v>2.2999999999999998</v>
      </c>
      <c r="G28" s="51">
        <v>2.2000000000000002</v>
      </c>
      <c r="H28" s="51">
        <v>2.1</v>
      </c>
      <c r="I28" s="51">
        <v>2.6</v>
      </c>
      <c r="J28" s="51">
        <v>2.8</v>
      </c>
      <c r="K28" s="51">
        <v>2.4</v>
      </c>
      <c r="L28" s="51">
        <v>2.6</v>
      </c>
      <c r="M28" s="51">
        <v>2</v>
      </c>
      <c r="N28" s="51">
        <v>2.2000000000000002</v>
      </c>
      <c r="O28" s="52">
        <v>2.1</v>
      </c>
    </row>
    <row r="29" spans="2:15" ht="15" customHeight="1" x14ac:dyDescent="0.2">
      <c r="B29" s="50">
        <v>2008</v>
      </c>
      <c r="C29" s="51">
        <f t="shared" si="0"/>
        <v>2.2416666666666667</v>
      </c>
      <c r="D29" s="51">
        <v>2.2999999999999998</v>
      </c>
      <c r="E29" s="51">
        <v>2.2999999999999998</v>
      </c>
      <c r="F29" s="51">
        <v>2.1</v>
      </c>
      <c r="G29" s="51">
        <v>2.2999999999999998</v>
      </c>
      <c r="H29" s="51">
        <v>2.2000000000000002</v>
      </c>
      <c r="I29" s="51">
        <v>2.2999999999999998</v>
      </c>
      <c r="J29" s="51">
        <v>2.4</v>
      </c>
      <c r="K29" s="51">
        <v>2.4</v>
      </c>
      <c r="L29" s="51">
        <v>2.5</v>
      </c>
      <c r="M29" s="51">
        <v>2.1</v>
      </c>
      <c r="N29" s="51">
        <v>1.9</v>
      </c>
      <c r="O29" s="52">
        <v>2.1</v>
      </c>
    </row>
    <row r="30" spans="2:15" ht="15" customHeight="1" x14ac:dyDescent="0.2">
      <c r="B30" s="50">
        <v>2009</v>
      </c>
      <c r="C30" s="51">
        <f t="shared" si="0"/>
        <v>2.4083333333333332</v>
      </c>
      <c r="D30" s="51">
        <v>2.2000000000000002</v>
      </c>
      <c r="E30" s="51">
        <v>2.2999999999999998</v>
      </c>
      <c r="F30" s="51">
        <v>2.2999999999999998</v>
      </c>
      <c r="G30" s="51">
        <v>2.4</v>
      </c>
      <c r="H30" s="51">
        <v>2.2999999999999998</v>
      </c>
      <c r="I30" s="51">
        <v>2.2999999999999998</v>
      </c>
      <c r="J30" s="51">
        <v>2.8</v>
      </c>
      <c r="K30" s="51">
        <v>2.7</v>
      </c>
      <c r="L30" s="51">
        <v>2.9</v>
      </c>
      <c r="M30" s="51">
        <v>2.2999999999999998</v>
      </c>
      <c r="N30" s="51">
        <v>2.2000000000000002</v>
      </c>
      <c r="O30" s="52">
        <v>2.2000000000000002</v>
      </c>
    </row>
    <row r="31" spans="2:15" ht="15" customHeight="1" x14ac:dyDescent="0.2">
      <c r="B31" s="90">
        <v>2010</v>
      </c>
      <c r="C31" s="91">
        <f t="shared" si="0"/>
        <v>2.4</v>
      </c>
      <c r="D31" s="91">
        <v>2.6</v>
      </c>
      <c r="E31" s="91">
        <v>2.6</v>
      </c>
      <c r="F31" s="91">
        <v>2.6</v>
      </c>
      <c r="G31" s="91">
        <v>2.2000000000000002</v>
      </c>
      <c r="H31" s="91">
        <v>2.2999999999999998</v>
      </c>
      <c r="I31" s="91" t="s">
        <v>60</v>
      </c>
      <c r="J31" s="91" t="s">
        <v>60</v>
      </c>
      <c r="K31" s="91" t="s">
        <v>60</v>
      </c>
      <c r="L31" s="91" t="s">
        <v>60</v>
      </c>
      <c r="M31" s="91">
        <v>2.1</v>
      </c>
      <c r="N31" s="91" t="s">
        <v>60</v>
      </c>
      <c r="O31" s="92" t="s">
        <v>60</v>
      </c>
    </row>
    <row r="32" spans="2:15" ht="15" customHeight="1" x14ac:dyDescent="0.2">
      <c r="B32" s="93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2:15" ht="12.75" customHeight="1" x14ac:dyDescent="0.2">
      <c r="B33" s="140" t="s">
        <v>169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</row>
    <row r="34" spans="2:15" ht="14.25" x14ac:dyDescent="0.2">
      <c r="B34" s="181" t="s">
        <v>144</v>
      </c>
      <c r="C34" s="181"/>
      <c r="D34" s="138"/>
      <c r="E34" s="138"/>
      <c r="F34" s="138"/>
      <c r="G34" s="138"/>
      <c r="H34" s="138"/>
      <c r="I34" s="138"/>
      <c r="J34" s="138"/>
      <c r="K34" s="138"/>
      <c r="L34" s="138"/>
      <c r="M34" s="139"/>
      <c r="N34" s="139"/>
      <c r="O34" s="139"/>
    </row>
    <row r="35" spans="2:15" ht="33.75" customHeight="1" x14ac:dyDescent="0.2">
      <c r="B35" s="181" t="s">
        <v>154</v>
      </c>
      <c r="C35" s="181"/>
      <c r="D35" s="138"/>
      <c r="E35" s="138"/>
      <c r="F35" s="138"/>
      <c r="G35" s="138"/>
      <c r="H35" s="138"/>
      <c r="I35" s="138"/>
      <c r="J35" s="138"/>
      <c r="K35" s="138"/>
      <c r="L35" s="138"/>
      <c r="M35" s="139"/>
      <c r="N35" s="139"/>
      <c r="O35" s="139"/>
    </row>
    <row r="36" spans="2:15" x14ac:dyDescent="0.2">
      <c r="B36" s="139" t="s">
        <v>62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</row>
    <row r="37" spans="2:15" ht="15" customHeight="1" x14ac:dyDescent="0.2">
      <c r="B37" s="139" t="s">
        <v>66</v>
      </c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</row>
    <row r="38" spans="2:15" ht="15" customHeight="1" x14ac:dyDescent="0.2">
      <c r="B38" s="151" t="s">
        <v>168</v>
      </c>
      <c r="C38" s="152"/>
      <c r="D38" s="152"/>
      <c r="E38" s="152"/>
      <c r="F38" s="152"/>
      <c r="G38" s="61"/>
      <c r="H38" s="61"/>
      <c r="I38" s="61"/>
      <c r="J38" s="61"/>
      <c r="K38" s="61"/>
      <c r="L38" s="61"/>
      <c r="M38" s="61"/>
      <c r="N38" s="61"/>
      <c r="O38" s="61"/>
    </row>
  </sheetData>
  <mergeCells count="10">
    <mergeCell ref="B3:O4"/>
    <mergeCell ref="B6:B7"/>
    <mergeCell ref="C6:C7"/>
    <mergeCell ref="D6:O6"/>
    <mergeCell ref="B38:F38"/>
    <mergeCell ref="B33:O33"/>
    <mergeCell ref="B34:O34"/>
    <mergeCell ref="B35:O35"/>
    <mergeCell ref="B36:O36"/>
    <mergeCell ref="B37:O3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showGridLines="0" workbookViewId="0"/>
  </sheetViews>
  <sheetFormatPr baseColWidth="10" defaultRowHeight="12.75" x14ac:dyDescent="0.2"/>
  <cols>
    <col min="1" max="1" width="2.28515625" style="41" customWidth="1"/>
    <col min="2" max="14" width="11.42578125" style="41"/>
    <col min="15" max="15" width="10.85546875" style="41" customWidth="1"/>
    <col min="16" max="16384" width="11.42578125" style="41"/>
  </cols>
  <sheetData>
    <row r="2" spans="2:15" ht="81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49.5" customHeight="1" x14ac:dyDescent="0.2">
      <c r="B3" s="153" t="s">
        <v>190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3"/>
    </row>
    <row r="4" spans="2:15" ht="20.25" customHeight="1" x14ac:dyDescent="0.2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7" t="s">
        <v>44</v>
      </c>
      <c r="N4" s="48"/>
      <c r="O4" s="49"/>
    </row>
    <row r="5" spans="2:15" ht="22.5" customHeight="1" x14ac:dyDescent="0.2">
      <c r="B5" s="126" t="s">
        <v>45</v>
      </c>
      <c r="C5" s="128" t="s">
        <v>46</v>
      </c>
      <c r="D5" s="128" t="s">
        <v>47</v>
      </c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56"/>
    </row>
    <row r="6" spans="2:15" ht="22.5" customHeight="1" x14ac:dyDescent="0.2">
      <c r="B6" s="127"/>
      <c r="C6" s="129"/>
      <c r="D6" s="57" t="s">
        <v>48</v>
      </c>
      <c r="E6" s="57" t="s">
        <v>49</v>
      </c>
      <c r="F6" s="57" t="s">
        <v>50</v>
      </c>
      <c r="G6" s="57" t="s">
        <v>51</v>
      </c>
      <c r="H6" s="57" t="s">
        <v>52</v>
      </c>
      <c r="I6" s="57" t="s">
        <v>53</v>
      </c>
      <c r="J6" s="57" t="s">
        <v>54</v>
      </c>
      <c r="K6" s="57" t="s">
        <v>55</v>
      </c>
      <c r="L6" s="57" t="s">
        <v>56</v>
      </c>
      <c r="M6" s="57" t="s">
        <v>57</v>
      </c>
      <c r="N6" s="57" t="s">
        <v>58</v>
      </c>
      <c r="O6" s="58" t="s">
        <v>59</v>
      </c>
    </row>
    <row r="7" spans="2:15" ht="17.25" customHeight="1" x14ac:dyDescent="0.2">
      <c r="B7" s="50">
        <v>1965</v>
      </c>
      <c r="C7" s="51">
        <f>AVERAGE(AVERAGE(D7:O7))</f>
        <v>5.6545454545454534</v>
      </c>
      <c r="D7" s="51">
        <v>7.3</v>
      </c>
      <c r="E7" s="51">
        <v>7.2</v>
      </c>
      <c r="F7" s="51">
        <v>5.6</v>
      </c>
      <c r="G7" s="51">
        <v>4.5999999999999996</v>
      </c>
      <c r="H7" s="51">
        <v>4.7</v>
      </c>
      <c r="I7" s="51">
        <v>5.6</v>
      </c>
      <c r="J7" s="51">
        <v>7.4</v>
      </c>
      <c r="K7" s="51">
        <v>5.3</v>
      </c>
      <c r="L7" s="51">
        <v>3.4</v>
      </c>
      <c r="M7" s="51" t="s">
        <v>60</v>
      </c>
      <c r="N7" s="51">
        <v>4.8</v>
      </c>
      <c r="O7" s="52">
        <v>6.3</v>
      </c>
    </row>
    <row r="8" spans="2:15" ht="17.25" customHeight="1" x14ac:dyDescent="0.2">
      <c r="B8" s="50">
        <v>1975</v>
      </c>
      <c r="C8" s="51" t="s">
        <v>60</v>
      </c>
      <c r="D8" s="51" t="s">
        <v>60</v>
      </c>
      <c r="E8" s="51" t="s">
        <v>60</v>
      </c>
      <c r="F8" s="51" t="s">
        <v>60</v>
      </c>
      <c r="G8" s="51">
        <v>5.9</v>
      </c>
      <c r="H8" s="51" t="s">
        <v>60</v>
      </c>
      <c r="I8" s="51">
        <v>6.6</v>
      </c>
      <c r="J8" s="51" t="s">
        <v>60</v>
      </c>
      <c r="K8" s="51" t="s">
        <v>60</v>
      </c>
      <c r="L8" s="51">
        <v>3.7</v>
      </c>
      <c r="M8" s="51" t="s">
        <v>60</v>
      </c>
      <c r="N8" s="51" t="s">
        <v>60</v>
      </c>
      <c r="O8" s="52" t="s">
        <v>60</v>
      </c>
    </row>
    <row r="9" spans="2:15" ht="17.25" customHeight="1" x14ac:dyDescent="0.2">
      <c r="B9" s="50">
        <v>1976</v>
      </c>
      <c r="C9" s="51">
        <f t="shared" ref="C9:C44" si="0">AVERAGE(AVERAGE(D9:O9))</f>
        <v>5.9428571428571431</v>
      </c>
      <c r="D9" s="51" t="s">
        <v>60</v>
      </c>
      <c r="E9" s="51" t="s">
        <v>60</v>
      </c>
      <c r="F9" s="51" t="s">
        <v>60</v>
      </c>
      <c r="G9" s="51" t="s">
        <v>60</v>
      </c>
      <c r="H9" s="51">
        <v>8</v>
      </c>
      <c r="I9" s="51">
        <v>8.6999999999999993</v>
      </c>
      <c r="J9" s="51" t="s">
        <v>60</v>
      </c>
      <c r="K9" s="51">
        <v>4.8</v>
      </c>
      <c r="L9" s="51">
        <v>5.0999999999999996</v>
      </c>
      <c r="M9" s="51">
        <v>3.6</v>
      </c>
      <c r="N9" s="51">
        <v>5.5</v>
      </c>
      <c r="O9" s="52">
        <v>5.9</v>
      </c>
    </row>
    <row r="10" spans="2:15" ht="17.25" customHeight="1" x14ac:dyDescent="0.2">
      <c r="B10" s="50">
        <v>1977</v>
      </c>
      <c r="C10" s="51" t="s">
        <v>60</v>
      </c>
      <c r="D10" s="51">
        <v>6.1</v>
      </c>
      <c r="E10" s="51">
        <v>4.9000000000000004</v>
      </c>
      <c r="F10" s="51" t="s">
        <v>60</v>
      </c>
      <c r="G10" s="51">
        <v>4.5999999999999996</v>
      </c>
      <c r="H10" s="51" t="s">
        <v>60</v>
      </c>
      <c r="I10" s="51">
        <v>6.4</v>
      </c>
      <c r="J10" s="51">
        <v>6.5</v>
      </c>
      <c r="K10" s="51" t="s">
        <v>60</v>
      </c>
      <c r="L10" s="51" t="s">
        <v>60</v>
      </c>
      <c r="M10" s="51" t="s">
        <v>60</v>
      </c>
      <c r="N10" s="51" t="s">
        <v>60</v>
      </c>
      <c r="O10" s="52" t="s">
        <v>60</v>
      </c>
    </row>
    <row r="11" spans="2:15" ht="17.25" customHeight="1" x14ac:dyDescent="0.2">
      <c r="B11" s="50">
        <v>1978</v>
      </c>
      <c r="C11" s="51">
        <f t="shared" si="0"/>
        <v>6.6090909090909093</v>
      </c>
      <c r="D11" s="51">
        <v>5.2</v>
      </c>
      <c r="E11" s="51">
        <v>8.3000000000000007</v>
      </c>
      <c r="F11" s="51">
        <v>8</v>
      </c>
      <c r="G11" s="51">
        <v>6.1</v>
      </c>
      <c r="H11" s="51">
        <v>5.5</v>
      </c>
      <c r="I11" s="51">
        <v>2</v>
      </c>
      <c r="J11" s="51">
        <v>9.5</v>
      </c>
      <c r="K11" s="51">
        <v>8.9</v>
      </c>
      <c r="L11" s="51">
        <v>5.8</v>
      </c>
      <c r="M11" s="51">
        <v>4.7</v>
      </c>
      <c r="N11" s="51" t="s">
        <v>60</v>
      </c>
      <c r="O11" s="52">
        <v>8.6999999999999993</v>
      </c>
    </row>
    <row r="12" spans="2:15" ht="17.25" customHeight="1" x14ac:dyDescent="0.2">
      <c r="B12" s="50">
        <v>1979</v>
      </c>
      <c r="C12" s="51">
        <f t="shared" si="0"/>
        <v>6.6636363636363631</v>
      </c>
      <c r="D12" s="51">
        <v>6.7</v>
      </c>
      <c r="E12" s="51" t="s">
        <v>60</v>
      </c>
      <c r="F12" s="51">
        <v>7.6</v>
      </c>
      <c r="G12" s="51">
        <v>7.7</v>
      </c>
      <c r="H12" s="51">
        <v>5.9</v>
      </c>
      <c r="I12" s="51">
        <v>6.9</v>
      </c>
      <c r="J12" s="51">
        <v>7.9</v>
      </c>
      <c r="K12" s="51">
        <v>7.2</v>
      </c>
      <c r="L12" s="51">
        <v>3.5</v>
      </c>
      <c r="M12" s="51">
        <v>4.7</v>
      </c>
      <c r="N12" s="51">
        <v>6</v>
      </c>
      <c r="O12" s="52">
        <v>9.1999999999999993</v>
      </c>
    </row>
    <row r="13" spans="2:15" ht="17.25" customHeight="1" x14ac:dyDescent="0.2">
      <c r="B13" s="50">
        <v>1980</v>
      </c>
      <c r="C13" s="51">
        <f t="shared" si="0"/>
        <v>6.9250000000000007</v>
      </c>
      <c r="D13" s="51">
        <v>8.6999999999999993</v>
      </c>
      <c r="E13" s="51">
        <v>8.1</v>
      </c>
      <c r="F13" s="51">
        <v>8</v>
      </c>
      <c r="G13" s="51">
        <v>5.8</v>
      </c>
      <c r="H13" s="51">
        <v>4.7</v>
      </c>
      <c r="I13" s="51">
        <v>7.4</v>
      </c>
      <c r="J13" s="51">
        <v>7.5</v>
      </c>
      <c r="K13" s="51">
        <v>6.1</v>
      </c>
      <c r="L13" s="51">
        <v>5.5</v>
      </c>
      <c r="M13" s="51">
        <v>5.5</v>
      </c>
      <c r="N13" s="51">
        <v>6.4</v>
      </c>
      <c r="O13" s="52">
        <v>9.4</v>
      </c>
    </row>
    <row r="14" spans="2:15" ht="17.25" customHeight="1" x14ac:dyDescent="0.2">
      <c r="B14" s="50">
        <v>1981</v>
      </c>
      <c r="C14" s="51">
        <f t="shared" si="0"/>
        <v>6.7333333333333343</v>
      </c>
      <c r="D14" s="51">
        <v>7.8</v>
      </c>
      <c r="E14" s="51">
        <v>8</v>
      </c>
      <c r="F14" s="51">
        <v>6.3</v>
      </c>
      <c r="G14" s="51">
        <v>9.4</v>
      </c>
      <c r="H14" s="51">
        <v>4.3</v>
      </c>
      <c r="I14" s="51">
        <v>5.7</v>
      </c>
      <c r="J14" s="51">
        <v>8.6</v>
      </c>
      <c r="K14" s="51">
        <v>5.7</v>
      </c>
      <c r="L14" s="51">
        <v>5.2</v>
      </c>
      <c r="M14" s="51">
        <v>4.8</v>
      </c>
      <c r="N14" s="51">
        <v>7.3</v>
      </c>
      <c r="O14" s="52">
        <v>7.7</v>
      </c>
    </row>
    <row r="15" spans="2:15" ht="17.25" customHeight="1" x14ac:dyDescent="0.2">
      <c r="B15" s="50">
        <v>1982</v>
      </c>
      <c r="C15" s="51">
        <f t="shared" si="0"/>
        <v>7.5916666666666659</v>
      </c>
      <c r="D15" s="51">
        <v>8.1</v>
      </c>
      <c r="E15" s="51">
        <v>8.1999999999999993</v>
      </c>
      <c r="F15" s="51">
        <v>7.4</v>
      </c>
      <c r="G15" s="51">
        <v>6.1</v>
      </c>
      <c r="H15" s="51">
        <v>4.0999999999999996</v>
      </c>
      <c r="I15" s="51">
        <v>8</v>
      </c>
      <c r="J15" s="51">
        <v>11</v>
      </c>
      <c r="K15" s="51">
        <v>8.1999999999999993</v>
      </c>
      <c r="L15" s="51">
        <v>5.2</v>
      </c>
      <c r="M15" s="51">
        <v>6.8</v>
      </c>
      <c r="N15" s="51">
        <v>8.3000000000000007</v>
      </c>
      <c r="O15" s="52">
        <v>9.6999999999999993</v>
      </c>
    </row>
    <row r="16" spans="2:15" ht="17.25" customHeight="1" x14ac:dyDescent="0.2">
      <c r="B16" s="50">
        <v>1983</v>
      </c>
      <c r="C16" s="51">
        <f t="shared" si="0"/>
        <v>6.9083333333333323</v>
      </c>
      <c r="D16" s="51">
        <v>7.2</v>
      </c>
      <c r="E16" s="51">
        <v>6.8</v>
      </c>
      <c r="F16" s="51">
        <v>7.2</v>
      </c>
      <c r="G16" s="51">
        <v>6.7</v>
      </c>
      <c r="H16" s="51">
        <v>8.4</v>
      </c>
      <c r="I16" s="51">
        <v>7.8</v>
      </c>
      <c r="J16" s="51">
        <v>10.199999999999999</v>
      </c>
      <c r="K16" s="51">
        <v>8</v>
      </c>
      <c r="L16" s="51">
        <v>6.6</v>
      </c>
      <c r="M16" s="51">
        <v>5.3</v>
      </c>
      <c r="N16" s="51">
        <v>4</v>
      </c>
      <c r="O16" s="52">
        <v>4.7</v>
      </c>
    </row>
    <row r="17" spans="2:15" ht="17.25" customHeight="1" x14ac:dyDescent="0.2">
      <c r="B17" s="50">
        <v>1984</v>
      </c>
      <c r="C17" s="51">
        <f t="shared" si="0"/>
        <v>4.2166666666666668</v>
      </c>
      <c r="D17" s="51">
        <v>4.9000000000000004</v>
      </c>
      <c r="E17" s="51">
        <v>4.3</v>
      </c>
      <c r="F17" s="51">
        <v>3.8</v>
      </c>
      <c r="G17" s="51">
        <v>3.6</v>
      </c>
      <c r="H17" s="51">
        <v>4</v>
      </c>
      <c r="I17" s="51">
        <v>4.7</v>
      </c>
      <c r="J17" s="51" t="s">
        <v>60</v>
      </c>
      <c r="K17" s="51" t="s">
        <v>60</v>
      </c>
      <c r="L17" s="51" t="s">
        <v>60</v>
      </c>
      <c r="M17" s="51" t="s">
        <v>60</v>
      </c>
      <c r="N17" s="51" t="s">
        <v>60</v>
      </c>
      <c r="O17" s="52" t="s">
        <v>60</v>
      </c>
    </row>
    <row r="18" spans="2:15" ht="17.25" customHeight="1" x14ac:dyDescent="0.2">
      <c r="B18" s="50">
        <v>1985</v>
      </c>
      <c r="C18" s="51">
        <f t="shared" si="0"/>
        <v>6.17</v>
      </c>
      <c r="D18" s="51">
        <v>7.9</v>
      </c>
      <c r="E18" s="51">
        <v>9</v>
      </c>
      <c r="F18" s="51">
        <v>6.9</v>
      </c>
      <c r="G18" s="51">
        <v>5.5</v>
      </c>
      <c r="H18" s="51">
        <v>5.0999999999999996</v>
      </c>
      <c r="I18" s="51">
        <v>7.7</v>
      </c>
      <c r="J18" s="51" t="s">
        <v>60</v>
      </c>
      <c r="K18" s="51" t="s">
        <v>60</v>
      </c>
      <c r="L18" s="51">
        <v>4.2</v>
      </c>
      <c r="M18" s="51">
        <v>3.5</v>
      </c>
      <c r="N18" s="51">
        <v>5.4</v>
      </c>
      <c r="O18" s="52">
        <v>6.5</v>
      </c>
    </row>
    <row r="19" spans="2:15" ht="17.25" customHeight="1" x14ac:dyDescent="0.2">
      <c r="B19" s="50">
        <v>1986</v>
      </c>
      <c r="C19" s="51">
        <f t="shared" si="0"/>
        <v>5.3666666666666671</v>
      </c>
      <c r="D19" s="51">
        <v>7</v>
      </c>
      <c r="E19" s="51">
        <v>5.2</v>
      </c>
      <c r="F19" s="51">
        <v>6</v>
      </c>
      <c r="G19" s="51">
        <v>4.7</v>
      </c>
      <c r="H19" s="51">
        <v>3</v>
      </c>
      <c r="I19" s="51">
        <v>4.3</v>
      </c>
      <c r="J19" s="51">
        <v>7.9</v>
      </c>
      <c r="K19" s="51">
        <v>4.5999999999999996</v>
      </c>
      <c r="L19" s="51">
        <v>5.6</v>
      </c>
      <c r="M19" s="51" t="s">
        <v>60</v>
      </c>
      <c r="N19" s="51" t="s">
        <v>60</v>
      </c>
      <c r="O19" s="52" t="s">
        <v>60</v>
      </c>
    </row>
    <row r="20" spans="2:15" ht="17.25" customHeight="1" x14ac:dyDescent="0.2">
      <c r="B20" s="50">
        <v>1987</v>
      </c>
      <c r="C20" s="51">
        <f t="shared" si="0"/>
        <v>4.4444444444444438</v>
      </c>
      <c r="D20" s="51">
        <v>5.6</v>
      </c>
      <c r="E20" s="51" t="s">
        <v>60</v>
      </c>
      <c r="F20" s="51" t="s">
        <v>60</v>
      </c>
      <c r="G20" s="51">
        <v>4.5999999999999996</v>
      </c>
      <c r="H20" s="51">
        <v>3.4</v>
      </c>
      <c r="I20" s="51">
        <v>4.5999999999999996</v>
      </c>
      <c r="J20" s="51">
        <v>5.6</v>
      </c>
      <c r="K20" s="51" t="s">
        <v>60</v>
      </c>
      <c r="L20" s="51">
        <v>3</v>
      </c>
      <c r="M20" s="51">
        <v>3.9</v>
      </c>
      <c r="N20" s="51">
        <v>4.5</v>
      </c>
      <c r="O20" s="52">
        <v>4.8</v>
      </c>
    </row>
    <row r="21" spans="2:15" ht="17.25" customHeight="1" x14ac:dyDescent="0.2">
      <c r="B21" s="50">
        <v>1988</v>
      </c>
      <c r="C21" s="51">
        <f t="shared" si="0"/>
        <v>3.8857142857142861</v>
      </c>
      <c r="D21" s="51">
        <v>4.9000000000000004</v>
      </c>
      <c r="E21" s="51">
        <v>4.5</v>
      </c>
      <c r="F21" s="51">
        <v>3.9</v>
      </c>
      <c r="G21" s="51">
        <v>3.3</v>
      </c>
      <c r="H21" s="51">
        <v>3.2</v>
      </c>
      <c r="I21" s="51">
        <v>3.1</v>
      </c>
      <c r="J21" s="51">
        <v>4.3</v>
      </c>
      <c r="K21" s="51" t="s">
        <v>60</v>
      </c>
      <c r="L21" s="51" t="s">
        <v>60</v>
      </c>
      <c r="M21" s="51" t="s">
        <v>60</v>
      </c>
      <c r="N21" s="51" t="s">
        <v>60</v>
      </c>
      <c r="O21" s="52" t="s">
        <v>60</v>
      </c>
    </row>
    <row r="22" spans="2:15" ht="17.25" customHeight="1" x14ac:dyDescent="0.2">
      <c r="B22" s="50">
        <v>1989</v>
      </c>
      <c r="C22" s="51">
        <f t="shared" si="0"/>
        <v>4.2333333333333334</v>
      </c>
      <c r="D22" s="51" t="s">
        <v>60</v>
      </c>
      <c r="E22" s="51" t="s">
        <v>60</v>
      </c>
      <c r="F22" s="51" t="s">
        <v>60</v>
      </c>
      <c r="G22" s="51" t="s">
        <v>60</v>
      </c>
      <c r="H22" s="51" t="s">
        <v>60</v>
      </c>
      <c r="I22" s="51" t="s">
        <v>60</v>
      </c>
      <c r="J22" s="51">
        <v>7</v>
      </c>
      <c r="K22" s="51">
        <v>3.1</v>
      </c>
      <c r="L22" s="51">
        <v>2.7</v>
      </c>
      <c r="M22" s="51">
        <v>3.6</v>
      </c>
      <c r="N22" s="51">
        <v>4</v>
      </c>
      <c r="O22" s="52">
        <v>5</v>
      </c>
    </row>
    <row r="23" spans="2:15" ht="17.25" customHeight="1" x14ac:dyDescent="0.2">
      <c r="B23" s="50">
        <v>1990</v>
      </c>
      <c r="C23" s="51">
        <f t="shared" si="0"/>
        <v>4.6500000000000004</v>
      </c>
      <c r="D23" s="51">
        <v>5.9</v>
      </c>
      <c r="E23" s="51">
        <v>5.0999999999999996</v>
      </c>
      <c r="F23" s="51">
        <v>4.3</v>
      </c>
      <c r="G23" s="51">
        <v>4.3</v>
      </c>
      <c r="H23" s="51">
        <v>4.8</v>
      </c>
      <c r="I23" s="51">
        <v>4.5999999999999996</v>
      </c>
      <c r="J23" s="51">
        <v>7</v>
      </c>
      <c r="K23" s="51">
        <v>4.9000000000000004</v>
      </c>
      <c r="L23" s="51">
        <v>3.7</v>
      </c>
      <c r="M23" s="51">
        <v>2.4</v>
      </c>
      <c r="N23" s="51">
        <v>3.7</v>
      </c>
      <c r="O23" s="52">
        <v>5.0999999999999996</v>
      </c>
    </row>
    <row r="24" spans="2:15" ht="17.25" customHeight="1" x14ac:dyDescent="0.2">
      <c r="B24" s="50">
        <v>1991</v>
      </c>
      <c r="C24" s="51">
        <f t="shared" si="0"/>
        <v>4.9666666666666668</v>
      </c>
      <c r="D24" s="51">
        <v>6.1</v>
      </c>
      <c r="E24" s="51">
        <v>5.0999999999999996</v>
      </c>
      <c r="F24" s="51">
        <v>4.5</v>
      </c>
      <c r="G24" s="51">
        <v>4.8</v>
      </c>
      <c r="H24" s="51">
        <v>4.5999999999999996</v>
      </c>
      <c r="I24" s="51">
        <v>5</v>
      </c>
      <c r="J24" s="51">
        <v>6.1</v>
      </c>
      <c r="K24" s="51">
        <v>5.0999999999999996</v>
      </c>
      <c r="L24" s="51">
        <v>4.4000000000000004</v>
      </c>
      <c r="M24" s="51">
        <v>3.2</v>
      </c>
      <c r="N24" s="51">
        <v>4.9000000000000004</v>
      </c>
      <c r="O24" s="52">
        <v>5.8</v>
      </c>
    </row>
    <row r="25" spans="2:15" ht="17.25" customHeight="1" x14ac:dyDescent="0.2">
      <c r="B25" s="50">
        <v>1992</v>
      </c>
      <c r="C25" s="51">
        <f t="shared" si="0"/>
        <v>4.6090909090909085</v>
      </c>
      <c r="D25" s="51">
        <v>5</v>
      </c>
      <c r="E25" s="51">
        <v>4.5999999999999996</v>
      </c>
      <c r="F25" s="51">
        <v>4.3</v>
      </c>
      <c r="G25" s="51">
        <v>4.3</v>
      </c>
      <c r="H25" s="51">
        <v>3.7</v>
      </c>
      <c r="I25" s="51">
        <v>4.4000000000000004</v>
      </c>
      <c r="J25" s="51">
        <v>6.3</v>
      </c>
      <c r="K25" s="51">
        <v>5.0999999999999996</v>
      </c>
      <c r="L25" s="51" t="s">
        <v>60</v>
      </c>
      <c r="M25" s="51">
        <v>3.9</v>
      </c>
      <c r="N25" s="51">
        <v>4</v>
      </c>
      <c r="O25" s="52">
        <v>5.0999999999999996</v>
      </c>
    </row>
    <row r="26" spans="2:15" ht="17.25" customHeight="1" x14ac:dyDescent="0.2">
      <c r="B26" s="50">
        <v>1993</v>
      </c>
      <c r="C26" s="51">
        <f t="shared" si="0"/>
        <v>4.5333333333333332</v>
      </c>
      <c r="D26" s="51">
        <v>4.5999999999999996</v>
      </c>
      <c r="E26" s="51">
        <v>4.3</v>
      </c>
      <c r="F26" s="51">
        <v>4.4000000000000004</v>
      </c>
      <c r="G26" s="51">
        <v>4.2</v>
      </c>
      <c r="H26" s="51">
        <v>3</v>
      </c>
      <c r="I26" s="51">
        <v>4.9000000000000004</v>
      </c>
      <c r="J26" s="51">
        <v>5.7</v>
      </c>
      <c r="K26" s="51">
        <v>5.3</v>
      </c>
      <c r="L26" s="51">
        <v>4.5999999999999996</v>
      </c>
      <c r="M26" s="51">
        <v>4.3</v>
      </c>
      <c r="N26" s="51">
        <v>4.2</v>
      </c>
      <c r="O26" s="52">
        <v>4.9000000000000004</v>
      </c>
    </row>
    <row r="27" spans="2:15" ht="17.25" customHeight="1" x14ac:dyDescent="0.2">
      <c r="B27" s="50">
        <v>1994</v>
      </c>
      <c r="C27" s="51">
        <f t="shared" si="0"/>
        <v>4.4636363636363638</v>
      </c>
      <c r="D27" s="51" t="s">
        <v>60</v>
      </c>
      <c r="E27" s="51">
        <v>4.9000000000000004</v>
      </c>
      <c r="F27" s="51">
        <v>3.9</v>
      </c>
      <c r="G27" s="51">
        <v>4.0999999999999996</v>
      </c>
      <c r="H27" s="51">
        <v>4.0999999999999996</v>
      </c>
      <c r="I27" s="51">
        <v>5.6</v>
      </c>
      <c r="J27" s="51">
        <v>6.4</v>
      </c>
      <c r="K27" s="51">
        <v>4.8</v>
      </c>
      <c r="L27" s="51">
        <v>3.6</v>
      </c>
      <c r="M27" s="51">
        <v>3</v>
      </c>
      <c r="N27" s="51">
        <v>4.2</v>
      </c>
      <c r="O27" s="52">
        <v>4.5</v>
      </c>
    </row>
    <row r="28" spans="2:15" ht="17.25" customHeight="1" x14ac:dyDescent="0.2">
      <c r="B28" s="50">
        <v>1995</v>
      </c>
      <c r="C28" s="51">
        <f t="shared" si="0"/>
        <v>3.6583333333333332</v>
      </c>
      <c r="D28" s="51">
        <v>4.5999999999999996</v>
      </c>
      <c r="E28" s="51">
        <v>4.5999999999999996</v>
      </c>
      <c r="F28" s="51">
        <v>3.7</v>
      </c>
      <c r="G28" s="51">
        <v>4.5</v>
      </c>
      <c r="H28" s="51">
        <v>4</v>
      </c>
      <c r="I28" s="51">
        <v>3.7</v>
      </c>
      <c r="J28" s="51">
        <v>4.5999999999999996</v>
      </c>
      <c r="K28" s="51">
        <v>2.2000000000000002</v>
      </c>
      <c r="L28" s="51">
        <v>2.2999999999999998</v>
      </c>
      <c r="M28" s="51">
        <v>2.2000000000000002</v>
      </c>
      <c r="N28" s="51">
        <v>3.8</v>
      </c>
      <c r="O28" s="52">
        <v>3.7</v>
      </c>
    </row>
    <row r="29" spans="2:15" ht="17.25" customHeight="1" x14ac:dyDescent="0.2">
      <c r="B29" s="50">
        <v>1996</v>
      </c>
      <c r="C29" s="51">
        <f t="shared" si="0"/>
        <v>4.0916666666666668</v>
      </c>
      <c r="D29" s="51">
        <v>5</v>
      </c>
      <c r="E29" s="51">
        <v>4.5999999999999996</v>
      </c>
      <c r="F29" s="51">
        <v>4.3</v>
      </c>
      <c r="G29" s="51">
        <v>3.9</v>
      </c>
      <c r="H29" s="51">
        <v>4.3</v>
      </c>
      <c r="I29" s="51">
        <v>4.8</v>
      </c>
      <c r="J29" s="51">
        <v>4.3</v>
      </c>
      <c r="K29" s="51">
        <v>3.6</v>
      </c>
      <c r="L29" s="51">
        <v>2.7</v>
      </c>
      <c r="M29" s="51">
        <v>2.6</v>
      </c>
      <c r="N29" s="51">
        <v>4</v>
      </c>
      <c r="O29" s="52">
        <v>5</v>
      </c>
    </row>
    <row r="30" spans="2:15" ht="17.25" customHeight="1" x14ac:dyDescent="0.2">
      <c r="B30" s="50">
        <v>1997</v>
      </c>
      <c r="C30" s="51">
        <f t="shared" si="0"/>
        <v>4.3999999999999995</v>
      </c>
      <c r="D30" s="51">
        <v>4.3</v>
      </c>
      <c r="E30" s="51">
        <v>5.5</v>
      </c>
      <c r="F30" s="51">
        <v>4.4000000000000004</v>
      </c>
      <c r="G30" s="51">
        <v>3.5</v>
      </c>
      <c r="H30" s="51">
        <v>4.4000000000000004</v>
      </c>
      <c r="I30" s="51">
        <v>4</v>
      </c>
      <c r="J30" s="51">
        <v>5.7</v>
      </c>
      <c r="K30" s="51">
        <v>5</v>
      </c>
      <c r="L30" s="51">
        <v>3.5</v>
      </c>
      <c r="M30" s="51">
        <v>3.5</v>
      </c>
      <c r="N30" s="51">
        <v>4</v>
      </c>
      <c r="O30" s="52">
        <v>5</v>
      </c>
    </row>
    <row r="31" spans="2:15" ht="17.25" customHeight="1" x14ac:dyDescent="0.2">
      <c r="B31" s="50">
        <v>1998</v>
      </c>
      <c r="C31" s="51">
        <f t="shared" si="0"/>
        <v>3.7916666666666665</v>
      </c>
      <c r="D31" s="51">
        <v>4.5</v>
      </c>
      <c r="E31" s="51">
        <v>3.8</v>
      </c>
      <c r="F31" s="51">
        <v>4.3</v>
      </c>
      <c r="G31" s="51">
        <v>4.4000000000000004</v>
      </c>
      <c r="H31" s="51">
        <v>3.3</v>
      </c>
      <c r="I31" s="51">
        <v>4.3</v>
      </c>
      <c r="J31" s="51">
        <v>4.5999999999999996</v>
      </c>
      <c r="K31" s="51">
        <v>3.4</v>
      </c>
      <c r="L31" s="51">
        <v>1.9</v>
      </c>
      <c r="M31" s="51">
        <v>3</v>
      </c>
      <c r="N31" s="51">
        <v>3.2</v>
      </c>
      <c r="O31" s="52">
        <v>4.8</v>
      </c>
    </row>
    <row r="32" spans="2:15" ht="17.25" customHeight="1" x14ac:dyDescent="0.2">
      <c r="B32" s="50">
        <v>1999</v>
      </c>
      <c r="C32" s="51">
        <f t="shared" si="0"/>
        <v>3.85</v>
      </c>
      <c r="D32" s="51">
        <v>4.9000000000000004</v>
      </c>
      <c r="E32" s="51">
        <v>4.3</v>
      </c>
      <c r="F32" s="51">
        <v>4.2</v>
      </c>
      <c r="G32" s="51">
        <v>4.0999999999999996</v>
      </c>
      <c r="H32" s="51">
        <v>3.4</v>
      </c>
      <c r="I32" s="51">
        <v>3.8</v>
      </c>
      <c r="J32" s="51">
        <v>4.7</v>
      </c>
      <c r="K32" s="51">
        <v>3.2</v>
      </c>
      <c r="L32" s="51">
        <v>1.9</v>
      </c>
      <c r="M32" s="51">
        <v>2.7</v>
      </c>
      <c r="N32" s="51">
        <v>4</v>
      </c>
      <c r="O32" s="52">
        <v>5</v>
      </c>
    </row>
    <row r="33" spans="2:15" ht="17.25" customHeight="1" x14ac:dyDescent="0.2">
      <c r="B33" s="50">
        <v>2000</v>
      </c>
      <c r="C33" s="51">
        <f t="shared" si="0"/>
        <v>3.899999999999999</v>
      </c>
      <c r="D33" s="51">
        <v>5</v>
      </c>
      <c r="E33" s="51">
        <v>4.5</v>
      </c>
      <c r="F33" s="51">
        <v>3.3</v>
      </c>
      <c r="G33" s="51">
        <v>3.7</v>
      </c>
      <c r="H33" s="51">
        <v>4.2</v>
      </c>
      <c r="I33" s="51">
        <v>5.7</v>
      </c>
      <c r="J33" s="51">
        <v>4.9000000000000004</v>
      </c>
      <c r="K33" s="51">
        <v>4.3</v>
      </c>
      <c r="L33" s="51">
        <v>1.4</v>
      </c>
      <c r="M33" s="51">
        <v>2.5</v>
      </c>
      <c r="N33" s="51">
        <v>3.4</v>
      </c>
      <c r="O33" s="52">
        <v>3.9</v>
      </c>
    </row>
    <row r="34" spans="2:15" ht="17.25" customHeight="1" x14ac:dyDescent="0.2">
      <c r="B34" s="50">
        <v>2001</v>
      </c>
      <c r="C34" s="51">
        <f t="shared" si="0"/>
        <v>4.1750000000000007</v>
      </c>
      <c r="D34" s="51">
        <v>4.4000000000000004</v>
      </c>
      <c r="E34" s="51">
        <v>5.4</v>
      </c>
      <c r="F34" s="51">
        <v>3.7</v>
      </c>
      <c r="G34" s="51">
        <v>4.5</v>
      </c>
      <c r="H34" s="51">
        <v>2.8</v>
      </c>
      <c r="I34" s="51">
        <v>5.8</v>
      </c>
      <c r="J34" s="51">
        <v>5</v>
      </c>
      <c r="K34" s="51">
        <v>4.7</v>
      </c>
      <c r="L34" s="51">
        <v>2.8</v>
      </c>
      <c r="M34" s="51">
        <v>3.1</v>
      </c>
      <c r="N34" s="51">
        <v>4.2</v>
      </c>
      <c r="O34" s="52">
        <v>3.7</v>
      </c>
    </row>
    <row r="35" spans="2:15" ht="17.25" customHeight="1" x14ac:dyDescent="0.2">
      <c r="B35" s="50">
        <v>2002</v>
      </c>
      <c r="C35" s="51">
        <f t="shared" si="0"/>
        <v>4.1249999999999991</v>
      </c>
      <c r="D35" s="51">
        <v>4.9000000000000004</v>
      </c>
      <c r="E35" s="51">
        <v>3.9</v>
      </c>
      <c r="F35" s="51">
        <v>3.9</v>
      </c>
      <c r="G35" s="51">
        <v>4.0999999999999996</v>
      </c>
      <c r="H35" s="51">
        <v>3.9</v>
      </c>
      <c r="I35" s="51">
        <v>4.2</v>
      </c>
      <c r="J35" s="51">
        <v>5.8</v>
      </c>
      <c r="K35" s="51">
        <v>4.3</v>
      </c>
      <c r="L35" s="51">
        <v>2.1</v>
      </c>
      <c r="M35" s="51">
        <v>3.3</v>
      </c>
      <c r="N35" s="51">
        <v>4.8</v>
      </c>
      <c r="O35" s="52">
        <v>4.3</v>
      </c>
    </row>
    <row r="36" spans="2:15" ht="17.25" customHeight="1" x14ac:dyDescent="0.2">
      <c r="B36" s="50">
        <v>2003</v>
      </c>
      <c r="C36" s="51">
        <f t="shared" si="0"/>
        <v>3.5583333333333331</v>
      </c>
      <c r="D36" s="51">
        <v>4.5999999999999996</v>
      </c>
      <c r="E36" s="51">
        <v>4</v>
      </c>
      <c r="F36" s="51">
        <v>3.8</v>
      </c>
      <c r="G36" s="51">
        <v>3.1</v>
      </c>
      <c r="H36" s="51">
        <v>4.8</v>
      </c>
      <c r="I36" s="51">
        <v>3.2</v>
      </c>
      <c r="J36" s="51">
        <v>5.2</v>
      </c>
      <c r="K36" s="51">
        <v>3.2</v>
      </c>
      <c r="L36" s="51">
        <v>1.7</v>
      </c>
      <c r="M36" s="51">
        <v>1.6</v>
      </c>
      <c r="N36" s="51">
        <v>2.7</v>
      </c>
      <c r="O36" s="52">
        <v>4.8</v>
      </c>
    </row>
    <row r="37" spans="2:15" ht="17.25" customHeight="1" x14ac:dyDescent="0.2">
      <c r="B37" s="50">
        <v>2004</v>
      </c>
      <c r="C37" s="51">
        <f t="shared" si="0"/>
        <v>3.8499999999999996</v>
      </c>
      <c r="D37" s="51">
        <v>3.5</v>
      </c>
      <c r="E37" s="51">
        <v>3.9</v>
      </c>
      <c r="F37" s="51">
        <v>5.3</v>
      </c>
      <c r="G37" s="51">
        <v>3.1</v>
      </c>
      <c r="H37" s="51">
        <v>5.2</v>
      </c>
      <c r="I37" s="51">
        <v>5.3</v>
      </c>
      <c r="J37" s="51">
        <v>4.5999999999999996</v>
      </c>
      <c r="K37" s="51">
        <v>4.4000000000000004</v>
      </c>
      <c r="L37" s="51">
        <v>1.4</v>
      </c>
      <c r="M37" s="51">
        <v>2.4</v>
      </c>
      <c r="N37" s="51">
        <v>3.6</v>
      </c>
      <c r="O37" s="52">
        <v>3.5</v>
      </c>
    </row>
    <row r="38" spans="2:15" ht="17.25" customHeight="1" x14ac:dyDescent="0.2">
      <c r="B38" s="50">
        <v>2005</v>
      </c>
      <c r="C38" s="51">
        <f t="shared" si="0"/>
        <v>2.8625000000000003</v>
      </c>
      <c r="D38" s="51">
        <v>4.9000000000000004</v>
      </c>
      <c r="E38" s="51">
        <v>3.9</v>
      </c>
      <c r="F38" s="51">
        <v>2.2999999999999998</v>
      </c>
      <c r="G38" s="51">
        <v>2.2999999999999998</v>
      </c>
      <c r="H38" s="51">
        <v>2.5</v>
      </c>
      <c r="I38" s="51">
        <v>1.5</v>
      </c>
      <c r="J38" s="51">
        <v>2.7</v>
      </c>
      <c r="K38" s="51" t="s">
        <v>60</v>
      </c>
      <c r="L38" s="51">
        <v>2.8</v>
      </c>
      <c r="M38" s="51" t="s">
        <v>60</v>
      </c>
      <c r="N38" s="51" t="s">
        <v>60</v>
      </c>
      <c r="O38" s="52" t="s">
        <v>60</v>
      </c>
    </row>
    <row r="39" spans="2:15" ht="17.25" customHeight="1" x14ac:dyDescent="0.2">
      <c r="B39" s="50">
        <v>2006</v>
      </c>
      <c r="C39" s="51" t="s">
        <v>60</v>
      </c>
      <c r="D39" s="51" t="s">
        <v>60</v>
      </c>
      <c r="E39" s="51" t="s">
        <v>60</v>
      </c>
      <c r="F39" s="51" t="s">
        <v>60</v>
      </c>
      <c r="G39" s="51" t="s">
        <v>60</v>
      </c>
      <c r="H39" s="51" t="s">
        <v>60</v>
      </c>
      <c r="I39" s="51" t="s">
        <v>60</v>
      </c>
      <c r="J39" s="51" t="s">
        <v>60</v>
      </c>
      <c r="K39" s="51">
        <v>4</v>
      </c>
      <c r="L39" s="51" t="s">
        <v>60</v>
      </c>
      <c r="M39" s="51" t="s">
        <v>60</v>
      </c>
      <c r="N39" s="51" t="s">
        <v>60</v>
      </c>
      <c r="O39" s="52" t="s">
        <v>60</v>
      </c>
    </row>
    <row r="40" spans="2:15" ht="17.25" customHeight="1" x14ac:dyDescent="0.2">
      <c r="B40" s="50">
        <v>2007</v>
      </c>
      <c r="C40" s="51" t="s">
        <v>60</v>
      </c>
      <c r="D40" s="51" t="s">
        <v>60</v>
      </c>
      <c r="E40" s="51" t="s">
        <v>60</v>
      </c>
      <c r="F40" s="51" t="s">
        <v>60</v>
      </c>
      <c r="G40" s="51" t="s">
        <v>60</v>
      </c>
      <c r="H40" s="51" t="s">
        <v>60</v>
      </c>
      <c r="I40" s="51" t="s">
        <v>60</v>
      </c>
      <c r="J40" s="51" t="s">
        <v>60</v>
      </c>
      <c r="K40" s="51" t="s">
        <v>60</v>
      </c>
      <c r="L40" s="51" t="s">
        <v>60</v>
      </c>
      <c r="M40" s="51" t="s">
        <v>60</v>
      </c>
      <c r="N40" s="51" t="s">
        <v>60</v>
      </c>
      <c r="O40" s="52" t="s">
        <v>60</v>
      </c>
    </row>
    <row r="41" spans="2:15" ht="17.25" customHeight="1" x14ac:dyDescent="0.2">
      <c r="B41" s="50">
        <v>2008</v>
      </c>
      <c r="C41" s="51">
        <f t="shared" si="0"/>
        <v>3.2333333333333334</v>
      </c>
      <c r="D41" s="51">
        <v>4</v>
      </c>
      <c r="E41" s="51">
        <v>3.5</v>
      </c>
      <c r="F41" s="51">
        <v>3</v>
      </c>
      <c r="G41" s="51" t="s">
        <v>60</v>
      </c>
      <c r="H41" s="51" t="s">
        <v>60</v>
      </c>
      <c r="I41" s="51">
        <v>4.5999999999999996</v>
      </c>
      <c r="J41" s="51">
        <v>3.5</v>
      </c>
      <c r="K41" s="51">
        <v>2.2000000000000002</v>
      </c>
      <c r="L41" s="51">
        <v>1.8</v>
      </c>
      <c r="M41" s="51" t="s">
        <v>60</v>
      </c>
      <c r="N41" s="51">
        <v>3</v>
      </c>
      <c r="O41" s="52">
        <v>3.5</v>
      </c>
    </row>
    <row r="42" spans="2:15" ht="17.25" customHeight="1" x14ac:dyDescent="0.2">
      <c r="B42" s="50">
        <v>2009</v>
      </c>
      <c r="C42" s="51">
        <f t="shared" si="0"/>
        <v>3.8333333333333326</v>
      </c>
      <c r="D42" s="51">
        <v>3.9</v>
      </c>
      <c r="E42" s="51" t="s">
        <v>60</v>
      </c>
      <c r="F42" s="51" t="s">
        <v>60</v>
      </c>
      <c r="G42" s="51" t="s">
        <v>60</v>
      </c>
      <c r="H42" s="51" t="s">
        <v>60</v>
      </c>
      <c r="I42" s="51" t="s">
        <v>60</v>
      </c>
      <c r="J42" s="51" t="s">
        <v>60</v>
      </c>
      <c r="K42" s="51">
        <v>4.0999999999999996</v>
      </c>
      <c r="L42" s="51">
        <v>3.2</v>
      </c>
      <c r="M42" s="51">
        <v>3.6</v>
      </c>
      <c r="N42" s="51">
        <v>4</v>
      </c>
      <c r="O42" s="52">
        <v>4.2</v>
      </c>
    </row>
    <row r="43" spans="2:15" ht="17.25" customHeight="1" x14ac:dyDescent="0.2">
      <c r="B43" s="50">
        <v>2010</v>
      </c>
      <c r="C43" s="51">
        <f t="shared" si="0"/>
        <v>3.4</v>
      </c>
      <c r="D43" s="51" t="s">
        <v>60</v>
      </c>
      <c r="E43" s="51" t="s">
        <v>60</v>
      </c>
      <c r="F43" s="51">
        <v>4.0999999999999996</v>
      </c>
      <c r="G43" s="51">
        <v>3.5</v>
      </c>
      <c r="H43" s="51">
        <v>3.8</v>
      </c>
      <c r="I43" s="51">
        <v>3</v>
      </c>
      <c r="J43" s="51">
        <v>2.8</v>
      </c>
      <c r="K43" s="51">
        <v>2.2999999999999998</v>
      </c>
      <c r="L43" s="51">
        <v>1.9</v>
      </c>
      <c r="M43" s="51">
        <v>3.3</v>
      </c>
      <c r="N43" s="51">
        <v>4.3</v>
      </c>
      <c r="O43" s="52">
        <v>5</v>
      </c>
    </row>
    <row r="44" spans="2:15" ht="17.25" customHeight="1" x14ac:dyDescent="0.2">
      <c r="B44" s="50">
        <v>2011</v>
      </c>
      <c r="C44" s="51">
        <f t="shared" si="0"/>
        <v>3.4333333333333336</v>
      </c>
      <c r="D44" s="51">
        <v>4</v>
      </c>
      <c r="E44" s="51">
        <v>4.4000000000000004</v>
      </c>
      <c r="F44" s="51">
        <v>3.8</v>
      </c>
      <c r="G44" s="51">
        <v>3.7</v>
      </c>
      <c r="H44" s="51">
        <v>3</v>
      </c>
      <c r="I44" s="51">
        <v>3.3</v>
      </c>
      <c r="J44" s="51">
        <v>3.4</v>
      </c>
      <c r="K44" s="51">
        <v>2.5</v>
      </c>
      <c r="L44" s="51">
        <v>2.1</v>
      </c>
      <c r="M44" s="51">
        <v>3.3</v>
      </c>
      <c r="N44" s="51">
        <v>3.7</v>
      </c>
      <c r="O44" s="52">
        <v>4</v>
      </c>
    </row>
    <row r="45" spans="2:15" ht="17.25" customHeight="1" x14ac:dyDescent="0.2">
      <c r="B45" s="53">
        <v>2012</v>
      </c>
      <c r="C45" s="54" t="s">
        <v>60</v>
      </c>
      <c r="D45" s="54">
        <v>4.5</v>
      </c>
      <c r="E45" s="54" t="s">
        <v>60</v>
      </c>
      <c r="F45" s="54" t="s">
        <v>60</v>
      </c>
      <c r="G45" s="54" t="s">
        <v>60</v>
      </c>
      <c r="H45" s="54" t="s">
        <v>60</v>
      </c>
      <c r="I45" s="54" t="s">
        <v>60</v>
      </c>
      <c r="J45" s="54" t="s">
        <v>60</v>
      </c>
      <c r="K45" s="54" t="s">
        <v>60</v>
      </c>
      <c r="L45" s="54" t="s">
        <v>60</v>
      </c>
      <c r="M45" s="54" t="s">
        <v>60</v>
      </c>
      <c r="N45" s="54" t="s">
        <v>60</v>
      </c>
      <c r="O45" s="55" t="s">
        <v>60</v>
      </c>
    </row>
    <row r="46" spans="2:15" ht="17.25" customHeight="1" x14ac:dyDescent="0.2">
      <c r="B46" s="59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</row>
    <row r="47" spans="2:15" ht="12.75" customHeight="1" x14ac:dyDescent="0.2">
      <c r="B47" s="140" t="s">
        <v>169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</row>
    <row r="48" spans="2:15" ht="14.25" x14ac:dyDescent="0.2">
      <c r="B48" s="141" t="s">
        <v>144</v>
      </c>
      <c r="C48" s="141"/>
      <c r="D48" s="142"/>
      <c r="E48" s="142"/>
      <c r="F48" s="142"/>
      <c r="G48" s="142"/>
      <c r="H48" s="142"/>
      <c r="I48" s="142"/>
      <c r="J48" s="142"/>
      <c r="K48" s="142"/>
      <c r="L48" s="142"/>
      <c r="M48" s="143"/>
      <c r="N48" s="143"/>
      <c r="O48" s="143"/>
    </row>
    <row r="49" spans="2:15" ht="28.5" customHeight="1" x14ac:dyDescent="0.2">
      <c r="B49" s="141" t="s">
        <v>145</v>
      </c>
      <c r="C49" s="141"/>
      <c r="D49" s="142"/>
      <c r="E49" s="142"/>
      <c r="F49" s="142"/>
      <c r="G49" s="142"/>
      <c r="H49" s="142"/>
      <c r="I49" s="142"/>
      <c r="J49" s="142"/>
      <c r="K49" s="142"/>
      <c r="L49" s="142"/>
      <c r="M49" s="143"/>
      <c r="N49" s="143"/>
      <c r="O49" s="143"/>
    </row>
    <row r="50" spans="2:15" x14ac:dyDescent="0.2">
      <c r="B50" s="139" t="s">
        <v>62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</row>
    <row r="51" spans="2:15" x14ac:dyDescent="0.2">
      <c r="B51" s="144" t="s">
        <v>66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</row>
    <row r="52" spans="2:15" x14ac:dyDescent="0.2">
      <c r="B52" s="151" t="s">
        <v>168</v>
      </c>
      <c r="C52" s="152"/>
      <c r="D52" s="152"/>
      <c r="E52" s="152"/>
      <c r="F52" s="152"/>
      <c r="G52" s="61"/>
      <c r="H52" s="61"/>
      <c r="I52" s="61"/>
      <c r="J52" s="61"/>
      <c r="K52" s="61"/>
      <c r="L52" s="61"/>
      <c r="M52" s="61"/>
      <c r="N52" s="61"/>
      <c r="O52" s="61"/>
    </row>
  </sheetData>
  <mergeCells count="10">
    <mergeCell ref="B3:O3"/>
    <mergeCell ref="B5:B6"/>
    <mergeCell ref="C5:C6"/>
    <mergeCell ref="D5:O5"/>
    <mergeCell ref="B52:F52"/>
    <mergeCell ref="B47:O47"/>
    <mergeCell ref="B48:O48"/>
    <mergeCell ref="B49:O49"/>
    <mergeCell ref="B50:O50"/>
    <mergeCell ref="B51:O5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1"/>
  <sheetViews>
    <sheetView showGridLines="0" workbookViewId="0"/>
  </sheetViews>
  <sheetFormatPr baseColWidth="10" defaultRowHeight="12.75" x14ac:dyDescent="0.2"/>
  <cols>
    <col min="1" max="1" width="3.85546875" style="41" customWidth="1"/>
    <col min="2" max="16384" width="11.42578125" style="41"/>
  </cols>
  <sheetData>
    <row r="2" spans="2:15" ht="104.2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x14ac:dyDescent="0.2">
      <c r="B3" s="132" t="s">
        <v>191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2.5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9.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6.5" customHeight="1" x14ac:dyDescent="0.2">
      <c r="B8" s="50">
        <v>1976</v>
      </c>
      <c r="C8" s="51" t="s">
        <v>60</v>
      </c>
      <c r="D8" s="51" t="s">
        <v>60</v>
      </c>
      <c r="E8" s="51" t="s">
        <v>60</v>
      </c>
      <c r="F8" s="51" t="s">
        <v>60</v>
      </c>
      <c r="G8" s="51" t="s">
        <v>60</v>
      </c>
      <c r="H8" s="51" t="s">
        <v>60</v>
      </c>
      <c r="I8" s="51" t="s">
        <v>60</v>
      </c>
      <c r="J8" s="51" t="s">
        <v>60</v>
      </c>
      <c r="K8" s="51" t="s">
        <v>60</v>
      </c>
      <c r="L8" s="51">
        <v>5.7</v>
      </c>
      <c r="M8" s="51" t="s">
        <v>60</v>
      </c>
      <c r="N8" s="51" t="s">
        <v>60</v>
      </c>
      <c r="O8" s="52">
        <v>2.8</v>
      </c>
    </row>
    <row r="9" spans="2:15" ht="16.5" customHeight="1" x14ac:dyDescent="0.2">
      <c r="B9" s="50">
        <v>1977</v>
      </c>
      <c r="C9" s="51" t="s">
        <v>60</v>
      </c>
      <c r="D9" s="51" t="s">
        <v>60</v>
      </c>
      <c r="E9" s="51" t="s">
        <v>60</v>
      </c>
      <c r="F9" s="51" t="s">
        <v>60</v>
      </c>
      <c r="G9" s="51">
        <v>2.2999999999999998</v>
      </c>
      <c r="H9" s="51" t="s">
        <v>60</v>
      </c>
      <c r="I9" s="51" t="s">
        <v>60</v>
      </c>
      <c r="J9" s="51" t="s">
        <v>60</v>
      </c>
      <c r="K9" s="51" t="s">
        <v>60</v>
      </c>
      <c r="L9" s="51" t="s">
        <v>60</v>
      </c>
      <c r="M9" s="51" t="s">
        <v>60</v>
      </c>
      <c r="N9" s="51" t="s">
        <v>60</v>
      </c>
      <c r="O9" s="52" t="s">
        <v>60</v>
      </c>
    </row>
    <row r="10" spans="2:15" ht="16.5" customHeight="1" x14ac:dyDescent="0.2">
      <c r="B10" s="50">
        <v>1978</v>
      </c>
      <c r="C10" s="51" t="s">
        <v>60</v>
      </c>
      <c r="D10" s="51" t="s">
        <v>60</v>
      </c>
      <c r="E10" s="51" t="s">
        <v>60</v>
      </c>
      <c r="F10" s="51">
        <v>3</v>
      </c>
      <c r="G10" s="51">
        <v>2.6</v>
      </c>
      <c r="H10" s="51" t="s">
        <v>60</v>
      </c>
      <c r="I10" s="51" t="s">
        <v>60</v>
      </c>
      <c r="J10" s="51" t="s">
        <v>60</v>
      </c>
      <c r="K10" s="51" t="s">
        <v>60</v>
      </c>
      <c r="L10" s="51" t="s">
        <v>60</v>
      </c>
      <c r="M10" s="51" t="s">
        <v>60</v>
      </c>
      <c r="N10" s="51" t="s">
        <v>60</v>
      </c>
      <c r="O10" s="52" t="s">
        <v>60</v>
      </c>
    </row>
    <row r="11" spans="2:15" ht="16.5" customHeight="1" x14ac:dyDescent="0.2">
      <c r="B11" s="50">
        <v>1979</v>
      </c>
      <c r="C11" s="51" t="s">
        <v>60</v>
      </c>
      <c r="D11" s="51" t="s">
        <v>60</v>
      </c>
      <c r="E11" s="51" t="s">
        <v>60</v>
      </c>
      <c r="F11" s="51" t="s">
        <v>60</v>
      </c>
      <c r="G11" s="51" t="s">
        <v>60</v>
      </c>
      <c r="H11" s="51" t="s">
        <v>60</v>
      </c>
      <c r="I11" s="51" t="s">
        <v>60</v>
      </c>
      <c r="J11" s="51">
        <v>7.1</v>
      </c>
      <c r="K11" s="51">
        <v>5</v>
      </c>
      <c r="L11" s="51" t="s">
        <v>60</v>
      </c>
      <c r="M11" s="51">
        <v>3.7</v>
      </c>
      <c r="N11" s="51" t="s">
        <v>60</v>
      </c>
      <c r="O11" s="52" t="s">
        <v>60</v>
      </c>
    </row>
    <row r="12" spans="2:15" ht="16.5" customHeight="1" x14ac:dyDescent="0.2">
      <c r="B12" s="50">
        <v>1980</v>
      </c>
      <c r="C12" s="51">
        <f t="shared" ref="C12:C43" si="0">AVERAGE(D12:O12)</f>
        <v>5.3</v>
      </c>
      <c r="D12" s="51">
        <v>3.8</v>
      </c>
      <c r="E12" s="51">
        <v>2.8</v>
      </c>
      <c r="F12" s="51">
        <v>4.5999999999999996</v>
      </c>
      <c r="G12" s="51">
        <v>4.8</v>
      </c>
      <c r="H12" s="51">
        <v>6.9</v>
      </c>
      <c r="I12" s="51">
        <v>8.4</v>
      </c>
      <c r="J12" s="51">
        <v>8.3000000000000007</v>
      </c>
      <c r="K12" s="51">
        <v>7.2</v>
      </c>
      <c r="L12" s="51">
        <v>5.9</v>
      </c>
      <c r="M12" s="51">
        <v>4.0999999999999996</v>
      </c>
      <c r="N12" s="51">
        <v>3.8</v>
      </c>
      <c r="O12" s="52">
        <v>3</v>
      </c>
    </row>
    <row r="13" spans="2:15" ht="16.5" customHeight="1" x14ac:dyDescent="0.2">
      <c r="B13" s="50">
        <v>1981</v>
      </c>
      <c r="C13" s="51">
        <f t="shared" si="0"/>
        <v>1.83</v>
      </c>
      <c r="D13" s="51" t="s">
        <v>60</v>
      </c>
      <c r="E13" s="51" t="s">
        <v>60</v>
      </c>
      <c r="F13" s="51">
        <v>1</v>
      </c>
      <c r="G13" s="51">
        <v>0.6</v>
      </c>
      <c r="H13" s="51">
        <v>0.4</v>
      </c>
      <c r="I13" s="51">
        <v>0.9</v>
      </c>
      <c r="J13" s="51">
        <v>0.8</v>
      </c>
      <c r="K13" s="51">
        <v>4.7</v>
      </c>
      <c r="L13" s="51">
        <v>0.9</v>
      </c>
      <c r="M13" s="51">
        <v>3</v>
      </c>
      <c r="N13" s="51">
        <v>2.6</v>
      </c>
      <c r="O13" s="52">
        <v>3.4</v>
      </c>
    </row>
    <row r="14" spans="2:15" ht="16.5" customHeight="1" x14ac:dyDescent="0.2">
      <c r="B14" s="50">
        <v>1982</v>
      </c>
      <c r="C14" s="51">
        <f t="shared" si="0"/>
        <v>3.8900000000000006</v>
      </c>
      <c r="D14" s="51">
        <v>2.7</v>
      </c>
      <c r="E14" s="51">
        <v>2.7</v>
      </c>
      <c r="F14" s="51">
        <v>2.8</v>
      </c>
      <c r="G14" s="51">
        <v>2.6</v>
      </c>
      <c r="H14" s="51">
        <v>3.7</v>
      </c>
      <c r="I14" s="51" t="s">
        <v>60</v>
      </c>
      <c r="J14" s="51">
        <v>6</v>
      </c>
      <c r="K14" s="51">
        <v>7</v>
      </c>
      <c r="L14" s="51">
        <v>5.7</v>
      </c>
      <c r="M14" s="51">
        <v>3</v>
      </c>
      <c r="N14" s="51" t="s">
        <v>60</v>
      </c>
      <c r="O14" s="52">
        <v>2.7</v>
      </c>
    </row>
    <row r="15" spans="2:15" ht="16.5" customHeight="1" x14ac:dyDescent="0.2">
      <c r="B15" s="50">
        <v>1983</v>
      </c>
      <c r="C15" s="51">
        <f t="shared" si="0"/>
        <v>4.05</v>
      </c>
      <c r="D15" s="51">
        <v>4</v>
      </c>
      <c r="E15" s="51">
        <v>4.5</v>
      </c>
      <c r="F15" s="51" t="s">
        <v>60</v>
      </c>
      <c r="G15" s="51" t="s">
        <v>60</v>
      </c>
      <c r="H15" s="51">
        <v>4.3</v>
      </c>
      <c r="I15" s="51">
        <v>1.9</v>
      </c>
      <c r="J15" s="51" t="s">
        <v>60</v>
      </c>
      <c r="K15" s="51">
        <v>6.3</v>
      </c>
      <c r="L15" s="51" t="s">
        <v>60</v>
      </c>
      <c r="M15" s="51">
        <v>5.2</v>
      </c>
      <c r="N15" s="51">
        <v>3.6</v>
      </c>
      <c r="O15" s="52">
        <v>2.6</v>
      </c>
    </row>
    <row r="16" spans="2:15" ht="16.5" customHeight="1" x14ac:dyDescent="0.2">
      <c r="B16" s="50">
        <v>1984</v>
      </c>
      <c r="C16" s="51">
        <f t="shared" si="0"/>
        <v>2.8999999999999995</v>
      </c>
      <c r="D16" s="51" t="s">
        <v>60</v>
      </c>
      <c r="E16" s="51" t="s">
        <v>60</v>
      </c>
      <c r="F16" s="51" t="s">
        <v>60</v>
      </c>
      <c r="G16" s="51">
        <v>2</v>
      </c>
      <c r="H16" s="51">
        <v>3.2</v>
      </c>
      <c r="I16" s="51" t="s">
        <v>60</v>
      </c>
      <c r="J16" s="51">
        <v>5.3</v>
      </c>
      <c r="K16" s="51" t="s">
        <v>60</v>
      </c>
      <c r="L16" s="51">
        <v>3.6</v>
      </c>
      <c r="M16" s="51">
        <v>3.3</v>
      </c>
      <c r="N16" s="51">
        <v>1</v>
      </c>
      <c r="O16" s="52">
        <v>1.9</v>
      </c>
    </row>
    <row r="17" spans="2:15" ht="16.5" customHeight="1" x14ac:dyDescent="0.2">
      <c r="B17" s="50">
        <v>1985</v>
      </c>
      <c r="C17" s="51">
        <f t="shared" si="0"/>
        <v>3.8</v>
      </c>
      <c r="D17" s="51" t="s">
        <v>60</v>
      </c>
      <c r="E17" s="51">
        <v>3.4</v>
      </c>
      <c r="F17" s="51">
        <v>2.7</v>
      </c>
      <c r="G17" s="51">
        <v>3</v>
      </c>
      <c r="H17" s="51">
        <v>3.9</v>
      </c>
      <c r="I17" s="51" t="s">
        <v>60</v>
      </c>
      <c r="J17" s="51">
        <v>7.7</v>
      </c>
      <c r="K17" s="51">
        <v>6</v>
      </c>
      <c r="L17" s="51">
        <v>3.6</v>
      </c>
      <c r="M17" s="51">
        <v>3.8</v>
      </c>
      <c r="N17" s="51">
        <v>1.6</v>
      </c>
      <c r="O17" s="52">
        <v>2.2999999999999998</v>
      </c>
    </row>
    <row r="18" spans="2:15" ht="16.5" customHeight="1" x14ac:dyDescent="0.2">
      <c r="B18" s="50">
        <v>1986</v>
      </c>
      <c r="C18" s="51">
        <f t="shared" si="0"/>
        <v>4.2000000000000011</v>
      </c>
      <c r="D18" s="51" t="s">
        <v>60</v>
      </c>
      <c r="E18" s="51">
        <v>2.7</v>
      </c>
      <c r="F18" s="51">
        <v>2.6</v>
      </c>
      <c r="G18" s="51">
        <v>1.7</v>
      </c>
      <c r="H18" s="51">
        <v>3.8</v>
      </c>
      <c r="I18" s="51">
        <v>6.6</v>
      </c>
      <c r="J18" s="51">
        <v>8.9</v>
      </c>
      <c r="K18" s="51">
        <v>7.2</v>
      </c>
      <c r="L18" s="51">
        <v>5.0999999999999996</v>
      </c>
      <c r="M18" s="51">
        <v>2.7</v>
      </c>
      <c r="N18" s="51">
        <v>2.2000000000000002</v>
      </c>
      <c r="O18" s="52">
        <v>2.7</v>
      </c>
    </row>
    <row r="19" spans="2:15" ht="16.5" customHeight="1" x14ac:dyDescent="0.2">
      <c r="B19" s="50">
        <v>1987</v>
      </c>
      <c r="C19" s="51">
        <f t="shared" si="0"/>
        <v>4.166666666666667</v>
      </c>
      <c r="D19" s="51">
        <v>3.3</v>
      </c>
      <c r="E19" s="51">
        <v>3.4</v>
      </c>
      <c r="F19" s="51">
        <v>3.2</v>
      </c>
      <c r="G19" s="51">
        <v>4.3</v>
      </c>
      <c r="H19" s="51">
        <v>4</v>
      </c>
      <c r="I19" s="51">
        <v>7.9</v>
      </c>
      <c r="J19" s="51">
        <v>6.2</v>
      </c>
      <c r="K19" s="51">
        <v>6.1</v>
      </c>
      <c r="L19" s="51">
        <v>3.9</v>
      </c>
      <c r="M19" s="51">
        <v>2.1</v>
      </c>
      <c r="N19" s="51">
        <v>2.6</v>
      </c>
      <c r="O19" s="52">
        <v>3</v>
      </c>
    </row>
    <row r="20" spans="2:15" ht="16.5" customHeight="1" x14ac:dyDescent="0.2">
      <c r="B20" s="50">
        <v>1988</v>
      </c>
      <c r="C20" s="51">
        <f t="shared" si="0"/>
        <v>3.1375000000000002</v>
      </c>
      <c r="D20" s="51">
        <v>2.7</v>
      </c>
      <c r="E20" s="51">
        <v>2.2999999999999998</v>
      </c>
      <c r="F20" s="51">
        <v>2.9</v>
      </c>
      <c r="G20" s="51">
        <v>2.5</v>
      </c>
      <c r="H20" s="51">
        <v>4.0999999999999996</v>
      </c>
      <c r="I20" s="51" t="s">
        <v>60</v>
      </c>
      <c r="J20" s="51">
        <v>5.3</v>
      </c>
      <c r="K20" s="51">
        <v>3.1</v>
      </c>
      <c r="L20" s="51" t="s">
        <v>60</v>
      </c>
      <c r="M20" s="51">
        <v>2.2000000000000002</v>
      </c>
      <c r="N20" s="51" t="s">
        <v>60</v>
      </c>
      <c r="O20" s="52" t="s">
        <v>60</v>
      </c>
    </row>
    <row r="21" spans="2:15" ht="16.5" customHeight="1" x14ac:dyDescent="0.2">
      <c r="B21" s="50">
        <v>1989</v>
      </c>
      <c r="C21" s="51">
        <f t="shared" si="0"/>
        <v>2.6222222222222222</v>
      </c>
      <c r="D21" s="51" t="s">
        <v>60</v>
      </c>
      <c r="E21" s="51">
        <v>2</v>
      </c>
      <c r="F21" s="51">
        <v>1.4</v>
      </c>
      <c r="G21" s="51">
        <v>2</v>
      </c>
      <c r="H21" s="51">
        <v>0.4</v>
      </c>
      <c r="I21" s="51">
        <v>4.8</v>
      </c>
      <c r="J21" s="51">
        <v>6.3</v>
      </c>
      <c r="K21" s="51">
        <v>2.5</v>
      </c>
      <c r="L21" s="51" t="s">
        <v>60</v>
      </c>
      <c r="M21" s="51">
        <v>1.8</v>
      </c>
      <c r="N21" s="51">
        <v>2.4</v>
      </c>
      <c r="O21" s="52" t="s">
        <v>60</v>
      </c>
    </row>
    <row r="22" spans="2:15" ht="16.5" customHeight="1" x14ac:dyDescent="0.2">
      <c r="B22" s="50">
        <v>1991</v>
      </c>
      <c r="C22" s="51" t="s">
        <v>60</v>
      </c>
      <c r="D22" s="51">
        <v>0.8</v>
      </c>
      <c r="E22" s="51" t="s">
        <v>60</v>
      </c>
      <c r="F22" s="51" t="s">
        <v>60</v>
      </c>
      <c r="G22" s="51" t="s">
        <v>60</v>
      </c>
      <c r="H22" s="51">
        <v>1.9</v>
      </c>
      <c r="I22" s="51" t="s">
        <v>60</v>
      </c>
      <c r="J22" s="51" t="s">
        <v>60</v>
      </c>
      <c r="K22" s="51" t="s">
        <v>60</v>
      </c>
      <c r="L22" s="51" t="s">
        <v>60</v>
      </c>
      <c r="M22" s="51">
        <v>4.3</v>
      </c>
      <c r="N22" s="51">
        <v>2.7</v>
      </c>
      <c r="O22" s="52">
        <v>2.4</v>
      </c>
    </row>
    <row r="23" spans="2:15" ht="16.5" customHeight="1" x14ac:dyDescent="0.2">
      <c r="B23" s="50">
        <v>1992</v>
      </c>
      <c r="C23" s="51">
        <f t="shared" si="0"/>
        <v>2.9500000000000006</v>
      </c>
      <c r="D23" s="51">
        <v>2.1</v>
      </c>
      <c r="E23" s="51">
        <v>2.1</v>
      </c>
      <c r="F23" s="51">
        <v>2.2999999999999998</v>
      </c>
      <c r="G23" s="51">
        <v>1.8</v>
      </c>
      <c r="H23" s="51">
        <v>2.6</v>
      </c>
      <c r="I23" s="51">
        <v>5.8</v>
      </c>
      <c r="J23" s="51">
        <v>5.4</v>
      </c>
      <c r="K23" s="51">
        <v>5.4</v>
      </c>
      <c r="L23" s="51">
        <v>2.6</v>
      </c>
      <c r="M23" s="51">
        <v>2.7</v>
      </c>
      <c r="N23" s="51">
        <v>1.4</v>
      </c>
      <c r="O23" s="52">
        <v>1.2</v>
      </c>
    </row>
    <row r="24" spans="2:15" ht="16.5" customHeight="1" x14ac:dyDescent="0.2">
      <c r="B24" s="50">
        <v>1993</v>
      </c>
      <c r="C24" s="51">
        <f t="shared" si="0"/>
        <v>2.8916666666666662</v>
      </c>
      <c r="D24" s="51">
        <v>1.7</v>
      </c>
      <c r="E24" s="51">
        <v>1.5</v>
      </c>
      <c r="F24" s="51">
        <v>2.5</v>
      </c>
      <c r="G24" s="51">
        <v>2.2000000000000002</v>
      </c>
      <c r="H24" s="51">
        <v>1.9</v>
      </c>
      <c r="I24" s="51">
        <v>7.7</v>
      </c>
      <c r="J24" s="51">
        <v>4.7</v>
      </c>
      <c r="K24" s="51">
        <v>5.3</v>
      </c>
      <c r="L24" s="51">
        <v>2.4</v>
      </c>
      <c r="M24" s="51">
        <v>2.2999999999999998</v>
      </c>
      <c r="N24" s="51">
        <v>1.1000000000000001</v>
      </c>
      <c r="O24" s="52">
        <v>1.4</v>
      </c>
    </row>
    <row r="25" spans="2:15" ht="16.5" customHeight="1" x14ac:dyDescent="0.2">
      <c r="B25" s="50">
        <v>1994</v>
      </c>
      <c r="C25" s="51">
        <f t="shared" si="0"/>
        <v>2.5500000000000003</v>
      </c>
      <c r="D25" s="51">
        <v>0.9</v>
      </c>
      <c r="E25" s="51">
        <v>1.2</v>
      </c>
      <c r="F25" s="51">
        <v>1.2</v>
      </c>
      <c r="G25" s="51">
        <v>1.8</v>
      </c>
      <c r="H25" s="51">
        <v>2.7</v>
      </c>
      <c r="I25" s="51">
        <v>5.2</v>
      </c>
      <c r="J25" s="51">
        <v>4.8</v>
      </c>
      <c r="K25" s="51">
        <v>4.7</v>
      </c>
      <c r="L25" s="51">
        <v>3.7</v>
      </c>
      <c r="M25" s="51">
        <v>1.6</v>
      </c>
      <c r="N25" s="51">
        <v>1.3</v>
      </c>
      <c r="O25" s="52">
        <v>1.5</v>
      </c>
    </row>
    <row r="26" spans="2:15" ht="16.5" customHeight="1" x14ac:dyDescent="0.2">
      <c r="B26" s="50">
        <v>1995</v>
      </c>
      <c r="C26" s="51" t="s">
        <v>60</v>
      </c>
      <c r="D26" s="51">
        <v>2.2000000000000002</v>
      </c>
      <c r="E26" s="51">
        <v>1.6</v>
      </c>
      <c r="F26" s="51" t="s">
        <v>60</v>
      </c>
      <c r="G26" s="51" t="s">
        <v>60</v>
      </c>
      <c r="H26" s="51" t="s">
        <v>60</v>
      </c>
      <c r="I26" s="51" t="s">
        <v>60</v>
      </c>
      <c r="J26" s="51" t="s">
        <v>60</v>
      </c>
      <c r="K26" s="51">
        <v>2.7</v>
      </c>
      <c r="L26" s="51" t="s">
        <v>60</v>
      </c>
      <c r="M26" s="51" t="s">
        <v>60</v>
      </c>
      <c r="N26" s="51" t="s">
        <v>60</v>
      </c>
      <c r="O26" s="52" t="s">
        <v>60</v>
      </c>
    </row>
    <row r="27" spans="2:15" ht="16.5" customHeight="1" x14ac:dyDescent="0.2">
      <c r="B27" s="50">
        <v>1996</v>
      </c>
      <c r="C27" s="51" t="s">
        <v>60</v>
      </c>
      <c r="D27" s="51" t="s">
        <v>60</v>
      </c>
      <c r="E27" s="51" t="s">
        <v>60</v>
      </c>
      <c r="F27" s="51" t="s">
        <v>60</v>
      </c>
      <c r="G27" s="51" t="s">
        <v>60</v>
      </c>
      <c r="H27" s="51" t="s">
        <v>60</v>
      </c>
      <c r="I27" s="51" t="s">
        <v>60</v>
      </c>
      <c r="J27" s="51" t="s">
        <v>60</v>
      </c>
      <c r="K27" s="51">
        <v>4.0999999999999996</v>
      </c>
      <c r="L27" s="51">
        <v>3.9</v>
      </c>
      <c r="M27" s="51">
        <v>2.2999999999999998</v>
      </c>
      <c r="N27" s="51">
        <v>1.9</v>
      </c>
      <c r="O27" s="52">
        <v>1.9</v>
      </c>
    </row>
    <row r="28" spans="2:15" ht="16.5" customHeight="1" x14ac:dyDescent="0.2">
      <c r="B28" s="50">
        <v>1997</v>
      </c>
      <c r="C28" s="51">
        <f t="shared" si="0"/>
        <v>3.566666666666666</v>
      </c>
      <c r="D28" s="51">
        <v>1.8</v>
      </c>
      <c r="E28" s="51">
        <v>2.7</v>
      </c>
      <c r="F28" s="51">
        <v>2</v>
      </c>
      <c r="G28" s="51">
        <v>2.1</v>
      </c>
      <c r="H28" s="51">
        <v>4.2</v>
      </c>
      <c r="I28" s="51">
        <v>4.0999999999999996</v>
      </c>
      <c r="J28" s="51">
        <v>5.9</v>
      </c>
      <c r="K28" s="51">
        <v>5.9</v>
      </c>
      <c r="L28" s="51">
        <v>4.3</v>
      </c>
      <c r="M28" s="51">
        <v>2.9</v>
      </c>
      <c r="N28" s="51">
        <v>3</v>
      </c>
      <c r="O28" s="52">
        <v>3.9</v>
      </c>
    </row>
    <row r="29" spans="2:15" ht="16.5" customHeight="1" x14ac:dyDescent="0.2">
      <c r="B29" s="50">
        <v>1998</v>
      </c>
      <c r="C29" s="51">
        <f t="shared" si="0"/>
        <v>3.2083333333333335</v>
      </c>
      <c r="D29" s="51">
        <v>2.8</v>
      </c>
      <c r="E29" s="51">
        <v>2.7</v>
      </c>
      <c r="F29" s="51">
        <v>2.5</v>
      </c>
      <c r="G29" s="51">
        <v>3</v>
      </c>
      <c r="H29" s="51">
        <v>3.9</v>
      </c>
      <c r="I29" s="51">
        <v>4.8</v>
      </c>
      <c r="J29" s="51">
        <v>4.9000000000000004</v>
      </c>
      <c r="K29" s="51">
        <v>3.7</v>
      </c>
      <c r="L29" s="51">
        <v>3.1</v>
      </c>
      <c r="M29" s="51">
        <v>3.2</v>
      </c>
      <c r="N29" s="51">
        <v>2.5</v>
      </c>
      <c r="O29" s="52">
        <v>1.4</v>
      </c>
    </row>
    <row r="30" spans="2:15" ht="16.5" customHeight="1" x14ac:dyDescent="0.2">
      <c r="B30" s="50">
        <v>1999</v>
      </c>
      <c r="C30" s="51">
        <f t="shared" si="0"/>
        <v>2.6083333333333338</v>
      </c>
      <c r="D30" s="51">
        <v>1.3</v>
      </c>
      <c r="E30" s="51">
        <v>1.1000000000000001</v>
      </c>
      <c r="F30" s="51">
        <v>1.4</v>
      </c>
      <c r="G30" s="51">
        <v>3.9</v>
      </c>
      <c r="H30" s="51">
        <v>3.5</v>
      </c>
      <c r="I30" s="51">
        <v>3.5</v>
      </c>
      <c r="J30" s="51">
        <v>4.4000000000000004</v>
      </c>
      <c r="K30" s="51">
        <v>4</v>
      </c>
      <c r="L30" s="51">
        <v>2.2999999999999998</v>
      </c>
      <c r="M30" s="51">
        <v>2.2999999999999998</v>
      </c>
      <c r="N30" s="51">
        <v>1.8</v>
      </c>
      <c r="O30" s="52">
        <v>1.8</v>
      </c>
    </row>
    <row r="31" spans="2:15" ht="16.5" customHeight="1" x14ac:dyDescent="0.2">
      <c r="B31" s="50">
        <v>2000</v>
      </c>
      <c r="C31" s="51">
        <f t="shared" si="0"/>
        <v>2.5857142857142859</v>
      </c>
      <c r="D31" s="51">
        <v>1.9</v>
      </c>
      <c r="E31" s="51">
        <v>1.8</v>
      </c>
      <c r="F31" s="51">
        <v>2</v>
      </c>
      <c r="G31" s="51">
        <v>2.2999999999999998</v>
      </c>
      <c r="H31" s="51">
        <v>2.8</v>
      </c>
      <c r="I31" s="51">
        <v>3.3</v>
      </c>
      <c r="J31" s="51">
        <v>4</v>
      </c>
      <c r="K31" s="51" t="s">
        <v>60</v>
      </c>
      <c r="L31" s="51" t="s">
        <v>60</v>
      </c>
      <c r="M31" s="51" t="s">
        <v>60</v>
      </c>
      <c r="N31" s="51" t="s">
        <v>60</v>
      </c>
      <c r="O31" s="52" t="s">
        <v>60</v>
      </c>
    </row>
    <row r="32" spans="2:15" ht="16.5" customHeight="1" x14ac:dyDescent="0.2">
      <c r="B32" s="50">
        <v>2002</v>
      </c>
      <c r="C32" s="51">
        <f t="shared" si="0"/>
        <v>3.8200000000000003</v>
      </c>
      <c r="D32" s="51" t="s">
        <v>60</v>
      </c>
      <c r="E32" s="51" t="s">
        <v>60</v>
      </c>
      <c r="F32" s="51">
        <v>2.2000000000000002</v>
      </c>
      <c r="G32" s="51">
        <v>2.1</v>
      </c>
      <c r="H32" s="51">
        <v>4</v>
      </c>
      <c r="I32" s="51">
        <v>5.2</v>
      </c>
      <c r="J32" s="51">
        <v>5.0999999999999996</v>
      </c>
      <c r="K32" s="51">
        <v>5.7</v>
      </c>
      <c r="L32" s="51">
        <v>4.3</v>
      </c>
      <c r="M32" s="51">
        <v>3.4</v>
      </c>
      <c r="N32" s="51">
        <v>3.2</v>
      </c>
      <c r="O32" s="52">
        <v>3</v>
      </c>
    </row>
    <row r="33" spans="2:15" ht="16.5" customHeight="1" x14ac:dyDescent="0.2">
      <c r="B33" s="50">
        <v>2003</v>
      </c>
      <c r="C33" s="51">
        <f t="shared" si="0"/>
        <v>3.2749999999999999</v>
      </c>
      <c r="D33" s="51">
        <v>2.9</v>
      </c>
      <c r="E33" s="51">
        <v>2.8</v>
      </c>
      <c r="F33" s="51">
        <v>2.4</v>
      </c>
      <c r="G33" s="51">
        <v>2.8</v>
      </c>
      <c r="H33" s="51">
        <v>4.3</v>
      </c>
      <c r="I33" s="51">
        <v>3.6</v>
      </c>
      <c r="J33" s="51">
        <v>4.5999999999999996</v>
      </c>
      <c r="K33" s="51">
        <v>4.9000000000000004</v>
      </c>
      <c r="L33" s="51">
        <v>3.9</v>
      </c>
      <c r="M33" s="51">
        <v>2.7</v>
      </c>
      <c r="N33" s="51">
        <v>2.1</v>
      </c>
      <c r="O33" s="52">
        <v>2.2999999999999998</v>
      </c>
    </row>
    <row r="34" spans="2:15" ht="16.5" customHeight="1" x14ac:dyDescent="0.2">
      <c r="B34" s="50">
        <v>2004</v>
      </c>
      <c r="C34" s="51">
        <f t="shared" si="0"/>
        <v>2.9333333333333336</v>
      </c>
      <c r="D34" s="51">
        <v>1.8</v>
      </c>
      <c r="E34" s="51">
        <v>2.2000000000000002</v>
      </c>
      <c r="F34" s="51">
        <v>2.4</v>
      </c>
      <c r="G34" s="51">
        <v>2.2999999999999998</v>
      </c>
      <c r="H34" s="51">
        <v>3.3</v>
      </c>
      <c r="I34" s="51">
        <v>5.6</v>
      </c>
      <c r="J34" s="51" t="s">
        <v>60</v>
      </c>
      <c r="K34" s="51" t="s">
        <v>60</v>
      </c>
      <c r="L34" s="51" t="s">
        <v>60</v>
      </c>
      <c r="M34" s="51" t="s">
        <v>60</v>
      </c>
      <c r="N34" s="51" t="s">
        <v>60</v>
      </c>
      <c r="O34" s="52" t="s">
        <v>60</v>
      </c>
    </row>
    <row r="35" spans="2:15" ht="16.5" customHeight="1" x14ac:dyDescent="0.2">
      <c r="B35" s="50">
        <v>2005</v>
      </c>
      <c r="C35" s="51">
        <f t="shared" si="0"/>
        <v>3.1875</v>
      </c>
      <c r="D35" s="51" t="s">
        <v>60</v>
      </c>
      <c r="E35" s="51" t="s">
        <v>60</v>
      </c>
      <c r="F35" s="51" t="s">
        <v>60</v>
      </c>
      <c r="G35" s="51" t="s">
        <v>60</v>
      </c>
      <c r="H35" s="51">
        <v>2.2999999999999998</v>
      </c>
      <c r="I35" s="51">
        <v>3.7</v>
      </c>
      <c r="J35" s="51">
        <v>4.8</v>
      </c>
      <c r="K35" s="51">
        <v>4.3</v>
      </c>
      <c r="L35" s="51">
        <v>4.2</v>
      </c>
      <c r="M35" s="51">
        <v>2.4</v>
      </c>
      <c r="N35" s="51">
        <v>2</v>
      </c>
      <c r="O35" s="52">
        <v>1.8</v>
      </c>
    </row>
    <row r="36" spans="2:15" ht="16.5" customHeight="1" x14ac:dyDescent="0.2">
      <c r="B36" s="50">
        <v>2006</v>
      </c>
      <c r="C36" s="51">
        <f t="shared" si="0"/>
        <v>2.9750000000000001</v>
      </c>
      <c r="D36" s="51">
        <v>1.8</v>
      </c>
      <c r="E36" s="51">
        <v>2.2000000000000002</v>
      </c>
      <c r="F36" s="51">
        <v>2</v>
      </c>
      <c r="G36" s="51">
        <v>2.2000000000000002</v>
      </c>
      <c r="H36" s="51">
        <v>3.4</v>
      </c>
      <c r="I36" s="51">
        <v>4.0999999999999996</v>
      </c>
      <c r="J36" s="51">
        <v>4.9000000000000004</v>
      </c>
      <c r="K36" s="51">
        <v>4.4000000000000004</v>
      </c>
      <c r="L36" s="51">
        <v>3.7</v>
      </c>
      <c r="M36" s="51">
        <v>2.7</v>
      </c>
      <c r="N36" s="51">
        <v>2.1</v>
      </c>
      <c r="O36" s="52">
        <v>2.2000000000000002</v>
      </c>
    </row>
    <row r="37" spans="2:15" ht="16.5" customHeight="1" x14ac:dyDescent="0.2">
      <c r="B37" s="50">
        <v>2007</v>
      </c>
      <c r="C37" s="51">
        <f t="shared" si="0"/>
        <v>2.8916666666666671</v>
      </c>
      <c r="D37" s="51">
        <v>2.2000000000000002</v>
      </c>
      <c r="E37" s="51">
        <v>2.7</v>
      </c>
      <c r="F37" s="51">
        <v>2.4</v>
      </c>
      <c r="G37" s="51">
        <v>2.2999999999999998</v>
      </c>
      <c r="H37" s="51">
        <v>3.1</v>
      </c>
      <c r="I37" s="51">
        <v>4.7</v>
      </c>
      <c r="J37" s="51">
        <v>4.5</v>
      </c>
      <c r="K37" s="51">
        <v>3.2</v>
      </c>
      <c r="L37" s="51">
        <v>3.4</v>
      </c>
      <c r="M37" s="51">
        <v>2.4</v>
      </c>
      <c r="N37" s="51">
        <v>2.1</v>
      </c>
      <c r="O37" s="52">
        <v>1.7</v>
      </c>
    </row>
    <row r="38" spans="2:15" ht="16.5" customHeight="1" x14ac:dyDescent="0.2">
      <c r="B38" s="50">
        <v>2008</v>
      </c>
      <c r="C38" s="51">
        <f t="shared" si="0"/>
        <v>2.541666666666667</v>
      </c>
      <c r="D38" s="51">
        <v>2</v>
      </c>
      <c r="E38" s="51">
        <v>2.1</v>
      </c>
      <c r="F38" s="51">
        <v>2.2000000000000002</v>
      </c>
      <c r="G38" s="51">
        <v>2.4</v>
      </c>
      <c r="H38" s="51">
        <v>2.9</v>
      </c>
      <c r="I38" s="51">
        <v>3.7</v>
      </c>
      <c r="J38" s="51">
        <v>3.8</v>
      </c>
      <c r="K38" s="51">
        <v>2.7</v>
      </c>
      <c r="L38" s="51">
        <v>3.3</v>
      </c>
      <c r="M38" s="51">
        <v>2</v>
      </c>
      <c r="N38" s="51">
        <v>1.8</v>
      </c>
      <c r="O38" s="52">
        <v>1.6</v>
      </c>
    </row>
    <row r="39" spans="2:15" ht="16.5" customHeight="1" x14ac:dyDescent="0.2">
      <c r="B39" s="50">
        <v>2009</v>
      </c>
      <c r="C39" s="51">
        <f t="shared" si="0"/>
        <v>2.7250000000000001</v>
      </c>
      <c r="D39" s="51">
        <v>1.8</v>
      </c>
      <c r="E39" s="51">
        <v>1.8</v>
      </c>
      <c r="F39" s="51">
        <v>1.7</v>
      </c>
      <c r="G39" s="51">
        <v>1.9</v>
      </c>
      <c r="H39" s="51">
        <v>2.6</v>
      </c>
      <c r="I39" s="51">
        <v>3.9</v>
      </c>
      <c r="J39" s="51">
        <v>4</v>
      </c>
      <c r="K39" s="51">
        <v>3.8</v>
      </c>
      <c r="L39" s="51">
        <v>4</v>
      </c>
      <c r="M39" s="51">
        <v>2.8</v>
      </c>
      <c r="N39" s="51">
        <v>2.2000000000000002</v>
      </c>
      <c r="O39" s="52">
        <v>2.2000000000000002</v>
      </c>
    </row>
    <row r="40" spans="2:15" ht="16.5" customHeight="1" x14ac:dyDescent="0.2">
      <c r="B40" s="50">
        <v>2010</v>
      </c>
      <c r="C40" s="51">
        <f t="shared" si="0"/>
        <v>2.2749999999999999</v>
      </c>
      <c r="D40" s="51">
        <v>2.5</v>
      </c>
      <c r="E40" s="51">
        <v>2.4</v>
      </c>
      <c r="F40" s="51">
        <v>2.4</v>
      </c>
      <c r="G40" s="51">
        <v>2.2999999999999998</v>
      </c>
      <c r="H40" s="51">
        <v>2.4</v>
      </c>
      <c r="I40" s="51">
        <v>2.9</v>
      </c>
      <c r="J40" s="51">
        <v>2.7</v>
      </c>
      <c r="K40" s="51">
        <v>2.9</v>
      </c>
      <c r="L40" s="51">
        <v>1.9</v>
      </c>
      <c r="M40" s="51">
        <v>1.9</v>
      </c>
      <c r="N40" s="51">
        <v>1.5</v>
      </c>
      <c r="O40" s="52">
        <v>1.5</v>
      </c>
    </row>
    <row r="41" spans="2:15" ht="16.5" customHeight="1" x14ac:dyDescent="0.2">
      <c r="B41" s="50">
        <v>2011</v>
      </c>
      <c r="C41" s="51">
        <f t="shared" si="0"/>
        <v>2.1833333333333336</v>
      </c>
      <c r="D41" s="51">
        <v>1.6</v>
      </c>
      <c r="E41" s="51">
        <v>1.6</v>
      </c>
      <c r="F41" s="51">
        <v>1.5</v>
      </c>
      <c r="G41" s="51">
        <v>1.7</v>
      </c>
      <c r="H41" s="51">
        <v>2.2000000000000002</v>
      </c>
      <c r="I41" s="51">
        <v>2.9</v>
      </c>
      <c r="J41" s="51">
        <v>3.5</v>
      </c>
      <c r="K41" s="51">
        <v>3.5</v>
      </c>
      <c r="L41" s="51">
        <v>2.8</v>
      </c>
      <c r="M41" s="51">
        <v>1.7</v>
      </c>
      <c r="N41" s="51">
        <v>1.6</v>
      </c>
      <c r="O41" s="52">
        <v>1.6</v>
      </c>
    </row>
    <row r="42" spans="2:15" ht="16.5" customHeight="1" x14ac:dyDescent="0.2">
      <c r="B42" s="50">
        <v>2012</v>
      </c>
      <c r="C42" s="51">
        <f t="shared" si="0"/>
        <v>2.8416666666666668</v>
      </c>
      <c r="D42" s="51">
        <v>1.5</v>
      </c>
      <c r="E42" s="51">
        <v>1.7</v>
      </c>
      <c r="F42" s="51">
        <v>2.2000000000000002</v>
      </c>
      <c r="G42" s="51">
        <v>1.9</v>
      </c>
      <c r="H42" s="51">
        <v>3.5</v>
      </c>
      <c r="I42" s="51">
        <v>4.5999999999999996</v>
      </c>
      <c r="J42" s="51">
        <v>4.4000000000000004</v>
      </c>
      <c r="K42" s="51">
        <v>3.9</v>
      </c>
      <c r="L42" s="51">
        <v>4.2</v>
      </c>
      <c r="M42" s="51">
        <v>2.2999999999999998</v>
      </c>
      <c r="N42" s="51">
        <v>1.8</v>
      </c>
      <c r="O42" s="52">
        <v>2.1</v>
      </c>
    </row>
    <row r="43" spans="2:15" ht="16.5" customHeight="1" x14ac:dyDescent="0.2">
      <c r="B43" s="50">
        <v>2013</v>
      </c>
      <c r="C43" s="51">
        <f t="shared" si="0"/>
        <v>2.7999999999999994</v>
      </c>
      <c r="D43" s="51">
        <v>2</v>
      </c>
      <c r="E43" s="51">
        <v>1.9</v>
      </c>
      <c r="F43" s="51">
        <v>2.1</v>
      </c>
      <c r="G43" s="51">
        <v>2.2999999999999998</v>
      </c>
      <c r="H43" s="51">
        <v>2.2999999999999998</v>
      </c>
      <c r="I43" s="51">
        <v>4</v>
      </c>
      <c r="J43" s="51">
        <v>4.7</v>
      </c>
      <c r="K43" s="51">
        <v>4.0999999999999996</v>
      </c>
      <c r="L43" s="51">
        <v>3.7</v>
      </c>
      <c r="M43" s="51">
        <v>2.6</v>
      </c>
      <c r="N43" s="51">
        <v>1.9</v>
      </c>
      <c r="O43" s="52">
        <v>2</v>
      </c>
    </row>
    <row r="44" spans="2:15" ht="16.5" customHeight="1" x14ac:dyDescent="0.2">
      <c r="B44" s="53">
        <v>2014</v>
      </c>
      <c r="C44" s="54">
        <v>3.3</v>
      </c>
      <c r="D44" s="54" t="s">
        <v>60</v>
      </c>
      <c r="E44" s="74" t="s">
        <v>31</v>
      </c>
      <c r="F44" s="74" t="s">
        <v>28</v>
      </c>
      <c r="G44" s="74" t="s">
        <v>23</v>
      </c>
      <c r="H44" s="74" t="s">
        <v>33</v>
      </c>
      <c r="I44" s="74" t="s">
        <v>6</v>
      </c>
      <c r="J44" s="74" t="s">
        <v>8</v>
      </c>
      <c r="K44" s="74" t="s">
        <v>27</v>
      </c>
      <c r="L44" s="74" t="s">
        <v>14</v>
      </c>
      <c r="M44" s="74" t="s">
        <v>34</v>
      </c>
      <c r="N44" s="74" t="s">
        <v>7</v>
      </c>
      <c r="O44" s="55" t="s">
        <v>60</v>
      </c>
    </row>
    <row r="45" spans="2:15" ht="16.5" customHeight="1" x14ac:dyDescent="0.2">
      <c r="B45" s="59"/>
      <c r="C45" s="60"/>
      <c r="D45" s="60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2:15" ht="12.75" customHeight="1" x14ac:dyDescent="0.2">
      <c r="B46" s="140" t="s">
        <v>169</v>
      </c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</row>
    <row r="47" spans="2:15" ht="14.25" x14ac:dyDescent="0.2">
      <c r="B47" s="181" t="s">
        <v>144</v>
      </c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</row>
    <row r="48" spans="2:15" ht="33.75" customHeight="1" x14ac:dyDescent="0.2">
      <c r="B48" s="181" t="s">
        <v>152</v>
      </c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</row>
    <row r="49" spans="2:15" x14ac:dyDescent="0.2">
      <c r="B49" s="139" t="s">
        <v>62</v>
      </c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</row>
    <row r="50" spans="2:15" x14ac:dyDescent="0.2">
      <c r="B50" s="139" t="s">
        <v>66</v>
      </c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</row>
    <row r="51" spans="2:15" ht="15" customHeight="1" x14ac:dyDescent="0.2">
      <c r="B51" s="151" t="s">
        <v>168</v>
      </c>
      <c r="C51" s="152"/>
      <c r="D51" s="152"/>
      <c r="E51" s="152"/>
      <c r="F51" s="152"/>
      <c r="G51" s="102"/>
      <c r="H51" s="102"/>
      <c r="I51" s="102"/>
      <c r="J51" s="102"/>
      <c r="K51" s="102"/>
      <c r="L51" s="102"/>
      <c r="M51" s="102"/>
      <c r="N51" s="102"/>
      <c r="O51" s="102"/>
    </row>
  </sheetData>
  <mergeCells count="10">
    <mergeCell ref="B47:O47"/>
    <mergeCell ref="B48:O48"/>
    <mergeCell ref="B49:O49"/>
    <mergeCell ref="B51:F51"/>
    <mergeCell ref="B50:O50"/>
    <mergeCell ref="B3:O4"/>
    <mergeCell ref="B6:B7"/>
    <mergeCell ref="C6:C7"/>
    <mergeCell ref="D6:O6"/>
    <mergeCell ref="B46:O4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showGridLines="0" workbookViewId="0"/>
  </sheetViews>
  <sheetFormatPr baseColWidth="10" defaultRowHeight="12.75" x14ac:dyDescent="0.2"/>
  <cols>
    <col min="1" max="1" width="2.5703125" style="41" customWidth="1"/>
    <col min="2" max="16384" width="11.42578125" style="41"/>
  </cols>
  <sheetData>
    <row r="1" spans="2:15" x14ac:dyDescent="0.2"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</row>
    <row r="2" spans="2:15" ht="87.7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192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38.25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30" customHeight="1" x14ac:dyDescent="0.2">
      <c r="B5" s="67"/>
      <c r="C5" s="68"/>
      <c r="D5" s="68"/>
      <c r="E5" s="68"/>
      <c r="F5" s="68"/>
      <c r="G5" s="68"/>
      <c r="H5" s="68"/>
      <c r="I5" s="68"/>
      <c r="J5" s="68"/>
      <c r="K5" s="68"/>
      <c r="L5" s="68"/>
      <c r="M5" s="61"/>
      <c r="N5" s="69" t="s">
        <v>44</v>
      </c>
      <c r="O5" s="70"/>
    </row>
    <row r="6" spans="2:15" ht="24.75" customHeight="1" x14ac:dyDescent="0.2">
      <c r="B6" s="126" t="s">
        <v>45</v>
      </c>
      <c r="C6" s="128" t="s">
        <v>46</v>
      </c>
      <c r="D6" s="128" t="s">
        <v>47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56"/>
    </row>
    <row r="7" spans="2:15" ht="23.2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8" customHeight="1" x14ac:dyDescent="0.2">
      <c r="B8" s="50">
        <v>1977</v>
      </c>
      <c r="C8" s="51" t="s">
        <v>60</v>
      </c>
      <c r="D8" s="51" t="s">
        <v>60</v>
      </c>
      <c r="E8" s="51" t="s">
        <v>60</v>
      </c>
      <c r="F8" s="51" t="s">
        <v>60</v>
      </c>
      <c r="G8" s="51">
        <v>5.5</v>
      </c>
      <c r="H8" s="51" t="s">
        <v>60</v>
      </c>
      <c r="I8" s="51" t="s">
        <v>60</v>
      </c>
      <c r="J8" s="51" t="s">
        <v>60</v>
      </c>
      <c r="K8" s="51">
        <v>3.5</v>
      </c>
      <c r="L8" s="51" t="s">
        <v>60</v>
      </c>
      <c r="M8" s="51" t="s">
        <v>60</v>
      </c>
      <c r="N8" s="51" t="s">
        <v>60</v>
      </c>
      <c r="O8" s="52" t="s">
        <v>60</v>
      </c>
    </row>
    <row r="9" spans="2:15" ht="18" customHeight="1" x14ac:dyDescent="0.2">
      <c r="B9" s="50">
        <v>1978</v>
      </c>
      <c r="C9" s="51">
        <f t="shared" ref="C9:C43" si="0">AVERAGE(D9:O9)</f>
        <v>3.6916666666666669</v>
      </c>
      <c r="D9" s="51">
        <v>4.3</v>
      </c>
      <c r="E9" s="51">
        <v>4.5999999999999996</v>
      </c>
      <c r="F9" s="51">
        <v>5</v>
      </c>
      <c r="G9" s="51">
        <v>4.7</v>
      </c>
      <c r="H9" s="51">
        <v>3.6</v>
      </c>
      <c r="I9" s="51">
        <v>3.1</v>
      </c>
      <c r="J9" s="51">
        <v>3.3</v>
      </c>
      <c r="K9" s="51">
        <v>3.7</v>
      </c>
      <c r="L9" s="51">
        <v>3.2</v>
      </c>
      <c r="M9" s="51">
        <v>3.4</v>
      </c>
      <c r="N9" s="51">
        <v>2.6</v>
      </c>
      <c r="O9" s="52">
        <v>2.8</v>
      </c>
    </row>
    <row r="10" spans="2:15" ht="18" customHeight="1" x14ac:dyDescent="0.2">
      <c r="B10" s="50">
        <v>1979</v>
      </c>
      <c r="C10" s="51">
        <f t="shared" si="0"/>
        <v>3.6916666666666664</v>
      </c>
      <c r="D10" s="51">
        <v>3.8</v>
      </c>
      <c r="E10" s="51">
        <v>5</v>
      </c>
      <c r="F10" s="51">
        <v>5.5</v>
      </c>
      <c r="G10" s="51">
        <v>4.8</v>
      </c>
      <c r="H10" s="51">
        <v>3.1</v>
      </c>
      <c r="I10" s="51">
        <v>3.3</v>
      </c>
      <c r="J10" s="51">
        <v>2.9</v>
      </c>
      <c r="K10" s="51">
        <v>3.4</v>
      </c>
      <c r="L10" s="51">
        <v>2.6</v>
      </c>
      <c r="M10" s="51">
        <v>3.1</v>
      </c>
      <c r="N10" s="51">
        <v>2.8</v>
      </c>
      <c r="O10" s="52">
        <v>4</v>
      </c>
    </row>
    <row r="11" spans="2:15" ht="18" customHeight="1" x14ac:dyDescent="0.2">
      <c r="B11" s="50">
        <v>1980</v>
      </c>
      <c r="C11" s="51" t="s">
        <v>60</v>
      </c>
      <c r="D11" s="51" t="s">
        <v>60</v>
      </c>
      <c r="E11" s="51" t="s">
        <v>60</v>
      </c>
      <c r="F11" s="51" t="s">
        <v>60</v>
      </c>
      <c r="G11" s="51" t="s">
        <v>60</v>
      </c>
      <c r="H11" s="51" t="s">
        <v>60</v>
      </c>
      <c r="I11" s="51" t="s">
        <v>60</v>
      </c>
      <c r="J11" s="51" t="s">
        <v>60</v>
      </c>
      <c r="K11" s="51">
        <v>3.2</v>
      </c>
      <c r="L11" s="51">
        <v>3.1</v>
      </c>
      <c r="M11" s="51">
        <v>2.5</v>
      </c>
      <c r="N11" s="51">
        <v>2.4</v>
      </c>
      <c r="O11" s="52">
        <v>4.0999999999999996</v>
      </c>
    </row>
    <row r="12" spans="2:15" ht="18" customHeight="1" x14ac:dyDescent="0.2">
      <c r="B12" s="50">
        <v>1981</v>
      </c>
      <c r="C12" s="51">
        <f t="shared" si="0"/>
        <v>3.0250000000000004</v>
      </c>
      <c r="D12" s="51">
        <v>3.8</v>
      </c>
      <c r="E12" s="51">
        <v>4.2</v>
      </c>
      <c r="F12" s="51">
        <v>3.7</v>
      </c>
      <c r="G12" s="51">
        <v>3.9</v>
      </c>
      <c r="H12" s="51">
        <v>2.9</v>
      </c>
      <c r="I12" s="51">
        <v>2.7</v>
      </c>
      <c r="J12" s="51">
        <v>2.7</v>
      </c>
      <c r="K12" s="51">
        <v>2.6</v>
      </c>
      <c r="L12" s="51">
        <v>2.6</v>
      </c>
      <c r="M12" s="51">
        <v>2.5</v>
      </c>
      <c r="N12" s="51">
        <v>2.5</v>
      </c>
      <c r="O12" s="52">
        <v>2.2000000000000002</v>
      </c>
    </row>
    <row r="13" spans="2:15" ht="18" customHeight="1" x14ac:dyDescent="0.2">
      <c r="B13" s="50">
        <v>1982</v>
      </c>
      <c r="C13" s="51">
        <f t="shared" si="0"/>
        <v>2.9833333333333338</v>
      </c>
      <c r="D13" s="51">
        <v>2.8</v>
      </c>
      <c r="E13" s="51">
        <v>3.6</v>
      </c>
      <c r="F13" s="51">
        <v>3.7</v>
      </c>
      <c r="G13" s="51">
        <v>3.2</v>
      </c>
      <c r="H13" s="51">
        <v>2.8</v>
      </c>
      <c r="I13" s="51">
        <v>2.8</v>
      </c>
      <c r="J13" s="51">
        <v>2.8</v>
      </c>
      <c r="K13" s="51">
        <v>2.8</v>
      </c>
      <c r="L13" s="51">
        <v>2.7</v>
      </c>
      <c r="M13" s="51">
        <v>2.6</v>
      </c>
      <c r="N13" s="51">
        <v>2.6</v>
      </c>
      <c r="O13" s="52">
        <v>3.4</v>
      </c>
    </row>
    <row r="14" spans="2:15" ht="18" customHeight="1" x14ac:dyDescent="0.2">
      <c r="B14" s="50">
        <v>1983</v>
      </c>
      <c r="C14" s="51">
        <f t="shared" si="0"/>
        <v>2.8333333333333335</v>
      </c>
      <c r="D14" s="51">
        <v>3.1</v>
      </c>
      <c r="E14" s="51">
        <v>3.4</v>
      </c>
      <c r="F14" s="51">
        <v>3.6</v>
      </c>
      <c r="G14" s="51">
        <v>3.5</v>
      </c>
      <c r="H14" s="51">
        <v>3.1</v>
      </c>
      <c r="I14" s="51">
        <v>2.6</v>
      </c>
      <c r="J14" s="51">
        <v>2.4</v>
      </c>
      <c r="K14" s="51">
        <v>2.6</v>
      </c>
      <c r="L14" s="51">
        <v>2.4</v>
      </c>
      <c r="M14" s="51">
        <v>2.5</v>
      </c>
      <c r="N14" s="51">
        <v>2.2999999999999998</v>
      </c>
      <c r="O14" s="52">
        <v>2.5</v>
      </c>
    </row>
    <row r="15" spans="2:15" ht="18" customHeight="1" x14ac:dyDescent="0.2">
      <c r="B15" s="50">
        <v>1984</v>
      </c>
      <c r="C15" s="51">
        <f t="shared" si="0"/>
        <v>2.9416666666666664</v>
      </c>
      <c r="D15" s="51">
        <v>3.4</v>
      </c>
      <c r="E15" s="51">
        <v>3.4</v>
      </c>
      <c r="F15" s="51">
        <v>3.8</v>
      </c>
      <c r="G15" s="51">
        <v>3.5</v>
      </c>
      <c r="H15" s="51">
        <v>3.2</v>
      </c>
      <c r="I15" s="51">
        <v>2.4</v>
      </c>
      <c r="J15" s="51">
        <v>2.6</v>
      </c>
      <c r="K15" s="51">
        <v>2.4</v>
      </c>
      <c r="L15" s="51">
        <v>2.7</v>
      </c>
      <c r="M15" s="51">
        <v>2.5</v>
      </c>
      <c r="N15" s="51">
        <v>2.4</v>
      </c>
      <c r="O15" s="52">
        <v>3</v>
      </c>
    </row>
    <row r="16" spans="2:15" ht="18" customHeight="1" x14ac:dyDescent="0.2">
      <c r="B16" s="50">
        <v>1985</v>
      </c>
      <c r="C16" s="51">
        <f t="shared" si="0"/>
        <v>2.6749999999999994</v>
      </c>
      <c r="D16" s="51">
        <v>3.2</v>
      </c>
      <c r="E16" s="51">
        <v>4</v>
      </c>
      <c r="F16" s="51">
        <v>3.8</v>
      </c>
      <c r="G16" s="51">
        <v>3.5</v>
      </c>
      <c r="H16" s="51">
        <v>2.7</v>
      </c>
      <c r="I16" s="51">
        <v>2.7</v>
      </c>
      <c r="J16" s="51">
        <v>1.9</v>
      </c>
      <c r="K16" s="51">
        <v>1.9</v>
      </c>
      <c r="L16" s="51">
        <v>2.6</v>
      </c>
      <c r="M16" s="51">
        <v>2.5</v>
      </c>
      <c r="N16" s="51">
        <v>1.3</v>
      </c>
      <c r="O16" s="52">
        <v>2</v>
      </c>
    </row>
    <row r="17" spans="2:15" ht="18" customHeight="1" x14ac:dyDescent="0.2">
      <c r="B17" s="50">
        <v>1986</v>
      </c>
      <c r="C17" s="51">
        <f t="shared" si="0"/>
        <v>2.5249999999999999</v>
      </c>
      <c r="D17" s="51">
        <v>3</v>
      </c>
      <c r="E17" s="51">
        <v>3.2</v>
      </c>
      <c r="F17" s="51">
        <v>3.8</v>
      </c>
      <c r="G17" s="51">
        <v>3.1</v>
      </c>
      <c r="H17" s="51">
        <v>2.7</v>
      </c>
      <c r="I17" s="51">
        <v>2.1</v>
      </c>
      <c r="J17" s="51">
        <v>2</v>
      </c>
      <c r="K17" s="51">
        <v>1.8</v>
      </c>
      <c r="L17" s="51">
        <v>2.4</v>
      </c>
      <c r="M17" s="51">
        <v>1.5</v>
      </c>
      <c r="N17" s="51">
        <v>1.9</v>
      </c>
      <c r="O17" s="52">
        <v>2.8</v>
      </c>
    </row>
    <row r="18" spans="2:15" ht="18" customHeight="1" x14ac:dyDescent="0.2">
      <c r="B18" s="50">
        <v>1987</v>
      </c>
      <c r="C18" s="51">
        <f t="shared" si="0"/>
        <v>3.0166666666666662</v>
      </c>
      <c r="D18" s="51">
        <v>3.8</v>
      </c>
      <c r="E18" s="51">
        <v>4.5999999999999996</v>
      </c>
      <c r="F18" s="51">
        <v>4</v>
      </c>
      <c r="G18" s="51">
        <v>3.8</v>
      </c>
      <c r="H18" s="51">
        <v>2.8</v>
      </c>
      <c r="I18" s="51">
        <v>2.9</v>
      </c>
      <c r="J18" s="51">
        <v>2.4</v>
      </c>
      <c r="K18" s="51">
        <v>2</v>
      </c>
      <c r="L18" s="51">
        <v>2</v>
      </c>
      <c r="M18" s="51">
        <v>2.5</v>
      </c>
      <c r="N18" s="51">
        <v>2.5</v>
      </c>
      <c r="O18" s="52">
        <v>2.9</v>
      </c>
    </row>
    <row r="19" spans="2:15" ht="18" customHeight="1" x14ac:dyDescent="0.2">
      <c r="B19" s="50">
        <v>1988</v>
      </c>
      <c r="C19" s="51" t="s">
        <v>60</v>
      </c>
      <c r="D19" s="51">
        <v>3.5</v>
      </c>
      <c r="E19" s="51" t="s">
        <v>60</v>
      </c>
      <c r="F19" s="51" t="s">
        <v>60</v>
      </c>
      <c r="G19" s="51" t="s">
        <v>60</v>
      </c>
      <c r="H19" s="51" t="s">
        <v>60</v>
      </c>
      <c r="I19" s="51" t="s">
        <v>60</v>
      </c>
      <c r="J19" s="51" t="s">
        <v>60</v>
      </c>
      <c r="K19" s="51" t="s">
        <v>60</v>
      </c>
      <c r="L19" s="51" t="s">
        <v>60</v>
      </c>
      <c r="M19" s="51" t="s">
        <v>60</v>
      </c>
      <c r="N19" s="51" t="s">
        <v>60</v>
      </c>
      <c r="O19" s="52" t="s">
        <v>60</v>
      </c>
    </row>
    <row r="20" spans="2:15" ht="18" customHeight="1" x14ac:dyDescent="0.2">
      <c r="B20" s="50">
        <v>1989</v>
      </c>
      <c r="C20" s="51">
        <f t="shared" si="0"/>
        <v>2.8222222222222224</v>
      </c>
      <c r="D20" s="51" t="s">
        <v>60</v>
      </c>
      <c r="E20" s="51">
        <v>3.6</v>
      </c>
      <c r="F20" s="51">
        <v>3.8</v>
      </c>
      <c r="G20" s="51" t="s">
        <v>60</v>
      </c>
      <c r="H20" s="51">
        <v>2.9</v>
      </c>
      <c r="I20" s="51">
        <v>2.5</v>
      </c>
      <c r="J20" s="51">
        <v>2.6</v>
      </c>
      <c r="K20" s="51">
        <v>2.7</v>
      </c>
      <c r="L20" s="51">
        <v>2.2999999999999998</v>
      </c>
      <c r="M20" s="51">
        <v>2.5</v>
      </c>
      <c r="N20" s="51" t="s">
        <v>60</v>
      </c>
      <c r="O20" s="52">
        <v>2.5</v>
      </c>
    </row>
    <row r="21" spans="2:15" ht="18" customHeight="1" x14ac:dyDescent="0.2">
      <c r="B21" s="50">
        <v>1990</v>
      </c>
      <c r="C21" s="51">
        <f t="shared" si="0"/>
        <v>2.8636363636363638</v>
      </c>
      <c r="D21" s="51">
        <v>3.3</v>
      </c>
      <c r="E21" s="51">
        <v>3.3</v>
      </c>
      <c r="F21" s="51" t="s">
        <v>60</v>
      </c>
      <c r="G21" s="51">
        <v>3.8</v>
      </c>
      <c r="H21" s="51">
        <v>3</v>
      </c>
      <c r="I21" s="51">
        <v>2.8</v>
      </c>
      <c r="J21" s="51">
        <v>2.8</v>
      </c>
      <c r="K21" s="51">
        <v>3</v>
      </c>
      <c r="L21" s="51">
        <v>2.5</v>
      </c>
      <c r="M21" s="51">
        <v>2.2999999999999998</v>
      </c>
      <c r="N21" s="51">
        <v>2.1</v>
      </c>
      <c r="O21" s="52">
        <v>2.6</v>
      </c>
    </row>
    <row r="22" spans="2:15" ht="18" customHeight="1" x14ac:dyDescent="0.2">
      <c r="B22" s="50">
        <v>1991</v>
      </c>
      <c r="C22" s="51">
        <f t="shared" si="0"/>
        <v>3.0749999999999997</v>
      </c>
      <c r="D22" s="51">
        <v>3.2</v>
      </c>
      <c r="E22" s="51">
        <v>3.8</v>
      </c>
      <c r="F22" s="51">
        <v>3.9</v>
      </c>
      <c r="G22" s="51">
        <v>3.5</v>
      </c>
      <c r="H22" s="51">
        <v>3.1</v>
      </c>
      <c r="I22" s="51">
        <v>2.6</v>
      </c>
      <c r="J22" s="51">
        <v>2.9</v>
      </c>
      <c r="K22" s="51">
        <v>2.7</v>
      </c>
      <c r="L22" s="51">
        <v>2.7</v>
      </c>
      <c r="M22" s="51">
        <v>2.4</v>
      </c>
      <c r="N22" s="51">
        <v>2.6</v>
      </c>
      <c r="O22" s="52">
        <v>3.5</v>
      </c>
    </row>
    <row r="23" spans="2:15" ht="18" customHeight="1" x14ac:dyDescent="0.2">
      <c r="B23" s="50">
        <v>1992</v>
      </c>
      <c r="C23" s="51">
        <f t="shared" si="0"/>
        <v>2.9909090909090907</v>
      </c>
      <c r="D23" s="51">
        <v>3.5</v>
      </c>
      <c r="E23" s="51">
        <v>3.8</v>
      </c>
      <c r="F23" s="51">
        <v>3.9</v>
      </c>
      <c r="G23" s="51">
        <v>3.5</v>
      </c>
      <c r="H23" s="51">
        <v>2.9</v>
      </c>
      <c r="I23" s="51">
        <v>2.6</v>
      </c>
      <c r="J23" s="51">
        <v>2.5</v>
      </c>
      <c r="K23" s="51">
        <v>2.5</v>
      </c>
      <c r="L23" s="51" t="s">
        <v>60</v>
      </c>
      <c r="M23" s="51">
        <v>2.2999999999999998</v>
      </c>
      <c r="N23" s="51">
        <v>2.5</v>
      </c>
      <c r="O23" s="52">
        <v>2.9</v>
      </c>
    </row>
    <row r="24" spans="2:15" ht="18" customHeight="1" x14ac:dyDescent="0.2">
      <c r="B24" s="50">
        <v>1993</v>
      </c>
      <c r="C24" s="51">
        <f t="shared" si="0"/>
        <v>2.8583333333333338</v>
      </c>
      <c r="D24" s="51">
        <v>3.2</v>
      </c>
      <c r="E24" s="51">
        <v>3.7</v>
      </c>
      <c r="F24" s="51">
        <v>3.6</v>
      </c>
      <c r="G24" s="51">
        <v>3.4</v>
      </c>
      <c r="H24" s="51">
        <v>2.6</v>
      </c>
      <c r="I24" s="51">
        <v>2.5</v>
      </c>
      <c r="J24" s="51">
        <v>2.6</v>
      </c>
      <c r="K24" s="51">
        <v>2.6</v>
      </c>
      <c r="L24" s="51">
        <v>2.5</v>
      </c>
      <c r="M24" s="51">
        <v>2.2999999999999998</v>
      </c>
      <c r="N24" s="51">
        <v>2.6</v>
      </c>
      <c r="O24" s="52">
        <v>2.7</v>
      </c>
    </row>
    <row r="25" spans="2:15" ht="18" customHeight="1" x14ac:dyDescent="0.2">
      <c r="B25" s="50">
        <v>1994</v>
      </c>
      <c r="C25" s="51">
        <f t="shared" si="0"/>
        <v>2.9583333333333326</v>
      </c>
      <c r="D25" s="51">
        <v>3.4</v>
      </c>
      <c r="E25" s="51">
        <v>3.5</v>
      </c>
      <c r="F25" s="51">
        <v>3.5</v>
      </c>
      <c r="G25" s="51">
        <v>3.6</v>
      </c>
      <c r="H25" s="51">
        <v>2.9</v>
      </c>
      <c r="I25" s="51">
        <v>2.7</v>
      </c>
      <c r="J25" s="51">
        <v>3</v>
      </c>
      <c r="K25" s="51">
        <v>2.7</v>
      </c>
      <c r="L25" s="51">
        <v>2.7</v>
      </c>
      <c r="M25" s="51">
        <v>2.5</v>
      </c>
      <c r="N25" s="51">
        <v>2.2000000000000002</v>
      </c>
      <c r="O25" s="52">
        <v>2.8</v>
      </c>
    </row>
    <row r="26" spans="2:15" ht="18" customHeight="1" x14ac:dyDescent="0.2">
      <c r="B26" s="50">
        <v>1995</v>
      </c>
      <c r="C26" s="51">
        <f t="shared" si="0"/>
        <v>3.0000000000000004</v>
      </c>
      <c r="D26" s="51">
        <v>3.3</v>
      </c>
      <c r="E26" s="51">
        <v>3.6</v>
      </c>
      <c r="F26" s="51">
        <v>3.9</v>
      </c>
      <c r="G26" s="51">
        <v>3.6</v>
      </c>
      <c r="H26" s="51">
        <v>2.8</v>
      </c>
      <c r="I26" s="51">
        <v>2.6</v>
      </c>
      <c r="J26" s="51">
        <v>2.6</v>
      </c>
      <c r="K26" s="51">
        <v>2.6</v>
      </c>
      <c r="L26" s="51">
        <v>2.4</v>
      </c>
      <c r="M26" s="51" t="s">
        <v>60</v>
      </c>
      <c r="N26" s="51" t="s">
        <v>60</v>
      </c>
      <c r="O26" s="52">
        <v>2.6</v>
      </c>
    </row>
    <row r="27" spans="2:15" ht="18" customHeight="1" x14ac:dyDescent="0.2">
      <c r="B27" s="50">
        <v>1996</v>
      </c>
      <c r="C27" s="51">
        <f t="shared" si="0"/>
        <v>2.9200000000000004</v>
      </c>
      <c r="D27" s="51">
        <v>3.4</v>
      </c>
      <c r="E27" s="51">
        <v>3.6</v>
      </c>
      <c r="F27" s="51">
        <v>3.6</v>
      </c>
      <c r="G27" s="51">
        <v>3.2</v>
      </c>
      <c r="H27" s="51" t="s">
        <v>60</v>
      </c>
      <c r="I27" s="51">
        <v>2.6</v>
      </c>
      <c r="J27" s="51" t="s">
        <v>60</v>
      </c>
      <c r="K27" s="51">
        <v>2.6</v>
      </c>
      <c r="L27" s="51">
        <v>2.6</v>
      </c>
      <c r="M27" s="51">
        <v>2.4</v>
      </c>
      <c r="N27" s="51">
        <v>2.5</v>
      </c>
      <c r="O27" s="52">
        <v>2.7</v>
      </c>
    </row>
    <row r="28" spans="2:15" ht="18" customHeight="1" x14ac:dyDescent="0.2">
      <c r="B28" s="50">
        <v>1997</v>
      </c>
      <c r="C28" s="51">
        <f t="shared" si="0"/>
        <v>3.1099999999999994</v>
      </c>
      <c r="D28" s="51">
        <v>3.2</v>
      </c>
      <c r="E28" s="51">
        <v>4</v>
      </c>
      <c r="F28" s="51">
        <v>3.9</v>
      </c>
      <c r="G28" s="51">
        <v>3.4</v>
      </c>
      <c r="H28" s="51">
        <v>3.4</v>
      </c>
      <c r="I28" s="51" t="s">
        <v>60</v>
      </c>
      <c r="J28" s="51" t="s">
        <v>60</v>
      </c>
      <c r="K28" s="51">
        <v>2.9</v>
      </c>
      <c r="L28" s="51">
        <v>2.7</v>
      </c>
      <c r="M28" s="51">
        <v>2.7</v>
      </c>
      <c r="N28" s="51">
        <v>2.2000000000000002</v>
      </c>
      <c r="O28" s="52">
        <v>2.7</v>
      </c>
    </row>
    <row r="29" spans="2:15" ht="18" customHeight="1" x14ac:dyDescent="0.2">
      <c r="B29" s="50">
        <v>1998</v>
      </c>
      <c r="C29" s="51">
        <f t="shared" si="0"/>
        <v>2.7583333333333333</v>
      </c>
      <c r="D29" s="51">
        <v>3.3</v>
      </c>
      <c r="E29" s="51">
        <v>3.6</v>
      </c>
      <c r="F29" s="51">
        <v>3.5</v>
      </c>
      <c r="G29" s="51">
        <v>3.4</v>
      </c>
      <c r="H29" s="51">
        <v>2.9</v>
      </c>
      <c r="I29" s="51">
        <v>2.4</v>
      </c>
      <c r="J29" s="51">
        <v>2.2999999999999998</v>
      </c>
      <c r="K29" s="51">
        <v>2.5</v>
      </c>
      <c r="L29" s="51">
        <v>2.2999999999999998</v>
      </c>
      <c r="M29" s="51">
        <v>2.2999999999999998</v>
      </c>
      <c r="N29" s="51">
        <v>2.2000000000000002</v>
      </c>
      <c r="O29" s="52">
        <v>2.4</v>
      </c>
    </row>
    <row r="30" spans="2:15" ht="18" customHeight="1" x14ac:dyDescent="0.2">
      <c r="B30" s="50">
        <v>1999</v>
      </c>
      <c r="C30" s="51">
        <f t="shared" si="0"/>
        <v>2.6916666666666664</v>
      </c>
      <c r="D30" s="51">
        <v>3</v>
      </c>
      <c r="E30" s="51">
        <v>3.5</v>
      </c>
      <c r="F30" s="51">
        <v>3.5</v>
      </c>
      <c r="G30" s="51">
        <v>3</v>
      </c>
      <c r="H30" s="51">
        <v>2.7</v>
      </c>
      <c r="I30" s="51">
        <v>2.4</v>
      </c>
      <c r="J30" s="51">
        <v>2.2999999999999998</v>
      </c>
      <c r="K30" s="51">
        <v>2.2999999999999998</v>
      </c>
      <c r="L30" s="51">
        <v>2.4</v>
      </c>
      <c r="M30" s="51">
        <v>2.2000000000000002</v>
      </c>
      <c r="N30" s="51">
        <v>2.7</v>
      </c>
      <c r="O30" s="52">
        <v>2.2999999999999998</v>
      </c>
    </row>
    <row r="31" spans="2:15" ht="18" customHeight="1" x14ac:dyDescent="0.2">
      <c r="B31" s="50">
        <v>2000</v>
      </c>
      <c r="C31" s="51">
        <f t="shared" si="0"/>
        <v>2.65</v>
      </c>
      <c r="D31" s="51">
        <v>3.2</v>
      </c>
      <c r="E31" s="51">
        <v>3.4</v>
      </c>
      <c r="F31" s="51">
        <v>3.6</v>
      </c>
      <c r="G31" s="51">
        <v>3.2</v>
      </c>
      <c r="H31" s="51">
        <v>2.7</v>
      </c>
      <c r="I31" s="51">
        <v>2.4</v>
      </c>
      <c r="J31" s="51">
        <v>2.2999999999999998</v>
      </c>
      <c r="K31" s="51">
        <v>2.5</v>
      </c>
      <c r="L31" s="51">
        <v>2.4</v>
      </c>
      <c r="M31" s="51">
        <v>1.9</v>
      </c>
      <c r="N31" s="51">
        <v>2.1</v>
      </c>
      <c r="O31" s="52">
        <v>2.1</v>
      </c>
    </row>
    <row r="32" spans="2:15" ht="18" customHeight="1" x14ac:dyDescent="0.2">
      <c r="B32" s="50">
        <v>2001</v>
      </c>
      <c r="C32" s="51">
        <f t="shared" si="0"/>
        <v>2.5999999999999996</v>
      </c>
      <c r="D32" s="51">
        <v>2.8</v>
      </c>
      <c r="E32" s="51">
        <v>3.4</v>
      </c>
      <c r="F32" s="51">
        <v>3.1</v>
      </c>
      <c r="G32" s="51">
        <v>3.4</v>
      </c>
      <c r="H32" s="51">
        <v>2.8</v>
      </c>
      <c r="I32" s="51">
        <v>2.4</v>
      </c>
      <c r="J32" s="51">
        <v>2.4</v>
      </c>
      <c r="K32" s="51">
        <v>2.2000000000000002</v>
      </c>
      <c r="L32" s="51">
        <v>2.2000000000000002</v>
      </c>
      <c r="M32" s="51">
        <v>2.2000000000000002</v>
      </c>
      <c r="N32" s="51">
        <v>2.1</v>
      </c>
      <c r="O32" s="52">
        <v>2.2000000000000002</v>
      </c>
    </row>
    <row r="33" spans="2:15" ht="18" customHeight="1" x14ac:dyDescent="0.2">
      <c r="B33" s="50">
        <v>2002</v>
      </c>
      <c r="C33" s="51">
        <f t="shared" si="0"/>
        <v>2.6999999999999997</v>
      </c>
      <c r="D33" s="51">
        <v>2.9</v>
      </c>
      <c r="E33" s="51">
        <v>3.4</v>
      </c>
      <c r="F33" s="51">
        <v>3.5</v>
      </c>
      <c r="G33" s="51">
        <v>3.2</v>
      </c>
      <c r="H33" s="51">
        <v>2.9</v>
      </c>
      <c r="I33" s="51">
        <v>2.4</v>
      </c>
      <c r="J33" s="51">
        <v>2.2999999999999998</v>
      </c>
      <c r="K33" s="51">
        <v>2.5</v>
      </c>
      <c r="L33" s="51">
        <v>2.4</v>
      </c>
      <c r="M33" s="51">
        <v>2.2000000000000002</v>
      </c>
      <c r="N33" s="51">
        <v>2.1</v>
      </c>
      <c r="O33" s="52">
        <v>2.6</v>
      </c>
    </row>
    <row r="34" spans="2:15" ht="18" customHeight="1" x14ac:dyDescent="0.2">
      <c r="B34" s="50">
        <v>2003</v>
      </c>
      <c r="C34" s="51">
        <f t="shared" si="0"/>
        <v>2.4000000000000004</v>
      </c>
      <c r="D34" s="51">
        <v>2.7</v>
      </c>
      <c r="E34" s="51">
        <v>3.1</v>
      </c>
      <c r="F34" s="51">
        <v>2.9</v>
      </c>
      <c r="G34" s="51" t="s">
        <v>60</v>
      </c>
      <c r="H34" s="51">
        <v>2.4</v>
      </c>
      <c r="I34" s="51">
        <v>2.1</v>
      </c>
      <c r="J34" s="51">
        <v>2.1</v>
      </c>
      <c r="K34" s="51">
        <v>2.2999999999999998</v>
      </c>
      <c r="L34" s="51">
        <v>2.5</v>
      </c>
      <c r="M34" s="51">
        <v>1.9</v>
      </c>
      <c r="N34" s="51">
        <v>1.8</v>
      </c>
      <c r="O34" s="52">
        <v>2.6</v>
      </c>
    </row>
    <row r="35" spans="2:15" ht="18" customHeight="1" x14ac:dyDescent="0.2">
      <c r="B35" s="50">
        <v>2004</v>
      </c>
      <c r="C35" s="51">
        <f t="shared" si="0"/>
        <v>2.6363636363636362</v>
      </c>
      <c r="D35" s="51">
        <v>2.6</v>
      </c>
      <c r="E35" s="51">
        <v>3.4</v>
      </c>
      <c r="F35" s="51">
        <v>3.7</v>
      </c>
      <c r="G35" s="51">
        <v>2.9</v>
      </c>
      <c r="H35" s="51">
        <v>2.5</v>
      </c>
      <c r="I35" s="51">
        <v>2.1</v>
      </c>
      <c r="J35" s="51">
        <v>2.2000000000000002</v>
      </c>
      <c r="K35" s="51">
        <v>2.1</v>
      </c>
      <c r="L35" s="51" t="s">
        <v>60</v>
      </c>
      <c r="M35" s="51">
        <v>2.2000000000000002</v>
      </c>
      <c r="N35" s="51">
        <v>2.6</v>
      </c>
      <c r="O35" s="52">
        <v>2.7</v>
      </c>
    </row>
    <row r="36" spans="2:15" ht="18" customHeight="1" x14ac:dyDescent="0.2">
      <c r="B36" s="50">
        <v>2005</v>
      </c>
      <c r="C36" s="51">
        <f t="shared" si="0"/>
        <v>2.7333333333333329</v>
      </c>
      <c r="D36" s="51">
        <v>3.6</v>
      </c>
      <c r="E36" s="51">
        <v>4.3</v>
      </c>
      <c r="F36" s="51">
        <v>3.5</v>
      </c>
      <c r="G36" s="51">
        <v>3</v>
      </c>
      <c r="H36" s="51">
        <v>2.6</v>
      </c>
      <c r="I36" s="51">
        <v>2.4</v>
      </c>
      <c r="J36" s="51">
        <v>2.2000000000000002</v>
      </c>
      <c r="K36" s="51">
        <v>2.4</v>
      </c>
      <c r="L36" s="51">
        <v>2.2999999999999998</v>
      </c>
      <c r="M36" s="51">
        <v>2.5</v>
      </c>
      <c r="N36" s="51">
        <v>2</v>
      </c>
      <c r="O36" s="52">
        <v>2</v>
      </c>
    </row>
    <row r="37" spans="2:15" ht="18" customHeight="1" x14ac:dyDescent="0.2">
      <c r="B37" s="50">
        <v>2006</v>
      </c>
      <c r="C37" s="51">
        <f t="shared" si="0"/>
        <v>2.5249999999999999</v>
      </c>
      <c r="D37" s="51">
        <v>2.7</v>
      </c>
      <c r="E37" s="51">
        <v>3.2</v>
      </c>
      <c r="F37" s="51">
        <v>3.3</v>
      </c>
      <c r="G37" s="51">
        <v>2.8</v>
      </c>
      <c r="H37" s="51">
        <v>2.4</v>
      </c>
      <c r="I37" s="51">
        <v>2.2999999999999998</v>
      </c>
      <c r="J37" s="51">
        <v>2.2999999999999998</v>
      </c>
      <c r="K37" s="51">
        <v>2.5</v>
      </c>
      <c r="L37" s="51">
        <v>2.2000000000000002</v>
      </c>
      <c r="M37" s="51">
        <v>2.2999999999999998</v>
      </c>
      <c r="N37" s="51">
        <v>2</v>
      </c>
      <c r="O37" s="52">
        <v>2.2999999999999998</v>
      </c>
    </row>
    <row r="38" spans="2:15" ht="18" customHeight="1" x14ac:dyDescent="0.2">
      <c r="B38" s="50">
        <v>2007</v>
      </c>
      <c r="C38" s="51">
        <f t="shared" si="0"/>
        <v>2.52</v>
      </c>
      <c r="D38" s="51">
        <v>3.1</v>
      </c>
      <c r="E38" s="51">
        <v>3</v>
      </c>
      <c r="F38" s="51">
        <v>3.1</v>
      </c>
      <c r="G38" s="51">
        <v>2.6</v>
      </c>
      <c r="H38" s="51">
        <v>2.1</v>
      </c>
      <c r="I38" s="51" t="s">
        <v>60</v>
      </c>
      <c r="J38" s="51" t="s">
        <v>60</v>
      </c>
      <c r="K38" s="51">
        <v>2.2000000000000002</v>
      </c>
      <c r="L38" s="51">
        <v>2.1</v>
      </c>
      <c r="M38" s="51">
        <v>2.5</v>
      </c>
      <c r="N38" s="51">
        <v>2.1</v>
      </c>
      <c r="O38" s="52">
        <v>2.4</v>
      </c>
    </row>
    <row r="39" spans="2:15" ht="18" customHeight="1" x14ac:dyDescent="0.2">
      <c r="B39" s="50">
        <v>2008</v>
      </c>
      <c r="C39" s="51">
        <f t="shared" si="0"/>
        <v>2.5000000000000004</v>
      </c>
      <c r="D39" s="51">
        <v>3.1</v>
      </c>
      <c r="E39" s="51">
        <v>3.1</v>
      </c>
      <c r="F39" s="51">
        <v>3.1</v>
      </c>
      <c r="G39" s="51">
        <v>2.8</v>
      </c>
      <c r="H39" s="51">
        <v>2.4</v>
      </c>
      <c r="I39" s="51">
        <v>2.4</v>
      </c>
      <c r="J39" s="51">
        <v>2.1</v>
      </c>
      <c r="K39" s="51">
        <v>2.2000000000000002</v>
      </c>
      <c r="L39" s="51">
        <v>2.5</v>
      </c>
      <c r="M39" s="51">
        <v>2.1</v>
      </c>
      <c r="N39" s="51">
        <v>1.8</v>
      </c>
      <c r="O39" s="52">
        <v>2.4</v>
      </c>
    </row>
    <row r="40" spans="2:15" ht="18" customHeight="1" x14ac:dyDescent="0.2">
      <c r="B40" s="50">
        <v>2009</v>
      </c>
      <c r="C40" s="51">
        <f t="shared" si="0"/>
        <v>2.4416666666666669</v>
      </c>
      <c r="D40" s="51">
        <v>2.7</v>
      </c>
      <c r="E40" s="51">
        <v>3.5</v>
      </c>
      <c r="F40" s="51">
        <v>3</v>
      </c>
      <c r="G40" s="51">
        <v>2.9</v>
      </c>
      <c r="H40" s="51">
        <v>2.2000000000000002</v>
      </c>
      <c r="I40" s="51">
        <v>2.1</v>
      </c>
      <c r="J40" s="51">
        <v>2.1</v>
      </c>
      <c r="K40" s="51">
        <v>2.1</v>
      </c>
      <c r="L40" s="51">
        <v>2.2999999999999998</v>
      </c>
      <c r="M40" s="51">
        <v>2.1</v>
      </c>
      <c r="N40" s="51">
        <v>1.9</v>
      </c>
      <c r="O40" s="52">
        <v>2.4</v>
      </c>
    </row>
    <row r="41" spans="2:15" ht="18" customHeight="1" x14ac:dyDescent="0.2">
      <c r="B41" s="50">
        <v>2010</v>
      </c>
      <c r="C41" s="51">
        <f t="shared" si="0"/>
        <v>2.3916666666666662</v>
      </c>
      <c r="D41" s="51">
        <v>2.7</v>
      </c>
      <c r="E41" s="51">
        <v>3</v>
      </c>
      <c r="F41" s="51">
        <v>3</v>
      </c>
      <c r="G41" s="51">
        <v>2.5</v>
      </c>
      <c r="H41" s="51">
        <v>2.4</v>
      </c>
      <c r="I41" s="51">
        <v>2.1</v>
      </c>
      <c r="J41" s="51">
        <v>2</v>
      </c>
      <c r="K41" s="51">
        <v>1.9</v>
      </c>
      <c r="L41" s="51">
        <v>2.2000000000000002</v>
      </c>
      <c r="M41" s="51">
        <v>2.2999999999999998</v>
      </c>
      <c r="N41" s="51">
        <v>2.4</v>
      </c>
      <c r="O41" s="52">
        <v>2.2000000000000002</v>
      </c>
    </row>
    <row r="42" spans="2:15" ht="18" customHeight="1" x14ac:dyDescent="0.2">
      <c r="B42" s="50">
        <v>2011</v>
      </c>
      <c r="C42" s="51">
        <f t="shared" si="0"/>
        <v>2.38</v>
      </c>
      <c r="D42" s="51">
        <v>2.4</v>
      </c>
      <c r="E42" s="51">
        <v>2.8</v>
      </c>
      <c r="F42" s="51">
        <v>3</v>
      </c>
      <c r="G42" s="51">
        <v>2.7</v>
      </c>
      <c r="H42" s="51">
        <v>2.5</v>
      </c>
      <c r="I42" s="51">
        <v>2.1</v>
      </c>
      <c r="J42" s="51">
        <v>2.1</v>
      </c>
      <c r="K42" s="51">
        <v>2.1</v>
      </c>
      <c r="L42" s="51">
        <v>2.2000000000000002</v>
      </c>
      <c r="M42" s="51" t="s">
        <v>60</v>
      </c>
      <c r="N42" s="51" t="s">
        <v>60</v>
      </c>
      <c r="O42" s="52">
        <v>1.9</v>
      </c>
    </row>
    <row r="43" spans="2:15" ht="18" customHeight="1" x14ac:dyDescent="0.2">
      <c r="B43" s="50">
        <v>2012</v>
      </c>
      <c r="C43" s="51">
        <f t="shared" si="0"/>
        <v>2.2749999999999999</v>
      </c>
      <c r="D43" s="51">
        <v>2.4</v>
      </c>
      <c r="E43" s="51">
        <v>2.8</v>
      </c>
      <c r="F43" s="51">
        <v>3</v>
      </c>
      <c r="G43" s="51">
        <v>2.2999999999999998</v>
      </c>
      <c r="H43" s="51">
        <v>2</v>
      </c>
      <c r="I43" s="51">
        <v>1.9</v>
      </c>
      <c r="J43" s="51">
        <v>2</v>
      </c>
      <c r="K43" s="51">
        <v>2.2000000000000002</v>
      </c>
      <c r="L43" s="51">
        <v>2</v>
      </c>
      <c r="M43" s="51">
        <v>2.2999999999999998</v>
      </c>
      <c r="N43" s="51">
        <v>1.9</v>
      </c>
      <c r="O43" s="52">
        <v>2.5</v>
      </c>
    </row>
    <row r="44" spans="2:15" ht="18" customHeight="1" x14ac:dyDescent="0.2">
      <c r="B44" s="50">
        <v>2013</v>
      </c>
      <c r="C44" s="51" t="s">
        <v>33</v>
      </c>
      <c r="D44" s="51">
        <v>3.1</v>
      </c>
      <c r="E44" s="51">
        <v>3.2</v>
      </c>
      <c r="F44" s="51">
        <v>3.4</v>
      </c>
      <c r="G44" s="51">
        <v>2.8</v>
      </c>
      <c r="H44" s="51">
        <v>2.2999999999999998</v>
      </c>
      <c r="I44" s="51">
        <v>2</v>
      </c>
      <c r="J44" s="51">
        <v>2.2000000000000002</v>
      </c>
      <c r="K44" s="51">
        <v>2</v>
      </c>
      <c r="L44" s="51">
        <v>1.9</v>
      </c>
      <c r="M44" s="51">
        <v>1.7</v>
      </c>
      <c r="N44" s="51">
        <v>1.8</v>
      </c>
      <c r="O44" s="52">
        <v>2.1</v>
      </c>
    </row>
    <row r="45" spans="2:15" ht="18" customHeight="1" x14ac:dyDescent="0.2">
      <c r="B45" s="50">
        <v>2014</v>
      </c>
      <c r="C45" s="51">
        <v>2.5</v>
      </c>
      <c r="D45" s="51">
        <v>2.8</v>
      </c>
      <c r="E45" s="51">
        <v>3</v>
      </c>
      <c r="F45" s="51">
        <v>3.1</v>
      </c>
      <c r="G45" s="51">
        <v>2.7</v>
      </c>
      <c r="H45" s="51">
        <v>2.6</v>
      </c>
      <c r="I45" s="51">
        <v>2.2999999999999998</v>
      </c>
      <c r="J45" s="51">
        <v>2.6</v>
      </c>
      <c r="K45" s="51">
        <v>2.2999999999999998</v>
      </c>
      <c r="L45" s="51">
        <v>2</v>
      </c>
      <c r="M45" s="51">
        <v>1.9</v>
      </c>
      <c r="N45" s="51">
        <v>2.1</v>
      </c>
      <c r="O45" s="52">
        <v>2.4</v>
      </c>
    </row>
    <row r="46" spans="2:15" ht="18" customHeight="1" x14ac:dyDescent="0.2">
      <c r="B46" s="53">
        <v>2015</v>
      </c>
      <c r="C46" s="54" t="s">
        <v>60</v>
      </c>
      <c r="D46" s="74" t="s">
        <v>60</v>
      </c>
      <c r="E46" s="74" t="s">
        <v>60</v>
      </c>
      <c r="F46" s="74" t="s">
        <v>19</v>
      </c>
      <c r="G46" s="74" t="s">
        <v>60</v>
      </c>
      <c r="H46" s="74" t="s">
        <v>60</v>
      </c>
      <c r="I46" s="74" t="s">
        <v>60</v>
      </c>
      <c r="J46" s="74" t="s">
        <v>60</v>
      </c>
      <c r="K46" s="74" t="s">
        <v>60</v>
      </c>
      <c r="L46" s="74" t="s">
        <v>60</v>
      </c>
      <c r="M46" s="74" t="s">
        <v>60</v>
      </c>
      <c r="N46" s="74" t="s">
        <v>60</v>
      </c>
      <c r="O46" s="75" t="s">
        <v>60</v>
      </c>
    </row>
    <row r="47" spans="2:15" ht="18" customHeight="1" x14ac:dyDescent="0.2">
      <c r="B47" s="59"/>
      <c r="C47" s="6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</row>
    <row r="48" spans="2:15" ht="12.75" customHeight="1" x14ac:dyDescent="0.2">
      <c r="B48" s="140" t="s">
        <v>169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</row>
    <row r="49" spans="2:15" ht="14.25" x14ac:dyDescent="0.2">
      <c r="B49" s="141" t="s">
        <v>144</v>
      </c>
      <c r="C49" s="141"/>
      <c r="D49" s="142"/>
      <c r="E49" s="142"/>
      <c r="F49" s="142"/>
      <c r="G49" s="142"/>
      <c r="H49" s="142"/>
      <c r="I49" s="142"/>
      <c r="J49" s="142"/>
      <c r="K49" s="142"/>
      <c r="L49" s="142"/>
      <c r="M49" s="143"/>
      <c r="N49" s="143"/>
      <c r="O49" s="143"/>
    </row>
    <row r="50" spans="2:15" ht="30" customHeight="1" x14ac:dyDescent="0.2">
      <c r="B50" s="141" t="s">
        <v>147</v>
      </c>
      <c r="C50" s="141"/>
      <c r="D50" s="142"/>
      <c r="E50" s="142"/>
      <c r="F50" s="142"/>
      <c r="G50" s="142"/>
      <c r="H50" s="142"/>
      <c r="I50" s="142"/>
      <c r="J50" s="142"/>
      <c r="K50" s="142"/>
      <c r="L50" s="142"/>
      <c r="M50" s="143"/>
      <c r="N50" s="143"/>
      <c r="O50" s="143"/>
    </row>
    <row r="51" spans="2:15" x14ac:dyDescent="0.2">
      <c r="B51" s="144" t="s">
        <v>66</v>
      </c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</row>
    <row r="52" spans="2:15" x14ac:dyDescent="0.2">
      <c r="B52" s="139" t="s">
        <v>62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</row>
    <row r="53" spans="2:15" x14ac:dyDescent="0.2">
      <c r="B53" s="151" t="s">
        <v>168</v>
      </c>
      <c r="C53" s="152"/>
      <c r="D53" s="152"/>
      <c r="E53" s="152"/>
      <c r="F53" s="152"/>
      <c r="G53" s="61"/>
      <c r="H53" s="61"/>
      <c r="I53" s="61"/>
      <c r="J53" s="61"/>
      <c r="K53" s="61"/>
      <c r="L53" s="61"/>
      <c r="M53" s="61"/>
      <c r="N53" s="61"/>
      <c r="O53" s="61"/>
    </row>
  </sheetData>
  <mergeCells count="10">
    <mergeCell ref="B6:B7"/>
    <mergeCell ref="C6:C7"/>
    <mergeCell ref="D6:O6"/>
    <mergeCell ref="B3:O4"/>
    <mergeCell ref="B53:F53"/>
    <mergeCell ref="B48:O48"/>
    <mergeCell ref="B49:O49"/>
    <mergeCell ref="B50:O50"/>
    <mergeCell ref="B52:O52"/>
    <mergeCell ref="B51:O5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4"/>
  <sheetViews>
    <sheetView showGridLines="0" workbookViewId="0"/>
  </sheetViews>
  <sheetFormatPr baseColWidth="10" defaultRowHeight="12.75" x14ac:dyDescent="0.2"/>
  <cols>
    <col min="1" max="1" width="3" style="41" customWidth="1"/>
    <col min="2" max="16384" width="11.42578125" style="41"/>
  </cols>
  <sheetData>
    <row r="2" spans="2:15" ht="99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0.5" customHeight="1" x14ac:dyDescent="0.2">
      <c r="B3" s="132" t="s">
        <v>193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34.5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2.5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22.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6.5" customHeight="1" x14ac:dyDescent="0.2">
      <c r="B8" s="50">
        <v>1977</v>
      </c>
      <c r="C8" s="51" t="s">
        <v>60</v>
      </c>
      <c r="D8" s="51">
        <v>6.6</v>
      </c>
      <c r="E8" s="51" t="s">
        <v>60</v>
      </c>
      <c r="F8" s="51">
        <v>6.6</v>
      </c>
      <c r="G8" s="51" t="s">
        <v>60</v>
      </c>
      <c r="H8" s="51">
        <v>3.3</v>
      </c>
      <c r="I8" s="51" t="s">
        <v>60</v>
      </c>
      <c r="J8" s="51" t="s">
        <v>60</v>
      </c>
      <c r="K8" s="51">
        <v>3</v>
      </c>
      <c r="L8" s="51">
        <v>2.7</v>
      </c>
      <c r="M8" s="51" t="s">
        <v>60</v>
      </c>
      <c r="N8" s="51" t="s">
        <v>60</v>
      </c>
      <c r="O8" s="52" t="s">
        <v>60</v>
      </c>
    </row>
    <row r="9" spans="2:15" ht="16.5" customHeight="1" x14ac:dyDescent="0.2">
      <c r="B9" s="50">
        <v>1978</v>
      </c>
      <c r="C9" s="51">
        <f t="shared" ref="C9:C42" si="0">AVERAGE(D9:O9)</f>
        <v>3.5416666666666665</v>
      </c>
      <c r="D9" s="51">
        <v>6</v>
      </c>
      <c r="E9" s="51">
        <v>6</v>
      </c>
      <c r="F9" s="51">
        <v>5.7</v>
      </c>
      <c r="G9" s="51">
        <v>4.9000000000000004</v>
      </c>
      <c r="H9" s="51">
        <v>2.7</v>
      </c>
      <c r="I9" s="51">
        <v>2</v>
      </c>
      <c r="J9" s="51">
        <v>2.5</v>
      </c>
      <c r="K9" s="51">
        <v>2.9</v>
      </c>
      <c r="L9" s="51">
        <v>2</v>
      </c>
      <c r="M9" s="51">
        <v>1.9</v>
      </c>
      <c r="N9" s="51">
        <v>2.6</v>
      </c>
      <c r="O9" s="52">
        <v>3.3</v>
      </c>
    </row>
    <row r="10" spans="2:15" ht="16.5" customHeight="1" x14ac:dyDescent="0.2">
      <c r="B10" s="50">
        <v>1979</v>
      </c>
      <c r="C10" s="51">
        <f t="shared" si="0"/>
        <v>3.4749999999999996</v>
      </c>
      <c r="D10" s="51">
        <v>5.7</v>
      </c>
      <c r="E10" s="51">
        <v>5.9</v>
      </c>
      <c r="F10" s="51">
        <v>6.9</v>
      </c>
      <c r="G10" s="51">
        <v>4</v>
      </c>
      <c r="H10" s="51">
        <v>2</v>
      </c>
      <c r="I10" s="51">
        <v>1.8</v>
      </c>
      <c r="J10" s="51">
        <v>2.2999999999999998</v>
      </c>
      <c r="K10" s="51">
        <v>2.7</v>
      </c>
      <c r="L10" s="51">
        <v>1.8</v>
      </c>
      <c r="M10" s="51">
        <v>1.8</v>
      </c>
      <c r="N10" s="51">
        <v>2.5</v>
      </c>
      <c r="O10" s="52">
        <v>4.3</v>
      </c>
    </row>
    <row r="11" spans="2:15" ht="16.5" customHeight="1" x14ac:dyDescent="0.2">
      <c r="B11" s="50">
        <v>1980</v>
      </c>
      <c r="C11" s="51">
        <f t="shared" si="0"/>
        <v>3.1666666666666665</v>
      </c>
      <c r="D11" s="51">
        <v>4.8</v>
      </c>
      <c r="E11" s="51">
        <v>5.3</v>
      </c>
      <c r="F11" s="51">
        <v>5.0999999999999996</v>
      </c>
      <c r="G11" s="51">
        <v>3.6</v>
      </c>
      <c r="H11" s="51">
        <v>2.8</v>
      </c>
      <c r="I11" s="51">
        <v>2.6</v>
      </c>
      <c r="J11" s="51">
        <v>2.5</v>
      </c>
      <c r="K11" s="51">
        <v>2.2000000000000002</v>
      </c>
      <c r="L11" s="51">
        <v>2</v>
      </c>
      <c r="M11" s="51">
        <v>1.6</v>
      </c>
      <c r="N11" s="51">
        <v>2</v>
      </c>
      <c r="O11" s="52">
        <v>3.5</v>
      </c>
    </row>
    <row r="12" spans="2:15" ht="16.5" customHeight="1" x14ac:dyDescent="0.2">
      <c r="B12" s="50">
        <v>1981</v>
      </c>
      <c r="C12" s="51">
        <f t="shared" si="0"/>
        <v>3.8583333333333325</v>
      </c>
      <c r="D12" s="51">
        <v>5.3</v>
      </c>
      <c r="E12" s="51">
        <v>6.7</v>
      </c>
      <c r="F12" s="51">
        <v>5.4</v>
      </c>
      <c r="G12" s="51">
        <v>7.2</v>
      </c>
      <c r="H12" s="51">
        <v>2.2999999999999998</v>
      </c>
      <c r="I12" s="51">
        <v>1.4</v>
      </c>
      <c r="J12" s="51">
        <v>3.4</v>
      </c>
      <c r="K12" s="51">
        <v>2.9</v>
      </c>
      <c r="L12" s="51">
        <v>2.4</v>
      </c>
      <c r="M12" s="51">
        <v>2</v>
      </c>
      <c r="N12" s="51">
        <v>2.8</v>
      </c>
      <c r="O12" s="52">
        <v>4.5</v>
      </c>
    </row>
    <row r="13" spans="2:15" ht="16.5" customHeight="1" x14ac:dyDescent="0.2">
      <c r="B13" s="50">
        <v>1982</v>
      </c>
      <c r="C13" s="51">
        <f t="shared" si="0"/>
        <v>3.8636363636363642</v>
      </c>
      <c r="D13" s="51" t="s">
        <v>60</v>
      </c>
      <c r="E13" s="51">
        <v>6.2</v>
      </c>
      <c r="F13" s="51">
        <v>5.9</v>
      </c>
      <c r="G13" s="51">
        <v>4.8</v>
      </c>
      <c r="H13" s="51">
        <v>2.1</v>
      </c>
      <c r="I13" s="51">
        <v>2.2000000000000002</v>
      </c>
      <c r="J13" s="51">
        <v>3.1</v>
      </c>
      <c r="K13" s="51">
        <v>3.5</v>
      </c>
      <c r="L13" s="51">
        <v>2.2000000000000002</v>
      </c>
      <c r="M13" s="51">
        <v>1.7</v>
      </c>
      <c r="N13" s="51">
        <v>4.2</v>
      </c>
      <c r="O13" s="52">
        <v>6.6</v>
      </c>
    </row>
    <row r="14" spans="2:15" ht="16.5" customHeight="1" x14ac:dyDescent="0.2">
      <c r="B14" s="50">
        <v>1983</v>
      </c>
      <c r="C14" s="51">
        <f t="shared" si="0"/>
        <v>3.7818181818181809</v>
      </c>
      <c r="D14" s="51">
        <v>5.0999999999999996</v>
      </c>
      <c r="E14" s="51">
        <v>5.6</v>
      </c>
      <c r="F14" s="51">
        <v>5.8</v>
      </c>
      <c r="G14" s="51">
        <v>5.4</v>
      </c>
      <c r="H14" s="51">
        <v>3.9</v>
      </c>
      <c r="I14" s="51">
        <v>1.9</v>
      </c>
      <c r="J14" s="51">
        <v>3</v>
      </c>
      <c r="K14" s="51">
        <v>3</v>
      </c>
      <c r="L14" s="51">
        <v>2.2999999999999998</v>
      </c>
      <c r="M14" s="51">
        <v>1.8</v>
      </c>
      <c r="N14" s="51" t="s">
        <v>60</v>
      </c>
      <c r="O14" s="52">
        <v>3.8</v>
      </c>
    </row>
    <row r="15" spans="2:15" ht="16.5" customHeight="1" x14ac:dyDescent="0.2">
      <c r="B15" s="50">
        <v>1984</v>
      </c>
      <c r="C15" s="51">
        <f t="shared" si="0"/>
        <v>5.4083333333333341</v>
      </c>
      <c r="D15" s="51">
        <v>6</v>
      </c>
      <c r="E15" s="51">
        <v>5.3</v>
      </c>
      <c r="F15" s="51">
        <v>7.4</v>
      </c>
      <c r="G15" s="51">
        <v>6.6</v>
      </c>
      <c r="H15" s="51">
        <v>5.7</v>
      </c>
      <c r="I15" s="51">
        <v>4.5999999999999996</v>
      </c>
      <c r="J15" s="51">
        <v>4.7</v>
      </c>
      <c r="K15" s="51">
        <v>4.5999999999999996</v>
      </c>
      <c r="L15" s="51">
        <v>3.5</v>
      </c>
      <c r="M15" s="51">
        <v>3.4</v>
      </c>
      <c r="N15" s="51">
        <v>3.8</v>
      </c>
      <c r="O15" s="52">
        <v>9.3000000000000007</v>
      </c>
    </row>
    <row r="16" spans="2:15" ht="16.5" customHeight="1" x14ac:dyDescent="0.2">
      <c r="B16" s="50">
        <v>1985</v>
      </c>
      <c r="C16" s="51">
        <f t="shared" si="0"/>
        <v>4.75</v>
      </c>
      <c r="D16" s="51">
        <v>7.9</v>
      </c>
      <c r="E16" s="51">
        <v>7.9</v>
      </c>
      <c r="F16" s="51">
        <v>7.7</v>
      </c>
      <c r="G16" s="51">
        <v>5.3</v>
      </c>
      <c r="H16" s="51">
        <v>4.0999999999999996</v>
      </c>
      <c r="I16" s="51">
        <v>3.6</v>
      </c>
      <c r="J16" s="51">
        <v>3.7</v>
      </c>
      <c r="K16" s="51">
        <v>3.4</v>
      </c>
      <c r="L16" s="51">
        <v>3.6</v>
      </c>
      <c r="M16" s="51">
        <v>2.5</v>
      </c>
      <c r="N16" s="51">
        <v>3.3</v>
      </c>
      <c r="O16" s="52">
        <v>4</v>
      </c>
    </row>
    <row r="17" spans="2:15" ht="16.5" customHeight="1" x14ac:dyDescent="0.2">
      <c r="B17" s="50">
        <v>1986</v>
      </c>
      <c r="C17" s="51">
        <f t="shared" si="0"/>
        <v>4.083333333333333</v>
      </c>
      <c r="D17" s="51">
        <v>5.3</v>
      </c>
      <c r="E17" s="51">
        <v>5.0999999999999996</v>
      </c>
      <c r="F17" s="51">
        <v>5.9</v>
      </c>
      <c r="G17" s="51">
        <v>4.8</v>
      </c>
      <c r="H17" s="51">
        <v>3.7</v>
      </c>
      <c r="I17" s="51">
        <v>3.1</v>
      </c>
      <c r="J17" s="51">
        <v>4.2</v>
      </c>
      <c r="K17" s="51">
        <v>3.6</v>
      </c>
      <c r="L17" s="51">
        <v>3.4</v>
      </c>
      <c r="M17" s="51">
        <v>2.2000000000000002</v>
      </c>
      <c r="N17" s="51">
        <v>3.4</v>
      </c>
      <c r="O17" s="52">
        <v>4.3</v>
      </c>
    </row>
    <row r="18" spans="2:15" ht="16.5" customHeight="1" x14ac:dyDescent="0.2">
      <c r="B18" s="50">
        <v>1987</v>
      </c>
      <c r="C18" s="51">
        <f t="shared" si="0"/>
        <v>3.9599999999999995</v>
      </c>
      <c r="D18" s="51">
        <v>4.5999999999999996</v>
      </c>
      <c r="E18" s="51">
        <v>5.4</v>
      </c>
      <c r="F18" s="51">
        <v>5.4</v>
      </c>
      <c r="G18" s="51">
        <v>4.5999999999999996</v>
      </c>
      <c r="H18" s="51" t="s">
        <v>60</v>
      </c>
      <c r="I18" s="51">
        <v>3.2</v>
      </c>
      <c r="J18" s="51">
        <v>3.4</v>
      </c>
      <c r="K18" s="51">
        <v>3.4</v>
      </c>
      <c r="L18" s="51">
        <v>2.6</v>
      </c>
      <c r="M18" s="51" t="s">
        <v>60</v>
      </c>
      <c r="N18" s="51">
        <v>3.2</v>
      </c>
      <c r="O18" s="52">
        <v>3.8</v>
      </c>
    </row>
    <row r="19" spans="2:15" ht="16.5" customHeight="1" x14ac:dyDescent="0.2">
      <c r="B19" s="50">
        <v>1988</v>
      </c>
      <c r="C19" s="51">
        <f t="shared" si="0"/>
        <v>3.5916666666666668</v>
      </c>
      <c r="D19" s="51">
        <v>5.2</v>
      </c>
      <c r="E19" s="51">
        <v>5.4</v>
      </c>
      <c r="F19" s="51">
        <v>6.2</v>
      </c>
      <c r="G19" s="51">
        <v>5</v>
      </c>
      <c r="H19" s="51">
        <v>3.5</v>
      </c>
      <c r="I19" s="51">
        <v>2.4</v>
      </c>
      <c r="J19" s="51">
        <v>2.9</v>
      </c>
      <c r="K19" s="51">
        <v>1.9</v>
      </c>
      <c r="L19" s="51">
        <v>2.2000000000000002</v>
      </c>
      <c r="M19" s="51">
        <v>2.2000000000000002</v>
      </c>
      <c r="N19" s="51">
        <v>2.2999999999999998</v>
      </c>
      <c r="O19" s="52">
        <v>3.9</v>
      </c>
    </row>
    <row r="20" spans="2:15" ht="16.5" customHeight="1" x14ac:dyDescent="0.2">
      <c r="B20" s="50">
        <v>1989</v>
      </c>
      <c r="C20" s="51">
        <f t="shared" si="0"/>
        <v>3.8916666666666671</v>
      </c>
      <c r="D20" s="51">
        <v>5.2</v>
      </c>
      <c r="E20" s="51">
        <v>6.1</v>
      </c>
      <c r="F20" s="51">
        <v>5.2</v>
      </c>
      <c r="G20" s="51">
        <v>5.3</v>
      </c>
      <c r="H20" s="51">
        <v>3.6</v>
      </c>
      <c r="I20" s="51">
        <v>3.3</v>
      </c>
      <c r="J20" s="51">
        <v>3.5</v>
      </c>
      <c r="K20" s="51">
        <v>3.1</v>
      </c>
      <c r="L20" s="51">
        <v>2.4</v>
      </c>
      <c r="M20" s="51">
        <v>2.8</v>
      </c>
      <c r="N20" s="51">
        <v>2.7</v>
      </c>
      <c r="O20" s="52">
        <v>3.5</v>
      </c>
    </row>
    <row r="21" spans="2:15" ht="16.5" customHeight="1" x14ac:dyDescent="0.2">
      <c r="B21" s="50">
        <v>1990</v>
      </c>
      <c r="C21" s="51">
        <f t="shared" si="0"/>
        <v>3.7999999999999994</v>
      </c>
      <c r="D21" s="51">
        <v>5.2</v>
      </c>
      <c r="E21" s="51">
        <v>5.3</v>
      </c>
      <c r="F21" s="51">
        <v>5.9</v>
      </c>
      <c r="G21" s="51">
        <v>5.3</v>
      </c>
      <c r="H21" s="51">
        <v>3.5</v>
      </c>
      <c r="I21" s="51">
        <v>3</v>
      </c>
      <c r="J21" s="51">
        <v>2.9</v>
      </c>
      <c r="K21" s="51">
        <v>3.2</v>
      </c>
      <c r="L21" s="51">
        <v>2.8</v>
      </c>
      <c r="M21" s="51">
        <v>2.1</v>
      </c>
      <c r="N21" s="51">
        <v>2.4</v>
      </c>
      <c r="O21" s="52">
        <v>4</v>
      </c>
    </row>
    <row r="22" spans="2:15" ht="16.5" customHeight="1" x14ac:dyDescent="0.2">
      <c r="B22" s="50">
        <v>1991</v>
      </c>
      <c r="C22" s="51">
        <f t="shared" si="0"/>
        <v>4.0416666666666661</v>
      </c>
      <c r="D22" s="51">
        <v>4.5999999999999996</v>
      </c>
      <c r="E22" s="51">
        <v>6.2</v>
      </c>
      <c r="F22" s="51">
        <v>5.5</v>
      </c>
      <c r="G22" s="51">
        <v>4.7</v>
      </c>
      <c r="H22" s="51">
        <v>3.4</v>
      </c>
      <c r="I22" s="51">
        <v>3</v>
      </c>
      <c r="J22" s="51">
        <v>3.8</v>
      </c>
      <c r="K22" s="51">
        <v>3.6</v>
      </c>
      <c r="L22" s="51">
        <v>3</v>
      </c>
      <c r="M22" s="51">
        <v>2</v>
      </c>
      <c r="N22" s="51">
        <v>3.4</v>
      </c>
      <c r="O22" s="52">
        <v>5.3</v>
      </c>
    </row>
    <row r="23" spans="2:15" ht="16.5" customHeight="1" x14ac:dyDescent="0.2">
      <c r="B23" s="50">
        <v>1992</v>
      </c>
      <c r="C23" s="51">
        <f t="shared" si="0"/>
        <v>2.8833333333333329</v>
      </c>
      <c r="D23" s="51">
        <v>4.4000000000000004</v>
      </c>
      <c r="E23" s="51">
        <v>4.8</v>
      </c>
      <c r="F23" s="51">
        <v>5.7</v>
      </c>
      <c r="G23" s="51">
        <v>4.0999999999999996</v>
      </c>
      <c r="H23" s="51">
        <v>2.9</v>
      </c>
      <c r="I23" s="51">
        <v>1.5</v>
      </c>
      <c r="J23" s="51">
        <v>2.2000000000000002</v>
      </c>
      <c r="K23" s="51">
        <v>1.8</v>
      </c>
      <c r="L23" s="51">
        <v>1.2</v>
      </c>
      <c r="M23" s="51">
        <v>1.4</v>
      </c>
      <c r="N23" s="51">
        <v>1.8</v>
      </c>
      <c r="O23" s="52">
        <v>2.8</v>
      </c>
    </row>
    <row r="24" spans="2:15" ht="16.5" customHeight="1" x14ac:dyDescent="0.2">
      <c r="B24" s="50">
        <v>1993</v>
      </c>
      <c r="C24" s="51">
        <f t="shared" si="0"/>
        <v>3.6</v>
      </c>
      <c r="D24" s="51">
        <v>4.4000000000000004</v>
      </c>
      <c r="E24" s="51">
        <v>5.4</v>
      </c>
      <c r="F24" s="51">
        <v>5.2</v>
      </c>
      <c r="G24" s="51">
        <v>4.4000000000000004</v>
      </c>
      <c r="H24" s="51">
        <v>2.6</v>
      </c>
      <c r="I24" s="51">
        <v>3</v>
      </c>
      <c r="J24" s="51">
        <v>3.6</v>
      </c>
      <c r="K24" s="51">
        <v>3.4</v>
      </c>
      <c r="L24" s="51">
        <v>2.4</v>
      </c>
      <c r="M24" s="51">
        <v>2.2000000000000002</v>
      </c>
      <c r="N24" s="51">
        <v>2.7</v>
      </c>
      <c r="O24" s="52">
        <v>3.9</v>
      </c>
    </row>
    <row r="25" spans="2:15" ht="16.5" customHeight="1" x14ac:dyDescent="0.2">
      <c r="B25" s="50">
        <v>1994</v>
      </c>
      <c r="C25" s="51">
        <f t="shared" si="0"/>
        <v>3.0916666666666663</v>
      </c>
      <c r="D25" s="51">
        <v>4.0999999999999996</v>
      </c>
      <c r="E25" s="51">
        <v>5</v>
      </c>
      <c r="F25" s="51">
        <v>5.6</v>
      </c>
      <c r="G25" s="51">
        <v>5.0999999999999996</v>
      </c>
      <c r="H25" s="51">
        <v>2.2999999999999998</v>
      </c>
      <c r="I25" s="51">
        <v>1.6</v>
      </c>
      <c r="J25" s="51">
        <v>1.8</v>
      </c>
      <c r="K25" s="51">
        <v>2.2999999999999998</v>
      </c>
      <c r="L25" s="51">
        <v>2.2000000000000002</v>
      </c>
      <c r="M25" s="51">
        <v>1.5</v>
      </c>
      <c r="N25" s="51">
        <v>1.8</v>
      </c>
      <c r="O25" s="52">
        <v>3.8</v>
      </c>
    </row>
    <row r="26" spans="2:15" ht="16.5" customHeight="1" x14ac:dyDescent="0.2">
      <c r="B26" s="50">
        <v>1995</v>
      </c>
      <c r="C26" s="51">
        <f t="shared" si="0"/>
        <v>3.0333333333333337</v>
      </c>
      <c r="D26" s="51">
        <v>4.4000000000000004</v>
      </c>
      <c r="E26" s="51">
        <v>4.7</v>
      </c>
      <c r="F26" s="51">
        <v>4.5</v>
      </c>
      <c r="G26" s="51">
        <v>5.0999999999999996</v>
      </c>
      <c r="H26" s="51">
        <v>2.2999999999999998</v>
      </c>
      <c r="I26" s="51">
        <v>2.9</v>
      </c>
      <c r="J26" s="51">
        <v>1.3</v>
      </c>
      <c r="K26" s="51">
        <v>2.7</v>
      </c>
      <c r="L26" s="51">
        <v>1.3</v>
      </c>
      <c r="M26" s="51">
        <v>1.1000000000000001</v>
      </c>
      <c r="N26" s="51">
        <v>3.4</v>
      </c>
      <c r="O26" s="52">
        <v>2.7</v>
      </c>
    </row>
    <row r="27" spans="2:15" ht="16.5" customHeight="1" x14ac:dyDescent="0.2">
      <c r="B27" s="50">
        <v>1996</v>
      </c>
      <c r="C27" s="51">
        <f t="shared" si="0"/>
        <v>4.1000000000000005</v>
      </c>
      <c r="D27" s="51">
        <v>5.2</v>
      </c>
      <c r="E27" s="51">
        <v>6.2</v>
      </c>
      <c r="F27" s="51">
        <v>5.4</v>
      </c>
      <c r="G27" s="51">
        <v>5</v>
      </c>
      <c r="H27" s="51">
        <v>3.4</v>
      </c>
      <c r="I27" s="51">
        <v>3.2</v>
      </c>
      <c r="J27" s="51">
        <v>3.2</v>
      </c>
      <c r="K27" s="51">
        <v>3.5</v>
      </c>
      <c r="L27" s="51">
        <v>3</v>
      </c>
      <c r="M27" s="51">
        <v>2.7</v>
      </c>
      <c r="N27" s="51">
        <v>3.2</v>
      </c>
      <c r="O27" s="52">
        <v>5.2</v>
      </c>
    </row>
    <row r="28" spans="2:15" ht="16.5" customHeight="1" x14ac:dyDescent="0.2">
      <c r="B28" s="50">
        <v>1997</v>
      </c>
      <c r="C28" s="51">
        <f t="shared" si="0"/>
        <v>4.0916666666666659</v>
      </c>
      <c r="D28" s="51">
        <v>5.2</v>
      </c>
      <c r="E28" s="51">
        <v>5.9</v>
      </c>
      <c r="F28" s="51">
        <v>6.1</v>
      </c>
      <c r="G28" s="51">
        <v>5.2</v>
      </c>
      <c r="H28" s="51">
        <v>4.5999999999999996</v>
      </c>
      <c r="I28" s="51">
        <v>2.6</v>
      </c>
      <c r="J28" s="51">
        <v>3.6</v>
      </c>
      <c r="K28" s="51">
        <v>4.3</v>
      </c>
      <c r="L28" s="51">
        <v>2.8</v>
      </c>
      <c r="M28" s="51">
        <v>2.8</v>
      </c>
      <c r="N28" s="51">
        <v>2.4</v>
      </c>
      <c r="O28" s="52">
        <v>3.6</v>
      </c>
    </row>
    <row r="29" spans="2:15" ht="16.5" customHeight="1" x14ac:dyDescent="0.2">
      <c r="B29" s="50">
        <v>1998</v>
      </c>
      <c r="C29" s="51">
        <f t="shared" si="0"/>
        <v>3.2333333333333329</v>
      </c>
      <c r="D29" s="51">
        <v>4.2</v>
      </c>
      <c r="E29" s="51">
        <v>4.2</v>
      </c>
      <c r="F29" s="51">
        <v>4.8</v>
      </c>
      <c r="G29" s="51">
        <v>4.5999999999999996</v>
      </c>
      <c r="H29" s="51">
        <v>3.2</v>
      </c>
      <c r="I29" s="51">
        <v>2.6</v>
      </c>
      <c r="J29" s="51">
        <v>2.7</v>
      </c>
      <c r="K29" s="51">
        <v>2.8</v>
      </c>
      <c r="L29" s="51">
        <v>2.1</v>
      </c>
      <c r="M29" s="51">
        <v>2.2000000000000002</v>
      </c>
      <c r="N29" s="51">
        <v>2.5</v>
      </c>
      <c r="O29" s="52">
        <v>2.9</v>
      </c>
    </row>
    <row r="30" spans="2:15" ht="16.5" customHeight="1" x14ac:dyDescent="0.2">
      <c r="B30" s="50">
        <v>1999</v>
      </c>
      <c r="C30" s="51">
        <f t="shared" si="0"/>
        <v>3.1909090909090909</v>
      </c>
      <c r="D30" s="51">
        <v>4.3</v>
      </c>
      <c r="E30" s="51">
        <v>5</v>
      </c>
      <c r="F30" s="51" t="s">
        <v>60</v>
      </c>
      <c r="G30" s="51">
        <v>4.3</v>
      </c>
      <c r="H30" s="51">
        <v>2.9</v>
      </c>
      <c r="I30" s="51">
        <v>2.7</v>
      </c>
      <c r="J30" s="51">
        <v>3</v>
      </c>
      <c r="K30" s="51">
        <v>2.4</v>
      </c>
      <c r="L30" s="51">
        <v>2.1</v>
      </c>
      <c r="M30" s="51">
        <v>2</v>
      </c>
      <c r="N30" s="51">
        <v>2.5</v>
      </c>
      <c r="O30" s="52">
        <v>3.9</v>
      </c>
    </row>
    <row r="31" spans="2:15" ht="16.5" customHeight="1" x14ac:dyDescent="0.2">
      <c r="B31" s="50">
        <v>2000</v>
      </c>
      <c r="C31" s="51">
        <f t="shared" si="0"/>
        <v>3.6666666666666661</v>
      </c>
      <c r="D31" s="51">
        <v>5.2</v>
      </c>
      <c r="E31" s="51">
        <v>5.0999999999999996</v>
      </c>
      <c r="F31" s="51">
        <v>5.2</v>
      </c>
      <c r="G31" s="51">
        <v>4.8</v>
      </c>
      <c r="H31" s="51">
        <v>3.4</v>
      </c>
      <c r="I31" s="51">
        <v>2.9</v>
      </c>
      <c r="J31" s="51">
        <v>3.1</v>
      </c>
      <c r="K31" s="51">
        <v>3.1</v>
      </c>
      <c r="L31" s="51">
        <v>2.4</v>
      </c>
      <c r="M31" s="51">
        <v>2.5</v>
      </c>
      <c r="N31" s="51">
        <v>3</v>
      </c>
      <c r="O31" s="52">
        <v>3.3</v>
      </c>
    </row>
    <row r="32" spans="2:15" ht="16.5" customHeight="1" x14ac:dyDescent="0.2">
      <c r="B32" s="50">
        <v>2001</v>
      </c>
      <c r="C32" s="51">
        <f t="shared" si="0"/>
        <v>3.2555555555555555</v>
      </c>
      <c r="D32" s="51" t="s">
        <v>60</v>
      </c>
      <c r="E32" s="51" t="s">
        <v>60</v>
      </c>
      <c r="F32" s="51" t="s">
        <v>60</v>
      </c>
      <c r="G32" s="51">
        <v>5</v>
      </c>
      <c r="H32" s="51">
        <v>3.2</v>
      </c>
      <c r="I32" s="51">
        <v>3.3</v>
      </c>
      <c r="J32" s="51">
        <v>3.3</v>
      </c>
      <c r="K32" s="51">
        <v>3.5</v>
      </c>
      <c r="L32" s="51">
        <v>2.7</v>
      </c>
      <c r="M32" s="51">
        <v>2.5</v>
      </c>
      <c r="N32" s="51">
        <v>2.6</v>
      </c>
      <c r="O32" s="52">
        <v>3.2</v>
      </c>
    </row>
    <row r="33" spans="2:15" ht="16.5" customHeight="1" x14ac:dyDescent="0.2">
      <c r="B33" s="50">
        <v>2002</v>
      </c>
      <c r="C33" s="51">
        <f t="shared" si="0"/>
        <v>3.5</v>
      </c>
      <c r="D33" s="51" t="s">
        <v>60</v>
      </c>
      <c r="E33" s="51" t="s">
        <v>60</v>
      </c>
      <c r="F33" s="51">
        <v>5.6</v>
      </c>
      <c r="G33" s="51">
        <v>4.9000000000000004</v>
      </c>
      <c r="H33" s="51">
        <v>3.7</v>
      </c>
      <c r="I33" s="51">
        <v>2.9</v>
      </c>
      <c r="J33" s="51">
        <v>3.2</v>
      </c>
      <c r="K33" s="51">
        <v>3.2</v>
      </c>
      <c r="L33" s="51">
        <v>2.2999999999999998</v>
      </c>
      <c r="M33" s="51">
        <v>2.6</v>
      </c>
      <c r="N33" s="51">
        <v>3.2</v>
      </c>
      <c r="O33" s="52">
        <v>3.4</v>
      </c>
    </row>
    <row r="34" spans="2:15" ht="16.5" customHeight="1" x14ac:dyDescent="0.2">
      <c r="B34" s="50">
        <v>2003</v>
      </c>
      <c r="C34" s="51">
        <f t="shared" si="0"/>
        <v>3.149999999999999</v>
      </c>
      <c r="D34" s="51">
        <v>4.8</v>
      </c>
      <c r="E34" s="51">
        <v>4.4000000000000004</v>
      </c>
      <c r="F34" s="51">
        <v>4.0999999999999996</v>
      </c>
      <c r="G34" s="51">
        <v>3.8</v>
      </c>
      <c r="H34" s="51">
        <v>2.9</v>
      </c>
      <c r="I34" s="51">
        <v>2.4</v>
      </c>
      <c r="J34" s="51">
        <v>2.9</v>
      </c>
      <c r="K34" s="51">
        <v>2.8</v>
      </c>
      <c r="L34" s="51">
        <v>2.2999999999999998</v>
      </c>
      <c r="M34" s="51">
        <v>2</v>
      </c>
      <c r="N34" s="51">
        <v>2.1</v>
      </c>
      <c r="O34" s="52">
        <v>3.3</v>
      </c>
    </row>
    <row r="35" spans="2:15" ht="16.5" customHeight="1" x14ac:dyDescent="0.2">
      <c r="B35" s="50">
        <v>2004</v>
      </c>
      <c r="C35" s="51">
        <f t="shared" si="0"/>
        <v>3.6500000000000004</v>
      </c>
      <c r="D35" s="51">
        <v>4.3</v>
      </c>
      <c r="E35" s="51">
        <v>4.9000000000000004</v>
      </c>
      <c r="F35" s="51">
        <v>6</v>
      </c>
      <c r="G35" s="51">
        <v>4.5999999999999996</v>
      </c>
      <c r="H35" s="51">
        <v>3.1</v>
      </c>
      <c r="I35" s="51">
        <v>3</v>
      </c>
      <c r="J35" s="51">
        <v>2.7</v>
      </c>
      <c r="K35" s="51">
        <v>3.1</v>
      </c>
      <c r="L35" s="51">
        <v>2.4</v>
      </c>
      <c r="M35" s="51">
        <v>2.4</v>
      </c>
      <c r="N35" s="51">
        <v>3.2</v>
      </c>
      <c r="O35" s="52">
        <v>4.0999999999999996</v>
      </c>
    </row>
    <row r="36" spans="2:15" ht="16.5" customHeight="1" x14ac:dyDescent="0.2">
      <c r="B36" s="50">
        <v>2005</v>
      </c>
      <c r="C36" s="51">
        <f t="shared" si="0"/>
        <v>3.34</v>
      </c>
      <c r="D36" s="51">
        <v>4.8</v>
      </c>
      <c r="E36" s="51">
        <v>5.8</v>
      </c>
      <c r="F36" s="51">
        <v>4.0999999999999996</v>
      </c>
      <c r="G36" s="51">
        <v>3.5</v>
      </c>
      <c r="H36" s="51">
        <v>2.7</v>
      </c>
      <c r="I36" s="51">
        <v>2</v>
      </c>
      <c r="J36" s="51">
        <v>2.6</v>
      </c>
      <c r="K36" s="51">
        <v>2.5</v>
      </c>
      <c r="L36" s="51">
        <v>2.2000000000000002</v>
      </c>
      <c r="M36" s="51" t="s">
        <v>60</v>
      </c>
      <c r="N36" s="51" t="s">
        <v>60</v>
      </c>
      <c r="O36" s="52">
        <v>3.2</v>
      </c>
    </row>
    <row r="37" spans="2:15" ht="16.5" customHeight="1" x14ac:dyDescent="0.2">
      <c r="B37" s="50">
        <v>2006</v>
      </c>
      <c r="C37" s="51">
        <f t="shared" si="0"/>
        <v>3.2750000000000008</v>
      </c>
      <c r="D37" s="51">
        <v>4.2</v>
      </c>
      <c r="E37" s="51">
        <v>4.9000000000000004</v>
      </c>
      <c r="F37" s="51">
        <v>5.0999999999999996</v>
      </c>
      <c r="G37" s="51">
        <v>3.9</v>
      </c>
      <c r="H37" s="51">
        <v>2.8</v>
      </c>
      <c r="I37" s="51">
        <v>2.6</v>
      </c>
      <c r="J37" s="51">
        <v>2.8</v>
      </c>
      <c r="K37" s="51">
        <v>2.9</v>
      </c>
      <c r="L37" s="51">
        <v>2.6</v>
      </c>
      <c r="M37" s="51">
        <v>2.2000000000000002</v>
      </c>
      <c r="N37" s="51">
        <v>2.2000000000000002</v>
      </c>
      <c r="O37" s="52">
        <v>3.1</v>
      </c>
    </row>
    <row r="38" spans="2:15" ht="16.5" customHeight="1" x14ac:dyDescent="0.2">
      <c r="B38" s="50">
        <v>2007</v>
      </c>
      <c r="C38" s="51">
        <f t="shared" si="0"/>
        <v>3.0000000000000004</v>
      </c>
      <c r="D38" s="51">
        <v>4.5</v>
      </c>
      <c r="E38" s="51">
        <v>3.9</v>
      </c>
      <c r="F38" s="51">
        <v>4.2</v>
      </c>
      <c r="G38" s="51">
        <v>3.3</v>
      </c>
      <c r="H38" s="51">
        <v>2.2000000000000002</v>
      </c>
      <c r="I38" s="51">
        <v>2.6</v>
      </c>
      <c r="J38" s="51">
        <v>2.6</v>
      </c>
      <c r="K38" s="51">
        <v>2.2999999999999998</v>
      </c>
      <c r="L38" s="51">
        <v>2.2000000000000002</v>
      </c>
      <c r="M38" s="51">
        <v>2</v>
      </c>
      <c r="N38" s="51">
        <v>2.7</v>
      </c>
      <c r="O38" s="52">
        <v>3.5</v>
      </c>
    </row>
    <row r="39" spans="2:15" ht="16.5" customHeight="1" x14ac:dyDescent="0.2">
      <c r="B39" s="50">
        <v>2008</v>
      </c>
      <c r="C39" s="51">
        <f t="shared" si="0"/>
        <v>3.0818181818181816</v>
      </c>
      <c r="D39" s="51">
        <v>4.5</v>
      </c>
      <c r="E39" s="51" t="s">
        <v>60</v>
      </c>
      <c r="F39" s="51">
        <v>4.2</v>
      </c>
      <c r="G39" s="51">
        <v>3.8</v>
      </c>
      <c r="H39" s="51">
        <v>3</v>
      </c>
      <c r="I39" s="51">
        <v>2.8</v>
      </c>
      <c r="J39" s="51">
        <v>2.6</v>
      </c>
      <c r="K39" s="51">
        <v>2.4</v>
      </c>
      <c r="L39" s="51">
        <v>2.4</v>
      </c>
      <c r="M39" s="51">
        <v>2.2999999999999998</v>
      </c>
      <c r="N39" s="51">
        <v>2.2999999999999998</v>
      </c>
      <c r="O39" s="52">
        <v>3.6</v>
      </c>
    </row>
    <row r="40" spans="2:15" ht="16.5" customHeight="1" x14ac:dyDescent="0.2">
      <c r="B40" s="50">
        <v>2009</v>
      </c>
      <c r="C40" s="51">
        <f t="shared" si="0"/>
        <v>3.3916666666666662</v>
      </c>
      <c r="D40" s="51">
        <v>4.2</v>
      </c>
      <c r="E40" s="51">
        <v>5.3</v>
      </c>
      <c r="F40" s="51">
        <v>5</v>
      </c>
      <c r="G40" s="51">
        <v>4.2</v>
      </c>
      <c r="H40" s="51">
        <v>2.7</v>
      </c>
      <c r="I40" s="51">
        <v>2.5</v>
      </c>
      <c r="J40" s="51">
        <v>3</v>
      </c>
      <c r="K40" s="51">
        <v>2.8</v>
      </c>
      <c r="L40" s="51">
        <v>2.6</v>
      </c>
      <c r="M40" s="51">
        <v>2.2999999999999998</v>
      </c>
      <c r="N40" s="51">
        <v>2.6</v>
      </c>
      <c r="O40" s="52">
        <v>3.5</v>
      </c>
    </row>
    <row r="41" spans="2:15" ht="16.5" customHeight="1" x14ac:dyDescent="0.2">
      <c r="B41" s="50">
        <v>2010</v>
      </c>
      <c r="C41" s="51">
        <f t="shared" si="0"/>
        <v>2.8249999999999997</v>
      </c>
      <c r="D41" s="51">
        <v>3.9</v>
      </c>
      <c r="E41" s="51">
        <v>4</v>
      </c>
      <c r="F41" s="51">
        <v>4</v>
      </c>
      <c r="G41" s="51">
        <v>3.5</v>
      </c>
      <c r="H41" s="51">
        <v>2.9</v>
      </c>
      <c r="I41" s="51">
        <v>2.2000000000000002</v>
      </c>
      <c r="J41" s="51">
        <v>2.2000000000000002</v>
      </c>
      <c r="K41" s="51">
        <v>2.1</v>
      </c>
      <c r="L41" s="51">
        <v>2.2000000000000002</v>
      </c>
      <c r="M41" s="51">
        <v>2</v>
      </c>
      <c r="N41" s="51">
        <v>1.7</v>
      </c>
      <c r="O41" s="52">
        <v>3.2</v>
      </c>
    </row>
    <row r="42" spans="2:15" ht="16.5" customHeight="1" x14ac:dyDescent="0.2">
      <c r="B42" s="50">
        <v>2011</v>
      </c>
      <c r="C42" s="51">
        <f t="shared" si="0"/>
        <v>2.7250000000000005</v>
      </c>
      <c r="D42" s="51">
        <v>3.3</v>
      </c>
      <c r="E42" s="51">
        <v>3.3</v>
      </c>
      <c r="F42" s="51" t="s">
        <v>60</v>
      </c>
      <c r="G42" s="51" t="s">
        <v>60</v>
      </c>
      <c r="H42" s="51">
        <v>2.7</v>
      </c>
      <c r="I42" s="51" t="s">
        <v>60</v>
      </c>
      <c r="J42" s="51">
        <v>2.5</v>
      </c>
      <c r="K42" s="51">
        <v>2.5</v>
      </c>
      <c r="L42" s="51">
        <v>2.2999999999999998</v>
      </c>
      <c r="M42" s="51" t="s">
        <v>60</v>
      </c>
      <c r="N42" s="51">
        <v>2.1</v>
      </c>
      <c r="O42" s="52">
        <v>3.1</v>
      </c>
    </row>
    <row r="43" spans="2:15" ht="16.5" customHeight="1" x14ac:dyDescent="0.2">
      <c r="B43" s="50">
        <v>2012</v>
      </c>
      <c r="C43" s="51" t="s">
        <v>24</v>
      </c>
      <c r="D43" s="51" t="s">
        <v>60</v>
      </c>
      <c r="E43" s="51">
        <v>4</v>
      </c>
      <c r="F43" s="51">
        <v>4.5999999999999996</v>
      </c>
      <c r="G43" s="51">
        <v>3.2</v>
      </c>
      <c r="H43" s="51">
        <v>2.5</v>
      </c>
      <c r="I43" s="51">
        <v>2.5</v>
      </c>
      <c r="J43" s="51">
        <v>3</v>
      </c>
      <c r="K43" s="51">
        <v>2.7</v>
      </c>
      <c r="L43" s="51">
        <v>2.6</v>
      </c>
      <c r="M43" s="51">
        <v>2.5</v>
      </c>
      <c r="N43" s="51" t="s">
        <v>60</v>
      </c>
      <c r="O43" s="52" t="s">
        <v>60</v>
      </c>
    </row>
    <row r="44" spans="2:15" s="73" customFormat="1" ht="16.5" customHeight="1" x14ac:dyDescent="0.2">
      <c r="B44" s="50">
        <v>2013</v>
      </c>
      <c r="C44" s="71" t="s">
        <v>15</v>
      </c>
      <c r="D44" s="71" t="s">
        <v>21</v>
      </c>
      <c r="E44" s="71" t="s">
        <v>21</v>
      </c>
      <c r="F44" s="71" t="s">
        <v>5</v>
      </c>
      <c r="G44" s="71" t="s">
        <v>15</v>
      </c>
      <c r="H44" s="71" t="s">
        <v>60</v>
      </c>
      <c r="I44" s="71" t="s">
        <v>60</v>
      </c>
      <c r="J44" s="71" t="s">
        <v>60</v>
      </c>
      <c r="K44" s="71" t="s">
        <v>60</v>
      </c>
      <c r="L44" s="71" t="s">
        <v>60</v>
      </c>
      <c r="M44" s="71" t="s">
        <v>26</v>
      </c>
      <c r="N44" s="71" t="s">
        <v>34</v>
      </c>
      <c r="O44" s="72" t="s">
        <v>60</v>
      </c>
    </row>
    <row r="45" spans="2:15" s="73" customFormat="1" ht="16.5" customHeight="1" x14ac:dyDescent="0.2">
      <c r="B45" s="50">
        <v>2014</v>
      </c>
      <c r="C45" s="71" t="s">
        <v>3</v>
      </c>
      <c r="D45" s="71" t="s">
        <v>11</v>
      </c>
      <c r="E45" s="71" t="s">
        <v>9</v>
      </c>
      <c r="F45" s="71" t="s">
        <v>1</v>
      </c>
      <c r="G45" s="71" t="s">
        <v>11</v>
      </c>
      <c r="H45" s="71" t="s">
        <v>10</v>
      </c>
      <c r="I45" s="71" t="s">
        <v>22</v>
      </c>
      <c r="J45" s="71" t="s">
        <v>15</v>
      </c>
      <c r="K45" s="71" t="s">
        <v>22</v>
      </c>
      <c r="L45" s="71" t="s">
        <v>30</v>
      </c>
      <c r="M45" s="71" t="s">
        <v>26</v>
      </c>
      <c r="N45" s="71" t="s">
        <v>34</v>
      </c>
      <c r="O45" s="72" t="s">
        <v>10</v>
      </c>
    </row>
    <row r="46" spans="2:15" s="73" customFormat="1" ht="16.5" customHeight="1" x14ac:dyDescent="0.2">
      <c r="B46" s="53">
        <v>2015</v>
      </c>
      <c r="C46" s="74" t="s">
        <v>14</v>
      </c>
      <c r="D46" s="74" t="s">
        <v>9</v>
      </c>
      <c r="E46" s="74" t="s">
        <v>1</v>
      </c>
      <c r="F46" s="74" t="s">
        <v>4</v>
      </c>
      <c r="G46" s="74" t="s">
        <v>16</v>
      </c>
      <c r="H46" s="74" t="s">
        <v>14</v>
      </c>
      <c r="I46" s="74" t="s">
        <v>60</v>
      </c>
      <c r="J46" s="74" t="s">
        <v>60</v>
      </c>
      <c r="K46" s="74" t="s">
        <v>0</v>
      </c>
      <c r="L46" s="74" t="s">
        <v>22</v>
      </c>
      <c r="M46" s="74" t="s">
        <v>18</v>
      </c>
      <c r="N46" s="74" t="s">
        <v>40</v>
      </c>
      <c r="O46" s="75" t="s">
        <v>60</v>
      </c>
    </row>
    <row r="47" spans="2:15" ht="16.5" customHeight="1" x14ac:dyDescent="0.2">
      <c r="B47" s="50">
        <v>2016</v>
      </c>
      <c r="C47" s="51">
        <f t="shared" ref="C47" si="1">AVERAGE(D47:O47)</f>
        <v>4.3666666666666663</v>
      </c>
      <c r="D47" s="51">
        <v>4.8</v>
      </c>
      <c r="E47" s="51">
        <v>5.2</v>
      </c>
      <c r="F47" s="51">
        <v>5.2</v>
      </c>
      <c r="G47" s="51">
        <v>4.7</v>
      </c>
      <c r="H47" s="71" t="s">
        <v>60</v>
      </c>
      <c r="I47" s="51">
        <v>3</v>
      </c>
      <c r="J47" s="51">
        <v>3.3</v>
      </c>
      <c r="K47" s="71" t="s">
        <v>60</v>
      </c>
      <c r="L47" s="71" t="s">
        <v>60</v>
      </c>
      <c r="M47" s="71" t="s">
        <v>60</v>
      </c>
      <c r="N47" s="71" t="s">
        <v>60</v>
      </c>
      <c r="O47" s="71" t="s">
        <v>60</v>
      </c>
    </row>
    <row r="48" spans="2:15" s="73" customFormat="1" ht="16.5" customHeight="1" x14ac:dyDescent="0.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</row>
    <row r="49" spans="2:15" ht="12.75" customHeight="1" x14ac:dyDescent="0.2">
      <c r="B49" s="140" t="s">
        <v>169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</row>
    <row r="50" spans="2:15" ht="14.25" x14ac:dyDescent="0.2">
      <c r="B50" s="141" t="s">
        <v>144</v>
      </c>
      <c r="C50" s="141"/>
      <c r="D50" s="142"/>
      <c r="E50" s="142"/>
      <c r="F50" s="142"/>
      <c r="G50" s="142"/>
      <c r="H50" s="142"/>
      <c r="I50" s="142"/>
      <c r="J50" s="142"/>
      <c r="K50" s="142"/>
      <c r="L50" s="142"/>
      <c r="M50" s="143"/>
      <c r="N50" s="143"/>
      <c r="O50" s="143"/>
    </row>
    <row r="51" spans="2:15" ht="25.5" customHeight="1" x14ac:dyDescent="0.2">
      <c r="B51" s="141" t="s">
        <v>148</v>
      </c>
      <c r="C51" s="141"/>
      <c r="D51" s="142"/>
      <c r="E51" s="142"/>
      <c r="F51" s="142"/>
      <c r="G51" s="142"/>
      <c r="H51" s="142"/>
      <c r="I51" s="142"/>
      <c r="J51" s="142"/>
      <c r="K51" s="142"/>
      <c r="L51" s="142"/>
      <c r="M51" s="143"/>
      <c r="N51" s="143"/>
      <c r="O51" s="143"/>
    </row>
    <row r="52" spans="2:15" x14ac:dyDescent="0.2">
      <c r="B52" s="139" t="s">
        <v>62</v>
      </c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</row>
    <row r="53" spans="2:15" ht="15" customHeight="1" x14ac:dyDescent="0.2">
      <c r="B53" s="144" t="s">
        <v>66</v>
      </c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</row>
    <row r="54" spans="2:15" ht="15" customHeight="1" x14ac:dyDescent="0.2">
      <c r="B54" s="151" t="s">
        <v>168</v>
      </c>
      <c r="C54" s="152"/>
      <c r="D54" s="152"/>
      <c r="E54" s="152"/>
      <c r="F54" s="152"/>
      <c r="G54" s="61"/>
      <c r="H54" s="61"/>
      <c r="I54" s="61"/>
      <c r="J54" s="61"/>
      <c r="K54" s="61"/>
      <c r="L54" s="61"/>
      <c r="M54" s="61"/>
      <c r="N54" s="61"/>
      <c r="O54" s="61"/>
    </row>
  </sheetData>
  <mergeCells count="10">
    <mergeCell ref="B6:B7"/>
    <mergeCell ref="C6:C7"/>
    <mergeCell ref="D6:O6"/>
    <mergeCell ref="B3:O4"/>
    <mergeCell ref="B54:F54"/>
    <mergeCell ref="B49:O49"/>
    <mergeCell ref="B50:O50"/>
    <mergeCell ref="B51:O51"/>
    <mergeCell ref="B52:O52"/>
    <mergeCell ref="B53:O5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showGridLines="0" workbookViewId="0"/>
  </sheetViews>
  <sheetFormatPr baseColWidth="10" defaultRowHeight="12.75" x14ac:dyDescent="0.2"/>
  <cols>
    <col min="1" max="1" width="2.85546875" style="41" customWidth="1"/>
    <col min="2" max="16384" width="11.42578125" style="41"/>
  </cols>
  <sheetData>
    <row r="2" spans="2:15" ht="97.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0.5" customHeight="1" x14ac:dyDescent="0.2">
      <c r="B3" s="132" t="s">
        <v>194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27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5" customHeight="1" x14ac:dyDescent="0.2">
      <c r="B8" s="50">
        <v>1981</v>
      </c>
      <c r="C8" s="51">
        <f t="shared" ref="C8:C32" si="0">AVERAGE(D8:O8)</f>
        <v>3.6363636363636362</v>
      </c>
      <c r="D8" s="51" t="s">
        <v>60</v>
      </c>
      <c r="E8" s="51">
        <v>7</v>
      </c>
      <c r="F8" s="51">
        <v>4.7</v>
      </c>
      <c r="G8" s="51">
        <v>5.7</v>
      </c>
      <c r="H8" s="51">
        <v>2.4</v>
      </c>
      <c r="I8" s="51">
        <v>2.5</v>
      </c>
      <c r="J8" s="51">
        <v>2.9</v>
      </c>
      <c r="K8" s="51">
        <v>2.9</v>
      </c>
      <c r="L8" s="51">
        <v>2.2000000000000002</v>
      </c>
      <c r="M8" s="51">
        <v>2.4</v>
      </c>
      <c r="N8" s="51">
        <v>3.1</v>
      </c>
      <c r="O8" s="52">
        <v>4.2</v>
      </c>
    </row>
    <row r="9" spans="2:15" ht="15" customHeight="1" x14ac:dyDescent="0.2">
      <c r="B9" s="50">
        <v>1982</v>
      </c>
      <c r="C9" s="51" t="s">
        <v>60</v>
      </c>
      <c r="D9" s="51">
        <v>5.4</v>
      </c>
      <c r="E9" s="51">
        <v>5.7</v>
      </c>
      <c r="F9" s="51" t="s">
        <v>60</v>
      </c>
      <c r="G9" s="51" t="s">
        <v>60</v>
      </c>
      <c r="H9" s="51">
        <v>2.5</v>
      </c>
      <c r="I9" s="51">
        <v>3</v>
      </c>
      <c r="J9" s="51">
        <v>4.8</v>
      </c>
      <c r="K9" s="51" t="s">
        <v>60</v>
      </c>
      <c r="L9" s="51" t="s">
        <v>60</v>
      </c>
      <c r="M9" s="51" t="s">
        <v>60</v>
      </c>
      <c r="N9" s="51" t="s">
        <v>60</v>
      </c>
      <c r="O9" s="52" t="s">
        <v>60</v>
      </c>
    </row>
    <row r="10" spans="2:15" ht="15" customHeight="1" x14ac:dyDescent="0.2">
      <c r="B10" s="50">
        <v>1983</v>
      </c>
      <c r="C10" s="51" t="s">
        <v>60</v>
      </c>
      <c r="D10" s="51" t="s">
        <v>60</v>
      </c>
      <c r="E10" s="51" t="s">
        <v>60</v>
      </c>
      <c r="F10" s="51" t="s">
        <v>60</v>
      </c>
      <c r="G10" s="51">
        <v>4.3</v>
      </c>
      <c r="H10" s="51">
        <v>3</v>
      </c>
      <c r="I10" s="51">
        <v>3</v>
      </c>
      <c r="J10" s="51" t="s">
        <v>60</v>
      </c>
      <c r="K10" s="51" t="s">
        <v>60</v>
      </c>
      <c r="L10" s="51" t="s">
        <v>60</v>
      </c>
      <c r="M10" s="51" t="s">
        <v>60</v>
      </c>
      <c r="N10" s="51">
        <v>2.7</v>
      </c>
      <c r="O10" s="52">
        <v>4.5</v>
      </c>
    </row>
    <row r="11" spans="2:15" ht="15" customHeight="1" x14ac:dyDescent="0.2">
      <c r="B11" s="50">
        <v>1984</v>
      </c>
      <c r="C11" s="51">
        <f t="shared" si="0"/>
        <v>4.8500000000000005</v>
      </c>
      <c r="D11" s="51">
        <v>5.2</v>
      </c>
      <c r="E11" s="51" t="s">
        <v>60</v>
      </c>
      <c r="F11" s="51">
        <v>5.0999999999999996</v>
      </c>
      <c r="G11" s="51">
        <v>3.9</v>
      </c>
      <c r="H11" s="51" t="s">
        <v>60</v>
      </c>
      <c r="I11" s="51">
        <v>3.5</v>
      </c>
      <c r="J11" s="51">
        <v>3.8</v>
      </c>
      <c r="K11" s="51" t="s">
        <v>60</v>
      </c>
      <c r="L11" s="51" t="s">
        <v>60</v>
      </c>
      <c r="M11" s="51" t="s">
        <v>60</v>
      </c>
      <c r="N11" s="51" t="s">
        <v>60</v>
      </c>
      <c r="O11" s="52">
        <v>7.6</v>
      </c>
    </row>
    <row r="12" spans="2:15" ht="15" customHeight="1" x14ac:dyDescent="0.2">
      <c r="B12" s="50">
        <v>1986</v>
      </c>
      <c r="C12" s="51">
        <f t="shared" si="0"/>
        <v>4.4857142857142858</v>
      </c>
      <c r="D12" s="51" t="s">
        <v>60</v>
      </c>
      <c r="E12" s="51" t="s">
        <v>60</v>
      </c>
      <c r="F12" s="51" t="s">
        <v>60</v>
      </c>
      <c r="G12" s="51" t="s">
        <v>60</v>
      </c>
      <c r="H12" s="51" t="s">
        <v>60</v>
      </c>
      <c r="I12" s="51">
        <v>4.3</v>
      </c>
      <c r="J12" s="51">
        <v>5.4</v>
      </c>
      <c r="K12" s="51">
        <v>4.9000000000000004</v>
      </c>
      <c r="L12" s="51">
        <v>3.4</v>
      </c>
      <c r="M12" s="51">
        <v>3</v>
      </c>
      <c r="N12" s="51">
        <v>5</v>
      </c>
      <c r="O12" s="52">
        <v>5.4</v>
      </c>
    </row>
    <row r="13" spans="2:15" ht="15" customHeight="1" x14ac:dyDescent="0.2">
      <c r="B13" s="50">
        <v>1987</v>
      </c>
      <c r="C13" s="51">
        <f t="shared" si="0"/>
        <v>4.2166666666666668</v>
      </c>
      <c r="D13" s="51">
        <v>5.2</v>
      </c>
      <c r="E13" s="51">
        <v>5.9</v>
      </c>
      <c r="F13" s="51">
        <v>4.8</v>
      </c>
      <c r="G13" s="51">
        <v>3.7</v>
      </c>
      <c r="H13" s="51">
        <v>3.5</v>
      </c>
      <c r="I13" s="51">
        <v>3.1</v>
      </c>
      <c r="J13" s="51">
        <v>4.5999999999999996</v>
      </c>
      <c r="K13" s="51">
        <v>4.0999999999999996</v>
      </c>
      <c r="L13" s="51">
        <v>3.3</v>
      </c>
      <c r="M13" s="51">
        <v>2.8</v>
      </c>
      <c r="N13" s="51">
        <v>4.0999999999999996</v>
      </c>
      <c r="O13" s="52">
        <v>5.5</v>
      </c>
    </row>
    <row r="14" spans="2:15" ht="15" customHeight="1" x14ac:dyDescent="0.2">
      <c r="B14" s="50">
        <v>1988</v>
      </c>
      <c r="C14" s="51" t="s">
        <v>60</v>
      </c>
      <c r="D14" s="51">
        <v>6.7</v>
      </c>
      <c r="E14" s="51">
        <v>6.7</v>
      </c>
      <c r="F14" s="51">
        <v>6.9</v>
      </c>
      <c r="G14" s="51">
        <v>4.3</v>
      </c>
      <c r="H14" s="51" t="s">
        <v>60</v>
      </c>
      <c r="I14" s="51" t="s">
        <v>60</v>
      </c>
      <c r="J14" s="51">
        <v>3.9</v>
      </c>
      <c r="K14" s="51" t="s">
        <v>60</v>
      </c>
      <c r="L14" s="51" t="s">
        <v>60</v>
      </c>
      <c r="M14" s="51" t="s">
        <v>60</v>
      </c>
      <c r="N14" s="51" t="s">
        <v>60</v>
      </c>
      <c r="O14" s="52" t="s">
        <v>60</v>
      </c>
    </row>
    <row r="15" spans="2:15" ht="15" customHeight="1" x14ac:dyDescent="0.2">
      <c r="B15" s="50">
        <v>1990</v>
      </c>
      <c r="C15" s="51" t="s">
        <v>60</v>
      </c>
      <c r="D15" s="51" t="s">
        <v>60</v>
      </c>
      <c r="E15" s="51" t="s">
        <v>60</v>
      </c>
      <c r="F15" s="51" t="s">
        <v>60</v>
      </c>
      <c r="G15" s="51" t="s">
        <v>60</v>
      </c>
      <c r="H15" s="51" t="s">
        <v>60</v>
      </c>
      <c r="I15" s="51" t="s">
        <v>60</v>
      </c>
      <c r="J15" s="51" t="s">
        <v>60</v>
      </c>
      <c r="K15" s="51" t="s">
        <v>60</v>
      </c>
      <c r="L15" s="51" t="s">
        <v>60</v>
      </c>
      <c r="M15" s="51" t="s">
        <v>60</v>
      </c>
      <c r="N15" s="51" t="s">
        <v>60</v>
      </c>
      <c r="O15" s="52">
        <v>5.9</v>
      </c>
    </row>
    <row r="16" spans="2:15" ht="15" customHeight="1" x14ac:dyDescent="0.2">
      <c r="B16" s="50">
        <v>1991</v>
      </c>
      <c r="C16" s="51">
        <f t="shared" si="0"/>
        <v>5.3111111111111109</v>
      </c>
      <c r="D16" s="51">
        <v>6.1</v>
      </c>
      <c r="E16" s="51">
        <v>6.6</v>
      </c>
      <c r="F16" s="51">
        <v>5.5</v>
      </c>
      <c r="G16" s="51">
        <v>5</v>
      </c>
      <c r="H16" s="51" t="s">
        <v>60</v>
      </c>
      <c r="I16" s="51" t="s">
        <v>60</v>
      </c>
      <c r="J16" s="51">
        <v>6</v>
      </c>
      <c r="K16" s="51">
        <v>4.0999999999999996</v>
      </c>
      <c r="L16" s="51">
        <v>3.4</v>
      </c>
      <c r="M16" s="51" t="s">
        <v>60</v>
      </c>
      <c r="N16" s="51">
        <v>4.5</v>
      </c>
      <c r="O16" s="52">
        <v>6.6</v>
      </c>
    </row>
    <row r="17" spans="2:15" ht="15" customHeight="1" x14ac:dyDescent="0.2">
      <c r="B17" s="50">
        <v>1992</v>
      </c>
      <c r="C17" s="51">
        <f t="shared" si="0"/>
        <v>5.2166666666666668</v>
      </c>
      <c r="D17" s="51">
        <v>5.8</v>
      </c>
      <c r="E17" s="51">
        <v>6.3</v>
      </c>
      <c r="F17" s="51">
        <v>6.9</v>
      </c>
      <c r="G17" s="51">
        <v>5.0999999999999996</v>
      </c>
      <c r="H17" s="51">
        <v>3.7</v>
      </c>
      <c r="I17" s="51">
        <v>3.5</v>
      </c>
      <c r="J17" s="51" t="s">
        <v>60</v>
      </c>
      <c r="K17" s="51" t="s">
        <v>60</v>
      </c>
      <c r="L17" s="51" t="s">
        <v>60</v>
      </c>
      <c r="M17" s="51" t="s">
        <v>60</v>
      </c>
      <c r="N17" s="51" t="s">
        <v>60</v>
      </c>
      <c r="O17" s="52" t="s">
        <v>60</v>
      </c>
    </row>
    <row r="18" spans="2:15" ht="15" customHeight="1" x14ac:dyDescent="0.2">
      <c r="B18" s="50">
        <v>1994</v>
      </c>
      <c r="C18" s="51" t="s">
        <v>60</v>
      </c>
      <c r="D18" s="51" t="s">
        <v>60</v>
      </c>
      <c r="E18" s="51" t="s">
        <v>60</v>
      </c>
      <c r="F18" s="51" t="s">
        <v>60</v>
      </c>
      <c r="G18" s="51" t="s">
        <v>60</v>
      </c>
      <c r="H18" s="51">
        <v>2.9</v>
      </c>
      <c r="I18" s="51" t="s">
        <v>60</v>
      </c>
      <c r="J18" s="51" t="s">
        <v>60</v>
      </c>
      <c r="K18" s="51">
        <v>3.9</v>
      </c>
      <c r="L18" s="51" t="s">
        <v>60</v>
      </c>
      <c r="M18" s="51">
        <v>2.5</v>
      </c>
      <c r="N18" s="51">
        <v>2.8</v>
      </c>
      <c r="O18" s="52" t="s">
        <v>60</v>
      </c>
    </row>
    <row r="19" spans="2:15" ht="15" customHeight="1" x14ac:dyDescent="0.2">
      <c r="B19" s="50">
        <v>1995</v>
      </c>
      <c r="C19" s="51">
        <f t="shared" si="0"/>
        <v>3.9333333333333336</v>
      </c>
      <c r="D19" s="51">
        <v>5.7</v>
      </c>
      <c r="E19" s="51" t="s">
        <v>60</v>
      </c>
      <c r="F19" s="51">
        <v>4.8</v>
      </c>
      <c r="G19" s="51" t="s">
        <v>60</v>
      </c>
      <c r="H19" s="51" t="s">
        <v>60</v>
      </c>
      <c r="I19" s="51" t="s">
        <v>60</v>
      </c>
      <c r="J19" s="51" t="s">
        <v>60</v>
      </c>
      <c r="K19" s="51" t="s">
        <v>60</v>
      </c>
      <c r="L19" s="51">
        <v>2.7</v>
      </c>
      <c r="M19" s="51">
        <v>2.5</v>
      </c>
      <c r="N19" s="51">
        <v>3.8</v>
      </c>
      <c r="O19" s="52">
        <v>4.0999999999999996</v>
      </c>
    </row>
    <row r="20" spans="2:15" ht="15" customHeight="1" x14ac:dyDescent="0.2">
      <c r="B20" s="50">
        <v>1996</v>
      </c>
      <c r="C20" s="51" t="s">
        <v>60</v>
      </c>
      <c r="D20" s="51" t="s">
        <v>60</v>
      </c>
      <c r="E20" s="51">
        <v>5.7</v>
      </c>
      <c r="F20" s="51">
        <v>4.8</v>
      </c>
      <c r="G20" s="51" t="s">
        <v>60</v>
      </c>
      <c r="H20" s="51" t="s">
        <v>60</v>
      </c>
      <c r="I20" s="51" t="s">
        <v>60</v>
      </c>
      <c r="J20" s="51">
        <v>3.3</v>
      </c>
      <c r="K20" s="51">
        <v>2.8</v>
      </c>
      <c r="L20" s="51">
        <v>2.5</v>
      </c>
      <c r="M20" s="51" t="s">
        <v>60</v>
      </c>
      <c r="N20" s="51" t="s">
        <v>60</v>
      </c>
      <c r="O20" s="52" t="s">
        <v>60</v>
      </c>
    </row>
    <row r="21" spans="2:15" ht="15" customHeight="1" x14ac:dyDescent="0.2">
      <c r="B21" s="50">
        <v>1999</v>
      </c>
      <c r="C21" s="51" t="s">
        <v>60</v>
      </c>
      <c r="D21" s="51" t="s">
        <v>60</v>
      </c>
      <c r="E21" s="51" t="s">
        <v>60</v>
      </c>
      <c r="F21" s="51" t="s">
        <v>60</v>
      </c>
      <c r="G21" s="51">
        <v>5.4</v>
      </c>
      <c r="H21" s="51" t="s">
        <v>60</v>
      </c>
      <c r="I21" s="51" t="s">
        <v>60</v>
      </c>
      <c r="J21" s="51" t="s">
        <v>60</v>
      </c>
      <c r="K21" s="51" t="s">
        <v>60</v>
      </c>
      <c r="L21" s="51" t="s">
        <v>60</v>
      </c>
      <c r="M21" s="51">
        <v>1.7</v>
      </c>
      <c r="N21" s="51" t="s">
        <v>60</v>
      </c>
      <c r="O21" s="52">
        <v>4.7</v>
      </c>
    </row>
    <row r="22" spans="2:15" ht="15" customHeight="1" x14ac:dyDescent="0.2">
      <c r="B22" s="50">
        <v>2000</v>
      </c>
      <c r="C22" s="51">
        <f t="shared" si="0"/>
        <v>3.7875000000000005</v>
      </c>
      <c r="D22" s="51">
        <v>5.5</v>
      </c>
      <c r="E22" s="51">
        <v>5.9</v>
      </c>
      <c r="F22" s="51" t="s">
        <v>60</v>
      </c>
      <c r="G22" s="51">
        <v>4.7</v>
      </c>
      <c r="H22" s="51">
        <v>3</v>
      </c>
      <c r="I22" s="51">
        <v>3.1</v>
      </c>
      <c r="J22" s="51">
        <v>3.2</v>
      </c>
      <c r="K22" s="51">
        <v>3.3</v>
      </c>
      <c r="L22" s="51">
        <v>1.6</v>
      </c>
      <c r="M22" s="51" t="s">
        <v>60</v>
      </c>
      <c r="N22" s="51" t="s">
        <v>60</v>
      </c>
      <c r="O22" s="52" t="s">
        <v>60</v>
      </c>
    </row>
    <row r="23" spans="2:15" ht="15" customHeight="1" x14ac:dyDescent="0.2">
      <c r="B23" s="50">
        <v>2001</v>
      </c>
      <c r="C23" s="51">
        <f t="shared" si="0"/>
        <v>3.0714285714285707</v>
      </c>
      <c r="D23" s="51" t="s">
        <v>60</v>
      </c>
      <c r="E23" s="51" t="s">
        <v>60</v>
      </c>
      <c r="F23" s="51" t="s">
        <v>60</v>
      </c>
      <c r="G23" s="51">
        <v>5.5</v>
      </c>
      <c r="H23" s="51">
        <v>2.4</v>
      </c>
      <c r="I23" s="51">
        <v>4.0999999999999996</v>
      </c>
      <c r="J23" s="51" t="s">
        <v>60</v>
      </c>
      <c r="K23" s="51">
        <v>3.2</v>
      </c>
      <c r="L23" s="51">
        <v>1.7</v>
      </c>
      <c r="M23" s="51">
        <v>1.7</v>
      </c>
      <c r="N23" s="51" t="s">
        <v>60</v>
      </c>
      <c r="O23" s="52">
        <v>2.9</v>
      </c>
    </row>
    <row r="24" spans="2:15" ht="15" customHeight="1" x14ac:dyDescent="0.2">
      <c r="B24" s="50">
        <v>2002</v>
      </c>
      <c r="C24" s="51">
        <f t="shared" si="0"/>
        <v>3.71</v>
      </c>
      <c r="D24" s="51">
        <v>4.7</v>
      </c>
      <c r="E24" s="51">
        <v>5.2</v>
      </c>
      <c r="F24" s="51">
        <v>5.5</v>
      </c>
      <c r="G24" s="51">
        <v>4.4000000000000004</v>
      </c>
      <c r="H24" s="51">
        <v>2.9</v>
      </c>
      <c r="I24" s="51">
        <v>2.2999999999999998</v>
      </c>
      <c r="J24" s="51" t="s">
        <v>60</v>
      </c>
      <c r="K24" s="51">
        <v>2</v>
      </c>
      <c r="L24" s="51" t="s">
        <v>60</v>
      </c>
      <c r="M24" s="51">
        <v>3.5</v>
      </c>
      <c r="N24" s="51">
        <v>2.2000000000000002</v>
      </c>
      <c r="O24" s="52">
        <v>4.4000000000000004</v>
      </c>
    </row>
    <row r="25" spans="2:15" ht="15" customHeight="1" x14ac:dyDescent="0.2">
      <c r="B25" s="50">
        <v>2003</v>
      </c>
      <c r="C25" s="51">
        <f t="shared" si="0"/>
        <v>2.9571428571428577</v>
      </c>
      <c r="D25" s="51">
        <v>5</v>
      </c>
      <c r="E25" s="51" t="s">
        <v>60</v>
      </c>
      <c r="F25" s="51">
        <v>4.8</v>
      </c>
      <c r="G25" s="51">
        <v>3.8</v>
      </c>
      <c r="H25" s="51" t="s">
        <v>60</v>
      </c>
      <c r="I25" s="51">
        <v>1.8</v>
      </c>
      <c r="J25" s="51" t="s">
        <v>60</v>
      </c>
      <c r="K25" s="51">
        <v>2.1</v>
      </c>
      <c r="L25" s="51">
        <v>1.8</v>
      </c>
      <c r="M25" s="51">
        <v>1.4</v>
      </c>
      <c r="N25" s="51" t="s">
        <v>60</v>
      </c>
      <c r="O25" s="52" t="s">
        <v>60</v>
      </c>
    </row>
    <row r="26" spans="2:15" ht="15" customHeight="1" x14ac:dyDescent="0.2">
      <c r="B26" s="50">
        <v>2004</v>
      </c>
      <c r="C26" s="51" t="s">
        <v>60</v>
      </c>
      <c r="D26" s="51">
        <v>4.7</v>
      </c>
      <c r="E26" s="51" t="s">
        <v>60</v>
      </c>
      <c r="F26" s="51" t="s">
        <v>60</v>
      </c>
      <c r="G26" s="51" t="s">
        <v>60</v>
      </c>
      <c r="H26" s="51" t="s">
        <v>60</v>
      </c>
      <c r="I26" s="51" t="s">
        <v>60</v>
      </c>
      <c r="J26" s="51" t="s">
        <v>60</v>
      </c>
      <c r="K26" s="51" t="s">
        <v>60</v>
      </c>
      <c r="L26" s="51" t="s">
        <v>60</v>
      </c>
      <c r="M26" s="51">
        <v>2.2999999999999998</v>
      </c>
      <c r="N26" s="51" t="s">
        <v>60</v>
      </c>
      <c r="O26" s="52" t="s">
        <v>60</v>
      </c>
    </row>
    <row r="27" spans="2:15" ht="15" customHeight="1" x14ac:dyDescent="0.2">
      <c r="B27" s="50">
        <v>2005</v>
      </c>
      <c r="C27" s="51">
        <f t="shared" si="0"/>
        <v>2.8666666666666667</v>
      </c>
      <c r="D27" s="51" t="s">
        <v>60</v>
      </c>
      <c r="E27" s="51" t="s">
        <v>60</v>
      </c>
      <c r="F27" s="51" t="s">
        <v>60</v>
      </c>
      <c r="G27" s="51" t="s">
        <v>60</v>
      </c>
      <c r="H27" s="51">
        <v>2.8</v>
      </c>
      <c r="I27" s="51">
        <v>2.5</v>
      </c>
      <c r="J27" s="51" t="s">
        <v>60</v>
      </c>
      <c r="K27" s="51">
        <v>2.6</v>
      </c>
      <c r="L27" s="51">
        <v>2.7</v>
      </c>
      <c r="M27" s="51" t="s">
        <v>60</v>
      </c>
      <c r="N27" s="51">
        <v>2.7</v>
      </c>
      <c r="O27" s="52">
        <v>3.9</v>
      </c>
    </row>
    <row r="28" spans="2:15" ht="15" customHeight="1" x14ac:dyDescent="0.2">
      <c r="B28" s="50">
        <v>2006</v>
      </c>
      <c r="C28" s="51">
        <f t="shared" si="0"/>
        <v>3.4200000000000004</v>
      </c>
      <c r="D28" s="51">
        <v>4.8</v>
      </c>
      <c r="E28" s="51">
        <v>5</v>
      </c>
      <c r="F28" s="51">
        <v>4.8</v>
      </c>
      <c r="G28" s="51">
        <v>3.1</v>
      </c>
      <c r="H28" s="51">
        <v>2.4</v>
      </c>
      <c r="I28" s="51">
        <v>2.4</v>
      </c>
      <c r="J28" s="51">
        <v>3.3</v>
      </c>
      <c r="K28" s="51" t="s">
        <v>60</v>
      </c>
      <c r="L28" s="51">
        <v>2.2000000000000002</v>
      </c>
      <c r="M28" s="51" t="s">
        <v>60</v>
      </c>
      <c r="N28" s="51">
        <v>2.5</v>
      </c>
      <c r="O28" s="52">
        <v>3.7</v>
      </c>
    </row>
    <row r="29" spans="2:15" ht="15" customHeight="1" x14ac:dyDescent="0.2">
      <c r="B29" s="50">
        <v>2007</v>
      </c>
      <c r="C29" s="51">
        <f t="shared" si="0"/>
        <v>2.8</v>
      </c>
      <c r="D29" s="51" t="s">
        <v>60</v>
      </c>
      <c r="E29" s="51" t="s">
        <v>60</v>
      </c>
      <c r="F29" s="51">
        <v>4.3</v>
      </c>
      <c r="G29" s="51" t="s">
        <v>60</v>
      </c>
      <c r="H29" s="51">
        <v>2.1</v>
      </c>
      <c r="I29" s="51">
        <v>2.1</v>
      </c>
      <c r="J29" s="51">
        <v>3.2</v>
      </c>
      <c r="K29" s="51">
        <v>2.2000000000000002</v>
      </c>
      <c r="L29" s="51">
        <v>2.5</v>
      </c>
      <c r="M29" s="51">
        <v>2.2999999999999998</v>
      </c>
      <c r="N29" s="51" t="s">
        <v>60</v>
      </c>
      <c r="O29" s="52">
        <v>3.7</v>
      </c>
    </row>
    <row r="30" spans="2:15" ht="15" customHeight="1" x14ac:dyDescent="0.2">
      <c r="B30" s="50">
        <v>2008</v>
      </c>
      <c r="C30" s="51" t="s">
        <v>60</v>
      </c>
      <c r="D30" s="51" t="s">
        <v>60</v>
      </c>
      <c r="E30" s="51" t="s">
        <v>60</v>
      </c>
      <c r="F30" s="51" t="s">
        <v>60</v>
      </c>
      <c r="G30" s="51">
        <v>3.4</v>
      </c>
      <c r="H30" s="51" t="s">
        <v>60</v>
      </c>
      <c r="I30" s="51" t="s">
        <v>60</v>
      </c>
      <c r="J30" s="51">
        <v>2.6</v>
      </c>
      <c r="K30" s="51" t="s">
        <v>60</v>
      </c>
      <c r="L30" s="51" t="s">
        <v>60</v>
      </c>
      <c r="M30" s="51">
        <v>2.2999999999999998</v>
      </c>
      <c r="N30" s="51">
        <v>2.2999999999999998</v>
      </c>
      <c r="O30" s="52">
        <v>4.5</v>
      </c>
    </row>
    <row r="31" spans="2:15" ht="15" customHeight="1" x14ac:dyDescent="0.2">
      <c r="B31" s="50">
        <v>2009</v>
      </c>
      <c r="C31" s="51">
        <f t="shared" si="0"/>
        <v>3.6166666666666671</v>
      </c>
      <c r="D31" s="51">
        <v>4.5</v>
      </c>
      <c r="E31" s="51">
        <v>5.6</v>
      </c>
      <c r="F31" s="51" t="s">
        <v>60</v>
      </c>
      <c r="G31" s="51" t="s">
        <v>60</v>
      </c>
      <c r="H31" s="51" t="s">
        <v>60</v>
      </c>
      <c r="I31" s="51" t="s">
        <v>60</v>
      </c>
      <c r="J31" s="51" t="s">
        <v>60</v>
      </c>
      <c r="K31" s="51" t="s">
        <v>60</v>
      </c>
      <c r="L31" s="51">
        <v>2.7</v>
      </c>
      <c r="M31" s="51">
        <v>2.2999999999999998</v>
      </c>
      <c r="N31" s="51">
        <v>2.6</v>
      </c>
      <c r="O31" s="52">
        <v>4</v>
      </c>
    </row>
    <row r="32" spans="2:15" ht="15" customHeight="1" x14ac:dyDescent="0.2">
      <c r="B32" s="50">
        <v>2010</v>
      </c>
      <c r="C32" s="51">
        <f t="shared" si="0"/>
        <v>2.790909090909091</v>
      </c>
      <c r="D32" s="51">
        <v>4.2</v>
      </c>
      <c r="E32" s="51">
        <v>3.8</v>
      </c>
      <c r="F32" s="51">
        <v>3.5</v>
      </c>
      <c r="G32" s="51">
        <v>3.3</v>
      </c>
      <c r="H32" s="51">
        <v>2.7</v>
      </c>
      <c r="I32" s="51">
        <v>2</v>
      </c>
      <c r="J32" s="51">
        <v>2</v>
      </c>
      <c r="K32" s="51">
        <v>1.8</v>
      </c>
      <c r="L32" s="51">
        <v>2</v>
      </c>
      <c r="M32" s="51" t="s">
        <v>60</v>
      </c>
      <c r="N32" s="51">
        <v>2.6</v>
      </c>
      <c r="O32" s="52">
        <v>2.8</v>
      </c>
    </row>
    <row r="33" spans="2:16" ht="15" customHeight="1" x14ac:dyDescent="0.2">
      <c r="B33" s="50">
        <v>2011</v>
      </c>
      <c r="C33" s="51" t="s">
        <v>40</v>
      </c>
      <c r="D33" s="51">
        <v>4</v>
      </c>
      <c r="E33" s="51">
        <v>4.7</v>
      </c>
      <c r="F33" s="51">
        <v>4.5</v>
      </c>
      <c r="G33" s="51" t="s">
        <v>60</v>
      </c>
      <c r="H33" s="51">
        <v>2.2999999999999998</v>
      </c>
      <c r="I33" s="51">
        <v>2.2000000000000002</v>
      </c>
      <c r="J33" s="51">
        <v>2.2000000000000002</v>
      </c>
      <c r="K33" s="51">
        <v>2.1</v>
      </c>
      <c r="L33" s="51">
        <v>2.1</v>
      </c>
      <c r="M33" s="51">
        <v>1.8</v>
      </c>
      <c r="N33" s="51">
        <v>1.9</v>
      </c>
      <c r="O33" s="52">
        <v>3.8</v>
      </c>
    </row>
    <row r="34" spans="2:16" ht="15" customHeight="1" x14ac:dyDescent="0.2">
      <c r="B34" s="50">
        <v>2012</v>
      </c>
      <c r="C34" s="51" t="s">
        <v>22</v>
      </c>
      <c r="D34" s="51">
        <v>4.8</v>
      </c>
      <c r="E34" s="51">
        <v>4.9000000000000004</v>
      </c>
      <c r="F34" s="51">
        <v>5</v>
      </c>
      <c r="G34" s="51">
        <v>2.7</v>
      </c>
      <c r="H34" s="51">
        <v>2.2999999999999998</v>
      </c>
      <c r="I34" s="51">
        <v>2.6</v>
      </c>
      <c r="J34" s="51">
        <v>3.4</v>
      </c>
      <c r="K34" s="51">
        <v>2.4</v>
      </c>
      <c r="L34" s="51">
        <v>2.2999999999999998</v>
      </c>
      <c r="M34" s="51">
        <v>2.4</v>
      </c>
      <c r="N34" s="51">
        <v>3</v>
      </c>
      <c r="O34" s="52">
        <v>3.7</v>
      </c>
    </row>
    <row r="35" spans="2:16" ht="15" customHeight="1" x14ac:dyDescent="0.2">
      <c r="B35" s="50">
        <v>2013</v>
      </c>
      <c r="C35" s="51" t="s">
        <v>22</v>
      </c>
      <c r="D35" s="51">
        <v>5</v>
      </c>
      <c r="E35" s="51">
        <v>4.8</v>
      </c>
      <c r="F35" s="51">
        <v>4.4000000000000004</v>
      </c>
      <c r="G35" s="51">
        <v>3.5</v>
      </c>
      <c r="H35" s="51">
        <v>2.2000000000000002</v>
      </c>
      <c r="I35" s="51" t="s">
        <v>60</v>
      </c>
      <c r="J35" s="51">
        <v>3.2</v>
      </c>
      <c r="K35" s="51" t="s">
        <v>60</v>
      </c>
      <c r="L35" s="51" t="s">
        <v>60</v>
      </c>
      <c r="M35" s="51" t="s">
        <v>60</v>
      </c>
      <c r="N35" s="51" t="s">
        <v>60</v>
      </c>
      <c r="O35" s="52" t="s">
        <v>60</v>
      </c>
    </row>
    <row r="36" spans="2:16" ht="15" customHeight="1" x14ac:dyDescent="0.2">
      <c r="B36" s="50">
        <v>2014</v>
      </c>
      <c r="C36" s="51">
        <v>2.6</v>
      </c>
      <c r="D36" s="51" t="s">
        <v>11</v>
      </c>
      <c r="E36" s="51" t="s">
        <v>21</v>
      </c>
      <c r="F36" s="51" t="s">
        <v>0</v>
      </c>
      <c r="G36" s="51" t="s">
        <v>60</v>
      </c>
      <c r="H36" s="51" t="s">
        <v>60</v>
      </c>
      <c r="I36" s="51" t="s">
        <v>23</v>
      </c>
      <c r="J36" s="51" t="s">
        <v>16</v>
      </c>
      <c r="K36" s="51">
        <v>2.8</v>
      </c>
      <c r="L36" s="51">
        <v>2.2999999999999998</v>
      </c>
      <c r="M36" s="51" t="s">
        <v>60</v>
      </c>
      <c r="N36" s="51" t="s">
        <v>60</v>
      </c>
      <c r="O36" s="52" t="s">
        <v>60</v>
      </c>
      <c r="P36" s="95"/>
    </row>
    <row r="37" spans="2:16" ht="15" customHeight="1" x14ac:dyDescent="0.2">
      <c r="B37" s="53">
        <v>2015</v>
      </c>
      <c r="C37" s="54" t="s">
        <v>60</v>
      </c>
      <c r="D37" s="74" t="s">
        <v>60</v>
      </c>
      <c r="E37" s="74" t="s">
        <v>60</v>
      </c>
      <c r="F37" s="74" t="s">
        <v>60</v>
      </c>
      <c r="G37" s="74" t="s">
        <v>60</v>
      </c>
      <c r="H37" s="74" t="s">
        <v>60</v>
      </c>
      <c r="I37" s="74" t="s">
        <v>60</v>
      </c>
      <c r="J37" s="74">
        <v>3.5</v>
      </c>
      <c r="K37" s="74">
        <v>2.9</v>
      </c>
      <c r="L37" s="74" t="s">
        <v>60</v>
      </c>
      <c r="M37" s="74" t="s">
        <v>60</v>
      </c>
      <c r="N37" s="51" t="s">
        <v>60</v>
      </c>
      <c r="O37" s="52" t="s">
        <v>60</v>
      </c>
      <c r="P37" s="95"/>
    </row>
    <row r="38" spans="2:16" ht="15" customHeight="1" x14ac:dyDescent="0.2">
      <c r="B38" s="59"/>
      <c r="C38" s="60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95"/>
    </row>
    <row r="39" spans="2:16" ht="12.75" customHeight="1" x14ac:dyDescent="0.2">
      <c r="B39" s="140" t="s">
        <v>169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</row>
    <row r="40" spans="2:16" ht="14.25" x14ac:dyDescent="0.2">
      <c r="B40" s="141" t="s">
        <v>144</v>
      </c>
      <c r="C40" s="141"/>
      <c r="D40" s="142"/>
      <c r="E40" s="142"/>
      <c r="F40" s="142"/>
      <c r="G40" s="142"/>
      <c r="H40" s="142"/>
      <c r="I40" s="142"/>
      <c r="J40" s="142"/>
      <c r="K40" s="142"/>
      <c r="L40" s="142"/>
      <c r="M40" s="143"/>
      <c r="N40" s="143"/>
      <c r="O40" s="143"/>
    </row>
    <row r="41" spans="2:16" ht="25.5" customHeight="1" x14ac:dyDescent="0.2">
      <c r="B41" s="144" t="s">
        <v>150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</row>
    <row r="42" spans="2:16" ht="24" customHeight="1" x14ac:dyDescent="0.2">
      <c r="B42" s="116" t="s">
        <v>62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7"/>
    </row>
    <row r="43" spans="2:16" ht="15" customHeight="1" x14ac:dyDescent="0.2">
      <c r="B43" s="144" t="s">
        <v>66</v>
      </c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</row>
    <row r="44" spans="2:16" x14ac:dyDescent="0.2">
      <c r="B44" s="151" t="s">
        <v>168</v>
      </c>
      <c r="C44" s="152"/>
      <c r="D44" s="152"/>
      <c r="E44" s="152"/>
      <c r="F44" s="152"/>
      <c r="G44" s="61"/>
      <c r="H44" s="61"/>
      <c r="I44" s="61"/>
      <c r="J44" s="61"/>
      <c r="K44" s="61"/>
      <c r="L44" s="61"/>
      <c r="M44" s="61"/>
      <c r="N44" s="61"/>
      <c r="O44" s="61"/>
    </row>
  </sheetData>
  <mergeCells count="9">
    <mergeCell ref="B3:O4"/>
    <mergeCell ref="B39:O39"/>
    <mergeCell ref="B40:O40"/>
    <mergeCell ref="B41:O41"/>
    <mergeCell ref="B44:F44"/>
    <mergeCell ref="B43:O43"/>
    <mergeCell ref="B6:B7"/>
    <mergeCell ref="C6:C7"/>
    <mergeCell ref="D6:O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showGridLines="0" workbookViewId="0"/>
  </sheetViews>
  <sheetFormatPr baseColWidth="10" defaultRowHeight="15" x14ac:dyDescent="0.25"/>
  <cols>
    <col min="1" max="1" width="3" customWidth="1"/>
  </cols>
  <sheetData>
    <row r="2" spans="2:15" ht="93.75" customHeigh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ht="15" customHeight="1" x14ac:dyDescent="0.25">
      <c r="B3" s="157" t="s">
        <v>195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9"/>
    </row>
    <row r="4" spans="2:15" x14ac:dyDescent="0.25">
      <c r="B4" s="16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2"/>
    </row>
    <row r="5" spans="2:15" x14ac:dyDescent="0.25">
      <c r="B5" s="82"/>
      <c r="C5" s="83"/>
      <c r="D5" s="83"/>
      <c r="E5" s="83"/>
      <c r="F5" s="83"/>
      <c r="G5" s="83"/>
      <c r="H5" s="83"/>
      <c r="I5" s="83"/>
      <c r="J5" s="83"/>
      <c r="K5" s="83"/>
      <c r="L5" s="83"/>
      <c r="M5" s="25"/>
      <c r="N5" s="86" t="s">
        <v>44</v>
      </c>
      <c r="O5" s="89"/>
    </row>
    <row r="6" spans="2:15" s="7" customFormat="1" ht="18.75" customHeight="1" x14ac:dyDescent="0.25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s="7" customFormat="1" ht="25.5" customHeight="1" x14ac:dyDescent="0.25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8.75" customHeight="1" x14ac:dyDescent="0.25">
      <c r="B8" s="32">
        <v>1977</v>
      </c>
      <c r="C8" s="33" t="s">
        <v>60</v>
      </c>
      <c r="D8" s="33" t="s">
        <v>60</v>
      </c>
      <c r="E8" s="33" t="s">
        <v>60</v>
      </c>
      <c r="F8" s="33" t="s">
        <v>60</v>
      </c>
      <c r="G8" s="33">
        <v>1.3</v>
      </c>
      <c r="H8" s="33" t="s">
        <v>60</v>
      </c>
      <c r="I8" s="33">
        <v>1</v>
      </c>
      <c r="J8" s="33" t="s">
        <v>60</v>
      </c>
      <c r="K8" s="33" t="s">
        <v>60</v>
      </c>
      <c r="L8" s="33" t="s">
        <v>60</v>
      </c>
      <c r="M8" s="33">
        <v>1.1000000000000001</v>
      </c>
      <c r="N8" s="33" t="s">
        <v>60</v>
      </c>
      <c r="O8" s="34">
        <v>1.1000000000000001</v>
      </c>
    </row>
    <row r="9" spans="2:15" ht="18.75" customHeight="1" x14ac:dyDescent="0.25">
      <c r="B9" s="32">
        <v>1978</v>
      </c>
      <c r="C9" s="33">
        <f t="shared" ref="C9:C42" si="0">AVERAGE(D9:O9)</f>
        <v>1.2750000000000001</v>
      </c>
      <c r="D9" s="33">
        <v>1.2</v>
      </c>
      <c r="E9" s="33">
        <v>1.1000000000000001</v>
      </c>
      <c r="F9" s="33">
        <v>1.5</v>
      </c>
      <c r="G9" s="33">
        <v>1.2</v>
      </c>
      <c r="H9" s="33">
        <v>1.2</v>
      </c>
      <c r="I9" s="33">
        <v>1.1000000000000001</v>
      </c>
      <c r="J9" s="33">
        <v>1.3</v>
      </c>
      <c r="K9" s="33">
        <v>1.2</v>
      </c>
      <c r="L9" s="33">
        <v>1.3</v>
      </c>
      <c r="M9" s="33">
        <v>1.4</v>
      </c>
      <c r="N9" s="33">
        <v>1.4</v>
      </c>
      <c r="O9" s="34">
        <v>1.4</v>
      </c>
    </row>
    <row r="10" spans="2:15" ht="18.75" customHeight="1" x14ac:dyDescent="0.25">
      <c r="B10" s="32">
        <v>1979</v>
      </c>
      <c r="C10" s="33">
        <f t="shared" si="0"/>
        <v>1.2909090909090912</v>
      </c>
      <c r="D10" s="33">
        <v>1.4</v>
      </c>
      <c r="E10" s="33">
        <v>1.6</v>
      </c>
      <c r="F10" s="33">
        <v>1.3</v>
      </c>
      <c r="G10" s="33">
        <v>1.2</v>
      </c>
      <c r="H10" s="33">
        <v>1.2</v>
      </c>
      <c r="I10" s="33">
        <v>1.1000000000000001</v>
      </c>
      <c r="J10" s="33">
        <v>1.2</v>
      </c>
      <c r="K10" s="33">
        <v>1.3</v>
      </c>
      <c r="L10" s="33">
        <v>1.3</v>
      </c>
      <c r="M10" s="33">
        <v>1.3</v>
      </c>
      <c r="N10" s="33" t="s">
        <v>60</v>
      </c>
      <c r="O10" s="34">
        <v>1.3</v>
      </c>
    </row>
    <row r="11" spans="2:15" ht="18.75" customHeight="1" x14ac:dyDescent="0.25">
      <c r="B11" s="32">
        <v>1981</v>
      </c>
      <c r="C11" s="33">
        <f t="shared" si="0"/>
        <v>1.2714285714285716</v>
      </c>
      <c r="D11" s="33">
        <v>1.4</v>
      </c>
      <c r="E11" s="33">
        <v>1.2</v>
      </c>
      <c r="F11" s="33">
        <v>1.4</v>
      </c>
      <c r="G11" s="33">
        <v>1.2</v>
      </c>
      <c r="H11" s="33">
        <v>1.2</v>
      </c>
      <c r="I11" s="33">
        <v>1.2</v>
      </c>
      <c r="J11" s="33" t="s">
        <v>60</v>
      </c>
      <c r="K11" s="33" t="s">
        <v>60</v>
      </c>
      <c r="L11" s="33" t="s">
        <v>60</v>
      </c>
      <c r="M11" s="33" t="s">
        <v>60</v>
      </c>
      <c r="N11" s="33" t="s">
        <v>60</v>
      </c>
      <c r="O11" s="34">
        <v>1.3</v>
      </c>
    </row>
    <row r="12" spans="2:15" ht="18.75" customHeight="1" x14ac:dyDescent="0.25">
      <c r="B12" s="32">
        <v>1982</v>
      </c>
      <c r="C12" s="33">
        <f t="shared" si="0"/>
        <v>1.2500000000000002</v>
      </c>
      <c r="D12" s="33">
        <v>1.4</v>
      </c>
      <c r="E12" s="33">
        <v>1.3</v>
      </c>
      <c r="F12" s="33">
        <v>1.3</v>
      </c>
      <c r="G12" s="33" t="s">
        <v>60</v>
      </c>
      <c r="H12" s="33" t="s">
        <v>60</v>
      </c>
      <c r="I12" s="33">
        <v>1.1000000000000001</v>
      </c>
      <c r="J12" s="33">
        <v>1.1000000000000001</v>
      </c>
      <c r="K12" s="33">
        <v>1.2</v>
      </c>
      <c r="L12" s="33">
        <v>1.2</v>
      </c>
      <c r="M12" s="33">
        <v>1.3</v>
      </c>
      <c r="N12" s="33">
        <v>1.3</v>
      </c>
      <c r="O12" s="34">
        <v>1.3</v>
      </c>
    </row>
    <row r="13" spans="2:15" ht="18.75" customHeight="1" x14ac:dyDescent="0.25">
      <c r="B13" s="32">
        <v>1983</v>
      </c>
      <c r="C13" s="33" t="s">
        <v>60</v>
      </c>
      <c r="D13" s="33" t="s">
        <v>60</v>
      </c>
      <c r="E13" s="33" t="s">
        <v>60</v>
      </c>
      <c r="F13" s="33" t="s">
        <v>60</v>
      </c>
      <c r="G13" s="33" t="s">
        <v>60</v>
      </c>
      <c r="H13" s="33" t="s">
        <v>60</v>
      </c>
      <c r="I13" s="33" t="s">
        <v>60</v>
      </c>
      <c r="J13" s="33" t="s">
        <v>60</v>
      </c>
      <c r="K13" s="33" t="s">
        <v>60</v>
      </c>
      <c r="L13" s="33" t="s">
        <v>60</v>
      </c>
      <c r="M13" s="33" t="s">
        <v>60</v>
      </c>
      <c r="N13" s="33" t="s">
        <v>60</v>
      </c>
      <c r="O13" s="34">
        <v>1.1000000000000001</v>
      </c>
    </row>
    <row r="14" spans="2:15" ht="18.75" customHeight="1" x14ac:dyDescent="0.25">
      <c r="B14" s="32">
        <v>1984</v>
      </c>
      <c r="C14" s="33">
        <f t="shared" si="0"/>
        <v>1.2571428571428573</v>
      </c>
      <c r="D14" s="33" t="s">
        <v>60</v>
      </c>
      <c r="E14" s="33" t="s">
        <v>60</v>
      </c>
      <c r="F14" s="33" t="s">
        <v>60</v>
      </c>
      <c r="G14" s="33" t="s">
        <v>60</v>
      </c>
      <c r="H14" s="33" t="s">
        <v>60</v>
      </c>
      <c r="I14" s="33">
        <v>1.2</v>
      </c>
      <c r="J14" s="33">
        <v>1.2</v>
      </c>
      <c r="K14" s="33">
        <v>1.2</v>
      </c>
      <c r="L14" s="33">
        <v>1.4</v>
      </c>
      <c r="M14" s="33">
        <v>1.3</v>
      </c>
      <c r="N14" s="33">
        <v>1.2</v>
      </c>
      <c r="O14" s="34">
        <v>1.3</v>
      </c>
    </row>
    <row r="15" spans="2:15" ht="18.75" customHeight="1" x14ac:dyDescent="0.25">
      <c r="B15" s="32">
        <v>1985</v>
      </c>
      <c r="C15" s="33" t="s">
        <v>60</v>
      </c>
      <c r="D15" s="33" t="s">
        <v>60</v>
      </c>
      <c r="E15" s="33" t="s">
        <v>60</v>
      </c>
      <c r="F15" s="33" t="s">
        <v>60</v>
      </c>
      <c r="G15" s="33" t="s">
        <v>60</v>
      </c>
      <c r="H15" s="33" t="s">
        <v>60</v>
      </c>
      <c r="I15" s="33" t="s">
        <v>60</v>
      </c>
      <c r="J15" s="33" t="s">
        <v>60</v>
      </c>
      <c r="K15" s="33" t="s">
        <v>60</v>
      </c>
      <c r="L15" s="33" t="s">
        <v>60</v>
      </c>
      <c r="M15" s="33">
        <v>1.3</v>
      </c>
      <c r="N15" s="33" t="s">
        <v>60</v>
      </c>
      <c r="O15" s="34" t="s">
        <v>60</v>
      </c>
    </row>
    <row r="16" spans="2:15" ht="18.75" customHeight="1" x14ac:dyDescent="0.25">
      <c r="B16" s="32">
        <v>1986</v>
      </c>
      <c r="C16" s="33">
        <f t="shared" si="0"/>
        <v>1.02</v>
      </c>
      <c r="D16" s="33" t="s">
        <v>60</v>
      </c>
      <c r="E16" s="33" t="s">
        <v>60</v>
      </c>
      <c r="F16" s="33">
        <v>1.2</v>
      </c>
      <c r="G16" s="33">
        <v>1.2</v>
      </c>
      <c r="H16" s="33">
        <v>0.8</v>
      </c>
      <c r="I16" s="33">
        <v>0.8</v>
      </c>
      <c r="J16" s="33">
        <v>1</v>
      </c>
      <c r="K16" s="33">
        <v>0.7</v>
      </c>
      <c r="L16" s="33">
        <v>1.1000000000000001</v>
      </c>
      <c r="M16" s="33">
        <v>1.1000000000000001</v>
      </c>
      <c r="N16" s="33">
        <v>1.2</v>
      </c>
      <c r="O16" s="34">
        <v>1.1000000000000001</v>
      </c>
    </row>
    <row r="17" spans="2:15" ht="18.75" customHeight="1" x14ac:dyDescent="0.25">
      <c r="B17" s="32">
        <v>1987</v>
      </c>
      <c r="C17" s="33">
        <f t="shared" si="0"/>
        <v>1.21</v>
      </c>
      <c r="D17" s="33">
        <v>1.2</v>
      </c>
      <c r="E17" s="33">
        <v>1.3</v>
      </c>
      <c r="F17" s="33">
        <v>1.6</v>
      </c>
      <c r="G17" s="33" t="s">
        <v>60</v>
      </c>
      <c r="H17" s="33" t="s">
        <v>60</v>
      </c>
      <c r="I17" s="33">
        <v>1.1000000000000001</v>
      </c>
      <c r="J17" s="33">
        <v>0.8</v>
      </c>
      <c r="K17" s="33">
        <v>1.2</v>
      </c>
      <c r="L17" s="33">
        <v>1.3</v>
      </c>
      <c r="M17" s="33">
        <v>1.2</v>
      </c>
      <c r="N17" s="33">
        <v>1.1000000000000001</v>
      </c>
      <c r="O17" s="34">
        <v>1.3</v>
      </c>
    </row>
    <row r="18" spans="2:15" ht="18.75" customHeight="1" x14ac:dyDescent="0.25">
      <c r="B18" s="32">
        <v>1988</v>
      </c>
      <c r="C18" s="33">
        <f t="shared" si="0"/>
        <v>1.0916666666666666</v>
      </c>
      <c r="D18" s="33">
        <v>1.1000000000000001</v>
      </c>
      <c r="E18" s="33">
        <v>1.2</v>
      </c>
      <c r="F18" s="33">
        <v>1.4</v>
      </c>
      <c r="G18" s="33">
        <v>1.2</v>
      </c>
      <c r="H18" s="33">
        <v>0.9</v>
      </c>
      <c r="I18" s="33">
        <v>1</v>
      </c>
      <c r="J18" s="33">
        <v>0.9</v>
      </c>
      <c r="K18" s="33">
        <v>1.1000000000000001</v>
      </c>
      <c r="L18" s="33">
        <v>1.1000000000000001</v>
      </c>
      <c r="M18" s="33">
        <v>1.1000000000000001</v>
      </c>
      <c r="N18" s="33">
        <v>1</v>
      </c>
      <c r="O18" s="34">
        <v>1.1000000000000001</v>
      </c>
    </row>
    <row r="19" spans="2:15" ht="18.75" customHeight="1" x14ac:dyDescent="0.25">
      <c r="B19" s="32">
        <v>1989</v>
      </c>
      <c r="C19" s="33">
        <f t="shared" si="0"/>
        <v>1.0916666666666666</v>
      </c>
      <c r="D19" s="33">
        <v>1.1000000000000001</v>
      </c>
      <c r="E19" s="33">
        <v>1.2</v>
      </c>
      <c r="F19" s="33">
        <v>1.1000000000000001</v>
      </c>
      <c r="G19" s="33">
        <v>1.1000000000000001</v>
      </c>
      <c r="H19" s="33">
        <v>1</v>
      </c>
      <c r="I19" s="33">
        <v>1</v>
      </c>
      <c r="J19" s="33">
        <v>1</v>
      </c>
      <c r="K19" s="33">
        <v>1.1000000000000001</v>
      </c>
      <c r="L19" s="33">
        <v>1.1000000000000001</v>
      </c>
      <c r="M19" s="33">
        <v>1.1000000000000001</v>
      </c>
      <c r="N19" s="33">
        <v>1.1000000000000001</v>
      </c>
      <c r="O19" s="34">
        <v>1.2</v>
      </c>
    </row>
    <row r="20" spans="2:15" ht="18.75" customHeight="1" x14ac:dyDescent="0.25">
      <c r="B20" s="32">
        <v>1990</v>
      </c>
      <c r="C20" s="33">
        <f t="shared" si="0"/>
        <v>1.0166666666666668</v>
      </c>
      <c r="D20" s="33">
        <v>1.1000000000000001</v>
      </c>
      <c r="E20" s="33">
        <v>1.1000000000000001</v>
      </c>
      <c r="F20" s="33">
        <v>1</v>
      </c>
      <c r="G20" s="33">
        <v>1</v>
      </c>
      <c r="H20" s="33">
        <v>0.9</v>
      </c>
      <c r="I20" s="33">
        <v>1</v>
      </c>
      <c r="J20" s="33">
        <v>0.9</v>
      </c>
      <c r="K20" s="33">
        <v>1.1000000000000001</v>
      </c>
      <c r="L20" s="33">
        <v>1.1000000000000001</v>
      </c>
      <c r="M20" s="33">
        <v>1</v>
      </c>
      <c r="N20" s="33">
        <v>1</v>
      </c>
      <c r="O20" s="34">
        <v>1</v>
      </c>
    </row>
    <row r="21" spans="2:15" ht="18.75" customHeight="1" x14ac:dyDescent="0.25">
      <c r="B21" s="32">
        <v>1991</v>
      </c>
      <c r="C21" s="33">
        <f t="shared" si="0"/>
        <v>0.98333333333333339</v>
      </c>
      <c r="D21" s="33">
        <v>1.1000000000000001</v>
      </c>
      <c r="E21" s="33">
        <v>1.2</v>
      </c>
      <c r="F21" s="33">
        <v>0.9</v>
      </c>
      <c r="G21" s="33">
        <v>0.9</v>
      </c>
      <c r="H21" s="33">
        <v>0.9</v>
      </c>
      <c r="I21" s="33">
        <v>0.8</v>
      </c>
      <c r="J21" s="33">
        <v>0.9</v>
      </c>
      <c r="K21" s="33">
        <v>0.9</v>
      </c>
      <c r="L21" s="33">
        <v>1.1000000000000001</v>
      </c>
      <c r="M21" s="33">
        <v>1.1000000000000001</v>
      </c>
      <c r="N21" s="33">
        <v>1</v>
      </c>
      <c r="O21" s="34">
        <v>1</v>
      </c>
    </row>
    <row r="22" spans="2:15" ht="18.75" customHeight="1" x14ac:dyDescent="0.25">
      <c r="B22" s="32">
        <v>1992</v>
      </c>
      <c r="C22" s="33">
        <f t="shared" si="0"/>
        <v>1.0166666666666668</v>
      </c>
      <c r="D22" s="33">
        <v>1.1000000000000001</v>
      </c>
      <c r="E22" s="33">
        <v>1.1000000000000001</v>
      </c>
      <c r="F22" s="33">
        <v>1.1000000000000001</v>
      </c>
      <c r="G22" s="33">
        <v>1</v>
      </c>
      <c r="H22" s="33">
        <v>1</v>
      </c>
      <c r="I22" s="33">
        <v>0.9</v>
      </c>
      <c r="J22" s="33">
        <v>0.9</v>
      </c>
      <c r="K22" s="33">
        <v>1</v>
      </c>
      <c r="L22" s="33">
        <v>1.1000000000000001</v>
      </c>
      <c r="M22" s="33">
        <v>1</v>
      </c>
      <c r="N22" s="33">
        <v>1</v>
      </c>
      <c r="O22" s="34">
        <v>1</v>
      </c>
    </row>
    <row r="23" spans="2:15" ht="18.75" customHeight="1" x14ac:dyDescent="0.25">
      <c r="B23" s="32">
        <v>1993</v>
      </c>
      <c r="C23" s="33">
        <f t="shared" si="0"/>
        <v>0.91666666666666685</v>
      </c>
      <c r="D23" s="33">
        <v>0.9</v>
      </c>
      <c r="E23" s="33">
        <v>0.9</v>
      </c>
      <c r="F23" s="33">
        <v>0.9</v>
      </c>
      <c r="G23" s="33">
        <v>0.9</v>
      </c>
      <c r="H23" s="33">
        <v>0.9</v>
      </c>
      <c r="I23" s="33">
        <v>0.8</v>
      </c>
      <c r="J23" s="33">
        <v>0.9</v>
      </c>
      <c r="K23" s="33">
        <v>0.9</v>
      </c>
      <c r="L23" s="33">
        <v>1</v>
      </c>
      <c r="M23" s="33">
        <v>1</v>
      </c>
      <c r="N23" s="33">
        <v>0.9</v>
      </c>
      <c r="O23" s="34">
        <v>1</v>
      </c>
    </row>
    <row r="24" spans="2:15" ht="18.75" customHeight="1" x14ac:dyDescent="0.25">
      <c r="B24" s="32">
        <v>1994</v>
      </c>
      <c r="C24" s="33">
        <f t="shared" si="0"/>
        <v>0.92500000000000016</v>
      </c>
      <c r="D24" s="33">
        <v>1</v>
      </c>
      <c r="E24" s="33">
        <v>1</v>
      </c>
      <c r="F24" s="33">
        <v>0.9</v>
      </c>
      <c r="G24" s="33">
        <v>0.9</v>
      </c>
      <c r="H24" s="33">
        <v>0.8</v>
      </c>
      <c r="I24" s="33">
        <v>0.9</v>
      </c>
      <c r="J24" s="33">
        <v>0.9</v>
      </c>
      <c r="K24" s="33">
        <v>0.9</v>
      </c>
      <c r="L24" s="33">
        <v>1</v>
      </c>
      <c r="M24" s="33">
        <v>1</v>
      </c>
      <c r="N24" s="33">
        <v>0.9</v>
      </c>
      <c r="O24" s="34">
        <v>0.9</v>
      </c>
    </row>
    <row r="25" spans="2:15" ht="18.75" customHeight="1" x14ac:dyDescent="0.25">
      <c r="B25" s="32">
        <v>1995</v>
      </c>
      <c r="C25" s="33">
        <f t="shared" si="0"/>
        <v>0.92727272727272736</v>
      </c>
      <c r="D25" s="33">
        <v>0.9</v>
      </c>
      <c r="E25" s="33">
        <v>1</v>
      </c>
      <c r="F25" s="33">
        <v>1</v>
      </c>
      <c r="G25" s="33">
        <v>0.9</v>
      </c>
      <c r="H25" s="33">
        <v>0.9</v>
      </c>
      <c r="I25" s="33">
        <v>0.9</v>
      </c>
      <c r="J25" s="33">
        <v>0.9</v>
      </c>
      <c r="K25" s="33" t="s">
        <v>60</v>
      </c>
      <c r="L25" s="33">
        <v>1</v>
      </c>
      <c r="M25" s="33">
        <v>0.9</v>
      </c>
      <c r="N25" s="33">
        <v>0.9</v>
      </c>
      <c r="O25" s="34">
        <v>0.9</v>
      </c>
    </row>
    <row r="26" spans="2:15" ht="18.75" customHeight="1" x14ac:dyDescent="0.25">
      <c r="B26" s="32">
        <v>1996</v>
      </c>
      <c r="C26" s="33">
        <f t="shared" si="0"/>
        <v>0.875</v>
      </c>
      <c r="D26" s="33">
        <v>0.9</v>
      </c>
      <c r="E26" s="33">
        <v>1</v>
      </c>
      <c r="F26" s="33">
        <v>0.8</v>
      </c>
      <c r="G26" s="33">
        <v>0.8</v>
      </c>
      <c r="H26" s="33">
        <v>0.8</v>
      </c>
      <c r="I26" s="33">
        <v>0.8</v>
      </c>
      <c r="J26" s="33">
        <v>0.8</v>
      </c>
      <c r="K26" s="33">
        <v>1</v>
      </c>
      <c r="L26" s="33">
        <v>0.9</v>
      </c>
      <c r="M26" s="33">
        <v>0.9</v>
      </c>
      <c r="N26" s="33">
        <v>0.9</v>
      </c>
      <c r="O26" s="34">
        <v>0.9</v>
      </c>
    </row>
    <row r="27" spans="2:15" ht="18.75" customHeight="1" x14ac:dyDescent="0.25">
      <c r="B27" s="32">
        <v>1997</v>
      </c>
      <c r="C27" s="33">
        <f t="shared" si="0"/>
        <v>0.82000000000000006</v>
      </c>
      <c r="D27" s="33">
        <v>0.4</v>
      </c>
      <c r="E27" s="33">
        <v>0.8</v>
      </c>
      <c r="F27" s="33" t="s">
        <v>60</v>
      </c>
      <c r="G27" s="33" t="s">
        <v>60</v>
      </c>
      <c r="H27" s="33">
        <v>0.8</v>
      </c>
      <c r="I27" s="33">
        <v>0.8</v>
      </c>
      <c r="J27" s="33">
        <v>0.7</v>
      </c>
      <c r="K27" s="33">
        <v>0.9</v>
      </c>
      <c r="L27" s="33">
        <v>1</v>
      </c>
      <c r="M27" s="33">
        <v>1</v>
      </c>
      <c r="N27" s="33">
        <v>0.9</v>
      </c>
      <c r="O27" s="34">
        <v>0.9</v>
      </c>
    </row>
    <row r="28" spans="2:15" ht="18.75" customHeight="1" x14ac:dyDescent="0.25">
      <c r="B28" s="32">
        <v>1998</v>
      </c>
      <c r="C28" s="33">
        <f t="shared" si="0"/>
        <v>0.85833333333333339</v>
      </c>
      <c r="D28" s="33">
        <v>0.9</v>
      </c>
      <c r="E28" s="33">
        <v>1</v>
      </c>
      <c r="F28" s="33">
        <v>0.8</v>
      </c>
      <c r="G28" s="33">
        <v>0.9</v>
      </c>
      <c r="H28" s="33">
        <v>0.7</v>
      </c>
      <c r="I28" s="33">
        <v>0.8</v>
      </c>
      <c r="J28" s="33">
        <v>1</v>
      </c>
      <c r="K28" s="33">
        <v>0.8</v>
      </c>
      <c r="L28" s="33">
        <v>0.9</v>
      </c>
      <c r="M28" s="33">
        <v>0.9</v>
      </c>
      <c r="N28" s="33">
        <v>0.8</v>
      </c>
      <c r="O28" s="34">
        <v>0.8</v>
      </c>
    </row>
    <row r="29" spans="2:15" ht="18.75" customHeight="1" x14ac:dyDescent="0.25">
      <c r="B29" s="32">
        <v>1999</v>
      </c>
      <c r="C29" s="33">
        <f t="shared" si="0"/>
        <v>0.81666666666666676</v>
      </c>
      <c r="D29" s="33">
        <v>0.7</v>
      </c>
      <c r="E29" s="33">
        <v>0.7</v>
      </c>
      <c r="F29" s="33">
        <v>0.9</v>
      </c>
      <c r="G29" s="33">
        <v>0.8</v>
      </c>
      <c r="H29" s="33">
        <v>0.8</v>
      </c>
      <c r="I29" s="33">
        <v>0.8</v>
      </c>
      <c r="J29" s="33">
        <v>0.8</v>
      </c>
      <c r="K29" s="33">
        <v>0.8</v>
      </c>
      <c r="L29" s="33">
        <v>0.9</v>
      </c>
      <c r="M29" s="33">
        <v>0.9</v>
      </c>
      <c r="N29" s="33">
        <v>0.9</v>
      </c>
      <c r="O29" s="34">
        <v>0.8</v>
      </c>
    </row>
    <row r="30" spans="2:15" ht="18.75" customHeight="1" x14ac:dyDescent="0.25">
      <c r="B30" s="32">
        <v>2000</v>
      </c>
      <c r="C30" s="33">
        <f t="shared" si="0"/>
        <v>0.79999999999999993</v>
      </c>
      <c r="D30" s="33">
        <v>0.8</v>
      </c>
      <c r="E30" s="33">
        <v>0.8</v>
      </c>
      <c r="F30" s="33">
        <v>0.8</v>
      </c>
      <c r="G30" s="33">
        <v>0.8</v>
      </c>
      <c r="H30" s="33">
        <v>0.8</v>
      </c>
      <c r="I30" s="33">
        <v>0.8</v>
      </c>
      <c r="J30" s="33">
        <v>0.8</v>
      </c>
      <c r="K30" s="33">
        <v>0.8</v>
      </c>
      <c r="L30" s="33">
        <v>0.8</v>
      </c>
      <c r="M30" s="33">
        <v>0.8</v>
      </c>
      <c r="N30" s="33">
        <v>0.8</v>
      </c>
      <c r="O30" s="34">
        <v>0.8</v>
      </c>
    </row>
    <row r="31" spans="2:15" ht="18.75" customHeight="1" x14ac:dyDescent="0.25">
      <c r="B31" s="32">
        <v>2001</v>
      </c>
      <c r="C31" s="33">
        <f t="shared" si="0"/>
        <v>0.80833333333333346</v>
      </c>
      <c r="D31" s="33">
        <v>0.9</v>
      </c>
      <c r="E31" s="33">
        <v>0.8</v>
      </c>
      <c r="F31" s="33">
        <v>0.8</v>
      </c>
      <c r="G31" s="33">
        <v>0.8</v>
      </c>
      <c r="H31" s="33">
        <v>0.8</v>
      </c>
      <c r="I31" s="33">
        <v>0.7</v>
      </c>
      <c r="J31" s="33">
        <v>0.7</v>
      </c>
      <c r="K31" s="33">
        <v>0.8</v>
      </c>
      <c r="L31" s="33">
        <v>0.9</v>
      </c>
      <c r="M31" s="33">
        <v>0.8</v>
      </c>
      <c r="N31" s="33">
        <v>0.9</v>
      </c>
      <c r="O31" s="34">
        <v>0.8</v>
      </c>
    </row>
    <row r="32" spans="2:15" ht="18.75" customHeight="1" x14ac:dyDescent="0.25">
      <c r="B32" s="32">
        <v>2002</v>
      </c>
      <c r="C32" s="33">
        <f t="shared" si="0"/>
        <v>0.84166666666666679</v>
      </c>
      <c r="D32" s="33">
        <v>0.9</v>
      </c>
      <c r="E32" s="33">
        <v>1.1000000000000001</v>
      </c>
      <c r="F32" s="33">
        <v>1</v>
      </c>
      <c r="G32" s="33">
        <v>0.8</v>
      </c>
      <c r="H32" s="33">
        <v>0.7</v>
      </c>
      <c r="I32" s="33">
        <v>0.7</v>
      </c>
      <c r="J32" s="33">
        <v>0.7</v>
      </c>
      <c r="K32" s="33">
        <v>0.8</v>
      </c>
      <c r="L32" s="33">
        <v>0.9</v>
      </c>
      <c r="M32" s="33">
        <v>0.8</v>
      </c>
      <c r="N32" s="33">
        <v>0.8</v>
      </c>
      <c r="O32" s="34">
        <v>0.9</v>
      </c>
    </row>
    <row r="33" spans="2:15" ht="18.75" customHeight="1" x14ac:dyDescent="0.25">
      <c r="B33" s="32">
        <v>2003</v>
      </c>
      <c r="C33" s="33">
        <f t="shared" si="0"/>
        <v>0.80000000000000016</v>
      </c>
      <c r="D33" s="33">
        <v>0.8</v>
      </c>
      <c r="E33" s="33">
        <v>0.8</v>
      </c>
      <c r="F33" s="33">
        <v>0.9</v>
      </c>
      <c r="G33" s="33">
        <v>0.8</v>
      </c>
      <c r="H33" s="33">
        <v>0.7</v>
      </c>
      <c r="I33" s="33">
        <v>0.8</v>
      </c>
      <c r="J33" s="33">
        <v>0.7</v>
      </c>
      <c r="K33" s="33">
        <v>0.8</v>
      </c>
      <c r="L33" s="33">
        <v>0.9</v>
      </c>
      <c r="M33" s="33">
        <v>0.8</v>
      </c>
      <c r="N33" s="33">
        <v>0.8</v>
      </c>
      <c r="O33" s="34">
        <v>0.8</v>
      </c>
    </row>
    <row r="34" spans="2:15" ht="18.75" customHeight="1" x14ac:dyDescent="0.25">
      <c r="B34" s="32">
        <v>2004</v>
      </c>
      <c r="C34" s="33" t="s">
        <v>60</v>
      </c>
      <c r="D34" s="33">
        <v>0.9</v>
      </c>
      <c r="E34" s="33">
        <v>1</v>
      </c>
      <c r="F34" s="33" t="s">
        <v>60</v>
      </c>
      <c r="G34" s="33" t="s">
        <v>60</v>
      </c>
      <c r="H34" s="33" t="s">
        <v>60</v>
      </c>
      <c r="I34" s="33" t="s">
        <v>60</v>
      </c>
      <c r="J34" s="33" t="s">
        <v>60</v>
      </c>
      <c r="K34" s="33" t="s">
        <v>60</v>
      </c>
      <c r="L34" s="33" t="s">
        <v>60</v>
      </c>
      <c r="M34" s="33" t="s">
        <v>60</v>
      </c>
      <c r="N34" s="33" t="s">
        <v>60</v>
      </c>
      <c r="O34" s="34" t="s">
        <v>60</v>
      </c>
    </row>
    <row r="35" spans="2:15" ht="18.75" customHeight="1" x14ac:dyDescent="0.25">
      <c r="B35" s="32">
        <v>2005</v>
      </c>
      <c r="C35" s="33">
        <f t="shared" si="0"/>
        <v>0.86250000000000016</v>
      </c>
      <c r="D35" s="33" t="s">
        <v>60</v>
      </c>
      <c r="E35" s="33">
        <v>0.8</v>
      </c>
      <c r="F35" s="33" t="s">
        <v>60</v>
      </c>
      <c r="G35" s="33" t="s">
        <v>60</v>
      </c>
      <c r="H35" s="33" t="s">
        <v>60</v>
      </c>
      <c r="I35" s="33">
        <v>0.8</v>
      </c>
      <c r="J35" s="33">
        <v>0.8</v>
      </c>
      <c r="K35" s="33">
        <v>0.8</v>
      </c>
      <c r="L35" s="33">
        <v>0.9</v>
      </c>
      <c r="M35" s="33">
        <v>0.9</v>
      </c>
      <c r="N35" s="33">
        <v>0.9</v>
      </c>
      <c r="O35" s="34">
        <v>1</v>
      </c>
    </row>
    <row r="36" spans="2:15" ht="18.75" customHeight="1" x14ac:dyDescent="0.25">
      <c r="B36" s="32">
        <v>2006</v>
      </c>
      <c r="C36" s="33">
        <f t="shared" si="0"/>
        <v>1.0250000000000001</v>
      </c>
      <c r="D36" s="33">
        <v>1</v>
      </c>
      <c r="E36" s="33">
        <v>1</v>
      </c>
      <c r="F36" s="33">
        <v>0.9</v>
      </c>
      <c r="G36" s="33">
        <v>0.9</v>
      </c>
      <c r="H36" s="33">
        <v>0.8</v>
      </c>
      <c r="I36" s="33">
        <v>0.8</v>
      </c>
      <c r="J36" s="33">
        <v>0.9</v>
      </c>
      <c r="K36" s="33">
        <v>1</v>
      </c>
      <c r="L36" s="33">
        <v>1</v>
      </c>
      <c r="M36" s="33">
        <v>1.3</v>
      </c>
      <c r="N36" s="33">
        <v>1.3</v>
      </c>
      <c r="O36" s="34">
        <v>1.4</v>
      </c>
    </row>
    <row r="37" spans="2:15" ht="18.75" customHeight="1" x14ac:dyDescent="0.25">
      <c r="B37" s="32">
        <v>2007</v>
      </c>
      <c r="C37" s="33">
        <f t="shared" si="0"/>
        <v>1.3833333333333335</v>
      </c>
      <c r="D37" s="33">
        <v>1.6</v>
      </c>
      <c r="E37" s="33">
        <v>1.8</v>
      </c>
      <c r="F37" s="33">
        <v>1.6</v>
      </c>
      <c r="G37" s="33">
        <v>1.3</v>
      </c>
      <c r="H37" s="33">
        <v>1.2</v>
      </c>
      <c r="I37" s="33">
        <v>1.1000000000000001</v>
      </c>
      <c r="J37" s="33">
        <v>1.3</v>
      </c>
      <c r="K37" s="33">
        <v>1.3</v>
      </c>
      <c r="L37" s="33">
        <v>1.3</v>
      </c>
      <c r="M37" s="33">
        <v>1.3</v>
      </c>
      <c r="N37" s="33">
        <v>1.4</v>
      </c>
      <c r="O37" s="34">
        <v>1.4</v>
      </c>
    </row>
    <row r="38" spans="2:15" ht="18.75" customHeight="1" x14ac:dyDescent="0.25">
      <c r="B38" s="32">
        <v>2008</v>
      </c>
      <c r="C38" s="33">
        <f t="shared" si="0"/>
        <v>1.325</v>
      </c>
      <c r="D38" s="33">
        <v>1.5</v>
      </c>
      <c r="E38" s="33">
        <v>1.5</v>
      </c>
      <c r="F38" s="33">
        <v>1.6</v>
      </c>
      <c r="G38" s="33">
        <v>1.4</v>
      </c>
      <c r="H38" s="33">
        <v>1.1000000000000001</v>
      </c>
      <c r="I38" s="33">
        <v>1.1000000000000001</v>
      </c>
      <c r="J38" s="33">
        <v>1.2</v>
      </c>
      <c r="K38" s="33">
        <v>1.3</v>
      </c>
      <c r="L38" s="33">
        <v>1.3</v>
      </c>
      <c r="M38" s="33">
        <v>1.3</v>
      </c>
      <c r="N38" s="33">
        <v>1.2</v>
      </c>
      <c r="O38" s="34">
        <v>1.4</v>
      </c>
    </row>
    <row r="39" spans="2:15" ht="18.75" customHeight="1" x14ac:dyDescent="0.25">
      <c r="B39" s="32">
        <v>2009</v>
      </c>
      <c r="C39" s="33">
        <f t="shared" si="0"/>
        <v>1.3500000000000003</v>
      </c>
      <c r="D39" s="33">
        <v>1.4</v>
      </c>
      <c r="E39" s="33">
        <v>1.4</v>
      </c>
      <c r="F39" s="33">
        <v>1.2</v>
      </c>
      <c r="G39" s="33">
        <v>1.2</v>
      </c>
      <c r="H39" s="33">
        <v>1.3</v>
      </c>
      <c r="I39" s="33">
        <v>1.2</v>
      </c>
      <c r="J39" s="33">
        <v>1.2</v>
      </c>
      <c r="K39" s="33">
        <v>1.3</v>
      </c>
      <c r="L39" s="33">
        <v>1.4</v>
      </c>
      <c r="M39" s="33">
        <v>1.5</v>
      </c>
      <c r="N39" s="33">
        <v>1.4</v>
      </c>
      <c r="O39" s="34">
        <v>1.7</v>
      </c>
    </row>
    <row r="40" spans="2:15" ht="18.75" customHeight="1" x14ac:dyDescent="0.25">
      <c r="B40" s="32">
        <v>2010</v>
      </c>
      <c r="C40" s="33">
        <f t="shared" si="0"/>
        <v>1.3583333333333332</v>
      </c>
      <c r="D40" s="33">
        <v>1.7</v>
      </c>
      <c r="E40" s="33">
        <v>1.6</v>
      </c>
      <c r="F40" s="33">
        <v>1.4</v>
      </c>
      <c r="G40" s="33">
        <v>1.2</v>
      </c>
      <c r="H40" s="33">
        <v>1.3</v>
      </c>
      <c r="I40" s="33">
        <v>1.2</v>
      </c>
      <c r="J40" s="33">
        <v>1.2</v>
      </c>
      <c r="K40" s="33">
        <v>1.2</v>
      </c>
      <c r="L40" s="33">
        <v>1.4</v>
      </c>
      <c r="M40" s="33">
        <v>1.4</v>
      </c>
      <c r="N40" s="33">
        <v>1.3</v>
      </c>
      <c r="O40" s="34">
        <v>1.4</v>
      </c>
    </row>
    <row r="41" spans="2:15" ht="18.75" customHeight="1" x14ac:dyDescent="0.25">
      <c r="B41" s="32">
        <v>2011</v>
      </c>
      <c r="C41" s="33">
        <f t="shared" si="0"/>
        <v>1.3500000000000003</v>
      </c>
      <c r="D41" s="33">
        <v>1.5</v>
      </c>
      <c r="E41" s="33">
        <v>1.5</v>
      </c>
      <c r="F41" s="33">
        <v>1.5</v>
      </c>
      <c r="G41" s="33">
        <v>1.3</v>
      </c>
      <c r="H41" s="33">
        <v>1.1000000000000001</v>
      </c>
      <c r="I41" s="33">
        <v>1.2</v>
      </c>
      <c r="J41" s="33">
        <v>1.2</v>
      </c>
      <c r="K41" s="33">
        <v>1.3</v>
      </c>
      <c r="L41" s="33">
        <v>1.4</v>
      </c>
      <c r="M41" s="33">
        <v>1.3</v>
      </c>
      <c r="N41" s="33">
        <v>1.4</v>
      </c>
      <c r="O41" s="34">
        <v>1.5</v>
      </c>
    </row>
    <row r="42" spans="2:15" ht="18.75" customHeight="1" x14ac:dyDescent="0.25">
      <c r="B42" s="32">
        <v>2012</v>
      </c>
      <c r="C42" s="33">
        <f t="shared" si="0"/>
        <v>1.3454545454545455</v>
      </c>
      <c r="D42" s="33">
        <v>1.5</v>
      </c>
      <c r="E42" s="33">
        <v>1.6</v>
      </c>
      <c r="F42" s="33">
        <v>1.3</v>
      </c>
      <c r="G42" s="33">
        <v>1.2</v>
      </c>
      <c r="H42" s="33">
        <v>1.2</v>
      </c>
      <c r="I42" s="33">
        <v>1.3</v>
      </c>
      <c r="J42" s="33">
        <v>1.2</v>
      </c>
      <c r="K42" s="33">
        <v>1.2</v>
      </c>
      <c r="L42" s="33">
        <v>1.2</v>
      </c>
      <c r="M42" s="33" t="s">
        <v>60</v>
      </c>
      <c r="N42" s="33">
        <v>1.5</v>
      </c>
      <c r="O42" s="34">
        <v>1.6</v>
      </c>
    </row>
    <row r="43" spans="2:15" ht="18.75" customHeight="1" x14ac:dyDescent="0.25">
      <c r="B43" s="32">
        <v>2013</v>
      </c>
      <c r="C43" s="62">
        <v>1.4</v>
      </c>
      <c r="D43" s="33">
        <v>1.6</v>
      </c>
      <c r="E43" s="33">
        <v>1.5</v>
      </c>
      <c r="F43" s="33">
        <v>1.4</v>
      </c>
      <c r="G43" s="33">
        <v>1.4</v>
      </c>
      <c r="H43" s="33">
        <v>1.2</v>
      </c>
      <c r="I43" s="33" t="s">
        <v>60</v>
      </c>
      <c r="J43" s="33">
        <v>1.2</v>
      </c>
      <c r="K43" s="33">
        <v>1.2</v>
      </c>
      <c r="L43" s="33">
        <v>1.3</v>
      </c>
      <c r="M43" s="33">
        <v>1.5</v>
      </c>
      <c r="N43" s="33">
        <v>1.4</v>
      </c>
      <c r="O43" s="34">
        <v>1.5</v>
      </c>
    </row>
    <row r="44" spans="2:15" ht="18.75" customHeight="1" x14ac:dyDescent="0.25">
      <c r="B44" s="32">
        <v>2014</v>
      </c>
      <c r="C44" s="62">
        <v>1.4</v>
      </c>
      <c r="D44" s="33" t="s">
        <v>60</v>
      </c>
      <c r="E44" s="62">
        <v>1.7</v>
      </c>
      <c r="F44" s="62">
        <v>1.5</v>
      </c>
      <c r="G44" s="62">
        <v>1.4</v>
      </c>
      <c r="H44" s="62">
        <v>1.3</v>
      </c>
      <c r="I44" s="62">
        <v>1.2</v>
      </c>
      <c r="J44" s="62">
        <v>1.2</v>
      </c>
      <c r="K44" s="62">
        <v>1.4</v>
      </c>
      <c r="L44" s="62">
        <v>1.4</v>
      </c>
      <c r="M44" s="62">
        <v>1.4</v>
      </c>
      <c r="N44" s="62">
        <v>1.5</v>
      </c>
      <c r="O44" s="63">
        <v>1.6</v>
      </c>
    </row>
    <row r="45" spans="2:15" ht="18.75" customHeight="1" x14ac:dyDescent="0.25">
      <c r="B45" s="35">
        <v>2015</v>
      </c>
      <c r="C45" s="65">
        <v>1.4</v>
      </c>
      <c r="D45" s="65">
        <v>1.6</v>
      </c>
      <c r="E45" s="65">
        <v>1.5</v>
      </c>
      <c r="F45" s="65">
        <v>1.5</v>
      </c>
      <c r="G45" s="65">
        <v>1.4</v>
      </c>
      <c r="H45" s="65">
        <v>1.3</v>
      </c>
      <c r="I45" s="65">
        <v>1.1000000000000001</v>
      </c>
      <c r="J45" s="36" t="s">
        <v>60</v>
      </c>
      <c r="K45" s="36" t="s">
        <v>60</v>
      </c>
      <c r="L45" s="36" t="s">
        <v>60</v>
      </c>
      <c r="M45" s="36" t="s">
        <v>60</v>
      </c>
      <c r="N45" s="36" t="s">
        <v>60</v>
      </c>
      <c r="O45" s="37" t="s">
        <v>60</v>
      </c>
    </row>
    <row r="46" spans="2:15" ht="18.75" customHeight="1" x14ac:dyDescent="0.25">
      <c r="B46" s="80"/>
      <c r="C46" s="80"/>
      <c r="D46" s="80"/>
      <c r="E46" s="80"/>
      <c r="F46" s="80"/>
      <c r="G46" s="80"/>
      <c r="H46" s="80"/>
      <c r="I46" s="80"/>
      <c r="J46" s="81"/>
      <c r="K46" s="81"/>
      <c r="L46" s="81"/>
      <c r="M46" s="81"/>
      <c r="N46" s="81"/>
      <c r="O46" s="81"/>
    </row>
    <row r="47" spans="2:15" ht="15" customHeight="1" x14ac:dyDescent="0.25">
      <c r="B47" s="140" t="s">
        <v>169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</row>
    <row r="48" spans="2:15" x14ac:dyDescent="0.25">
      <c r="B48" s="165" t="s">
        <v>61</v>
      </c>
      <c r="C48" s="165"/>
      <c r="D48" s="166"/>
      <c r="E48" s="166"/>
      <c r="F48" s="166"/>
      <c r="G48" s="166"/>
      <c r="H48" s="166"/>
      <c r="I48" s="166"/>
      <c r="J48" s="166"/>
      <c r="K48" s="166"/>
      <c r="L48" s="166"/>
      <c r="M48" s="167"/>
      <c r="N48" s="167"/>
      <c r="O48" s="167"/>
    </row>
    <row r="49" spans="2:15" ht="26.25" customHeight="1" x14ac:dyDescent="0.25">
      <c r="B49" s="165" t="s">
        <v>65</v>
      </c>
      <c r="C49" s="165"/>
      <c r="D49" s="166"/>
      <c r="E49" s="166"/>
      <c r="F49" s="166"/>
      <c r="G49" s="166"/>
      <c r="H49" s="166"/>
      <c r="I49" s="166"/>
      <c r="J49" s="166"/>
      <c r="K49" s="166"/>
      <c r="L49" s="166"/>
      <c r="M49" s="167"/>
      <c r="N49" s="167"/>
      <c r="O49" s="167"/>
    </row>
    <row r="50" spans="2:15" x14ac:dyDescent="0.25">
      <c r="B50" s="168" t="s">
        <v>62</v>
      </c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</row>
    <row r="51" spans="2:15" x14ac:dyDescent="0.25">
      <c r="B51" s="169" t="s">
        <v>66</v>
      </c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</row>
    <row r="52" spans="2:15" ht="15" customHeight="1" x14ac:dyDescent="0.25">
      <c r="B52" s="151" t="s">
        <v>168</v>
      </c>
      <c r="C52" s="152"/>
      <c r="D52" s="152"/>
      <c r="E52" s="152"/>
      <c r="F52" s="152"/>
      <c r="G52" s="5"/>
      <c r="H52" s="5"/>
      <c r="I52" s="5"/>
      <c r="J52" s="5"/>
      <c r="K52" s="5"/>
      <c r="L52" s="5"/>
      <c r="M52" s="5"/>
      <c r="N52" s="5"/>
      <c r="O52" s="5"/>
    </row>
  </sheetData>
  <mergeCells count="10">
    <mergeCell ref="B6:B7"/>
    <mergeCell ref="C6:C7"/>
    <mergeCell ref="D6:O6"/>
    <mergeCell ref="B3:O4"/>
    <mergeCell ref="B52:F52"/>
    <mergeCell ref="B47:O47"/>
    <mergeCell ref="B48:O48"/>
    <mergeCell ref="B49:O49"/>
    <mergeCell ref="B50:O50"/>
    <mergeCell ref="B51:O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showGridLines="0" workbookViewId="0"/>
  </sheetViews>
  <sheetFormatPr baseColWidth="10" defaultRowHeight="12.75" x14ac:dyDescent="0.2"/>
  <cols>
    <col min="1" max="1" width="3.28515625" style="41" customWidth="1"/>
    <col min="2" max="16384" width="11.42578125" style="41"/>
  </cols>
  <sheetData>
    <row r="2" spans="2:15" ht="92.2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x14ac:dyDescent="0.2">
      <c r="B3" s="145" t="s">
        <v>171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7"/>
    </row>
    <row r="4" spans="2:15" x14ac:dyDescent="0.2">
      <c r="B4" s="148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50"/>
    </row>
    <row r="5" spans="2:15" ht="18.75" customHeight="1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4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2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5.75" customHeight="1" x14ac:dyDescent="0.2">
      <c r="B8" s="50">
        <v>1978</v>
      </c>
      <c r="C8" s="51">
        <f>AVERAGE(D8:O8)</f>
        <v>2.3583333333333334</v>
      </c>
      <c r="D8" s="51">
        <v>3.1</v>
      </c>
      <c r="E8" s="51">
        <v>3.2</v>
      </c>
      <c r="F8" s="51">
        <v>3.8</v>
      </c>
      <c r="G8" s="51">
        <v>2.1</v>
      </c>
      <c r="H8" s="51">
        <v>2.2000000000000002</v>
      </c>
      <c r="I8" s="51">
        <v>2.2000000000000002</v>
      </c>
      <c r="J8" s="51">
        <v>2.5</v>
      </c>
      <c r="K8" s="51">
        <v>2.4</v>
      </c>
      <c r="L8" s="51">
        <v>2.1</v>
      </c>
      <c r="M8" s="51">
        <v>1.4</v>
      </c>
      <c r="N8" s="51">
        <v>1.1000000000000001</v>
      </c>
      <c r="O8" s="52">
        <v>2.2000000000000002</v>
      </c>
    </row>
    <row r="9" spans="2:15" ht="15.75" customHeight="1" x14ac:dyDescent="0.2">
      <c r="B9" s="50">
        <v>1979</v>
      </c>
      <c r="C9" s="51">
        <f t="shared" ref="C9:C37" si="0">AVERAGE(D9:O9)</f>
        <v>1.4999999999999998</v>
      </c>
      <c r="D9" s="51">
        <v>2.8</v>
      </c>
      <c r="E9" s="51">
        <v>3.5</v>
      </c>
      <c r="F9" s="51" t="s">
        <v>60</v>
      </c>
      <c r="G9" s="51">
        <v>1.4</v>
      </c>
      <c r="H9" s="51">
        <v>1</v>
      </c>
      <c r="I9" s="51">
        <v>1.6</v>
      </c>
      <c r="J9" s="51">
        <v>1.2</v>
      </c>
      <c r="K9" s="51">
        <v>0.9</v>
      </c>
      <c r="L9" s="51">
        <v>0.7</v>
      </c>
      <c r="M9" s="51">
        <v>0.8</v>
      </c>
      <c r="N9" s="51">
        <v>1.2</v>
      </c>
      <c r="O9" s="52">
        <v>1.4</v>
      </c>
    </row>
    <row r="10" spans="2:15" ht="15.75" customHeight="1" x14ac:dyDescent="0.2">
      <c r="B10" s="50">
        <v>1980</v>
      </c>
      <c r="C10" s="51">
        <f t="shared" si="0"/>
        <v>1.7333333333333332</v>
      </c>
      <c r="D10" s="51">
        <v>2.4</v>
      </c>
      <c r="E10" s="51">
        <v>3.1</v>
      </c>
      <c r="F10" s="51">
        <v>2.8</v>
      </c>
      <c r="G10" s="51">
        <v>1.8</v>
      </c>
      <c r="H10" s="51">
        <v>1</v>
      </c>
      <c r="I10" s="51">
        <v>1.2</v>
      </c>
      <c r="J10" s="51">
        <v>1.2</v>
      </c>
      <c r="K10" s="51">
        <v>1.1000000000000001</v>
      </c>
      <c r="L10" s="51">
        <v>1.2</v>
      </c>
      <c r="M10" s="51">
        <v>1.3</v>
      </c>
      <c r="N10" s="51">
        <v>1.9</v>
      </c>
      <c r="O10" s="52">
        <v>1.8</v>
      </c>
    </row>
    <row r="11" spans="2:15" ht="15.75" customHeight="1" x14ac:dyDescent="0.2">
      <c r="B11" s="50">
        <v>1982</v>
      </c>
      <c r="C11" s="51">
        <f t="shared" si="0"/>
        <v>1.5166666666666666</v>
      </c>
      <c r="D11" s="51">
        <v>2.6</v>
      </c>
      <c r="E11" s="51">
        <v>2.4</v>
      </c>
      <c r="F11" s="51">
        <v>3</v>
      </c>
      <c r="G11" s="51">
        <v>1.2</v>
      </c>
      <c r="H11" s="51">
        <v>1.1000000000000001</v>
      </c>
      <c r="I11" s="51">
        <v>1.2</v>
      </c>
      <c r="J11" s="51">
        <v>1.1000000000000001</v>
      </c>
      <c r="K11" s="51">
        <v>0.5</v>
      </c>
      <c r="L11" s="51">
        <v>0.5</v>
      </c>
      <c r="M11" s="51">
        <v>1.1000000000000001</v>
      </c>
      <c r="N11" s="51">
        <v>1.7</v>
      </c>
      <c r="O11" s="52">
        <v>1.8</v>
      </c>
    </row>
    <row r="12" spans="2:15" ht="15.75" customHeight="1" x14ac:dyDescent="0.2">
      <c r="B12" s="50">
        <v>1983</v>
      </c>
      <c r="C12" s="51">
        <f t="shared" si="0"/>
        <v>1.0666666666666667</v>
      </c>
      <c r="D12" s="51">
        <v>2.2999999999999998</v>
      </c>
      <c r="E12" s="51">
        <v>2</v>
      </c>
      <c r="F12" s="51">
        <v>1.7</v>
      </c>
      <c r="G12" s="51">
        <v>0.6</v>
      </c>
      <c r="H12" s="51">
        <v>0.5</v>
      </c>
      <c r="I12" s="51">
        <v>0.7</v>
      </c>
      <c r="J12" s="51">
        <v>0.9</v>
      </c>
      <c r="K12" s="51">
        <v>0.4</v>
      </c>
      <c r="L12" s="51">
        <v>0.6</v>
      </c>
      <c r="M12" s="51">
        <v>0.6</v>
      </c>
      <c r="N12" s="51">
        <v>1</v>
      </c>
      <c r="O12" s="52">
        <v>1.5</v>
      </c>
    </row>
    <row r="13" spans="2:15" ht="15.75" customHeight="1" x14ac:dyDescent="0.2">
      <c r="B13" s="50">
        <v>1984</v>
      </c>
      <c r="C13" s="51">
        <f t="shared" si="0"/>
        <v>1.1636363636363636</v>
      </c>
      <c r="D13" s="51">
        <v>0.8</v>
      </c>
      <c r="E13" s="51">
        <v>2</v>
      </c>
      <c r="F13" s="51">
        <v>1.9</v>
      </c>
      <c r="G13" s="51">
        <v>1.3</v>
      </c>
      <c r="H13" s="51">
        <v>1.3</v>
      </c>
      <c r="I13" s="51">
        <v>0.6</v>
      </c>
      <c r="J13" s="51">
        <v>1</v>
      </c>
      <c r="K13" s="51" t="s">
        <v>60</v>
      </c>
      <c r="L13" s="51">
        <v>1.1000000000000001</v>
      </c>
      <c r="M13" s="51">
        <v>0.6</v>
      </c>
      <c r="N13" s="51">
        <v>0.8</v>
      </c>
      <c r="O13" s="52">
        <v>1.4</v>
      </c>
    </row>
    <row r="14" spans="2:15" ht="15.75" customHeight="1" x14ac:dyDescent="0.2">
      <c r="B14" s="50">
        <v>1985</v>
      </c>
      <c r="C14" s="51">
        <f t="shared" si="0"/>
        <v>1.46</v>
      </c>
      <c r="D14" s="51">
        <v>2</v>
      </c>
      <c r="E14" s="51">
        <v>2.5</v>
      </c>
      <c r="F14" s="51" t="s">
        <v>60</v>
      </c>
      <c r="G14" s="51">
        <v>1.6</v>
      </c>
      <c r="H14" s="51">
        <v>1.1000000000000001</v>
      </c>
      <c r="I14" s="51" t="s">
        <v>60</v>
      </c>
      <c r="J14" s="51">
        <v>0.8</v>
      </c>
      <c r="K14" s="51">
        <v>1.1000000000000001</v>
      </c>
      <c r="L14" s="51">
        <v>1.3</v>
      </c>
      <c r="M14" s="51">
        <v>1.1000000000000001</v>
      </c>
      <c r="N14" s="51">
        <v>1.2</v>
      </c>
      <c r="O14" s="52">
        <v>1.9</v>
      </c>
    </row>
    <row r="15" spans="2:15" ht="15.75" customHeight="1" x14ac:dyDescent="0.2">
      <c r="B15" s="50">
        <v>1986</v>
      </c>
      <c r="C15" s="51">
        <f t="shared" si="0"/>
        <v>1.4833333333333336</v>
      </c>
      <c r="D15" s="51">
        <v>2</v>
      </c>
      <c r="E15" s="51">
        <v>2.5</v>
      </c>
      <c r="F15" s="51">
        <v>2.5</v>
      </c>
      <c r="G15" s="51">
        <v>0.7</v>
      </c>
      <c r="H15" s="51">
        <v>0.7</v>
      </c>
      <c r="I15" s="51">
        <v>0.8</v>
      </c>
      <c r="J15" s="51">
        <v>0.8</v>
      </c>
      <c r="K15" s="51">
        <v>1.1000000000000001</v>
      </c>
      <c r="L15" s="51">
        <v>1.5</v>
      </c>
      <c r="M15" s="51">
        <v>1.3</v>
      </c>
      <c r="N15" s="51">
        <v>1.8</v>
      </c>
      <c r="O15" s="52">
        <v>2.1</v>
      </c>
    </row>
    <row r="16" spans="2:15" ht="15.75" customHeight="1" x14ac:dyDescent="0.2">
      <c r="B16" s="50">
        <v>1987</v>
      </c>
      <c r="C16" s="51">
        <f t="shared" si="0"/>
        <v>1.1500000000000001</v>
      </c>
      <c r="D16" s="51">
        <v>2.1</v>
      </c>
      <c r="E16" s="51">
        <v>1.9</v>
      </c>
      <c r="F16" s="51">
        <v>1.5</v>
      </c>
      <c r="G16" s="51">
        <v>1.2</v>
      </c>
      <c r="H16" s="51">
        <v>0.8</v>
      </c>
      <c r="I16" s="51">
        <v>0.8</v>
      </c>
      <c r="J16" s="51">
        <v>0.8</v>
      </c>
      <c r="K16" s="51">
        <v>0.8</v>
      </c>
      <c r="L16" s="51">
        <v>0.7</v>
      </c>
      <c r="M16" s="51">
        <v>0.6</v>
      </c>
      <c r="N16" s="51">
        <v>1</v>
      </c>
      <c r="O16" s="52">
        <v>1.6</v>
      </c>
    </row>
    <row r="17" spans="2:15" ht="15.75" customHeight="1" x14ac:dyDescent="0.2">
      <c r="B17" s="50">
        <v>1988</v>
      </c>
      <c r="C17" s="51">
        <f t="shared" si="0"/>
        <v>1.8</v>
      </c>
      <c r="D17" s="51">
        <v>2.4</v>
      </c>
      <c r="E17" s="51">
        <v>2.2000000000000002</v>
      </c>
      <c r="F17" s="51">
        <v>2.4</v>
      </c>
      <c r="G17" s="51">
        <v>1.6</v>
      </c>
      <c r="H17" s="51">
        <v>1.4</v>
      </c>
      <c r="I17" s="51" t="s">
        <v>60</v>
      </c>
      <c r="J17" s="51">
        <v>0.8</v>
      </c>
      <c r="K17" s="51" t="s">
        <v>60</v>
      </c>
      <c r="L17" s="51" t="s">
        <v>60</v>
      </c>
      <c r="M17" s="51" t="s">
        <v>60</v>
      </c>
      <c r="N17" s="51" t="s">
        <v>60</v>
      </c>
      <c r="O17" s="52" t="s">
        <v>60</v>
      </c>
    </row>
    <row r="18" spans="2:15" ht="15.75" customHeight="1" x14ac:dyDescent="0.2">
      <c r="B18" s="50">
        <v>1989</v>
      </c>
      <c r="C18" s="51">
        <f t="shared" si="0"/>
        <v>1.2</v>
      </c>
      <c r="D18" s="51">
        <v>2</v>
      </c>
      <c r="E18" s="51">
        <v>1.8</v>
      </c>
      <c r="F18" s="51">
        <v>2.1</v>
      </c>
      <c r="G18" s="51">
        <v>1.5</v>
      </c>
      <c r="H18" s="51">
        <v>0.7</v>
      </c>
      <c r="I18" s="51">
        <v>0.6</v>
      </c>
      <c r="J18" s="51">
        <v>1.1000000000000001</v>
      </c>
      <c r="K18" s="51">
        <v>0.5</v>
      </c>
      <c r="L18" s="51">
        <v>0.4</v>
      </c>
      <c r="M18" s="51">
        <v>0.6</v>
      </c>
      <c r="N18" s="51">
        <v>1.1000000000000001</v>
      </c>
      <c r="O18" s="52">
        <v>2</v>
      </c>
    </row>
    <row r="19" spans="2:15" ht="15.75" customHeight="1" x14ac:dyDescent="0.2">
      <c r="B19" s="50">
        <v>1992</v>
      </c>
      <c r="C19" s="51">
        <f t="shared" si="0"/>
        <v>1.3583333333333334</v>
      </c>
      <c r="D19" s="51">
        <v>2.2000000000000002</v>
      </c>
      <c r="E19" s="51">
        <v>2</v>
      </c>
      <c r="F19" s="51">
        <v>1.6</v>
      </c>
      <c r="G19" s="51">
        <v>1.8</v>
      </c>
      <c r="H19" s="51">
        <v>0.6</v>
      </c>
      <c r="I19" s="51">
        <v>1.3</v>
      </c>
      <c r="J19" s="51">
        <v>1</v>
      </c>
      <c r="K19" s="51">
        <v>1.2</v>
      </c>
      <c r="L19" s="51">
        <v>1.3</v>
      </c>
      <c r="M19" s="51">
        <v>1.1000000000000001</v>
      </c>
      <c r="N19" s="51">
        <v>0.7</v>
      </c>
      <c r="O19" s="52">
        <v>1.5</v>
      </c>
    </row>
    <row r="20" spans="2:15" ht="15.75" customHeight="1" x14ac:dyDescent="0.2">
      <c r="B20" s="50">
        <v>1993</v>
      </c>
      <c r="C20" s="51">
        <f t="shared" si="0"/>
        <v>1.6833333333333329</v>
      </c>
      <c r="D20" s="51">
        <v>1.8</v>
      </c>
      <c r="E20" s="51">
        <v>2.1</v>
      </c>
      <c r="F20" s="51">
        <v>2.1</v>
      </c>
      <c r="G20" s="51">
        <v>2</v>
      </c>
      <c r="H20" s="51">
        <v>2.2000000000000002</v>
      </c>
      <c r="I20" s="51">
        <v>3.1</v>
      </c>
      <c r="J20" s="51">
        <v>2.2999999999999998</v>
      </c>
      <c r="K20" s="51">
        <v>1.5</v>
      </c>
      <c r="L20" s="51">
        <v>0.9</v>
      </c>
      <c r="M20" s="51">
        <v>0.6</v>
      </c>
      <c r="N20" s="51">
        <v>0.7</v>
      </c>
      <c r="O20" s="52">
        <v>0.9</v>
      </c>
    </row>
    <row r="21" spans="2:15" ht="15.75" customHeight="1" x14ac:dyDescent="0.2">
      <c r="B21" s="50">
        <v>1994</v>
      </c>
      <c r="C21" s="51">
        <f t="shared" si="0"/>
        <v>0.41249999999999998</v>
      </c>
      <c r="D21" s="51" t="s">
        <v>60</v>
      </c>
      <c r="E21" s="51" t="s">
        <v>60</v>
      </c>
      <c r="F21" s="51" t="s">
        <v>60</v>
      </c>
      <c r="G21" s="51">
        <v>0.7</v>
      </c>
      <c r="H21" s="51">
        <v>0.2</v>
      </c>
      <c r="I21" s="51">
        <v>0.3</v>
      </c>
      <c r="J21" s="51" t="s">
        <v>60</v>
      </c>
      <c r="K21" s="51">
        <v>0.3</v>
      </c>
      <c r="L21" s="51">
        <v>0.4</v>
      </c>
      <c r="M21" s="51">
        <v>0.3</v>
      </c>
      <c r="N21" s="51">
        <v>0.4</v>
      </c>
      <c r="O21" s="52">
        <v>0.7</v>
      </c>
    </row>
    <row r="22" spans="2:15" ht="15.75" customHeight="1" x14ac:dyDescent="0.2">
      <c r="B22" s="50">
        <v>1995</v>
      </c>
      <c r="C22" s="51" t="s">
        <v>60</v>
      </c>
      <c r="D22" s="51">
        <v>0.8</v>
      </c>
      <c r="E22" s="51">
        <v>1</v>
      </c>
      <c r="F22" s="51" t="s">
        <v>60</v>
      </c>
      <c r="G22" s="51" t="s">
        <v>60</v>
      </c>
      <c r="H22" s="51" t="s">
        <v>60</v>
      </c>
      <c r="I22" s="51" t="s">
        <v>60</v>
      </c>
      <c r="J22" s="51" t="s">
        <v>60</v>
      </c>
      <c r="K22" s="51" t="s">
        <v>60</v>
      </c>
      <c r="L22" s="51" t="s">
        <v>60</v>
      </c>
      <c r="M22" s="51" t="s">
        <v>60</v>
      </c>
      <c r="N22" s="51" t="s">
        <v>60</v>
      </c>
      <c r="O22" s="52" t="s">
        <v>60</v>
      </c>
    </row>
    <row r="23" spans="2:15" ht="15.75" customHeight="1" x14ac:dyDescent="0.2">
      <c r="B23" s="50">
        <v>1997</v>
      </c>
      <c r="C23" s="51">
        <f t="shared" si="0"/>
        <v>0.58333333333333337</v>
      </c>
      <c r="D23" s="51">
        <v>1</v>
      </c>
      <c r="E23" s="51">
        <v>1</v>
      </c>
      <c r="F23" s="51">
        <v>1.2</v>
      </c>
      <c r="G23" s="51">
        <v>0.6</v>
      </c>
      <c r="H23" s="51">
        <v>0.2</v>
      </c>
      <c r="I23" s="51">
        <v>0.2</v>
      </c>
      <c r="J23" s="51">
        <v>0.2</v>
      </c>
      <c r="K23" s="51">
        <v>0.4</v>
      </c>
      <c r="L23" s="51">
        <v>0.5</v>
      </c>
      <c r="M23" s="51">
        <v>0.3</v>
      </c>
      <c r="N23" s="51">
        <v>0.5</v>
      </c>
      <c r="O23" s="52">
        <v>0.9</v>
      </c>
    </row>
    <row r="24" spans="2:15" ht="15.75" customHeight="1" x14ac:dyDescent="0.2">
      <c r="B24" s="50">
        <v>1998</v>
      </c>
      <c r="C24" s="51">
        <f t="shared" si="0"/>
        <v>0.38181818181818183</v>
      </c>
      <c r="D24" s="51">
        <v>0.9</v>
      </c>
      <c r="E24" s="51">
        <v>0.7</v>
      </c>
      <c r="F24" s="51">
        <v>0.9</v>
      </c>
      <c r="G24" s="51">
        <v>0.2</v>
      </c>
      <c r="H24" s="51">
        <v>0.3</v>
      </c>
      <c r="I24" s="51">
        <v>0.2</v>
      </c>
      <c r="J24" s="51">
        <v>0.2</v>
      </c>
      <c r="K24" s="51">
        <v>0.1</v>
      </c>
      <c r="L24" s="51">
        <v>0.3</v>
      </c>
      <c r="M24" s="51">
        <v>0.1</v>
      </c>
      <c r="N24" s="51" t="s">
        <v>60</v>
      </c>
      <c r="O24" s="52">
        <v>0.3</v>
      </c>
    </row>
    <row r="25" spans="2:15" ht="15.75" customHeight="1" x14ac:dyDescent="0.2">
      <c r="B25" s="50">
        <v>1999</v>
      </c>
      <c r="C25" s="51">
        <f t="shared" si="0"/>
        <v>1.1545454545454545</v>
      </c>
      <c r="D25" s="51">
        <v>0.6</v>
      </c>
      <c r="E25" s="51">
        <v>0.5</v>
      </c>
      <c r="F25" s="51">
        <v>0.3</v>
      </c>
      <c r="G25" s="51">
        <v>0.5</v>
      </c>
      <c r="H25" s="51">
        <v>1.3</v>
      </c>
      <c r="I25" s="51">
        <v>1.5</v>
      </c>
      <c r="J25" s="51">
        <v>1.4</v>
      </c>
      <c r="K25" s="51">
        <v>1.6</v>
      </c>
      <c r="L25" s="51">
        <v>1.5</v>
      </c>
      <c r="M25" s="51">
        <v>1.8</v>
      </c>
      <c r="N25" s="51">
        <v>1.7</v>
      </c>
      <c r="O25" s="52" t="s">
        <v>60</v>
      </c>
    </row>
    <row r="26" spans="2:15" ht="15.75" customHeight="1" x14ac:dyDescent="0.2">
      <c r="B26" s="50">
        <v>2000</v>
      </c>
      <c r="C26" s="51" t="s">
        <v>60</v>
      </c>
      <c r="D26" s="51">
        <v>2.2999999999999998</v>
      </c>
      <c r="E26" s="51" t="s">
        <v>60</v>
      </c>
      <c r="F26" s="51" t="s">
        <v>60</v>
      </c>
      <c r="G26" s="51" t="s">
        <v>60</v>
      </c>
      <c r="H26" s="51" t="s">
        <v>60</v>
      </c>
      <c r="I26" s="51" t="s">
        <v>60</v>
      </c>
      <c r="J26" s="51" t="s">
        <v>60</v>
      </c>
      <c r="K26" s="51" t="s">
        <v>60</v>
      </c>
      <c r="L26" s="51" t="s">
        <v>60</v>
      </c>
      <c r="M26" s="51" t="s">
        <v>60</v>
      </c>
      <c r="N26" s="51">
        <v>3.8</v>
      </c>
      <c r="O26" s="52">
        <v>2.1</v>
      </c>
    </row>
    <row r="27" spans="2:15" ht="15.75" customHeight="1" x14ac:dyDescent="0.2">
      <c r="B27" s="50">
        <v>2001</v>
      </c>
      <c r="C27" s="51">
        <f t="shared" si="0"/>
        <v>1.7750000000000001</v>
      </c>
      <c r="D27" s="51">
        <v>2.5</v>
      </c>
      <c r="E27" s="51">
        <v>3.1</v>
      </c>
      <c r="F27" s="51">
        <v>2.5</v>
      </c>
      <c r="G27" s="51">
        <v>2.2000000000000002</v>
      </c>
      <c r="H27" s="51">
        <v>1.3</v>
      </c>
      <c r="I27" s="51">
        <v>1.5</v>
      </c>
      <c r="J27" s="51">
        <v>1.6</v>
      </c>
      <c r="K27" s="51">
        <v>1.1000000000000001</v>
      </c>
      <c r="L27" s="51">
        <v>1.4</v>
      </c>
      <c r="M27" s="51">
        <v>1.5</v>
      </c>
      <c r="N27" s="51">
        <v>1.3</v>
      </c>
      <c r="O27" s="52">
        <v>1.3</v>
      </c>
    </row>
    <row r="28" spans="2:15" ht="15.75" customHeight="1" x14ac:dyDescent="0.2">
      <c r="B28" s="50">
        <v>2002</v>
      </c>
      <c r="C28" s="51">
        <f t="shared" si="0"/>
        <v>1.4</v>
      </c>
      <c r="D28" s="51">
        <v>1.9</v>
      </c>
      <c r="E28" s="51">
        <v>2.2999999999999998</v>
      </c>
      <c r="F28" s="51">
        <v>2.4</v>
      </c>
      <c r="G28" s="51">
        <v>0.8</v>
      </c>
      <c r="H28" s="51">
        <v>0.6</v>
      </c>
      <c r="I28" s="51">
        <v>0.2</v>
      </c>
      <c r="J28" s="51">
        <v>0.4</v>
      </c>
      <c r="K28" s="51">
        <v>1</v>
      </c>
      <c r="L28" s="51">
        <v>1</v>
      </c>
      <c r="M28" s="51" t="s">
        <v>60</v>
      </c>
      <c r="N28" s="51" t="s">
        <v>60</v>
      </c>
      <c r="O28" s="52">
        <v>3.4</v>
      </c>
    </row>
    <row r="29" spans="2:15" ht="15.75" customHeight="1" x14ac:dyDescent="0.2">
      <c r="B29" s="50">
        <v>2003</v>
      </c>
      <c r="C29" s="51" t="s">
        <v>60</v>
      </c>
      <c r="D29" s="51">
        <v>2.9</v>
      </c>
      <c r="E29" s="51">
        <v>4.5</v>
      </c>
      <c r="F29" s="51" t="s">
        <v>60</v>
      </c>
      <c r="G29" s="51">
        <v>1.9</v>
      </c>
      <c r="H29" s="51" t="s">
        <v>60</v>
      </c>
      <c r="I29" s="51" t="s">
        <v>60</v>
      </c>
      <c r="J29" s="51" t="s">
        <v>60</v>
      </c>
      <c r="K29" s="51" t="s">
        <v>60</v>
      </c>
      <c r="L29" s="51" t="s">
        <v>60</v>
      </c>
      <c r="M29" s="51" t="s">
        <v>60</v>
      </c>
      <c r="N29" s="51" t="s">
        <v>60</v>
      </c>
      <c r="O29" s="52" t="s">
        <v>60</v>
      </c>
    </row>
    <row r="30" spans="2:15" ht="15.75" customHeight="1" x14ac:dyDescent="0.2">
      <c r="B30" s="50">
        <v>2005</v>
      </c>
      <c r="C30" s="51">
        <f t="shared" si="0"/>
        <v>1.25</v>
      </c>
      <c r="D30" s="51" t="s">
        <v>60</v>
      </c>
      <c r="E30" s="51" t="s">
        <v>60</v>
      </c>
      <c r="F30" s="51" t="s">
        <v>60</v>
      </c>
      <c r="G30" s="51" t="s">
        <v>60</v>
      </c>
      <c r="H30" s="51" t="s">
        <v>60</v>
      </c>
      <c r="I30" s="51" t="s">
        <v>60</v>
      </c>
      <c r="J30" s="51">
        <v>0.9</v>
      </c>
      <c r="K30" s="51">
        <v>0.9</v>
      </c>
      <c r="L30" s="51">
        <v>1</v>
      </c>
      <c r="M30" s="51">
        <v>1.1000000000000001</v>
      </c>
      <c r="N30" s="51">
        <v>1.4</v>
      </c>
      <c r="O30" s="52">
        <v>2.2000000000000002</v>
      </c>
    </row>
    <row r="31" spans="2:15" ht="15.75" customHeight="1" x14ac:dyDescent="0.2">
      <c r="B31" s="50">
        <v>2006</v>
      </c>
      <c r="C31" s="51">
        <f t="shared" si="0"/>
        <v>1.1499999999999999</v>
      </c>
      <c r="D31" s="51">
        <v>1.6</v>
      </c>
      <c r="E31" s="51">
        <v>1.8</v>
      </c>
      <c r="F31" s="51">
        <v>1.8</v>
      </c>
      <c r="G31" s="51">
        <v>1.2</v>
      </c>
      <c r="H31" s="51">
        <v>0.8</v>
      </c>
      <c r="I31" s="51">
        <v>0.7</v>
      </c>
      <c r="J31" s="51">
        <v>0.9</v>
      </c>
      <c r="K31" s="51">
        <v>0.6</v>
      </c>
      <c r="L31" s="51">
        <v>0.7</v>
      </c>
      <c r="M31" s="51">
        <v>1.1000000000000001</v>
      </c>
      <c r="N31" s="51">
        <v>1.2</v>
      </c>
      <c r="O31" s="52">
        <v>1.4</v>
      </c>
    </row>
    <row r="32" spans="2:15" ht="15.75" customHeight="1" x14ac:dyDescent="0.2">
      <c r="B32" s="50">
        <v>2007</v>
      </c>
      <c r="C32" s="51">
        <f t="shared" si="0"/>
        <v>0.85000000000000009</v>
      </c>
      <c r="D32" s="51">
        <v>1.6</v>
      </c>
      <c r="E32" s="51">
        <v>1.9</v>
      </c>
      <c r="F32" s="51">
        <v>2.4</v>
      </c>
      <c r="G32" s="51">
        <v>0.8</v>
      </c>
      <c r="H32" s="51">
        <v>0.4</v>
      </c>
      <c r="I32" s="51">
        <v>0.4</v>
      </c>
      <c r="J32" s="51">
        <v>0.4</v>
      </c>
      <c r="K32" s="51">
        <v>0.4</v>
      </c>
      <c r="L32" s="51">
        <v>0.3</v>
      </c>
      <c r="M32" s="51">
        <v>0.3</v>
      </c>
      <c r="N32" s="51">
        <v>0.6</v>
      </c>
      <c r="O32" s="52">
        <v>0.7</v>
      </c>
    </row>
    <row r="33" spans="2:15" ht="15.75" customHeight="1" x14ac:dyDescent="0.2">
      <c r="B33" s="50">
        <v>2008</v>
      </c>
      <c r="C33" s="51">
        <f t="shared" si="0"/>
        <v>0.7583333333333333</v>
      </c>
      <c r="D33" s="51">
        <v>1</v>
      </c>
      <c r="E33" s="51">
        <v>1.2</v>
      </c>
      <c r="F33" s="51">
        <v>1</v>
      </c>
      <c r="G33" s="51">
        <v>0.8</v>
      </c>
      <c r="H33" s="51">
        <v>0.6</v>
      </c>
      <c r="I33" s="51">
        <v>0.3</v>
      </c>
      <c r="J33" s="51">
        <v>0.3</v>
      </c>
      <c r="K33" s="51">
        <v>0.4</v>
      </c>
      <c r="L33" s="51">
        <v>0.3</v>
      </c>
      <c r="M33" s="51">
        <v>0.7</v>
      </c>
      <c r="N33" s="51">
        <v>0.9</v>
      </c>
      <c r="O33" s="52">
        <v>1.6</v>
      </c>
    </row>
    <row r="34" spans="2:15" ht="15.75" customHeight="1" x14ac:dyDescent="0.2">
      <c r="B34" s="50">
        <v>2009</v>
      </c>
      <c r="C34" s="51">
        <f t="shared" si="0"/>
        <v>1.416666666666667</v>
      </c>
      <c r="D34" s="51">
        <v>1.8</v>
      </c>
      <c r="E34" s="51">
        <v>2.2999999999999998</v>
      </c>
      <c r="F34" s="51">
        <v>2.1</v>
      </c>
      <c r="G34" s="51">
        <v>1.7</v>
      </c>
      <c r="H34" s="51">
        <v>1.2</v>
      </c>
      <c r="I34" s="51">
        <v>0.9</v>
      </c>
      <c r="J34" s="51">
        <v>1</v>
      </c>
      <c r="K34" s="51">
        <v>0.8</v>
      </c>
      <c r="L34" s="51">
        <v>0.8</v>
      </c>
      <c r="M34" s="51">
        <v>1.3</v>
      </c>
      <c r="N34" s="51">
        <v>1.4</v>
      </c>
      <c r="O34" s="52">
        <v>1.7</v>
      </c>
    </row>
    <row r="35" spans="2:15" ht="15.75" customHeight="1" x14ac:dyDescent="0.2">
      <c r="B35" s="50">
        <v>2010</v>
      </c>
      <c r="C35" s="51">
        <f t="shared" si="0"/>
        <v>1.05</v>
      </c>
      <c r="D35" s="51">
        <v>1.7</v>
      </c>
      <c r="E35" s="51">
        <v>1.5</v>
      </c>
      <c r="F35" s="51">
        <v>1.1000000000000001</v>
      </c>
      <c r="G35" s="51">
        <v>0.8</v>
      </c>
      <c r="H35" s="51">
        <v>0.8</v>
      </c>
      <c r="I35" s="51">
        <v>0.5</v>
      </c>
      <c r="J35" s="51">
        <v>0.8</v>
      </c>
      <c r="K35" s="51">
        <v>0.8</v>
      </c>
      <c r="L35" s="51">
        <v>1.1000000000000001</v>
      </c>
      <c r="M35" s="51">
        <v>1</v>
      </c>
      <c r="N35" s="51">
        <v>1.2</v>
      </c>
      <c r="O35" s="52">
        <v>1.3</v>
      </c>
    </row>
    <row r="36" spans="2:15" ht="15.75" customHeight="1" x14ac:dyDescent="0.2">
      <c r="B36" s="50">
        <v>2011</v>
      </c>
      <c r="C36" s="51">
        <f t="shared" si="0"/>
        <v>1.05</v>
      </c>
      <c r="D36" s="51">
        <v>1.8</v>
      </c>
      <c r="E36" s="51">
        <v>2.2000000000000002</v>
      </c>
      <c r="F36" s="51">
        <v>1.9</v>
      </c>
      <c r="G36" s="51">
        <v>1.3</v>
      </c>
      <c r="H36" s="51">
        <v>0.8</v>
      </c>
      <c r="I36" s="51">
        <v>0.5</v>
      </c>
      <c r="J36" s="51">
        <v>0.4</v>
      </c>
      <c r="K36" s="51">
        <v>0.6</v>
      </c>
      <c r="L36" s="51">
        <v>0.5</v>
      </c>
      <c r="M36" s="51">
        <v>0.8</v>
      </c>
      <c r="N36" s="51">
        <v>0.7</v>
      </c>
      <c r="O36" s="52">
        <v>1.1000000000000001</v>
      </c>
    </row>
    <row r="37" spans="2:15" ht="15.75" customHeight="1" x14ac:dyDescent="0.2">
      <c r="B37" s="50">
        <v>2012</v>
      </c>
      <c r="C37" s="51">
        <f t="shared" si="0"/>
        <v>0.85833333333333328</v>
      </c>
      <c r="D37" s="51">
        <v>1.4</v>
      </c>
      <c r="E37" s="51">
        <v>1.7</v>
      </c>
      <c r="F37" s="51">
        <v>1.3</v>
      </c>
      <c r="G37" s="51">
        <v>0.7</v>
      </c>
      <c r="H37" s="51">
        <v>0.7</v>
      </c>
      <c r="I37" s="51">
        <v>0.6</v>
      </c>
      <c r="J37" s="51">
        <v>0.4</v>
      </c>
      <c r="K37" s="51">
        <v>0.5</v>
      </c>
      <c r="L37" s="51">
        <v>0.7</v>
      </c>
      <c r="M37" s="51">
        <v>0.5</v>
      </c>
      <c r="N37" s="51">
        <v>0.7</v>
      </c>
      <c r="O37" s="52">
        <v>1.1000000000000001</v>
      </c>
    </row>
    <row r="38" spans="2:15" ht="15.75" customHeight="1" x14ac:dyDescent="0.2">
      <c r="B38" s="53">
        <v>2013</v>
      </c>
      <c r="C38" s="54" t="s">
        <v>60</v>
      </c>
      <c r="D38" s="54">
        <v>1.7</v>
      </c>
      <c r="E38" s="54">
        <v>1.6</v>
      </c>
      <c r="F38" s="54">
        <v>1.1000000000000001</v>
      </c>
      <c r="G38" s="54">
        <v>0.8</v>
      </c>
      <c r="H38" s="54">
        <v>0.5</v>
      </c>
      <c r="I38" s="54" t="s">
        <v>60</v>
      </c>
      <c r="J38" s="54" t="s">
        <v>60</v>
      </c>
      <c r="K38" s="54" t="s">
        <v>60</v>
      </c>
      <c r="L38" s="54" t="s">
        <v>60</v>
      </c>
      <c r="M38" s="54" t="s">
        <v>60</v>
      </c>
      <c r="N38" s="54" t="s">
        <v>60</v>
      </c>
      <c r="O38" s="55" t="s">
        <v>60</v>
      </c>
    </row>
    <row r="39" spans="2:15" ht="15.75" customHeight="1" x14ac:dyDescent="0.2"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 spans="2:15" ht="12.75" customHeight="1" x14ac:dyDescent="0.2">
      <c r="B40" s="140" t="s">
        <v>169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</row>
    <row r="41" spans="2:15" ht="14.25" x14ac:dyDescent="0.2">
      <c r="B41" s="141" t="s">
        <v>144</v>
      </c>
      <c r="C41" s="141"/>
      <c r="D41" s="142"/>
      <c r="E41" s="142"/>
      <c r="F41" s="142"/>
      <c r="G41" s="142"/>
      <c r="H41" s="142"/>
      <c r="I41" s="142"/>
      <c r="J41" s="142"/>
      <c r="K41" s="142"/>
      <c r="L41" s="142"/>
      <c r="M41" s="143"/>
      <c r="N41" s="143"/>
      <c r="O41" s="143"/>
    </row>
    <row r="42" spans="2:15" ht="33.75" customHeight="1" x14ac:dyDescent="0.2">
      <c r="B42" s="141" t="s">
        <v>165</v>
      </c>
      <c r="C42" s="141"/>
      <c r="D42" s="142"/>
      <c r="E42" s="142"/>
      <c r="F42" s="142"/>
      <c r="G42" s="142"/>
      <c r="H42" s="142"/>
      <c r="I42" s="142"/>
      <c r="J42" s="142"/>
      <c r="K42" s="142"/>
      <c r="L42" s="142"/>
      <c r="M42" s="143"/>
      <c r="N42" s="143"/>
      <c r="O42" s="143"/>
    </row>
    <row r="43" spans="2:15" x14ac:dyDescent="0.2">
      <c r="B43" s="139" t="s">
        <v>62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</row>
    <row r="44" spans="2:15" x14ac:dyDescent="0.2">
      <c r="B44" s="144" t="s">
        <v>66</v>
      </c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</row>
    <row r="45" spans="2:15" ht="15" customHeight="1" x14ac:dyDescent="0.2">
      <c r="B45" s="151" t="s">
        <v>168</v>
      </c>
      <c r="C45" s="152"/>
      <c r="D45" s="152"/>
      <c r="E45" s="152"/>
      <c r="F45" s="152"/>
      <c r="G45" s="61"/>
      <c r="H45" s="61"/>
      <c r="I45" s="61"/>
      <c r="J45" s="61"/>
      <c r="K45" s="61"/>
      <c r="L45" s="61"/>
      <c r="M45" s="61"/>
      <c r="N45" s="61"/>
      <c r="O45" s="61"/>
    </row>
  </sheetData>
  <mergeCells count="10">
    <mergeCell ref="B3:O4"/>
    <mergeCell ref="B6:B7"/>
    <mergeCell ref="C6:C7"/>
    <mergeCell ref="D6:O6"/>
    <mergeCell ref="B45:F45"/>
    <mergeCell ref="B40:O40"/>
    <mergeCell ref="B41:O41"/>
    <mergeCell ref="B42:O42"/>
    <mergeCell ref="B43:O43"/>
    <mergeCell ref="B44:O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showGridLines="0" workbookViewId="0"/>
  </sheetViews>
  <sheetFormatPr baseColWidth="10" defaultRowHeight="12.75" x14ac:dyDescent="0.2"/>
  <cols>
    <col min="1" max="1" width="3.140625" style="41" customWidth="1"/>
    <col min="2" max="16384" width="11.42578125" style="41"/>
  </cols>
  <sheetData>
    <row r="2" spans="2:15" ht="89.2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48" customHeight="1" x14ac:dyDescent="0.2">
      <c r="B3" s="153" t="s">
        <v>172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5"/>
    </row>
    <row r="4" spans="2:15" x14ac:dyDescent="0.2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N4" s="78" t="s">
        <v>44</v>
      </c>
      <c r="O4" s="79"/>
    </row>
    <row r="5" spans="2:15" ht="21" customHeight="1" x14ac:dyDescent="0.2">
      <c r="B5" s="126" t="s">
        <v>45</v>
      </c>
      <c r="C5" s="128" t="s">
        <v>46</v>
      </c>
      <c r="D5" s="130" t="s">
        <v>47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1"/>
    </row>
    <row r="6" spans="2:15" ht="21" customHeight="1" x14ac:dyDescent="0.2">
      <c r="B6" s="127"/>
      <c r="C6" s="129"/>
      <c r="D6" s="57" t="s">
        <v>48</v>
      </c>
      <c r="E6" s="57" t="s">
        <v>49</v>
      </c>
      <c r="F6" s="57" t="s">
        <v>50</v>
      </c>
      <c r="G6" s="57" t="s">
        <v>51</v>
      </c>
      <c r="H6" s="57" t="s">
        <v>52</v>
      </c>
      <c r="I6" s="57" t="s">
        <v>53</v>
      </c>
      <c r="J6" s="57" t="s">
        <v>54</v>
      </c>
      <c r="K6" s="57" t="s">
        <v>55</v>
      </c>
      <c r="L6" s="57" t="s">
        <v>56</v>
      </c>
      <c r="M6" s="57" t="s">
        <v>57</v>
      </c>
      <c r="N6" s="57" t="s">
        <v>58</v>
      </c>
      <c r="O6" s="58" t="s">
        <v>59</v>
      </c>
    </row>
    <row r="7" spans="2:15" ht="15.75" customHeight="1" x14ac:dyDescent="0.2">
      <c r="B7" s="50">
        <v>1978</v>
      </c>
      <c r="C7" s="51">
        <f>AVERAGE(D7:O7)</f>
        <v>0.85000000000000009</v>
      </c>
      <c r="D7" s="51">
        <v>0.8</v>
      </c>
      <c r="E7" s="51">
        <v>0.9</v>
      </c>
      <c r="F7" s="51">
        <v>0.8</v>
      </c>
      <c r="G7" s="51">
        <v>0.9</v>
      </c>
      <c r="H7" s="51">
        <v>0.9</v>
      </c>
      <c r="I7" s="51">
        <v>0.5</v>
      </c>
      <c r="J7" s="51">
        <v>0.9</v>
      </c>
      <c r="K7" s="51">
        <v>1.1000000000000001</v>
      </c>
      <c r="L7" s="51" t="s">
        <v>60</v>
      </c>
      <c r="M7" s="51" t="s">
        <v>60</v>
      </c>
      <c r="N7" s="51" t="s">
        <v>60</v>
      </c>
      <c r="O7" s="52" t="s">
        <v>60</v>
      </c>
    </row>
    <row r="8" spans="2:15" ht="15.75" customHeight="1" x14ac:dyDescent="0.2">
      <c r="B8" s="50">
        <v>1979</v>
      </c>
      <c r="C8" s="51">
        <f t="shared" ref="C8:C30" si="0">AVERAGE(D8:O8)</f>
        <v>0.76666666666666661</v>
      </c>
      <c r="D8" s="51">
        <v>0.9</v>
      </c>
      <c r="E8" s="51">
        <v>0.6</v>
      </c>
      <c r="F8" s="51" t="s">
        <v>60</v>
      </c>
      <c r="G8" s="51">
        <v>0.8</v>
      </c>
      <c r="H8" s="51">
        <v>0.6</v>
      </c>
      <c r="I8" s="51">
        <v>0.7</v>
      </c>
      <c r="J8" s="51" t="s">
        <v>60</v>
      </c>
      <c r="K8" s="51" t="s">
        <v>60</v>
      </c>
      <c r="L8" s="51">
        <v>0.6</v>
      </c>
      <c r="M8" s="51">
        <v>1</v>
      </c>
      <c r="N8" s="51">
        <v>1</v>
      </c>
      <c r="O8" s="52">
        <v>0.7</v>
      </c>
    </row>
    <row r="9" spans="2:15" ht="15.75" customHeight="1" x14ac:dyDescent="0.2">
      <c r="B9" s="50">
        <v>1980</v>
      </c>
      <c r="C9" s="51" t="s">
        <v>60</v>
      </c>
      <c r="D9" s="51" t="s">
        <v>60</v>
      </c>
      <c r="E9" s="51">
        <v>1</v>
      </c>
      <c r="F9" s="51" t="s">
        <v>60</v>
      </c>
      <c r="G9" s="51">
        <v>0.9</v>
      </c>
      <c r="H9" s="51" t="s">
        <v>60</v>
      </c>
      <c r="I9" s="51" t="s">
        <v>60</v>
      </c>
      <c r="J9" s="51" t="s">
        <v>60</v>
      </c>
      <c r="K9" s="51" t="s">
        <v>60</v>
      </c>
      <c r="L9" s="51" t="s">
        <v>60</v>
      </c>
      <c r="M9" s="51" t="s">
        <v>60</v>
      </c>
      <c r="N9" s="51" t="s">
        <v>60</v>
      </c>
      <c r="O9" s="52" t="s">
        <v>60</v>
      </c>
    </row>
    <row r="10" spans="2:15" ht="15.75" customHeight="1" x14ac:dyDescent="0.2">
      <c r="B10" s="50">
        <v>1981</v>
      </c>
      <c r="C10" s="51" t="s">
        <v>60</v>
      </c>
      <c r="D10" s="51" t="s">
        <v>60</v>
      </c>
      <c r="E10" s="51" t="s">
        <v>60</v>
      </c>
      <c r="F10" s="51" t="s">
        <v>60</v>
      </c>
      <c r="G10" s="51" t="s">
        <v>60</v>
      </c>
      <c r="H10" s="51" t="s">
        <v>60</v>
      </c>
      <c r="I10" s="51" t="s">
        <v>60</v>
      </c>
      <c r="J10" s="51">
        <v>1</v>
      </c>
      <c r="K10" s="51" t="s">
        <v>60</v>
      </c>
      <c r="L10" s="51" t="s">
        <v>60</v>
      </c>
      <c r="M10" s="51" t="s">
        <v>60</v>
      </c>
      <c r="N10" s="51" t="s">
        <v>60</v>
      </c>
      <c r="O10" s="52" t="s">
        <v>60</v>
      </c>
    </row>
    <row r="11" spans="2:15" ht="15.75" customHeight="1" x14ac:dyDescent="0.2">
      <c r="B11" s="50">
        <v>1982</v>
      </c>
      <c r="C11" s="51" t="s">
        <v>60</v>
      </c>
      <c r="D11" s="51" t="s">
        <v>60</v>
      </c>
      <c r="E11" s="51" t="s">
        <v>60</v>
      </c>
      <c r="F11" s="51" t="s">
        <v>60</v>
      </c>
      <c r="G11" s="51" t="s">
        <v>60</v>
      </c>
      <c r="H11" s="51" t="s">
        <v>60</v>
      </c>
      <c r="I11" s="51" t="s">
        <v>60</v>
      </c>
      <c r="J11" s="51" t="s">
        <v>60</v>
      </c>
      <c r="K11" s="51" t="s">
        <v>60</v>
      </c>
      <c r="L11" s="51">
        <v>1.4</v>
      </c>
      <c r="M11" s="51">
        <v>1.1000000000000001</v>
      </c>
      <c r="N11" s="51">
        <v>0.9</v>
      </c>
      <c r="O11" s="52">
        <v>1.1000000000000001</v>
      </c>
    </row>
    <row r="12" spans="2:15" ht="15.75" customHeight="1" x14ac:dyDescent="0.2">
      <c r="B12" s="50">
        <v>1983</v>
      </c>
      <c r="C12" s="51">
        <f t="shared" si="0"/>
        <v>0.83333333333333337</v>
      </c>
      <c r="D12" s="51">
        <v>0.5</v>
      </c>
      <c r="E12" s="51">
        <v>0.6</v>
      </c>
      <c r="F12" s="51">
        <v>0.8</v>
      </c>
      <c r="G12" s="51">
        <v>0.5</v>
      </c>
      <c r="H12" s="51">
        <v>0.8</v>
      </c>
      <c r="I12" s="51">
        <v>1</v>
      </c>
      <c r="J12" s="51">
        <v>0.9</v>
      </c>
      <c r="K12" s="51">
        <v>1.1000000000000001</v>
      </c>
      <c r="L12" s="51">
        <v>0.9</v>
      </c>
      <c r="M12" s="51">
        <v>0.8</v>
      </c>
      <c r="N12" s="51">
        <v>0.9</v>
      </c>
      <c r="O12" s="52">
        <v>1.2</v>
      </c>
    </row>
    <row r="13" spans="2:15" ht="15.75" customHeight="1" x14ac:dyDescent="0.2">
      <c r="B13" s="50">
        <v>1984</v>
      </c>
      <c r="C13" s="51">
        <f t="shared" si="0"/>
        <v>0.8666666666666667</v>
      </c>
      <c r="D13" s="51">
        <v>1.1000000000000001</v>
      </c>
      <c r="E13" s="51">
        <v>1</v>
      </c>
      <c r="F13" s="51">
        <v>0.9</v>
      </c>
      <c r="G13" s="51">
        <v>0.7</v>
      </c>
      <c r="H13" s="51">
        <v>1.2</v>
      </c>
      <c r="I13" s="51">
        <v>0.6</v>
      </c>
      <c r="J13" s="51">
        <v>0.7</v>
      </c>
      <c r="K13" s="51">
        <v>0.7</v>
      </c>
      <c r="L13" s="51">
        <v>1.1000000000000001</v>
      </c>
      <c r="M13" s="51">
        <v>0.9</v>
      </c>
      <c r="N13" s="51">
        <v>0.9</v>
      </c>
      <c r="O13" s="52">
        <v>0.6</v>
      </c>
    </row>
    <row r="14" spans="2:15" ht="15.75" customHeight="1" x14ac:dyDescent="0.2">
      <c r="B14" s="50">
        <v>1986</v>
      </c>
      <c r="C14" s="51">
        <f t="shared" si="0"/>
        <v>0.50000000000000011</v>
      </c>
      <c r="D14" s="51">
        <v>1</v>
      </c>
      <c r="E14" s="51">
        <v>1.4</v>
      </c>
      <c r="F14" s="51">
        <v>0.9</v>
      </c>
      <c r="G14" s="51">
        <v>0.5</v>
      </c>
      <c r="H14" s="51">
        <v>0.4</v>
      </c>
      <c r="I14" s="51">
        <v>0.2</v>
      </c>
      <c r="J14" s="51">
        <v>0.4</v>
      </c>
      <c r="K14" s="51">
        <v>0.4</v>
      </c>
      <c r="L14" s="51">
        <v>0.2</v>
      </c>
      <c r="M14" s="51">
        <v>0.3</v>
      </c>
      <c r="N14" s="51">
        <v>0.2</v>
      </c>
      <c r="O14" s="52">
        <v>0.1</v>
      </c>
    </row>
    <row r="15" spans="2:15" ht="15.75" customHeight="1" x14ac:dyDescent="0.2">
      <c r="B15" s="50">
        <v>1987</v>
      </c>
      <c r="C15" s="51">
        <f t="shared" si="0"/>
        <v>0.20833333333333334</v>
      </c>
      <c r="D15" s="51">
        <v>0.1</v>
      </c>
      <c r="E15" s="51">
        <v>0.1</v>
      </c>
      <c r="F15" s="51">
        <v>0.2</v>
      </c>
      <c r="G15" s="51">
        <v>0.1</v>
      </c>
      <c r="H15" s="51">
        <v>0.2</v>
      </c>
      <c r="I15" s="51">
        <v>0.1</v>
      </c>
      <c r="J15" s="51">
        <v>0.1</v>
      </c>
      <c r="K15" s="51">
        <v>0.1</v>
      </c>
      <c r="L15" s="51">
        <v>0.2</v>
      </c>
      <c r="M15" s="51">
        <v>0.4</v>
      </c>
      <c r="N15" s="51">
        <v>0.7</v>
      </c>
      <c r="O15" s="52">
        <v>0.2</v>
      </c>
    </row>
    <row r="16" spans="2:15" ht="15.75" customHeight="1" x14ac:dyDescent="0.2">
      <c r="B16" s="50">
        <v>1988</v>
      </c>
      <c r="C16" s="51">
        <f t="shared" si="0"/>
        <v>0.2818181818181818</v>
      </c>
      <c r="D16" s="51">
        <v>0.2</v>
      </c>
      <c r="E16" s="51">
        <v>0.2</v>
      </c>
      <c r="F16" s="51">
        <v>0.3</v>
      </c>
      <c r="G16" s="51">
        <v>0.3</v>
      </c>
      <c r="H16" s="51" t="s">
        <v>60</v>
      </c>
      <c r="I16" s="51">
        <v>0.3</v>
      </c>
      <c r="J16" s="51">
        <v>0.2</v>
      </c>
      <c r="K16" s="51">
        <v>0.3</v>
      </c>
      <c r="L16" s="51">
        <v>0.3</v>
      </c>
      <c r="M16" s="51">
        <v>0.3</v>
      </c>
      <c r="N16" s="51">
        <v>0.3</v>
      </c>
      <c r="O16" s="52">
        <v>0.4</v>
      </c>
    </row>
    <row r="17" spans="2:16" ht="15.75" customHeight="1" x14ac:dyDescent="0.2">
      <c r="B17" s="50">
        <v>1989</v>
      </c>
      <c r="C17" s="51">
        <f t="shared" si="0"/>
        <v>0.19999999999999998</v>
      </c>
      <c r="D17" s="51">
        <v>0.3</v>
      </c>
      <c r="E17" s="51">
        <v>0.2</v>
      </c>
      <c r="F17" s="51">
        <v>0.3</v>
      </c>
      <c r="G17" s="51">
        <v>0.2</v>
      </c>
      <c r="H17" s="51">
        <v>0.2</v>
      </c>
      <c r="I17" s="51">
        <v>0.1</v>
      </c>
      <c r="J17" s="51">
        <v>0.2</v>
      </c>
      <c r="K17" s="51">
        <v>0.1</v>
      </c>
      <c r="L17" s="51">
        <v>0.2</v>
      </c>
      <c r="M17" s="51">
        <v>0.2</v>
      </c>
      <c r="N17" s="51">
        <v>0.1</v>
      </c>
      <c r="O17" s="52">
        <v>0.3</v>
      </c>
    </row>
    <row r="18" spans="2:16" ht="15.75" customHeight="1" x14ac:dyDescent="0.2">
      <c r="B18" s="50">
        <v>1990</v>
      </c>
      <c r="C18" s="51">
        <f t="shared" si="0"/>
        <v>0.16363636363636361</v>
      </c>
      <c r="D18" s="51">
        <v>0.1</v>
      </c>
      <c r="E18" s="51">
        <v>0.1</v>
      </c>
      <c r="F18" s="51">
        <v>0.2</v>
      </c>
      <c r="G18" s="51">
        <v>0.2</v>
      </c>
      <c r="H18" s="51">
        <v>0.2</v>
      </c>
      <c r="I18" s="51">
        <v>0.1</v>
      </c>
      <c r="J18" s="51">
        <v>0.1</v>
      </c>
      <c r="K18" s="51">
        <v>0.2</v>
      </c>
      <c r="L18" s="51">
        <v>0.2</v>
      </c>
      <c r="M18" s="51">
        <v>0.2</v>
      </c>
      <c r="N18" s="51" t="s">
        <v>60</v>
      </c>
      <c r="O18" s="52">
        <v>0.2</v>
      </c>
    </row>
    <row r="19" spans="2:16" ht="15.75" customHeight="1" x14ac:dyDescent="0.2">
      <c r="B19" s="50">
        <v>1991</v>
      </c>
      <c r="C19" s="51">
        <f t="shared" si="0"/>
        <v>0.19090909090909092</v>
      </c>
      <c r="D19" s="51">
        <v>0.1</v>
      </c>
      <c r="E19" s="51">
        <v>0.1</v>
      </c>
      <c r="F19" s="51">
        <v>0.2</v>
      </c>
      <c r="G19" s="51">
        <v>0.3</v>
      </c>
      <c r="H19" s="51">
        <v>0.1</v>
      </c>
      <c r="I19" s="51">
        <v>0.3</v>
      </c>
      <c r="J19" s="51">
        <v>0.1</v>
      </c>
      <c r="K19" s="51">
        <v>0.4</v>
      </c>
      <c r="L19" s="51" t="s">
        <v>60</v>
      </c>
      <c r="M19" s="51">
        <v>0.2</v>
      </c>
      <c r="N19" s="51">
        <v>0.1</v>
      </c>
      <c r="O19" s="52">
        <v>0.2</v>
      </c>
    </row>
    <row r="20" spans="2:16" ht="15.75" customHeight="1" x14ac:dyDescent="0.2">
      <c r="B20" s="50">
        <v>1992</v>
      </c>
      <c r="C20" s="51">
        <f t="shared" si="0"/>
        <v>0.24</v>
      </c>
      <c r="D20" s="51">
        <v>0.2</v>
      </c>
      <c r="E20" s="51" t="s">
        <v>60</v>
      </c>
      <c r="F20" s="51" t="s">
        <v>60</v>
      </c>
      <c r="G20" s="51">
        <v>0.1</v>
      </c>
      <c r="H20" s="51">
        <v>0.1</v>
      </c>
      <c r="I20" s="51">
        <v>0.2</v>
      </c>
      <c r="J20" s="51">
        <v>0.3</v>
      </c>
      <c r="K20" s="51">
        <v>0.3</v>
      </c>
      <c r="L20" s="51">
        <v>0.4</v>
      </c>
      <c r="M20" s="51">
        <v>0.3</v>
      </c>
      <c r="N20" s="51">
        <v>0.2</v>
      </c>
      <c r="O20" s="52">
        <v>0.3</v>
      </c>
    </row>
    <row r="21" spans="2:16" ht="15.75" customHeight="1" x14ac:dyDescent="0.2">
      <c r="B21" s="50">
        <v>1993</v>
      </c>
      <c r="C21" s="51">
        <f t="shared" si="0"/>
        <v>0.35833333333333334</v>
      </c>
      <c r="D21" s="51">
        <v>0.3</v>
      </c>
      <c r="E21" s="51">
        <v>0.2</v>
      </c>
      <c r="F21" s="51">
        <v>0.4</v>
      </c>
      <c r="G21" s="51">
        <v>0.3</v>
      </c>
      <c r="H21" s="51">
        <v>0.3</v>
      </c>
      <c r="I21" s="51">
        <v>0.3</v>
      </c>
      <c r="J21" s="51">
        <v>0.3</v>
      </c>
      <c r="K21" s="51">
        <v>0.5</v>
      </c>
      <c r="L21" s="51">
        <v>0.4</v>
      </c>
      <c r="M21" s="51">
        <v>0.4</v>
      </c>
      <c r="N21" s="51">
        <v>0.5</v>
      </c>
      <c r="O21" s="52">
        <v>0.4</v>
      </c>
    </row>
    <row r="22" spans="2:16" ht="15.75" customHeight="1" x14ac:dyDescent="0.2">
      <c r="B22" s="50">
        <v>1994</v>
      </c>
      <c r="C22" s="51" t="s">
        <v>60</v>
      </c>
      <c r="D22" s="51">
        <v>0.4</v>
      </c>
      <c r="E22" s="51">
        <v>0.7</v>
      </c>
      <c r="F22" s="51">
        <v>0.7</v>
      </c>
      <c r="G22" s="51">
        <v>0.6</v>
      </c>
      <c r="H22" s="51">
        <v>0.4</v>
      </c>
      <c r="I22" s="51" t="s">
        <v>60</v>
      </c>
      <c r="J22" s="51" t="s">
        <v>60</v>
      </c>
      <c r="K22" s="51" t="s">
        <v>60</v>
      </c>
      <c r="L22" s="51" t="s">
        <v>60</v>
      </c>
      <c r="M22" s="51" t="s">
        <v>60</v>
      </c>
      <c r="N22" s="51" t="s">
        <v>60</v>
      </c>
      <c r="O22" s="52" t="s">
        <v>60</v>
      </c>
    </row>
    <row r="23" spans="2:16" ht="15.75" customHeight="1" x14ac:dyDescent="0.2">
      <c r="B23" s="50">
        <v>2006</v>
      </c>
      <c r="C23" s="51" t="s">
        <v>60</v>
      </c>
      <c r="D23" s="51" t="s">
        <v>60</v>
      </c>
      <c r="E23" s="51" t="s">
        <v>60</v>
      </c>
      <c r="F23" s="51" t="s">
        <v>60</v>
      </c>
      <c r="G23" s="51" t="s">
        <v>60</v>
      </c>
      <c r="H23" s="51" t="s">
        <v>60</v>
      </c>
      <c r="I23" s="51" t="s">
        <v>60</v>
      </c>
      <c r="J23" s="51" t="s">
        <v>60</v>
      </c>
      <c r="K23" s="51" t="s">
        <v>60</v>
      </c>
      <c r="L23" s="51" t="s">
        <v>60</v>
      </c>
      <c r="M23" s="51" t="s">
        <v>60</v>
      </c>
      <c r="N23" s="51">
        <v>1.4</v>
      </c>
      <c r="O23" s="52">
        <v>1.3</v>
      </c>
    </row>
    <row r="24" spans="2:16" ht="15.75" customHeight="1" x14ac:dyDescent="0.2">
      <c r="B24" s="50">
        <v>2007</v>
      </c>
      <c r="C24" s="51">
        <f t="shared" si="0"/>
        <v>1.3636363636363638</v>
      </c>
      <c r="D24" s="51">
        <v>1.3</v>
      </c>
      <c r="E24" s="51">
        <v>1.4</v>
      </c>
      <c r="F24" s="51">
        <v>1.3</v>
      </c>
      <c r="G24" s="51">
        <v>1.4</v>
      </c>
      <c r="H24" s="51">
        <v>1.3</v>
      </c>
      <c r="I24" s="51" t="s">
        <v>60</v>
      </c>
      <c r="J24" s="51">
        <v>1.4</v>
      </c>
      <c r="K24" s="51">
        <v>1.4</v>
      </c>
      <c r="L24" s="51">
        <v>1.4</v>
      </c>
      <c r="M24" s="51">
        <v>1.4</v>
      </c>
      <c r="N24" s="51">
        <v>1.4</v>
      </c>
      <c r="O24" s="52">
        <v>1.3</v>
      </c>
    </row>
    <row r="25" spans="2:16" ht="15.75" customHeight="1" x14ac:dyDescent="0.2">
      <c r="B25" s="50">
        <v>2008</v>
      </c>
      <c r="C25" s="51">
        <f t="shared" si="0"/>
        <v>1.3750000000000002</v>
      </c>
      <c r="D25" s="51">
        <v>1.3</v>
      </c>
      <c r="E25" s="51">
        <v>1.4</v>
      </c>
      <c r="F25" s="51">
        <v>1.5</v>
      </c>
      <c r="G25" s="51">
        <v>1.5</v>
      </c>
      <c r="H25" s="51">
        <v>1.4</v>
      </c>
      <c r="I25" s="51">
        <v>1.3</v>
      </c>
      <c r="J25" s="51">
        <v>1.3</v>
      </c>
      <c r="K25" s="51">
        <v>1.4</v>
      </c>
      <c r="L25" s="51">
        <v>1.4</v>
      </c>
      <c r="M25" s="51">
        <v>1.4</v>
      </c>
      <c r="N25" s="51">
        <v>1.3</v>
      </c>
      <c r="O25" s="52">
        <v>1.3</v>
      </c>
    </row>
    <row r="26" spans="2:16" ht="15.75" customHeight="1" x14ac:dyDescent="0.2">
      <c r="B26" s="50">
        <v>2009</v>
      </c>
      <c r="C26" s="51">
        <f t="shared" si="0"/>
        <v>1.3500000000000003</v>
      </c>
      <c r="D26" s="51">
        <v>1.3</v>
      </c>
      <c r="E26" s="51">
        <v>1.4</v>
      </c>
      <c r="F26" s="51">
        <v>1.4</v>
      </c>
      <c r="G26" s="51">
        <v>1.4</v>
      </c>
      <c r="H26" s="51">
        <v>1.4</v>
      </c>
      <c r="I26" s="51" t="s">
        <v>60</v>
      </c>
      <c r="J26" s="51">
        <v>1.3</v>
      </c>
      <c r="K26" s="51">
        <v>1.3</v>
      </c>
      <c r="L26" s="51">
        <v>1.4</v>
      </c>
      <c r="M26" s="51" t="s">
        <v>60</v>
      </c>
      <c r="N26" s="51">
        <v>1.3</v>
      </c>
      <c r="O26" s="52">
        <v>1.3</v>
      </c>
    </row>
    <row r="27" spans="2:16" ht="15.75" customHeight="1" x14ac:dyDescent="0.2">
      <c r="B27" s="50">
        <v>2010</v>
      </c>
      <c r="C27" s="51">
        <f t="shared" si="0"/>
        <v>1.3363636363636364</v>
      </c>
      <c r="D27" s="51">
        <v>1.3</v>
      </c>
      <c r="E27" s="51">
        <v>1.4</v>
      </c>
      <c r="F27" s="51">
        <v>1.4</v>
      </c>
      <c r="G27" s="51" t="s">
        <v>60</v>
      </c>
      <c r="H27" s="51">
        <v>1.3</v>
      </c>
      <c r="I27" s="51">
        <v>1.3</v>
      </c>
      <c r="J27" s="51">
        <v>1.3</v>
      </c>
      <c r="K27" s="51">
        <v>1.3</v>
      </c>
      <c r="L27" s="51">
        <v>1.4</v>
      </c>
      <c r="M27" s="51">
        <v>1.4</v>
      </c>
      <c r="N27" s="51">
        <v>1.3</v>
      </c>
      <c r="O27" s="52">
        <v>1.3</v>
      </c>
    </row>
    <row r="28" spans="2:16" ht="15.75" customHeight="1" x14ac:dyDescent="0.2">
      <c r="B28" s="50">
        <v>2011</v>
      </c>
      <c r="C28" s="51">
        <f t="shared" si="0"/>
        <v>1.2666666666666666</v>
      </c>
      <c r="D28" s="51">
        <v>1.3</v>
      </c>
      <c r="E28" s="51">
        <v>1.3</v>
      </c>
      <c r="F28" s="51">
        <v>1.3</v>
      </c>
      <c r="G28" s="51">
        <v>1.3</v>
      </c>
      <c r="H28" s="51" t="s">
        <v>60</v>
      </c>
      <c r="I28" s="51">
        <v>1.2</v>
      </c>
      <c r="J28" s="51">
        <v>1.2</v>
      </c>
      <c r="K28" s="51">
        <v>1.3</v>
      </c>
      <c r="L28" s="51" t="s">
        <v>60</v>
      </c>
      <c r="M28" s="51" t="s">
        <v>60</v>
      </c>
      <c r="N28" s="51">
        <v>1.3</v>
      </c>
      <c r="O28" s="52">
        <v>1.2</v>
      </c>
      <c r="P28" s="56"/>
    </row>
    <row r="29" spans="2:16" ht="15.75" customHeight="1" x14ac:dyDescent="0.2">
      <c r="B29" s="50">
        <v>2012</v>
      </c>
      <c r="C29" s="51">
        <f t="shared" si="0"/>
        <v>1.2272727272727273</v>
      </c>
      <c r="D29" s="51">
        <v>1.3</v>
      </c>
      <c r="E29" s="51">
        <v>1.2</v>
      </c>
      <c r="F29" s="51">
        <v>1.3</v>
      </c>
      <c r="G29" s="51">
        <v>1.2</v>
      </c>
      <c r="H29" s="51">
        <v>1.2</v>
      </c>
      <c r="I29" s="51">
        <v>1.2</v>
      </c>
      <c r="J29" s="51">
        <v>1.2</v>
      </c>
      <c r="K29" s="51">
        <v>1.3</v>
      </c>
      <c r="L29" s="51">
        <v>1.3</v>
      </c>
      <c r="M29" s="51">
        <v>1.2</v>
      </c>
      <c r="N29" s="51">
        <v>1.1000000000000001</v>
      </c>
      <c r="O29" s="52" t="s">
        <v>60</v>
      </c>
      <c r="P29" s="56"/>
    </row>
    <row r="30" spans="2:16" ht="15.75" customHeight="1" x14ac:dyDescent="0.2">
      <c r="B30" s="50">
        <v>2013</v>
      </c>
      <c r="C30" s="51">
        <f t="shared" si="0"/>
        <v>1.2750000000000001</v>
      </c>
      <c r="D30" s="51">
        <v>1.3</v>
      </c>
      <c r="E30" s="51">
        <v>1.2</v>
      </c>
      <c r="F30" s="51">
        <v>1.3</v>
      </c>
      <c r="G30" s="51">
        <v>1.4</v>
      </c>
      <c r="H30" s="51">
        <v>1.2</v>
      </c>
      <c r="I30" s="51">
        <v>1.2</v>
      </c>
      <c r="J30" s="51">
        <v>1.3</v>
      </c>
      <c r="K30" s="51">
        <v>1.3</v>
      </c>
      <c r="L30" s="51" t="s">
        <v>60</v>
      </c>
      <c r="M30" s="51" t="s">
        <v>60</v>
      </c>
      <c r="N30" s="51" t="s">
        <v>60</v>
      </c>
      <c r="O30" s="52" t="s">
        <v>60</v>
      </c>
      <c r="P30" s="56"/>
    </row>
    <row r="31" spans="2:16" ht="15.75" customHeight="1" x14ac:dyDescent="0.2">
      <c r="B31" s="53">
        <v>2015</v>
      </c>
      <c r="C31" s="54" t="s">
        <v>60</v>
      </c>
      <c r="D31" s="54" t="s">
        <v>60</v>
      </c>
      <c r="E31" s="54" t="s">
        <v>60</v>
      </c>
      <c r="F31" s="54" t="s">
        <v>60</v>
      </c>
      <c r="G31" s="54" t="s">
        <v>60</v>
      </c>
      <c r="H31" s="74">
        <v>1.3</v>
      </c>
      <c r="I31" s="54" t="s">
        <v>60</v>
      </c>
      <c r="J31" s="54" t="s">
        <v>60</v>
      </c>
      <c r="K31" s="54" t="s">
        <v>60</v>
      </c>
      <c r="L31" s="54" t="s">
        <v>60</v>
      </c>
      <c r="M31" s="54" t="s">
        <v>60</v>
      </c>
      <c r="N31" s="54" t="s">
        <v>60</v>
      </c>
      <c r="O31" s="55" t="s">
        <v>60</v>
      </c>
      <c r="P31" s="56"/>
    </row>
    <row r="32" spans="2:16" ht="15.75" customHeight="1" x14ac:dyDescent="0.2">
      <c r="B32" s="59"/>
      <c r="C32" s="60"/>
      <c r="D32" s="60"/>
      <c r="E32" s="60"/>
      <c r="F32" s="60"/>
      <c r="G32" s="60"/>
      <c r="H32" s="59"/>
      <c r="I32" s="60"/>
      <c r="J32" s="60"/>
      <c r="K32" s="60"/>
      <c r="L32" s="60"/>
      <c r="M32" s="60"/>
      <c r="N32" s="60"/>
      <c r="O32" s="60"/>
      <c r="P32" s="56"/>
    </row>
    <row r="33" spans="2:16" ht="12.75" customHeight="1" x14ac:dyDescent="0.2">
      <c r="B33" s="140" t="s">
        <v>169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56"/>
    </row>
    <row r="34" spans="2:16" ht="14.25" x14ac:dyDescent="0.2">
      <c r="B34" s="141" t="s">
        <v>144</v>
      </c>
      <c r="C34" s="141"/>
      <c r="D34" s="142"/>
      <c r="E34" s="142"/>
      <c r="F34" s="142"/>
      <c r="G34" s="142"/>
      <c r="H34" s="142"/>
      <c r="I34" s="142"/>
      <c r="J34" s="142"/>
      <c r="K34" s="142"/>
      <c r="L34" s="142"/>
      <c r="M34" s="143"/>
      <c r="N34" s="143"/>
      <c r="O34" s="143"/>
      <c r="P34" s="56"/>
    </row>
    <row r="35" spans="2:16" ht="30" customHeight="1" x14ac:dyDescent="0.2">
      <c r="B35" s="141" t="s">
        <v>156</v>
      </c>
      <c r="C35" s="141"/>
      <c r="D35" s="142"/>
      <c r="E35" s="142"/>
      <c r="F35" s="142"/>
      <c r="G35" s="142"/>
      <c r="H35" s="142"/>
      <c r="I35" s="142"/>
      <c r="J35" s="142"/>
      <c r="K35" s="142"/>
      <c r="L35" s="142"/>
      <c r="M35" s="143"/>
      <c r="N35" s="143"/>
      <c r="O35" s="143"/>
    </row>
    <row r="36" spans="2:16" x14ac:dyDescent="0.2">
      <c r="B36" s="139" t="s">
        <v>62</v>
      </c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</row>
    <row r="37" spans="2:16" x14ac:dyDescent="0.2">
      <c r="B37" s="144" t="s">
        <v>66</v>
      </c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</row>
    <row r="38" spans="2:16" ht="15" customHeight="1" x14ac:dyDescent="0.2">
      <c r="B38" s="151" t="s">
        <v>168</v>
      </c>
      <c r="C38" s="152"/>
      <c r="D38" s="152"/>
      <c r="E38" s="152"/>
      <c r="F38" s="152"/>
      <c r="G38" s="61"/>
      <c r="H38" s="61"/>
      <c r="I38" s="61"/>
      <c r="J38" s="61"/>
      <c r="K38" s="61"/>
      <c r="L38" s="61"/>
      <c r="M38" s="61"/>
      <c r="N38" s="61"/>
      <c r="O38" s="61"/>
    </row>
  </sheetData>
  <mergeCells count="10">
    <mergeCell ref="B3:O3"/>
    <mergeCell ref="B5:B6"/>
    <mergeCell ref="C5:C6"/>
    <mergeCell ref="D5:O5"/>
    <mergeCell ref="B38:F38"/>
    <mergeCell ref="B33:O33"/>
    <mergeCell ref="B34:O34"/>
    <mergeCell ref="B35:O35"/>
    <mergeCell ref="B36:O36"/>
    <mergeCell ref="B37:O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6"/>
  <sheetViews>
    <sheetView showGridLines="0" workbookViewId="0"/>
  </sheetViews>
  <sheetFormatPr baseColWidth="10" defaultRowHeight="12.75" x14ac:dyDescent="0.2"/>
  <cols>
    <col min="1" max="1" width="4.7109375" style="41" customWidth="1"/>
    <col min="2" max="16384" width="11.42578125" style="41"/>
  </cols>
  <sheetData>
    <row r="1" spans="2:15" ht="13.5" customHeight="1" x14ac:dyDescent="0.2"/>
    <row r="2" spans="2:15" ht="88.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173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ht="33.75" customHeight="1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N5" s="78" t="s">
        <v>44</v>
      </c>
      <c r="O5" s="79"/>
    </row>
    <row r="6" spans="2:15" ht="18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8.7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8.75" customHeight="1" x14ac:dyDescent="0.2">
      <c r="B8" s="50">
        <v>1977</v>
      </c>
      <c r="C8" s="51" t="s">
        <v>60</v>
      </c>
      <c r="D8" s="51" t="s">
        <v>60</v>
      </c>
      <c r="E8" s="51" t="s">
        <v>60</v>
      </c>
      <c r="F8" s="51" t="s">
        <v>60</v>
      </c>
      <c r="G8" s="51" t="s">
        <v>60</v>
      </c>
      <c r="H8" s="51" t="s">
        <v>60</v>
      </c>
      <c r="I8" s="51" t="s">
        <v>60</v>
      </c>
      <c r="J8" s="51" t="s">
        <v>60</v>
      </c>
      <c r="K8" s="51" t="s">
        <v>60</v>
      </c>
      <c r="L8" s="51" t="s">
        <v>60</v>
      </c>
      <c r="M8" s="51">
        <v>2</v>
      </c>
      <c r="N8" s="51">
        <v>0.4</v>
      </c>
      <c r="O8" s="52" t="s">
        <v>60</v>
      </c>
    </row>
    <row r="9" spans="2:15" ht="18.75" customHeight="1" x14ac:dyDescent="0.2">
      <c r="B9" s="50">
        <v>1978</v>
      </c>
      <c r="C9" s="51">
        <f t="shared" ref="C9:C39" si="0">AVERAGE(D9:O9)</f>
        <v>1.38</v>
      </c>
      <c r="D9" s="51">
        <v>1.8</v>
      </c>
      <c r="E9" s="51">
        <v>2</v>
      </c>
      <c r="F9" s="51">
        <v>0.8</v>
      </c>
      <c r="G9" s="51">
        <v>2</v>
      </c>
      <c r="H9" s="51">
        <v>1.9</v>
      </c>
      <c r="I9" s="51">
        <v>0.8</v>
      </c>
      <c r="J9" s="51">
        <v>0.7</v>
      </c>
      <c r="K9" s="51">
        <v>1.6</v>
      </c>
      <c r="L9" s="51">
        <v>2</v>
      </c>
      <c r="M9" s="51" t="s">
        <v>60</v>
      </c>
      <c r="N9" s="51" t="s">
        <v>60</v>
      </c>
      <c r="O9" s="52">
        <v>0.2</v>
      </c>
    </row>
    <row r="10" spans="2:15" ht="18.75" customHeight="1" x14ac:dyDescent="0.2">
      <c r="B10" s="50">
        <v>1982</v>
      </c>
      <c r="C10" s="51">
        <f t="shared" si="0"/>
        <v>1.657142857142857</v>
      </c>
      <c r="D10" s="51">
        <v>1.8</v>
      </c>
      <c r="E10" s="51" t="s">
        <v>60</v>
      </c>
      <c r="F10" s="51" t="s">
        <v>60</v>
      </c>
      <c r="G10" s="51" t="s">
        <v>60</v>
      </c>
      <c r="H10" s="51" t="s">
        <v>60</v>
      </c>
      <c r="I10" s="51">
        <v>0.6</v>
      </c>
      <c r="J10" s="51" t="s">
        <v>60</v>
      </c>
      <c r="K10" s="51">
        <v>2</v>
      </c>
      <c r="L10" s="51">
        <v>2</v>
      </c>
      <c r="M10" s="51">
        <v>1.9</v>
      </c>
      <c r="N10" s="51">
        <v>1.7</v>
      </c>
      <c r="O10" s="52">
        <v>1.6</v>
      </c>
    </row>
    <row r="11" spans="2:15" ht="18.75" customHeight="1" x14ac:dyDescent="0.2">
      <c r="B11" s="50">
        <v>1983</v>
      </c>
      <c r="C11" s="51">
        <f t="shared" si="0"/>
        <v>1.8625</v>
      </c>
      <c r="D11" s="51">
        <v>1.8</v>
      </c>
      <c r="E11" s="51">
        <v>1.9</v>
      </c>
      <c r="F11" s="51">
        <v>1.8</v>
      </c>
      <c r="G11" s="51">
        <v>1.8</v>
      </c>
      <c r="H11" s="51">
        <v>1.8</v>
      </c>
      <c r="I11" s="51">
        <v>1.8</v>
      </c>
      <c r="J11" s="51">
        <v>2</v>
      </c>
      <c r="K11" s="51" t="s">
        <v>60</v>
      </c>
      <c r="L11" s="51">
        <v>2</v>
      </c>
      <c r="M11" s="51" t="s">
        <v>60</v>
      </c>
      <c r="N11" s="51" t="s">
        <v>60</v>
      </c>
      <c r="O11" s="52" t="s">
        <v>60</v>
      </c>
    </row>
    <row r="12" spans="2:15" ht="18.75" customHeight="1" x14ac:dyDescent="0.2">
      <c r="B12" s="50">
        <v>1984</v>
      </c>
      <c r="C12" s="51">
        <f t="shared" si="0"/>
        <v>1.1000000000000001</v>
      </c>
      <c r="D12" s="51" t="s">
        <v>60</v>
      </c>
      <c r="E12" s="51">
        <v>1.3</v>
      </c>
      <c r="F12" s="51">
        <v>1</v>
      </c>
      <c r="G12" s="51" t="s">
        <v>60</v>
      </c>
      <c r="H12" s="51">
        <v>0.5</v>
      </c>
      <c r="I12" s="51">
        <v>0.4</v>
      </c>
      <c r="J12" s="51">
        <v>0.3</v>
      </c>
      <c r="K12" s="51">
        <v>0.6</v>
      </c>
      <c r="L12" s="51">
        <v>1.9</v>
      </c>
      <c r="M12" s="51">
        <v>1.8</v>
      </c>
      <c r="N12" s="51">
        <v>1.7</v>
      </c>
      <c r="O12" s="52">
        <v>1.5</v>
      </c>
    </row>
    <row r="13" spans="2:15" ht="18.75" customHeight="1" x14ac:dyDescent="0.2">
      <c r="B13" s="50">
        <v>1985</v>
      </c>
      <c r="C13" s="51">
        <f t="shared" si="0"/>
        <v>1.8583333333333334</v>
      </c>
      <c r="D13" s="51">
        <v>1.8</v>
      </c>
      <c r="E13" s="51">
        <v>1.9</v>
      </c>
      <c r="F13" s="51">
        <v>2.1</v>
      </c>
      <c r="G13" s="51">
        <v>1.8</v>
      </c>
      <c r="H13" s="51">
        <v>1.8</v>
      </c>
      <c r="I13" s="51">
        <v>1.8</v>
      </c>
      <c r="J13" s="51">
        <v>2</v>
      </c>
      <c r="K13" s="51">
        <v>1.9</v>
      </c>
      <c r="L13" s="51">
        <v>2</v>
      </c>
      <c r="M13" s="51">
        <v>1.9</v>
      </c>
      <c r="N13" s="51">
        <v>1.7</v>
      </c>
      <c r="O13" s="52">
        <v>1.6</v>
      </c>
    </row>
    <row r="14" spans="2:15" ht="18.75" customHeight="1" x14ac:dyDescent="0.2">
      <c r="B14" s="50">
        <v>1986</v>
      </c>
      <c r="C14" s="51">
        <f t="shared" si="0"/>
        <v>1.7727272727272727</v>
      </c>
      <c r="D14" s="51">
        <v>1.7</v>
      </c>
      <c r="E14" s="51">
        <v>1.8</v>
      </c>
      <c r="F14" s="51">
        <v>1.7</v>
      </c>
      <c r="G14" s="51">
        <v>1.9</v>
      </c>
      <c r="H14" s="51">
        <v>1.7</v>
      </c>
      <c r="I14" s="51">
        <v>1.8</v>
      </c>
      <c r="J14" s="51">
        <v>1.8</v>
      </c>
      <c r="K14" s="51">
        <v>2</v>
      </c>
      <c r="L14" s="51" t="s">
        <v>60</v>
      </c>
      <c r="M14" s="51">
        <v>1.7</v>
      </c>
      <c r="N14" s="51">
        <v>1.7</v>
      </c>
      <c r="O14" s="52">
        <v>1.7</v>
      </c>
    </row>
    <row r="15" spans="2:15" ht="18.75" customHeight="1" x14ac:dyDescent="0.2">
      <c r="B15" s="50">
        <v>1987</v>
      </c>
      <c r="C15" s="51">
        <f t="shared" si="0"/>
        <v>1.75</v>
      </c>
      <c r="D15" s="51">
        <v>1.8</v>
      </c>
      <c r="E15" s="51">
        <v>1.8</v>
      </c>
      <c r="F15" s="51">
        <v>1.8</v>
      </c>
      <c r="G15" s="51">
        <v>1.8</v>
      </c>
      <c r="H15" s="51">
        <v>1.8</v>
      </c>
      <c r="I15" s="51">
        <v>1.7</v>
      </c>
      <c r="J15" s="51">
        <v>1.8</v>
      </c>
      <c r="K15" s="51">
        <v>1.8</v>
      </c>
      <c r="L15" s="51">
        <v>1.9</v>
      </c>
      <c r="M15" s="51">
        <v>1.7</v>
      </c>
      <c r="N15" s="51">
        <v>1.6</v>
      </c>
      <c r="O15" s="52">
        <v>1.5</v>
      </c>
    </row>
    <row r="16" spans="2:15" ht="18.75" customHeight="1" x14ac:dyDescent="0.2">
      <c r="B16" s="50">
        <v>1988</v>
      </c>
      <c r="C16" s="51">
        <f t="shared" si="0"/>
        <v>1.7666666666666666</v>
      </c>
      <c r="D16" s="51">
        <v>1.8</v>
      </c>
      <c r="E16" s="51">
        <v>1.8</v>
      </c>
      <c r="F16" s="51">
        <v>1.9</v>
      </c>
      <c r="G16" s="51">
        <v>1.7</v>
      </c>
      <c r="H16" s="51">
        <v>1.8</v>
      </c>
      <c r="I16" s="51">
        <v>1.7</v>
      </c>
      <c r="J16" s="51">
        <v>1.8</v>
      </c>
      <c r="K16" s="51">
        <v>1.9</v>
      </c>
      <c r="L16" s="51">
        <v>1.8</v>
      </c>
      <c r="M16" s="51">
        <v>1.7</v>
      </c>
      <c r="N16" s="51">
        <v>1.7</v>
      </c>
      <c r="O16" s="52">
        <v>1.6</v>
      </c>
    </row>
    <row r="17" spans="2:15" ht="18.75" customHeight="1" x14ac:dyDescent="0.2">
      <c r="B17" s="50">
        <v>1989</v>
      </c>
      <c r="C17" s="51">
        <f t="shared" si="0"/>
        <v>1.7583333333333335</v>
      </c>
      <c r="D17" s="51">
        <v>1.6</v>
      </c>
      <c r="E17" s="51">
        <v>1.9</v>
      </c>
      <c r="F17" s="51">
        <v>1.8</v>
      </c>
      <c r="G17" s="51">
        <v>1.8</v>
      </c>
      <c r="H17" s="51">
        <v>1.7</v>
      </c>
      <c r="I17" s="51">
        <v>1.8</v>
      </c>
      <c r="J17" s="51">
        <v>1.8</v>
      </c>
      <c r="K17" s="51">
        <v>1.9</v>
      </c>
      <c r="L17" s="51">
        <v>1.9</v>
      </c>
      <c r="M17" s="51">
        <v>1.8</v>
      </c>
      <c r="N17" s="51">
        <v>1.6</v>
      </c>
      <c r="O17" s="52">
        <v>1.5</v>
      </c>
    </row>
    <row r="18" spans="2:15" ht="18.75" customHeight="1" x14ac:dyDescent="0.2">
      <c r="B18" s="50">
        <v>1990</v>
      </c>
      <c r="C18" s="51">
        <f t="shared" si="0"/>
        <v>1.75</v>
      </c>
      <c r="D18" s="51">
        <v>1.6</v>
      </c>
      <c r="E18" s="51">
        <v>1.8</v>
      </c>
      <c r="F18" s="51" t="s">
        <v>60</v>
      </c>
      <c r="G18" s="51">
        <v>1.8</v>
      </c>
      <c r="H18" s="51">
        <v>1.8</v>
      </c>
      <c r="I18" s="51">
        <v>1.7</v>
      </c>
      <c r="J18" s="51">
        <v>1.8</v>
      </c>
      <c r="K18" s="51">
        <v>2</v>
      </c>
      <c r="L18" s="51" t="s">
        <v>60</v>
      </c>
      <c r="M18" s="51">
        <v>1.7</v>
      </c>
      <c r="N18" s="51">
        <v>1.7</v>
      </c>
      <c r="O18" s="52">
        <v>1.6</v>
      </c>
    </row>
    <row r="19" spans="2:15" ht="18.75" customHeight="1" x14ac:dyDescent="0.2">
      <c r="B19" s="50">
        <v>1991</v>
      </c>
      <c r="C19" s="51">
        <f t="shared" si="0"/>
        <v>1.718181818181818</v>
      </c>
      <c r="D19" s="51">
        <v>1.8</v>
      </c>
      <c r="E19" s="51">
        <v>1.8</v>
      </c>
      <c r="F19" s="51">
        <v>1.7</v>
      </c>
      <c r="G19" s="51">
        <v>1.8</v>
      </c>
      <c r="H19" s="51">
        <v>1.7</v>
      </c>
      <c r="I19" s="51">
        <v>1.7</v>
      </c>
      <c r="J19" s="51">
        <v>1.7</v>
      </c>
      <c r="K19" s="51">
        <v>1.8</v>
      </c>
      <c r="L19" s="51">
        <v>1.7</v>
      </c>
      <c r="M19" s="51">
        <v>1.7</v>
      </c>
      <c r="N19" s="51">
        <v>1.5</v>
      </c>
      <c r="O19" s="52" t="s">
        <v>60</v>
      </c>
    </row>
    <row r="20" spans="2:15" ht="18.75" customHeight="1" x14ac:dyDescent="0.2">
      <c r="B20" s="50">
        <v>1992</v>
      </c>
      <c r="C20" s="51">
        <f t="shared" si="0"/>
        <v>1.6666666666666667</v>
      </c>
      <c r="D20" s="51">
        <v>1.6</v>
      </c>
      <c r="E20" s="51">
        <v>1.8</v>
      </c>
      <c r="F20" s="51">
        <v>1.7</v>
      </c>
      <c r="G20" s="51">
        <v>1.7</v>
      </c>
      <c r="H20" s="51">
        <v>1.7</v>
      </c>
      <c r="I20" s="51">
        <v>1.6</v>
      </c>
      <c r="J20" s="51">
        <v>1.8</v>
      </c>
      <c r="K20" s="51">
        <v>1.8</v>
      </c>
      <c r="L20" s="51">
        <v>1.7</v>
      </c>
      <c r="M20" s="51">
        <v>1.6</v>
      </c>
      <c r="N20" s="51">
        <v>1.5</v>
      </c>
      <c r="O20" s="52">
        <v>1.5</v>
      </c>
    </row>
    <row r="21" spans="2:15" ht="18.75" customHeight="1" x14ac:dyDescent="0.2">
      <c r="B21" s="50">
        <v>1993</v>
      </c>
      <c r="C21" s="51">
        <f t="shared" si="0"/>
        <v>1.5818181818181818</v>
      </c>
      <c r="D21" s="51">
        <v>1.5</v>
      </c>
      <c r="E21" s="51">
        <v>1.6</v>
      </c>
      <c r="F21" s="51">
        <v>1.7</v>
      </c>
      <c r="G21" s="51">
        <v>1.6</v>
      </c>
      <c r="H21" s="51">
        <v>1.5</v>
      </c>
      <c r="I21" s="51">
        <v>1.6</v>
      </c>
      <c r="J21" s="51" t="s">
        <v>60</v>
      </c>
      <c r="K21" s="51">
        <v>1.7</v>
      </c>
      <c r="L21" s="51">
        <v>1.7</v>
      </c>
      <c r="M21" s="51">
        <v>1.7</v>
      </c>
      <c r="N21" s="51">
        <v>1.4</v>
      </c>
      <c r="O21" s="52">
        <v>1.4</v>
      </c>
    </row>
    <row r="22" spans="2:15" ht="18.75" customHeight="1" x14ac:dyDescent="0.2">
      <c r="B22" s="50">
        <v>1994</v>
      </c>
      <c r="C22" s="51">
        <f t="shared" si="0"/>
        <v>1.5636363636363633</v>
      </c>
      <c r="D22" s="51">
        <v>1.5</v>
      </c>
      <c r="E22" s="51">
        <v>1.5</v>
      </c>
      <c r="F22" s="51">
        <v>1.5</v>
      </c>
      <c r="G22" s="51">
        <v>1.6</v>
      </c>
      <c r="H22" s="51">
        <v>1.6</v>
      </c>
      <c r="I22" s="51">
        <v>1.5</v>
      </c>
      <c r="J22" s="51">
        <v>1.7</v>
      </c>
      <c r="K22" s="51">
        <v>1.7</v>
      </c>
      <c r="L22" s="51">
        <v>1.7</v>
      </c>
      <c r="M22" s="51" t="s">
        <v>60</v>
      </c>
      <c r="N22" s="51">
        <v>1.5</v>
      </c>
      <c r="O22" s="52">
        <v>1.4</v>
      </c>
    </row>
    <row r="23" spans="2:15" ht="18.75" customHeight="1" x14ac:dyDescent="0.2">
      <c r="B23" s="50">
        <v>1995</v>
      </c>
      <c r="C23" s="51">
        <f t="shared" si="0"/>
        <v>1.6999999999999997</v>
      </c>
      <c r="D23" s="51">
        <v>1.6</v>
      </c>
      <c r="E23" s="51" t="s">
        <v>60</v>
      </c>
      <c r="F23" s="51" t="s">
        <v>60</v>
      </c>
      <c r="G23" s="51" t="s">
        <v>60</v>
      </c>
      <c r="H23" s="51" t="s">
        <v>60</v>
      </c>
      <c r="I23" s="51" t="s">
        <v>60</v>
      </c>
      <c r="J23" s="51">
        <v>1.7</v>
      </c>
      <c r="K23" s="51">
        <v>1.8</v>
      </c>
      <c r="L23" s="51">
        <v>1.9</v>
      </c>
      <c r="M23" s="51">
        <v>1.7</v>
      </c>
      <c r="N23" s="51">
        <v>1.6</v>
      </c>
      <c r="O23" s="52">
        <v>1.6</v>
      </c>
    </row>
    <row r="24" spans="2:15" ht="18.75" customHeight="1" x14ac:dyDescent="0.2">
      <c r="B24" s="50">
        <v>1996</v>
      </c>
      <c r="C24" s="51" t="s">
        <v>60</v>
      </c>
      <c r="D24" s="51" t="s">
        <v>60</v>
      </c>
      <c r="E24" s="51">
        <v>1.7</v>
      </c>
      <c r="F24" s="51">
        <v>1.6</v>
      </c>
      <c r="G24" s="51">
        <v>1.7</v>
      </c>
      <c r="H24" s="51" t="s">
        <v>60</v>
      </c>
      <c r="I24" s="51" t="s">
        <v>60</v>
      </c>
      <c r="J24" s="51">
        <v>1.7</v>
      </c>
      <c r="K24" s="51" t="s">
        <v>60</v>
      </c>
      <c r="L24" s="51" t="s">
        <v>60</v>
      </c>
      <c r="M24" s="51" t="s">
        <v>60</v>
      </c>
      <c r="N24" s="51">
        <v>1.8</v>
      </c>
      <c r="O24" s="52" t="s">
        <v>60</v>
      </c>
    </row>
    <row r="25" spans="2:15" ht="18.75" customHeight="1" x14ac:dyDescent="0.2">
      <c r="B25" s="50">
        <v>1997</v>
      </c>
      <c r="C25" s="51">
        <f t="shared" si="0"/>
        <v>1.5909090909090913</v>
      </c>
      <c r="D25" s="51" t="s">
        <v>60</v>
      </c>
      <c r="E25" s="51">
        <v>1.8</v>
      </c>
      <c r="F25" s="51">
        <v>1.8</v>
      </c>
      <c r="G25" s="51">
        <v>1.9</v>
      </c>
      <c r="H25" s="51">
        <v>1.8</v>
      </c>
      <c r="I25" s="51">
        <v>1.6</v>
      </c>
      <c r="J25" s="51">
        <v>1.8</v>
      </c>
      <c r="K25" s="51">
        <v>1.9</v>
      </c>
      <c r="L25" s="51">
        <v>1.5</v>
      </c>
      <c r="M25" s="51">
        <v>1.2</v>
      </c>
      <c r="N25" s="51">
        <v>1.1000000000000001</v>
      </c>
      <c r="O25" s="52">
        <v>1.1000000000000001</v>
      </c>
    </row>
    <row r="26" spans="2:15" ht="18.75" customHeight="1" x14ac:dyDescent="0.2">
      <c r="B26" s="50">
        <v>1998</v>
      </c>
      <c r="C26" s="51" t="s">
        <v>60</v>
      </c>
      <c r="D26" s="51" t="s">
        <v>60</v>
      </c>
      <c r="E26" s="51" t="s">
        <v>60</v>
      </c>
      <c r="F26" s="51" t="s">
        <v>60</v>
      </c>
      <c r="G26" s="51" t="s">
        <v>60</v>
      </c>
      <c r="H26" s="51" t="s">
        <v>60</v>
      </c>
      <c r="I26" s="51" t="s">
        <v>60</v>
      </c>
      <c r="J26" s="51" t="s">
        <v>60</v>
      </c>
      <c r="K26" s="51" t="s">
        <v>60</v>
      </c>
      <c r="L26" s="51">
        <v>1.8</v>
      </c>
      <c r="M26" s="51">
        <v>1.9</v>
      </c>
      <c r="N26" s="51">
        <v>1.6</v>
      </c>
      <c r="O26" s="52">
        <v>1.6</v>
      </c>
    </row>
    <row r="27" spans="2:15" ht="18.75" customHeight="1" x14ac:dyDescent="0.2">
      <c r="B27" s="50">
        <v>1999</v>
      </c>
      <c r="C27" s="51">
        <f t="shared" si="0"/>
        <v>1.7</v>
      </c>
      <c r="D27" s="51">
        <v>1.6</v>
      </c>
      <c r="E27" s="51">
        <v>1.7</v>
      </c>
      <c r="F27" s="51">
        <v>1.7</v>
      </c>
      <c r="G27" s="51" t="s">
        <v>60</v>
      </c>
      <c r="H27" s="51" t="s">
        <v>60</v>
      </c>
      <c r="I27" s="51">
        <v>1.6</v>
      </c>
      <c r="J27" s="51">
        <v>1.7</v>
      </c>
      <c r="K27" s="51">
        <v>1.8</v>
      </c>
      <c r="L27" s="51">
        <v>1.8</v>
      </c>
      <c r="M27" s="51">
        <v>1.8</v>
      </c>
      <c r="N27" s="51">
        <v>1.7</v>
      </c>
      <c r="O27" s="52">
        <v>1.6</v>
      </c>
    </row>
    <row r="28" spans="2:15" ht="18.75" customHeight="1" x14ac:dyDescent="0.2">
      <c r="B28" s="50">
        <v>2000</v>
      </c>
      <c r="C28" s="51">
        <f t="shared" si="0"/>
        <v>1.7</v>
      </c>
      <c r="D28" s="51" t="s">
        <v>60</v>
      </c>
      <c r="E28" s="51" t="s">
        <v>60</v>
      </c>
      <c r="F28" s="51">
        <v>1.7</v>
      </c>
      <c r="G28" s="51">
        <v>1.7</v>
      </c>
      <c r="H28" s="51">
        <v>1.7</v>
      </c>
      <c r="I28" s="51">
        <v>1.7</v>
      </c>
      <c r="J28" s="51">
        <v>1.7</v>
      </c>
      <c r="K28" s="51">
        <v>1.7</v>
      </c>
      <c r="L28" s="51" t="s">
        <v>60</v>
      </c>
      <c r="M28" s="51" t="s">
        <v>60</v>
      </c>
      <c r="N28" s="51" t="s">
        <v>60</v>
      </c>
      <c r="O28" s="52" t="s">
        <v>60</v>
      </c>
    </row>
    <row r="29" spans="2:15" ht="18.75" customHeight="1" x14ac:dyDescent="0.2">
      <c r="B29" s="50">
        <v>2001</v>
      </c>
      <c r="C29" s="51" t="s">
        <v>60</v>
      </c>
      <c r="D29" s="51" t="s">
        <v>60</v>
      </c>
      <c r="E29" s="51" t="s">
        <v>60</v>
      </c>
      <c r="F29" s="51" t="s">
        <v>60</v>
      </c>
      <c r="G29" s="51" t="s">
        <v>60</v>
      </c>
      <c r="H29" s="51" t="s">
        <v>60</v>
      </c>
      <c r="I29" s="51" t="s">
        <v>60</v>
      </c>
      <c r="J29" s="51">
        <v>1.6</v>
      </c>
      <c r="K29" s="51">
        <v>1.6</v>
      </c>
      <c r="L29" s="51" t="s">
        <v>60</v>
      </c>
      <c r="M29" s="51" t="s">
        <v>60</v>
      </c>
      <c r="N29" s="51">
        <v>1.5</v>
      </c>
      <c r="O29" s="52">
        <v>1.4</v>
      </c>
    </row>
    <row r="30" spans="2:15" ht="18.75" customHeight="1" x14ac:dyDescent="0.2">
      <c r="B30" s="50">
        <v>2002</v>
      </c>
      <c r="C30" s="51">
        <f t="shared" si="0"/>
        <v>1.5874999999999999</v>
      </c>
      <c r="D30" s="51">
        <v>1.4</v>
      </c>
      <c r="E30" s="51">
        <v>1.6</v>
      </c>
      <c r="F30" s="51" t="s">
        <v>60</v>
      </c>
      <c r="G30" s="51" t="s">
        <v>60</v>
      </c>
      <c r="H30" s="51" t="s">
        <v>60</v>
      </c>
      <c r="I30" s="51" t="s">
        <v>60</v>
      </c>
      <c r="J30" s="51">
        <v>1.6</v>
      </c>
      <c r="K30" s="51">
        <v>1.8</v>
      </c>
      <c r="L30" s="51">
        <v>1.8</v>
      </c>
      <c r="M30" s="51">
        <v>1.6</v>
      </c>
      <c r="N30" s="51">
        <v>1.5</v>
      </c>
      <c r="O30" s="52">
        <v>1.4</v>
      </c>
    </row>
    <row r="31" spans="2:15" ht="18.75" customHeight="1" x14ac:dyDescent="0.2">
      <c r="B31" s="50">
        <v>2003</v>
      </c>
      <c r="C31" s="51">
        <f t="shared" si="0"/>
        <v>1.5888888888888888</v>
      </c>
      <c r="D31" s="51">
        <v>1.6</v>
      </c>
      <c r="E31" s="51" t="s">
        <v>60</v>
      </c>
      <c r="F31" s="51">
        <v>1.7</v>
      </c>
      <c r="G31" s="51">
        <v>1.6</v>
      </c>
      <c r="H31" s="51">
        <v>1.6</v>
      </c>
      <c r="I31" s="51">
        <v>1.6</v>
      </c>
      <c r="J31" s="51">
        <v>1.6</v>
      </c>
      <c r="K31" s="51" t="s">
        <v>60</v>
      </c>
      <c r="L31" s="51">
        <v>1.7</v>
      </c>
      <c r="M31" s="51" t="s">
        <v>60</v>
      </c>
      <c r="N31" s="51">
        <v>1.5</v>
      </c>
      <c r="O31" s="52">
        <v>1.4</v>
      </c>
    </row>
    <row r="32" spans="2:15" ht="18.75" customHeight="1" x14ac:dyDescent="0.2">
      <c r="B32" s="50">
        <v>2004</v>
      </c>
      <c r="C32" s="51" t="s">
        <v>60</v>
      </c>
      <c r="D32" s="51">
        <v>1.5</v>
      </c>
      <c r="E32" s="51">
        <v>1.7</v>
      </c>
      <c r="F32" s="51">
        <v>1.8</v>
      </c>
      <c r="G32" s="51">
        <v>1.6</v>
      </c>
      <c r="H32" s="51">
        <v>1.6</v>
      </c>
      <c r="I32" s="51" t="s">
        <v>60</v>
      </c>
      <c r="J32" s="51" t="s">
        <v>60</v>
      </c>
      <c r="K32" s="51" t="s">
        <v>60</v>
      </c>
      <c r="L32" s="51" t="s">
        <v>60</v>
      </c>
      <c r="M32" s="51" t="s">
        <v>60</v>
      </c>
      <c r="N32" s="51" t="s">
        <v>60</v>
      </c>
      <c r="O32" s="52" t="s">
        <v>60</v>
      </c>
    </row>
    <row r="33" spans="2:15" ht="18.75" customHeight="1" x14ac:dyDescent="0.2">
      <c r="B33" s="50">
        <v>2005</v>
      </c>
      <c r="C33" s="51" t="s">
        <v>60</v>
      </c>
      <c r="D33" s="51" t="s">
        <v>60</v>
      </c>
      <c r="E33" s="51" t="s">
        <v>60</v>
      </c>
      <c r="F33" s="51" t="s">
        <v>60</v>
      </c>
      <c r="G33" s="51" t="s">
        <v>60</v>
      </c>
      <c r="H33" s="51" t="s">
        <v>60</v>
      </c>
      <c r="I33" s="51" t="s">
        <v>60</v>
      </c>
      <c r="J33" s="51">
        <v>1.3</v>
      </c>
      <c r="K33" s="51">
        <v>1.2</v>
      </c>
      <c r="L33" s="51">
        <v>1.4</v>
      </c>
      <c r="M33" s="51">
        <v>1.3</v>
      </c>
      <c r="N33" s="51" t="s">
        <v>60</v>
      </c>
      <c r="O33" s="52" t="s">
        <v>60</v>
      </c>
    </row>
    <row r="34" spans="2:15" ht="18.75" customHeight="1" x14ac:dyDescent="0.2">
      <c r="B34" s="50">
        <v>2006</v>
      </c>
      <c r="C34" s="51">
        <f t="shared" si="0"/>
        <v>1.0666666666666667</v>
      </c>
      <c r="D34" s="51">
        <v>1.1000000000000001</v>
      </c>
      <c r="E34" s="51">
        <v>1</v>
      </c>
      <c r="F34" s="51">
        <v>1</v>
      </c>
      <c r="G34" s="51">
        <v>1.1000000000000001</v>
      </c>
      <c r="H34" s="51">
        <v>1.1000000000000001</v>
      </c>
      <c r="I34" s="51">
        <v>1.1000000000000001</v>
      </c>
      <c r="J34" s="51">
        <v>1.1000000000000001</v>
      </c>
      <c r="K34" s="51">
        <v>1.2</v>
      </c>
      <c r="L34" s="51">
        <v>1.2</v>
      </c>
      <c r="M34" s="51">
        <v>1.1000000000000001</v>
      </c>
      <c r="N34" s="51">
        <v>0.9</v>
      </c>
      <c r="O34" s="52">
        <v>0.9</v>
      </c>
    </row>
    <row r="35" spans="2:15" ht="18.75" customHeight="1" x14ac:dyDescent="0.2">
      <c r="B35" s="50">
        <v>2007</v>
      </c>
      <c r="C35" s="51">
        <f t="shared" si="0"/>
        <v>1.1090909090909091</v>
      </c>
      <c r="D35" s="51">
        <v>0.9</v>
      </c>
      <c r="E35" s="51">
        <v>1.1000000000000001</v>
      </c>
      <c r="F35" s="51">
        <v>1.2</v>
      </c>
      <c r="G35" s="51">
        <v>1.1000000000000001</v>
      </c>
      <c r="H35" s="51">
        <v>1.1000000000000001</v>
      </c>
      <c r="I35" s="51">
        <v>1.1000000000000001</v>
      </c>
      <c r="J35" s="51">
        <v>1.2</v>
      </c>
      <c r="K35" s="51">
        <v>1.2</v>
      </c>
      <c r="L35" s="51">
        <v>1.2</v>
      </c>
      <c r="M35" s="51" t="s">
        <v>60</v>
      </c>
      <c r="N35" s="51">
        <v>1.1000000000000001</v>
      </c>
      <c r="O35" s="52">
        <v>1</v>
      </c>
    </row>
    <row r="36" spans="2:15" ht="18.75" customHeight="1" x14ac:dyDescent="0.2">
      <c r="B36" s="50">
        <v>2008</v>
      </c>
      <c r="C36" s="51">
        <f t="shared" si="0"/>
        <v>1.0249999999999999</v>
      </c>
      <c r="D36" s="51">
        <v>1</v>
      </c>
      <c r="E36" s="51">
        <v>1.1000000000000001</v>
      </c>
      <c r="F36" s="51">
        <v>1</v>
      </c>
      <c r="G36" s="51">
        <v>0.9</v>
      </c>
      <c r="H36" s="51">
        <v>0.9</v>
      </c>
      <c r="I36" s="51">
        <v>1.1000000000000001</v>
      </c>
      <c r="J36" s="51">
        <v>1.1000000000000001</v>
      </c>
      <c r="K36" s="51">
        <v>1.1000000000000001</v>
      </c>
      <c r="L36" s="51">
        <v>1.1000000000000001</v>
      </c>
      <c r="M36" s="51">
        <v>1</v>
      </c>
      <c r="N36" s="51">
        <v>1</v>
      </c>
      <c r="O36" s="52">
        <v>1</v>
      </c>
    </row>
    <row r="37" spans="2:15" ht="18.75" customHeight="1" x14ac:dyDescent="0.2">
      <c r="B37" s="50">
        <v>2009</v>
      </c>
      <c r="C37" s="51">
        <f t="shared" si="0"/>
        <v>1.0285714285714287</v>
      </c>
      <c r="D37" s="51">
        <v>1.1000000000000001</v>
      </c>
      <c r="E37" s="51" t="s">
        <v>60</v>
      </c>
      <c r="F37" s="51" t="s">
        <v>60</v>
      </c>
      <c r="G37" s="51" t="s">
        <v>60</v>
      </c>
      <c r="H37" s="51" t="s">
        <v>60</v>
      </c>
      <c r="I37" s="51" t="s">
        <v>60</v>
      </c>
      <c r="J37" s="51">
        <v>1</v>
      </c>
      <c r="K37" s="51">
        <v>1.1000000000000001</v>
      </c>
      <c r="L37" s="51">
        <v>1.1000000000000001</v>
      </c>
      <c r="M37" s="51">
        <v>1.1000000000000001</v>
      </c>
      <c r="N37" s="51">
        <v>0.9</v>
      </c>
      <c r="O37" s="52">
        <v>0.9</v>
      </c>
    </row>
    <row r="38" spans="2:15" ht="18.75" customHeight="1" x14ac:dyDescent="0.2">
      <c r="B38" s="50">
        <v>2010</v>
      </c>
      <c r="C38" s="51">
        <f t="shared" si="0"/>
        <v>0.98181818181818192</v>
      </c>
      <c r="D38" s="51">
        <v>0.9</v>
      </c>
      <c r="E38" s="51">
        <v>1.1000000000000001</v>
      </c>
      <c r="F38" s="51">
        <v>0.9</v>
      </c>
      <c r="G38" s="51">
        <v>1</v>
      </c>
      <c r="H38" s="51">
        <v>1</v>
      </c>
      <c r="I38" s="51">
        <v>1</v>
      </c>
      <c r="J38" s="51">
        <v>1</v>
      </c>
      <c r="K38" s="51">
        <v>1.1000000000000001</v>
      </c>
      <c r="L38" s="51">
        <v>0.9</v>
      </c>
      <c r="M38" s="51" t="s">
        <v>60</v>
      </c>
      <c r="N38" s="51">
        <v>0.9</v>
      </c>
      <c r="O38" s="52">
        <v>1</v>
      </c>
    </row>
    <row r="39" spans="2:15" ht="18.75" customHeight="1" x14ac:dyDescent="0.2">
      <c r="B39" s="53">
        <v>2011</v>
      </c>
      <c r="C39" s="54">
        <f t="shared" si="0"/>
        <v>1.0454545454545454</v>
      </c>
      <c r="D39" s="54">
        <v>1</v>
      </c>
      <c r="E39" s="54">
        <v>1.1000000000000001</v>
      </c>
      <c r="F39" s="54">
        <v>1.2</v>
      </c>
      <c r="G39" s="54">
        <v>1.1000000000000001</v>
      </c>
      <c r="H39" s="54">
        <v>1.1000000000000001</v>
      </c>
      <c r="I39" s="54">
        <v>1</v>
      </c>
      <c r="J39" s="54">
        <v>1</v>
      </c>
      <c r="K39" s="54">
        <v>1.1000000000000001</v>
      </c>
      <c r="L39" s="54">
        <v>1</v>
      </c>
      <c r="M39" s="54">
        <v>1</v>
      </c>
      <c r="N39" s="54">
        <v>0.9</v>
      </c>
      <c r="O39" s="55" t="s">
        <v>60</v>
      </c>
    </row>
    <row r="40" spans="2:15" ht="18.75" customHeight="1" x14ac:dyDescent="0.2"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spans="2:15" ht="12.75" customHeight="1" x14ac:dyDescent="0.2">
      <c r="B41" s="140" t="s">
        <v>169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</row>
    <row r="42" spans="2:15" ht="14.25" x14ac:dyDescent="0.2">
      <c r="B42" s="141" t="s">
        <v>144</v>
      </c>
      <c r="C42" s="141"/>
      <c r="D42" s="142"/>
      <c r="E42" s="142"/>
      <c r="F42" s="142"/>
      <c r="G42" s="142"/>
      <c r="H42" s="142"/>
      <c r="I42" s="142"/>
      <c r="J42" s="142"/>
      <c r="K42" s="142"/>
      <c r="L42" s="142"/>
      <c r="M42" s="143"/>
      <c r="N42" s="143"/>
      <c r="O42" s="143"/>
    </row>
    <row r="43" spans="2:15" ht="25.5" customHeight="1" x14ac:dyDescent="0.2">
      <c r="B43" s="141" t="s">
        <v>151</v>
      </c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3"/>
      <c r="N43" s="143"/>
      <c r="O43" s="143"/>
    </row>
    <row r="44" spans="2:15" x14ac:dyDescent="0.2">
      <c r="B44" s="139" t="s">
        <v>62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</row>
    <row r="45" spans="2:15" x14ac:dyDescent="0.2">
      <c r="B45" s="144" t="s">
        <v>66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  <row r="46" spans="2:15" ht="15" customHeight="1" x14ac:dyDescent="0.2">
      <c r="B46" s="151" t="s">
        <v>168</v>
      </c>
      <c r="C46" s="152"/>
      <c r="D46" s="152"/>
      <c r="E46" s="152"/>
      <c r="F46" s="152"/>
      <c r="G46" s="61"/>
      <c r="H46" s="61"/>
      <c r="I46" s="61"/>
      <c r="J46" s="61"/>
      <c r="K46" s="61"/>
      <c r="L46" s="61"/>
      <c r="M46" s="61"/>
      <c r="N46" s="61"/>
      <c r="O46" s="61"/>
    </row>
  </sheetData>
  <mergeCells count="10">
    <mergeCell ref="B6:B7"/>
    <mergeCell ref="C6:C7"/>
    <mergeCell ref="D6:O6"/>
    <mergeCell ref="B3:O4"/>
    <mergeCell ref="B46:F46"/>
    <mergeCell ref="B41:O41"/>
    <mergeCell ref="B42:O42"/>
    <mergeCell ref="B43:O43"/>
    <mergeCell ref="B44:O44"/>
    <mergeCell ref="B45:O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workbookViewId="0"/>
  </sheetViews>
  <sheetFormatPr baseColWidth="10" defaultRowHeight="12.75" x14ac:dyDescent="0.2"/>
  <cols>
    <col min="1" max="1" width="3.7109375" style="41" customWidth="1"/>
    <col min="2" max="16384" width="11.42578125" style="41"/>
  </cols>
  <sheetData>
    <row r="1" spans="2:15" x14ac:dyDescent="0.2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2:15" ht="96.7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36.75" customHeight="1" x14ac:dyDescent="0.2">
      <c r="B3" s="153" t="s">
        <v>174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5"/>
    </row>
    <row r="4" spans="2:15" x14ac:dyDescent="0.2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8" t="s">
        <v>44</v>
      </c>
      <c r="N4" s="78"/>
      <c r="O4" s="79"/>
    </row>
    <row r="5" spans="2:15" ht="19.5" customHeight="1" x14ac:dyDescent="0.2">
      <c r="B5" s="126" t="s">
        <v>45</v>
      </c>
      <c r="C5" s="128" t="s">
        <v>46</v>
      </c>
      <c r="D5" s="130" t="s">
        <v>47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1"/>
    </row>
    <row r="6" spans="2:15" ht="21.75" customHeight="1" x14ac:dyDescent="0.2">
      <c r="B6" s="127"/>
      <c r="C6" s="129"/>
      <c r="D6" s="57" t="s">
        <v>48</v>
      </c>
      <c r="E6" s="57" t="s">
        <v>49</v>
      </c>
      <c r="F6" s="57" t="s">
        <v>50</v>
      </c>
      <c r="G6" s="57" t="s">
        <v>51</v>
      </c>
      <c r="H6" s="57" t="s">
        <v>52</v>
      </c>
      <c r="I6" s="57" t="s">
        <v>53</v>
      </c>
      <c r="J6" s="57" t="s">
        <v>54</v>
      </c>
      <c r="K6" s="57" t="s">
        <v>55</v>
      </c>
      <c r="L6" s="57" t="s">
        <v>56</v>
      </c>
      <c r="M6" s="57" t="s">
        <v>57</v>
      </c>
      <c r="N6" s="57" t="s">
        <v>58</v>
      </c>
      <c r="O6" s="58" t="s">
        <v>59</v>
      </c>
    </row>
    <row r="7" spans="2:15" ht="18" customHeight="1" x14ac:dyDescent="0.2">
      <c r="B7" s="50">
        <v>1979</v>
      </c>
      <c r="C7" s="51" t="s">
        <v>60</v>
      </c>
      <c r="D7" s="51" t="s">
        <v>60</v>
      </c>
      <c r="E7" s="51" t="s">
        <v>60</v>
      </c>
      <c r="F7" s="51">
        <v>1.9</v>
      </c>
      <c r="G7" s="51" t="s">
        <v>60</v>
      </c>
      <c r="H7" s="51" t="s">
        <v>60</v>
      </c>
      <c r="I7" s="51" t="s">
        <v>60</v>
      </c>
      <c r="J7" s="51" t="s">
        <v>60</v>
      </c>
      <c r="K7" s="51" t="s">
        <v>60</v>
      </c>
      <c r="L7" s="51" t="s">
        <v>60</v>
      </c>
      <c r="M7" s="51">
        <v>2.1</v>
      </c>
      <c r="N7" s="51">
        <v>1.8</v>
      </c>
      <c r="O7" s="52">
        <v>3</v>
      </c>
    </row>
    <row r="8" spans="2:15" ht="18" customHeight="1" x14ac:dyDescent="0.2">
      <c r="B8" s="50">
        <v>1980</v>
      </c>
      <c r="C8" s="51">
        <f t="shared" ref="C8:C38" si="0">AVERAGE(AVERAGE(D8:O8))</f>
        <v>2.38</v>
      </c>
      <c r="D8" s="51">
        <v>2.1</v>
      </c>
      <c r="E8" s="51">
        <v>1.8</v>
      </c>
      <c r="F8" s="51">
        <v>2.5</v>
      </c>
      <c r="G8" s="51">
        <v>2.1</v>
      </c>
      <c r="H8" s="51">
        <v>3</v>
      </c>
      <c r="I8" s="51">
        <v>3.3</v>
      </c>
      <c r="J8" s="51">
        <v>2.4</v>
      </c>
      <c r="K8" s="51">
        <v>1.8</v>
      </c>
      <c r="L8" s="51">
        <v>2.9</v>
      </c>
      <c r="M8" s="51">
        <v>1.9</v>
      </c>
      <c r="N8" s="51" t="s">
        <v>60</v>
      </c>
      <c r="O8" s="52" t="s">
        <v>60</v>
      </c>
    </row>
    <row r="9" spans="2:15" ht="18" customHeight="1" x14ac:dyDescent="0.2">
      <c r="B9" s="50">
        <v>1981</v>
      </c>
      <c r="C9" s="51">
        <f t="shared" si="0"/>
        <v>2.5500000000000003</v>
      </c>
      <c r="D9" s="51">
        <v>1.4</v>
      </c>
      <c r="E9" s="51">
        <v>2.2000000000000002</v>
      </c>
      <c r="F9" s="51">
        <v>3.2</v>
      </c>
      <c r="G9" s="51">
        <v>2.5</v>
      </c>
      <c r="H9" s="51">
        <v>2.5</v>
      </c>
      <c r="I9" s="51">
        <v>2.7</v>
      </c>
      <c r="J9" s="51">
        <v>3.3</v>
      </c>
      <c r="K9" s="51">
        <v>3.1</v>
      </c>
      <c r="L9" s="51">
        <v>2.7</v>
      </c>
      <c r="M9" s="51">
        <v>2.4</v>
      </c>
      <c r="N9" s="51">
        <v>2.2999999999999998</v>
      </c>
      <c r="O9" s="52">
        <v>2.2999999999999998</v>
      </c>
    </row>
    <row r="10" spans="2:15" ht="18" customHeight="1" x14ac:dyDescent="0.2">
      <c r="B10" s="50">
        <v>1982</v>
      </c>
      <c r="C10" s="51">
        <f t="shared" si="0"/>
        <v>2.46</v>
      </c>
      <c r="D10" s="51">
        <v>2.5</v>
      </c>
      <c r="E10" s="51">
        <v>1.7</v>
      </c>
      <c r="F10" s="51">
        <v>2.4</v>
      </c>
      <c r="G10" s="51">
        <v>2.1</v>
      </c>
      <c r="H10" s="51" t="s">
        <v>60</v>
      </c>
      <c r="I10" s="51" t="s">
        <v>60</v>
      </c>
      <c r="J10" s="51">
        <v>3.7</v>
      </c>
      <c r="K10" s="51">
        <v>4.3</v>
      </c>
      <c r="L10" s="51">
        <v>2</v>
      </c>
      <c r="M10" s="51">
        <v>1.7</v>
      </c>
      <c r="N10" s="51">
        <v>1.8</v>
      </c>
      <c r="O10" s="52">
        <v>2.4</v>
      </c>
    </row>
    <row r="11" spans="2:15" ht="18" customHeight="1" x14ac:dyDescent="0.2">
      <c r="B11" s="50">
        <v>1983</v>
      </c>
      <c r="C11" s="51">
        <f t="shared" si="0"/>
        <v>2.9083333333333337</v>
      </c>
      <c r="D11" s="51">
        <v>3.1</v>
      </c>
      <c r="E11" s="51">
        <v>3.3</v>
      </c>
      <c r="F11" s="51">
        <v>3.1</v>
      </c>
      <c r="G11" s="51">
        <v>2.2999999999999998</v>
      </c>
      <c r="H11" s="51">
        <v>2.9</v>
      </c>
      <c r="I11" s="51">
        <v>3.4</v>
      </c>
      <c r="J11" s="51">
        <v>4</v>
      </c>
      <c r="K11" s="51">
        <v>2.6</v>
      </c>
      <c r="L11" s="51">
        <v>2.5</v>
      </c>
      <c r="M11" s="51">
        <v>3</v>
      </c>
      <c r="N11" s="51">
        <v>3.2</v>
      </c>
      <c r="O11" s="52">
        <v>1.5</v>
      </c>
    </row>
    <row r="12" spans="2:15" ht="18" customHeight="1" x14ac:dyDescent="0.2">
      <c r="B12" s="50">
        <v>1984</v>
      </c>
      <c r="C12" s="51">
        <f t="shared" si="0"/>
        <v>1.9545454545454546</v>
      </c>
      <c r="D12" s="51">
        <v>1.7</v>
      </c>
      <c r="E12" s="51">
        <v>1.7</v>
      </c>
      <c r="F12" s="51">
        <v>1.9</v>
      </c>
      <c r="G12" s="51" t="s">
        <v>60</v>
      </c>
      <c r="H12" s="51">
        <v>1.9</v>
      </c>
      <c r="I12" s="51">
        <v>2.2999999999999998</v>
      </c>
      <c r="J12" s="51">
        <v>2.2999999999999998</v>
      </c>
      <c r="K12" s="51">
        <v>2.4</v>
      </c>
      <c r="L12" s="51">
        <v>1.6</v>
      </c>
      <c r="M12" s="51">
        <v>1.6</v>
      </c>
      <c r="N12" s="51">
        <v>1.9</v>
      </c>
      <c r="O12" s="52">
        <v>2.2000000000000002</v>
      </c>
    </row>
    <row r="13" spans="2:15" ht="18" customHeight="1" x14ac:dyDescent="0.2">
      <c r="B13" s="50">
        <v>1985</v>
      </c>
      <c r="C13" s="51">
        <f t="shared" si="0"/>
        <v>1.9416666666666671</v>
      </c>
      <c r="D13" s="51">
        <v>1.9</v>
      </c>
      <c r="E13" s="51">
        <v>2.4</v>
      </c>
      <c r="F13" s="51">
        <v>2.5</v>
      </c>
      <c r="G13" s="51">
        <v>1.9</v>
      </c>
      <c r="H13" s="51">
        <v>1.8</v>
      </c>
      <c r="I13" s="51">
        <v>2.4</v>
      </c>
      <c r="J13" s="51">
        <v>2.1</v>
      </c>
      <c r="K13" s="51">
        <v>1.8</v>
      </c>
      <c r="L13" s="51">
        <v>1.6</v>
      </c>
      <c r="M13" s="51">
        <v>1.8</v>
      </c>
      <c r="N13" s="51">
        <v>1.5</v>
      </c>
      <c r="O13" s="52">
        <v>1.6</v>
      </c>
    </row>
    <row r="14" spans="2:15" ht="18" customHeight="1" x14ac:dyDescent="0.2">
      <c r="B14" s="50">
        <v>1986</v>
      </c>
      <c r="C14" s="51">
        <f t="shared" si="0"/>
        <v>1.9083333333333334</v>
      </c>
      <c r="D14" s="51">
        <v>1.8</v>
      </c>
      <c r="E14" s="51">
        <v>1.7</v>
      </c>
      <c r="F14" s="51">
        <v>1.7</v>
      </c>
      <c r="G14" s="51">
        <v>1.5</v>
      </c>
      <c r="H14" s="51">
        <v>1.6</v>
      </c>
      <c r="I14" s="51">
        <v>2</v>
      </c>
      <c r="J14" s="51">
        <v>3</v>
      </c>
      <c r="K14" s="51">
        <v>2.4</v>
      </c>
      <c r="L14" s="51">
        <v>1.9</v>
      </c>
      <c r="M14" s="51">
        <v>1.5</v>
      </c>
      <c r="N14" s="51">
        <v>1.7</v>
      </c>
      <c r="O14" s="52">
        <v>2.1</v>
      </c>
    </row>
    <row r="15" spans="2:15" ht="18" customHeight="1" x14ac:dyDescent="0.2">
      <c r="B15" s="50">
        <v>1987</v>
      </c>
      <c r="C15" s="51">
        <f t="shared" si="0"/>
        <v>1.9666666666666668</v>
      </c>
      <c r="D15" s="51">
        <v>2.2000000000000002</v>
      </c>
      <c r="E15" s="51">
        <v>2.4</v>
      </c>
      <c r="F15" s="51">
        <v>1.8</v>
      </c>
      <c r="G15" s="51">
        <v>2.1</v>
      </c>
      <c r="H15" s="51">
        <v>1.7</v>
      </c>
      <c r="I15" s="51">
        <v>2.6</v>
      </c>
      <c r="J15" s="51">
        <v>1.9</v>
      </c>
      <c r="K15" s="51">
        <v>2</v>
      </c>
      <c r="L15" s="51">
        <v>1.6</v>
      </c>
      <c r="M15" s="51">
        <v>1.3</v>
      </c>
      <c r="N15" s="51">
        <v>1.8</v>
      </c>
      <c r="O15" s="52">
        <v>2.2000000000000002</v>
      </c>
    </row>
    <row r="16" spans="2:15" ht="18" customHeight="1" x14ac:dyDescent="0.2">
      <c r="B16" s="50">
        <v>1988</v>
      </c>
      <c r="C16" s="51">
        <f t="shared" si="0"/>
        <v>1.92</v>
      </c>
      <c r="D16" s="51">
        <v>1.6</v>
      </c>
      <c r="E16" s="51">
        <v>2</v>
      </c>
      <c r="F16" s="51">
        <v>2.2999999999999998</v>
      </c>
      <c r="G16" s="51">
        <v>1.7</v>
      </c>
      <c r="H16" s="51">
        <v>2.1</v>
      </c>
      <c r="I16" s="51">
        <v>1.7</v>
      </c>
      <c r="J16" s="51">
        <v>2</v>
      </c>
      <c r="K16" s="51" t="s">
        <v>60</v>
      </c>
      <c r="L16" s="51">
        <v>1.9</v>
      </c>
      <c r="M16" s="51">
        <v>2</v>
      </c>
      <c r="N16" s="51" t="s">
        <v>60</v>
      </c>
      <c r="O16" s="52">
        <v>1.9</v>
      </c>
    </row>
    <row r="17" spans="2:15" ht="18" customHeight="1" x14ac:dyDescent="0.2">
      <c r="B17" s="50">
        <v>1989</v>
      </c>
      <c r="C17" s="51">
        <f t="shared" si="0"/>
        <v>2.2583333333333333</v>
      </c>
      <c r="D17" s="51">
        <v>2.2999999999999998</v>
      </c>
      <c r="E17" s="51">
        <v>2.2999999999999998</v>
      </c>
      <c r="F17" s="51">
        <v>2.1</v>
      </c>
      <c r="G17" s="51">
        <v>2.2999999999999998</v>
      </c>
      <c r="H17" s="51">
        <v>2.2000000000000002</v>
      </c>
      <c r="I17" s="51">
        <v>2.5</v>
      </c>
      <c r="J17" s="51">
        <v>2.8</v>
      </c>
      <c r="K17" s="51">
        <v>2.4</v>
      </c>
      <c r="L17" s="51">
        <v>1.9</v>
      </c>
      <c r="M17" s="51">
        <v>2</v>
      </c>
      <c r="N17" s="51">
        <v>2.2000000000000002</v>
      </c>
      <c r="O17" s="52">
        <v>2.1</v>
      </c>
    </row>
    <row r="18" spans="2:15" ht="18" customHeight="1" x14ac:dyDescent="0.2">
      <c r="B18" s="50">
        <v>1990</v>
      </c>
      <c r="C18" s="51">
        <f t="shared" si="0"/>
        <v>2.5249999999999999</v>
      </c>
      <c r="D18" s="51">
        <v>2.5</v>
      </c>
      <c r="E18" s="51">
        <v>2.2000000000000002</v>
      </c>
      <c r="F18" s="51">
        <v>2.7</v>
      </c>
      <c r="G18" s="51">
        <v>2.2999999999999998</v>
      </c>
      <c r="H18" s="51">
        <v>2.4</v>
      </c>
      <c r="I18" s="51">
        <v>3.1</v>
      </c>
      <c r="J18" s="51">
        <v>2.9</v>
      </c>
      <c r="K18" s="51">
        <v>3.1</v>
      </c>
      <c r="L18" s="51">
        <v>2.6</v>
      </c>
      <c r="M18" s="51">
        <v>1.9</v>
      </c>
      <c r="N18" s="51">
        <v>2.2999999999999998</v>
      </c>
      <c r="O18" s="52">
        <v>2.2999999999999998</v>
      </c>
    </row>
    <row r="19" spans="2:15" ht="18" customHeight="1" x14ac:dyDescent="0.2">
      <c r="B19" s="50">
        <v>1991</v>
      </c>
      <c r="C19" s="51">
        <f t="shared" si="0"/>
        <v>2.4583333333333335</v>
      </c>
      <c r="D19" s="51">
        <v>2.2999999999999998</v>
      </c>
      <c r="E19" s="51">
        <v>2.7</v>
      </c>
      <c r="F19" s="51">
        <v>2.1</v>
      </c>
      <c r="G19" s="51">
        <v>2.4</v>
      </c>
      <c r="H19" s="51">
        <v>2.2999999999999998</v>
      </c>
      <c r="I19" s="51">
        <v>2.6</v>
      </c>
      <c r="J19" s="51">
        <v>2.9</v>
      </c>
      <c r="K19" s="51">
        <v>3.1</v>
      </c>
      <c r="L19" s="51">
        <v>2.5</v>
      </c>
      <c r="M19" s="51">
        <v>2.5</v>
      </c>
      <c r="N19" s="51">
        <v>2</v>
      </c>
      <c r="O19" s="52">
        <v>2.1</v>
      </c>
    </row>
    <row r="20" spans="2:15" ht="18" customHeight="1" x14ac:dyDescent="0.2">
      <c r="B20" s="50">
        <v>1992</v>
      </c>
      <c r="C20" s="51">
        <f t="shared" si="0"/>
        <v>2.3583333333333329</v>
      </c>
      <c r="D20" s="51">
        <v>2.4</v>
      </c>
      <c r="E20" s="51">
        <v>2.2999999999999998</v>
      </c>
      <c r="F20" s="51">
        <v>2.2999999999999998</v>
      </c>
      <c r="G20" s="51">
        <v>1.9</v>
      </c>
      <c r="H20" s="51">
        <v>2.1</v>
      </c>
      <c r="I20" s="51">
        <v>3</v>
      </c>
      <c r="J20" s="51">
        <v>2.9</v>
      </c>
      <c r="K20" s="51">
        <v>2.8</v>
      </c>
      <c r="L20" s="51">
        <v>2.5</v>
      </c>
      <c r="M20" s="51">
        <v>2.4</v>
      </c>
      <c r="N20" s="51">
        <v>1.8</v>
      </c>
      <c r="O20" s="52">
        <v>1.9</v>
      </c>
    </row>
    <row r="21" spans="2:15" ht="18" customHeight="1" x14ac:dyDescent="0.2">
      <c r="B21" s="50">
        <v>1993</v>
      </c>
      <c r="C21" s="51">
        <f t="shared" si="0"/>
        <v>2.2000000000000002</v>
      </c>
      <c r="D21" s="51">
        <v>2.2000000000000002</v>
      </c>
      <c r="E21" s="51" t="s">
        <v>60</v>
      </c>
      <c r="F21" s="51" t="s">
        <v>60</v>
      </c>
      <c r="G21" s="51">
        <v>1.9</v>
      </c>
      <c r="H21" s="51" t="s">
        <v>60</v>
      </c>
      <c r="I21" s="51">
        <v>2.1</v>
      </c>
      <c r="J21" s="51">
        <v>2.6</v>
      </c>
      <c r="K21" s="51">
        <v>2.8</v>
      </c>
      <c r="L21" s="51">
        <v>2.2999999999999998</v>
      </c>
      <c r="M21" s="51">
        <v>2.1</v>
      </c>
      <c r="N21" s="51">
        <v>1.7</v>
      </c>
      <c r="O21" s="52">
        <v>2.1</v>
      </c>
    </row>
    <row r="22" spans="2:15" ht="18" customHeight="1" x14ac:dyDescent="0.2">
      <c r="B22" s="50">
        <v>1994</v>
      </c>
      <c r="C22" s="51">
        <f t="shared" si="0"/>
        <v>2</v>
      </c>
      <c r="D22" s="51">
        <v>1.9</v>
      </c>
      <c r="E22" s="51">
        <v>2</v>
      </c>
      <c r="F22" s="51">
        <v>2</v>
      </c>
      <c r="G22" s="51">
        <v>1.9</v>
      </c>
      <c r="H22" s="51">
        <v>1.9</v>
      </c>
      <c r="I22" s="51">
        <v>2.2999999999999998</v>
      </c>
      <c r="J22" s="51" t="s">
        <v>60</v>
      </c>
      <c r="K22" s="51" t="s">
        <v>60</v>
      </c>
      <c r="L22" s="51" t="s">
        <v>60</v>
      </c>
      <c r="M22" s="51" t="s">
        <v>60</v>
      </c>
      <c r="N22" s="51" t="s">
        <v>60</v>
      </c>
      <c r="O22" s="52" t="s">
        <v>60</v>
      </c>
    </row>
    <row r="23" spans="2:15" ht="18" customHeight="1" x14ac:dyDescent="0.2">
      <c r="B23" s="50">
        <v>1995</v>
      </c>
      <c r="C23" s="51">
        <f t="shared" si="0"/>
        <v>1.8999999999999997</v>
      </c>
      <c r="D23" s="51">
        <v>1.9</v>
      </c>
      <c r="E23" s="51">
        <v>2.1</v>
      </c>
      <c r="F23" s="51">
        <v>2.2000000000000002</v>
      </c>
      <c r="G23" s="51">
        <v>1.8</v>
      </c>
      <c r="H23" s="51">
        <v>2.2000000000000002</v>
      </c>
      <c r="I23" s="51">
        <v>2.2999999999999998</v>
      </c>
      <c r="J23" s="51">
        <v>1.9</v>
      </c>
      <c r="K23" s="51">
        <v>2</v>
      </c>
      <c r="L23" s="51">
        <v>2.1</v>
      </c>
      <c r="M23" s="51">
        <v>1.5</v>
      </c>
      <c r="N23" s="51">
        <v>1.4</v>
      </c>
      <c r="O23" s="52">
        <v>1.4</v>
      </c>
    </row>
    <row r="24" spans="2:15" ht="18" customHeight="1" x14ac:dyDescent="0.2">
      <c r="B24" s="50">
        <v>1996</v>
      </c>
      <c r="C24" s="51">
        <f t="shared" si="0"/>
        <v>1.9833333333333334</v>
      </c>
      <c r="D24" s="51">
        <v>1.5</v>
      </c>
      <c r="E24" s="51">
        <v>1.9</v>
      </c>
      <c r="F24" s="51">
        <v>1.9</v>
      </c>
      <c r="G24" s="51">
        <v>1.7</v>
      </c>
      <c r="H24" s="51">
        <v>1.8</v>
      </c>
      <c r="I24" s="51">
        <v>2</v>
      </c>
      <c r="J24" s="51">
        <v>2.2999999999999998</v>
      </c>
      <c r="K24" s="51">
        <v>2.2999999999999998</v>
      </c>
      <c r="L24" s="51">
        <v>2.4</v>
      </c>
      <c r="M24" s="51">
        <v>1.9</v>
      </c>
      <c r="N24" s="51">
        <v>2</v>
      </c>
      <c r="O24" s="52">
        <v>2.1</v>
      </c>
    </row>
    <row r="25" spans="2:15" ht="18" customHeight="1" x14ac:dyDescent="0.2">
      <c r="B25" s="50">
        <v>1997</v>
      </c>
      <c r="C25" s="51">
        <f t="shared" si="0"/>
        <v>2.4181818181818184</v>
      </c>
      <c r="D25" s="51">
        <v>1.8</v>
      </c>
      <c r="E25" s="51">
        <v>2.5</v>
      </c>
      <c r="F25" s="51">
        <v>2.2999999999999998</v>
      </c>
      <c r="G25" s="51">
        <v>2.1</v>
      </c>
      <c r="H25" s="51">
        <v>2.6</v>
      </c>
      <c r="I25" s="51">
        <v>2.5</v>
      </c>
      <c r="J25" s="51" t="s">
        <v>60</v>
      </c>
      <c r="K25" s="51">
        <v>3.1</v>
      </c>
      <c r="L25" s="51">
        <v>2.2999999999999998</v>
      </c>
      <c r="M25" s="51">
        <v>2.6</v>
      </c>
      <c r="N25" s="51">
        <v>2.1</v>
      </c>
      <c r="O25" s="52">
        <v>2.7</v>
      </c>
    </row>
    <row r="26" spans="2:15" ht="18" customHeight="1" x14ac:dyDescent="0.2">
      <c r="B26" s="50">
        <v>1998</v>
      </c>
      <c r="C26" s="51">
        <f t="shared" si="0"/>
        <v>2.2666666666666671</v>
      </c>
      <c r="D26" s="51">
        <v>2.8</v>
      </c>
      <c r="E26" s="51">
        <v>2.4</v>
      </c>
      <c r="F26" s="51">
        <v>2.4</v>
      </c>
      <c r="G26" s="51">
        <v>2</v>
      </c>
      <c r="H26" s="51">
        <v>2.1</v>
      </c>
      <c r="I26" s="51">
        <v>2.6</v>
      </c>
      <c r="J26" s="51">
        <v>2.2999999999999998</v>
      </c>
      <c r="K26" s="51">
        <v>2.2999999999999998</v>
      </c>
      <c r="L26" s="51">
        <v>2.1</v>
      </c>
      <c r="M26" s="51">
        <v>2.1</v>
      </c>
      <c r="N26" s="51">
        <v>2.1</v>
      </c>
      <c r="O26" s="52">
        <v>2</v>
      </c>
    </row>
    <row r="27" spans="2:15" ht="18" customHeight="1" x14ac:dyDescent="0.2">
      <c r="B27" s="50">
        <v>1999</v>
      </c>
      <c r="C27" s="51">
        <f t="shared" si="0"/>
        <v>1.8583333333333332</v>
      </c>
      <c r="D27" s="51">
        <v>2.2000000000000002</v>
      </c>
      <c r="E27" s="51">
        <v>1.7</v>
      </c>
      <c r="F27" s="51">
        <v>1.8</v>
      </c>
      <c r="G27" s="51">
        <v>2</v>
      </c>
      <c r="H27" s="51">
        <v>1.9</v>
      </c>
      <c r="I27" s="51">
        <v>1.9</v>
      </c>
      <c r="J27" s="51">
        <v>2.4</v>
      </c>
      <c r="K27" s="51">
        <v>1.9</v>
      </c>
      <c r="L27" s="51">
        <v>1.4</v>
      </c>
      <c r="M27" s="51">
        <v>1.4</v>
      </c>
      <c r="N27" s="51">
        <v>1.9</v>
      </c>
      <c r="O27" s="52">
        <v>1.8</v>
      </c>
    </row>
    <row r="28" spans="2:15" ht="18" customHeight="1" x14ac:dyDescent="0.2">
      <c r="B28" s="50">
        <v>2000</v>
      </c>
      <c r="C28" s="51">
        <f t="shared" si="0"/>
        <v>2.2199999999999998</v>
      </c>
      <c r="D28" s="51">
        <v>2.2000000000000002</v>
      </c>
      <c r="E28" s="51">
        <v>2.1</v>
      </c>
      <c r="F28" s="51">
        <v>2.1</v>
      </c>
      <c r="G28" s="51">
        <v>2</v>
      </c>
      <c r="H28" s="51">
        <v>2</v>
      </c>
      <c r="I28" s="51">
        <v>2.6</v>
      </c>
      <c r="J28" s="51">
        <v>2.2999999999999998</v>
      </c>
      <c r="K28" s="51">
        <v>2.2999999999999998</v>
      </c>
      <c r="L28" s="51" t="s">
        <v>60</v>
      </c>
      <c r="M28" s="51">
        <v>2.4</v>
      </c>
      <c r="N28" s="51" t="s">
        <v>60</v>
      </c>
      <c r="O28" s="52">
        <v>2.2000000000000002</v>
      </c>
    </row>
    <row r="29" spans="2:15" ht="18" customHeight="1" x14ac:dyDescent="0.2">
      <c r="B29" s="50">
        <v>2001</v>
      </c>
      <c r="C29" s="51">
        <f t="shared" si="0"/>
        <v>2.6363636363636362</v>
      </c>
      <c r="D29" s="51">
        <v>2.2999999999999998</v>
      </c>
      <c r="E29" s="51">
        <v>2.9</v>
      </c>
      <c r="F29" s="51">
        <v>2.4</v>
      </c>
      <c r="G29" s="51">
        <v>2.7</v>
      </c>
      <c r="H29" s="51">
        <v>2.2999999999999998</v>
      </c>
      <c r="I29" s="51">
        <v>2.9</v>
      </c>
      <c r="J29" s="51">
        <v>3</v>
      </c>
      <c r="K29" s="51">
        <v>3.2</v>
      </c>
      <c r="L29" s="51">
        <v>2.4</v>
      </c>
      <c r="M29" s="51" t="s">
        <v>60</v>
      </c>
      <c r="N29" s="51">
        <v>2.5</v>
      </c>
      <c r="O29" s="52">
        <v>2.4</v>
      </c>
    </row>
    <row r="30" spans="2:15" ht="18" customHeight="1" x14ac:dyDescent="0.2">
      <c r="B30" s="50">
        <v>2002</v>
      </c>
      <c r="C30" s="51">
        <f t="shared" si="0"/>
        <v>2.6916666666666669</v>
      </c>
      <c r="D30" s="51">
        <v>2.6</v>
      </c>
      <c r="E30" s="51">
        <v>2.6</v>
      </c>
      <c r="F30" s="51">
        <v>2.6</v>
      </c>
      <c r="G30" s="51">
        <v>2.2999999999999998</v>
      </c>
      <c r="H30" s="51">
        <v>2.8</v>
      </c>
      <c r="I30" s="51">
        <v>2.8</v>
      </c>
      <c r="J30" s="51">
        <v>3.3</v>
      </c>
      <c r="K30" s="51">
        <v>3.3</v>
      </c>
      <c r="L30" s="51">
        <v>2.7</v>
      </c>
      <c r="M30" s="51">
        <v>2.6</v>
      </c>
      <c r="N30" s="51">
        <v>2.5</v>
      </c>
      <c r="O30" s="52">
        <v>2.2000000000000002</v>
      </c>
    </row>
    <row r="31" spans="2:15" ht="18" customHeight="1" x14ac:dyDescent="0.2">
      <c r="B31" s="50">
        <v>2003</v>
      </c>
      <c r="C31" s="51">
        <f t="shared" si="0"/>
        <v>2.3249999999999997</v>
      </c>
      <c r="D31" s="51">
        <v>2.2999999999999998</v>
      </c>
      <c r="E31" s="51">
        <v>2.5</v>
      </c>
      <c r="F31" s="51">
        <v>2.2999999999999998</v>
      </c>
      <c r="G31" s="51">
        <v>2.2000000000000002</v>
      </c>
      <c r="H31" s="51">
        <v>2.6</v>
      </c>
      <c r="I31" s="51">
        <v>2.4</v>
      </c>
      <c r="J31" s="51">
        <v>2.6</v>
      </c>
      <c r="K31" s="51">
        <v>2.7</v>
      </c>
      <c r="L31" s="51">
        <v>2.4</v>
      </c>
      <c r="M31" s="51">
        <v>1.9</v>
      </c>
      <c r="N31" s="51">
        <v>1.8</v>
      </c>
      <c r="O31" s="52">
        <v>2.2000000000000002</v>
      </c>
    </row>
    <row r="32" spans="2:15" ht="18" customHeight="1" x14ac:dyDescent="0.2">
      <c r="B32" s="50">
        <v>2005</v>
      </c>
      <c r="C32" s="51" t="s">
        <v>60</v>
      </c>
      <c r="D32" s="51" t="s">
        <v>60</v>
      </c>
      <c r="E32" s="51" t="s">
        <v>60</v>
      </c>
      <c r="F32" s="51">
        <v>2.2000000000000002</v>
      </c>
      <c r="G32" s="51" t="s">
        <v>60</v>
      </c>
      <c r="H32" s="51" t="s">
        <v>60</v>
      </c>
      <c r="I32" s="51" t="s">
        <v>60</v>
      </c>
      <c r="J32" s="51" t="s">
        <v>60</v>
      </c>
      <c r="K32" s="51" t="s">
        <v>60</v>
      </c>
      <c r="L32" s="51" t="s">
        <v>60</v>
      </c>
      <c r="M32" s="51" t="s">
        <v>60</v>
      </c>
      <c r="N32" s="51" t="s">
        <v>60</v>
      </c>
      <c r="O32" s="52" t="s">
        <v>60</v>
      </c>
    </row>
    <row r="33" spans="2:15" ht="18" customHeight="1" x14ac:dyDescent="0.2">
      <c r="B33" s="50">
        <v>2007</v>
      </c>
      <c r="C33" s="51">
        <f t="shared" si="0"/>
        <v>2.416666666666667</v>
      </c>
      <c r="D33" s="51">
        <v>2.6</v>
      </c>
      <c r="E33" s="51">
        <v>2.7</v>
      </c>
      <c r="F33" s="51">
        <v>2.4</v>
      </c>
      <c r="G33" s="51">
        <v>2</v>
      </c>
      <c r="H33" s="51">
        <v>2</v>
      </c>
      <c r="I33" s="51">
        <v>2.7</v>
      </c>
      <c r="J33" s="51">
        <v>2.8</v>
      </c>
      <c r="K33" s="51">
        <v>2.5</v>
      </c>
      <c r="L33" s="51">
        <v>2.7</v>
      </c>
      <c r="M33" s="51">
        <v>2</v>
      </c>
      <c r="N33" s="51">
        <v>2.2999999999999998</v>
      </c>
      <c r="O33" s="52">
        <v>2.2999999999999998</v>
      </c>
    </row>
    <row r="34" spans="2:15" ht="18" customHeight="1" x14ac:dyDescent="0.2">
      <c r="B34" s="50">
        <v>2008</v>
      </c>
      <c r="C34" s="51">
        <f t="shared" si="0"/>
        <v>2.3833333333333333</v>
      </c>
      <c r="D34" s="51">
        <v>2.6</v>
      </c>
      <c r="E34" s="51">
        <v>2.7</v>
      </c>
      <c r="F34" s="51">
        <v>2.4</v>
      </c>
      <c r="G34" s="51">
        <v>2.2999999999999998</v>
      </c>
      <c r="H34" s="51">
        <v>2.2000000000000002</v>
      </c>
      <c r="I34" s="51">
        <v>2.4</v>
      </c>
      <c r="J34" s="51">
        <v>2.5</v>
      </c>
      <c r="K34" s="51">
        <v>2.2999999999999998</v>
      </c>
      <c r="L34" s="51">
        <v>2.6</v>
      </c>
      <c r="M34" s="51">
        <v>2.2000000000000002</v>
      </c>
      <c r="N34" s="51">
        <v>2</v>
      </c>
      <c r="O34" s="52">
        <v>2.4</v>
      </c>
    </row>
    <row r="35" spans="2:15" ht="18" customHeight="1" x14ac:dyDescent="0.2">
      <c r="B35" s="50">
        <v>2009</v>
      </c>
      <c r="C35" s="51">
        <f t="shared" si="0"/>
        <v>2.9083333333333332</v>
      </c>
      <c r="D35" s="51">
        <v>2.6</v>
      </c>
      <c r="E35" s="51">
        <v>2.7</v>
      </c>
      <c r="F35" s="51">
        <v>2.4</v>
      </c>
      <c r="G35" s="51">
        <v>2.6</v>
      </c>
      <c r="H35" s="51">
        <v>2.5</v>
      </c>
      <c r="I35" s="51">
        <v>3</v>
      </c>
      <c r="J35" s="51">
        <v>3.4</v>
      </c>
      <c r="K35" s="51">
        <v>3.3</v>
      </c>
      <c r="L35" s="51">
        <v>3.9</v>
      </c>
      <c r="M35" s="51">
        <v>3.2</v>
      </c>
      <c r="N35" s="51">
        <v>2.8</v>
      </c>
      <c r="O35" s="52">
        <v>2.5</v>
      </c>
    </row>
    <row r="36" spans="2:15" ht="18" customHeight="1" x14ac:dyDescent="0.2">
      <c r="B36" s="50">
        <v>2010</v>
      </c>
      <c r="C36" s="51">
        <f t="shared" si="0"/>
        <v>2.4750000000000001</v>
      </c>
      <c r="D36" s="51">
        <v>2.8</v>
      </c>
      <c r="E36" s="51">
        <v>3</v>
      </c>
      <c r="F36" s="51">
        <v>2.8</v>
      </c>
      <c r="G36" s="51">
        <v>2.2999999999999998</v>
      </c>
      <c r="H36" s="51">
        <v>2.4</v>
      </c>
      <c r="I36" s="51">
        <v>2.7</v>
      </c>
      <c r="J36" s="51">
        <v>2.2000000000000002</v>
      </c>
      <c r="K36" s="51">
        <v>2.5</v>
      </c>
      <c r="L36" s="51">
        <v>2.2000000000000002</v>
      </c>
      <c r="M36" s="51">
        <v>2.4</v>
      </c>
      <c r="N36" s="51">
        <v>2.1</v>
      </c>
      <c r="O36" s="52">
        <v>2.2999999999999998</v>
      </c>
    </row>
    <row r="37" spans="2:15" ht="18" customHeight="1" x14ac:dyDescent="0.2">
      <c r="B37" s="50">
        <v>2011</v>
      </c>
      <c r="C37" s="51">
        <f t="shared" si="0"/>
        <v>2.7454545454545456</v>
      </c>
      <c r="D37" s="51">
        <v>2.6</v>
      </c>
      <c r="E37" s="51">
        <v>2.6</v>
      </c>
      <c r="F37" s="51">
        <v>2.6</v>
      </c>
      <c r="G37" s="51">
        <v>2.4</v>
      </c>
      <c r="H37" s="51">
        <v>2.6</v>
      </c>
      <c r="I37" s="51">
        <v>3.1</v>
      </c>
      <c r="J37" s="51">
        <v>3.1</v>
      </c>
      <c r="K37" s="51">
        <v>3.2</v>
      </c>
      <c r="L37" s="51">
        <v>3</v>
      </c>
      <c r="M37" s="51" t="s">
        <v>60</v>
      </c>
      <c r="N37" s="51">
        <v>2.2999999999999998</v>
      </c>
      <c r="O37" s="52">
        <v>2.7</v>
      </c>
    </row>
    <row r="38" spans="2:15" ht="18" customHeight="1" x14ac:dyDescent="0.2">
      <c r="B38" s="53">
        <v>2012</v>
      </c>
      <c r="C38" s="54">
        <f t="shared" si="0"/>
        <v>2.8571428571428577</v>
      </c>
      <c r="D38" s="54">
        <v>2.6</v>
      </c>
      <c r="E38" s="54">
        <v>2.8</v>
      </c>
      <c r="F38" s="54">
        <v>2.9</v>
      </c>
      <c r="G38" s="54">
        <v>2.4</v>
      </c>
      <c r="H38" s="54">
        <v>2.9</v>
      </c>
      <c r="I38" s="54">
        <v>3.1</v>
      </c>
      <c r="J38" s="54" t="s">
        <v>60</v>
      </c>
      <c r="K38" s="54" t="s">
        <v>60</v>
      </c>
      <c r="L38" s="54">
        <v>3.3</v>
      </c>
      <c r="M38" s="54" t="s">
        <v>60</v>
      </c>
      <c r="N38" s="54" t="s">
        <v>60</v>
      </c>
      <c r="O38" s="55" t="s">
        <v>60</v>
      </c>
    </row>
    <row r="39" spans="2:15" ht="18" customHeight="1" x14ac:dyDescent="0.2"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</row>
    <row r="40" spans="2:15" ht="12.75" customHeight="1" x14ac:dyDescent="0.2">
      <c r="B40" s="140" t="s">
        <v>169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</row>
    <row r="41" spans="2:15" ht="14.25" x14ac:dyDescent="0.2">
      <c r="B41" s="141" t="s">
        <v>144</v>
      </c>
      <c r="C41" s="141"/>
      <c r="D41" s="142"/>
      <c r="E41" s="142"/>
      <c r="F41" s="142"/>
      <c r="G41" s="142"/>
      <c r="H41" s="142"/>
      <c r="I41" s="142"/>
      <c r="J41" s="142"/>
      <c r="K41" s="142"/>
      <c r="L41" s="142"/>
      <c r="M41" s="143"/>
      <c r="N41" s="143"/>
      <c r="O41" s="143"/>
    </row>
    <row r="42" spans="2:15" ht="26.25" customHeight="1" x14ac:dyDescent="0.2">
      <c r="B42" s="141" t="s">
        <v>158</v>
      </c>
      <c r="C42" s="141"/>
      <c r="D42" s="142"/>
      <c r="E42" s="142"/>
      <c r="F42" s="142"/>
      <c r="G42" s="142"/>
      <c r="H42" s="142"/>
      <c r="I42" s="142"/>
      <c r="J42" s="142"/>
      <c r="K42" s="142"/>
      <c r="L42" s="142"/>
      <c r="M42" s="143"/>
      <c r="N42" s="143"/>
      <c r="O42" s="143"/>
    </row>
    <row r="43" spans="2:15" x14ac:dyDescent="0.2">
      <c r="B43" s="139" t="s">
        <v>62</v>
      </c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</row>
    <row r="44" spans="2:15" x14ac:dyDescent="0.2">
      <c r="B44" s="144" t="s">
        <v>66</v>
      </c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</row>
    <row r="45" spans="2:15" ht="15" customHeight="1" x14ac:dyDescent="0.2">
      <c r="B45" s="151" t="s">
        <v>168</v>
      </c>
      <c r="C45" s="152"/>
      <c r="D45" s="152"/>
      <c r="E45" s="152"/>
      <c r="F45" s="152"/>
      <c r="G45" s="61"/>
      <c r="H45" s="61"/>
      <c r="I45" s="61"/>
      <c r="J45" s="61"/>
      <c r="K45" s="61"/>
      <c r="L45" s="61"/>
      <c r="M45" s="61"/>
      <c r="N45" s="61"/>
      <c r="O45" s="61"/>
    </row>
  </sheetData>
  <mergeCells count="10">
    <mergeCell ref="B3:O3"/>
    <mergeCell ref="B5:B6"/>
    <mergeCell ref="C5:C6"/>
    <mergeCell ref="D5:O5"/>
    <mergeCell ref="B45:F45"/>
    <mergeCell ref="B40:O40"/>
    <mergeCell ref="B41:O41"/>
    <mergeCell ref="B42:O42"/>
    <mergeCell ref="B43:O43"/>
    <mergeCell ref="B44:O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showGridLines="0" workbookViewId="0"/>
  </sheetViews>
  <sheetFormatPr baseColWidth="10" defaultRowHeight="15" x14ac:dyDescent="0.25"/>
  <cols>
    <col min="1" max="1" width="2.85546875" customWidth="1"/>
    <col min="3" max="3" width="13.140625" customWidth="1"/>
  </cols>
  <sheetData>
    <row r="1" spans="2:15" x14ac:dyDescent="0.25"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2:15" ht="87.75" customHeigh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ht="15" customHeight="1" x14ac:dyDescent="0.25">
      <c r="B3" s="157" t="s">
        <v>175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9"/>
    </row>
    <row r="4" spans="2:15" ht="29.25" customHeight="1" x14ac:dyDescent="0.25">
      <c r="B4" s="16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2"/>
    </row>
    <row r="5" spans="2:15" x14ac:dyDescent="0.25">
      <c r="B5" s="82"/>
      <c r="C5" s="83"/>
      <c r="D5" s="84"/>
      <c r="E5" s="84"/>
      <c r="F5" s="84"/>
      <c r="G5" s="84"/>
      <c r="H5" s="84"/>
      <c r="I5" s="84"/>
      <c r="J5" s="84"/>
      <c r="K5" s="84"/>
      <c r="L5" s="85"/>
      <c r="M5" s="25"/>
      <c r="N5" s="86" t="s">
        <v>44</v>
      </c>
      <c r="O5" s="87"/>
    </row>
    <row r="6" spans="2:15" ht="19.5" customHeight="1" x14ac:dyDescent="0.25">
      <c r="B6" s="126" t="s">
        <v>45</v>
      </c>
      <c r="C6" s="128" t="s">
        <v>46</v>
      </c>
      <c r="D6" s="128" t="s">
        <v>47</v>
      </c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56"/>
    </row>
    <row r="7" spans="2:15" ht="21.75" customHeight="1" x14ac:dyDescent="0.25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16.5" customHeight="1" x14ac:dyDescent="0.25">
      <c r="B8" s="32">
        <v>1977</v>
      </c>
      <c r="C8" s="33" t="s">
        <v>60</v>
      </c>
      <c r="D8" s="33" t="s">
        <v>60</v>
      </c>
      <c r="E8" s="33" t="s">
        <v>60</v>
      </c>
      <c r="F8" s="33" t="s">
        <v>60</v>
      </c>
      <c r="G8" s="33">
        <v>5.4</v>
      </c>
      <c r="H8" s="33">
        <v>2.9</v>
      </c>
      <c r="I8" s="33">
        <v>2.9</v>
      </c>
      <c r="J8" s="33" t="s">
        <v>60</v>
      </c>
      <c r="K8" s="33" t="s">
        <v>60</v>
      </c>
      <c r="L8" s="33" t="s">
        <v>60</v>
      </c>
      <c r="M8" s="33">
        <v>2.5</v>
      </c>
      <c r="N8" s="33" t="s">
        <v>60</v>
      </c>
      <c r="O8" s="34">
        <v>3.4</v>
      </c>
    </row>
    <row r="9" spans="2:15" ht="16.5" customHeight="1" x14ac:dyDescent="0.25">
      <c r="B9" s="32">
        <v>1978</v>
      </c>
      <c r="C9" s="33">
        <f t="shared" ref="C9:C41" si="0">AVERAGE(D9:O9)</f>
        <v>3.872727272727273</v>
      </c>
      <c r="D9" s="33">
        <v>5.2</v>
      </c>
      <c r="E9" s="33">
        <v>5.4</v>
      </c>
      <c r="F9" s="33">
        <v>5.0999999999999996</v>
      </c>
      <c r="G9" s="33">
        <v>4.7</v>
      </c>
      <c r="H9" s="33">
        <v>3.4</v>
      </c>
      <c r="I9" s="33">
        <v>3.3</v>
      </c>
      <c r="J9" s="33">
        <v>3.5</v>
      </c>
      <c r="K9" s="33" t="s">
        <v>60</v>
      </c>
      <c r="L9" s="33">
        <v>2.8</v>
      </c>
      <c r="M9" s="33">
        <v>2.7</v>
      </c>
      <c r="N9" s="33">
        <v>2.8</v>
      </c>
      <c r="O9" s="34">
        <v>3.7</v>
      </c>
    </row>
    <row r="10" spans="2:15" ht="16.5" customHeight="1" x14ac:dyDescent="0.25">
      <c r="B10" s="32">
        <v>1979</v>
      </c>
      <c r="C10" s="33">
        <f t="shared" si="0"/>
        <v>3.7666666666666671</v>
      </c>
      <c r="D10" s="33">
        <v>5.6</v>
      </c>
      <c r="E10" s="33">
        <v>5.5</v>
      </c>
      <c r="F10" s="33">
        <v>6.7</v>
      </c>
      <c r="G10" s="33">
        <v>4.2</v>
      </c>
      <c r="H10" s="33">
        <v>2.9</v>
      </c>
      <c r="I10" s="33">
        <v>3</v>
      </c>
      <c r="J10" s="33">
        <v>2.8</v>
      </c>
      <c r="K10" s="33">
        <v>2.8</v>
      </c>
      <c r="L10" s="33">
        <v>2.4</v>
      </c>
      <c r="M10" s="33">
        <v>2.5</v>
      </c>
      <c r="N10" s="33">
        <v>2.7</v>
      </c>
      <c r="O10" s="34">
        <v>4.0999999999999996</v>
      </c>
    </row>
    <row r="11" spans="2:15" ht="16.5" customHeight="1" x14ac:dyDescent="0.25">
      <c r="B11" s="32">
        <v>1980</v>
      </c>
      <c r="C11" s="33">
        <f t="shared" si="0"/>
        <v>3.75</v>
      </c>
      <c r="D11" s="33">
        <v>4.4000000000000004</v>
      </c>
      <c r="E11" s="33">
        <v>5.2</v>
      </c>
      <c r="F11" s="33">
        <v>4.5999999999999996</v>
      </c>
      <c r="G11" s="33">
        <v>4.5</v>
      </c>
      <c r="H11" s="33">
        <v>3.4</v>
      </c>
      <c r="I11" s="33">
        <v>3.6</v>
      </c>
      <c r="J11" s="33">
        <v>4</v>
      </c>
      <c r="K11" s="33">
        <v>3.5</v>
      </c>
      <c r="L11" s="33">
        <v>2.8</v>
      </c>
      <c r="M11" s="33">
        <v>2.2999999999999998</v>
      </c>
      <c r="N11" s="33">
        <v>2.7</v>
      </c>
      <c r="O11" s="34">
        <v>4</v>
      </c>
    </row>
    <row r="12" spans="2:15" ht="16.5" customHeight="1" x14ac:dyDescent="0.25">
      <c r="B12" s="32">
        <v>1981</v>
      </c>
      <c r="C12" s="33">
        <f t="shared" si="0"/>
        <v>3.3083333333333336</v>
      </c>
      <c r="D12" s="33">
        <v>5.9</v>
      </c>
      <c r="E12" s="33">
        <v>5.4</v>
      </c>
      <c r="F12" s="33">
        <v>4.4000000000000004</v>
      </c>
      <c r="G12" s="33">
        <v>4.8</v>
      </c>
      <c r="H12" s="33">
        <v>2.5</v>
      </c>
      <c r="I12" s="33">
        <v>2</v>
      </c>
      <c r="J12" s="33">
        <v>2.5</v>
      </c>
      <c r="K12" s="33">
        <v>2</v>
      </c>
      <c r="L12" s="33">
        <v>2.1</v>
      </c>
      <c r="M12" s="33">
        <v>2.2999999999999998</v>
      </c>
      <c r="N12" s="33">
        <v>3.1</v>
      </c>
      <c r="O12" s="34">
        <v>2.7</v>
      </c>
    </row>
    <row r="13" spans="2:15" ht="16.5" customHeight="1" x14ac:dyDescent="0.25">
      <c r="B13" s="32">
        <v>1982</v>
      </c>
      <c r="C13" s="33">
        <f t="shared" si="0"/>
        <v>3.683333333333334</v>
      </c>
      <c r="D13" s="33">
        <v>3.7</v>
      </c>
      <c r="E13" s="33">
        <v>4.5999999999999996</v>
      </c>
      <c r="F13" s="33">
        <v>4.5999999999999996</v>
      </c>
      <c r="G13" s="33">
        <v>4.3</v>
      </c>
      <c r="H13" s="33">
        <v>2.8</v>
      </c>
      <c r="I13" s="33">
        <v>2.6</v>
      </c>
      <c r="J13" s="33">
        <v>3.3</v>
      </c>
      <c r="K13" s="33">
        <v>3.6</v>
      </c>
      <c r="L13" s="33">
        <v>2.9</v>
      </c>
      <c r="M13" s="33">
        <v>2.5</v>
      </c>
      <c r="N13" s="33">
        <v>3.7</v>
      </c>
      <c r="O13" s="34">
        <v>5.6</v>
      </c>
    </row>
    <row r="14" spans="2:15" ht="16.5" customHeight="1" x14ac:dyDescent="0.25">
      <c r="B14" s="32">
        <v>1983</v>
      </c>
      <c r="C14" s="33">
        <f t="shared" si="0"/>
        <v>4.5333333333333341</v>
      </c>
      <c r="D14" s="33">
        <v>5.7</v>
      </c>
      <c r="E14" s="33">
        <v>5.5</v>
      </c>
      <c r="F14" s="33">
        <v>5.8</v>
      </c>
      <c r="G14" s="33">
        <v>5.5</v>
      </c>
      <c r="H14" s="33">
        <v>4.4000000000000004</v>
      </c>
      <c r="I14" s="33">
        <v>3.1</v>
      </c>
      <c r="J14" s="33">
        <v>4</v>
      </c>
      <c r="K14" s="33" t="s">
        <v>60</v>
      </c>
      <c r="L14" s="33">
        <v>3.1</v>
      </c>
      <c r="M14" s="33" t="s">
        <v>60</v>
      </c>
      <c r="N14" s="33" t="s">
        <v>60</v>
      </c>
      <c r="O14" s="34">
        <v>3.7</v>
      </c>
    </row>
    <row r="15" spans="2:15" ht="16.5" customHeight="1" x14ac:dyDescent="0.25">
      <c r="B15" s="32">
        <v>1984</v>
      </c>
      <c r="C15" s="33">
        <f t="shared" si="0"/>
        <v>3.4083333333333345</v>
      </c>
      <c r="D15" s="33">
        <v>5.2</v>
      </c>
      <c r="E15" s="33">
        <v>5.4</v>
      </c>
      <c r="F15" s="33">
        <v>6</v>
      </c>
      <c r="G15" s="33">
        <v>4.0999999999999996</v>
      </c>
      <c r="H15" s="33">
        <v>2.9</v>
      </c>
      <c r="I15" s="33">
        <v>2.5</v>
      </c>
      <c r="J15" s="33">
        <v>2.5</v>
      </c>
      <c r="K15" s="33">
        <v>2.2999999999999998</v>
      </c>
      <c r="L15" s="33">
        <v>2.5</v>
      </c>
      <c r="M15" s="33">
        <v>2.1</v>
      </c>
      <c r="N15" s="33">
        <v>2.2000000000000002</v>
      </c>
      <c r="O15" s="34">
        <v>3.2</v>
      </c>
    </row>
    <row r="16" spans="2:15" ht="16.5" customHeight="1" x14ac:dyDescent="0.25">
      <c r="B16" s="32">
        <v>1985</v>
      </c>
      <c r="C16" s="33">
        <f t="shared" si="0"/>
        <v>2.2250000000000001</v>
      </c>
      <c r="D16" s="33">
        <v>3.5</v>
      </c>
      <c r="E16" s="33">
        <v>3.2</v>
      </c>
      <c r="F16" s="33">
        <v>3.9</v>
      </c>
      <c r="G16" s="33">
        <v>3.4</v>
      </c>
      <c r="H16" s="33">
        <v>1.9</v>
      </c>
      <c r="I16" s="33">
        <v>1.6</v>
      </c>
      <c r="J16" s="33">
        <v>1.6</v>
      </c>
      <c r="K16" s="33">
        <v>1.6</v>
      </c>
      <c r="L16" s="33">
        <v>1.1000000000000001</v>
      </c>
      <c r="M16" s="33">
        <v>1.4</v>
      </c>
      <c r="N16" s="33">
        <v>1.5</v>
      </c>
      <c r="O16" s="34">
        <v>2</v>
      </c>
    </row>
    <row r="17" spans="2:15" ht="16.5" customHeight="1" x14ac:dyDescent="0.25">
      <c r="B17" s="32">
        <v>1986</v>
      </c>
      <c r="C17" s="33">
        <f t="shared" si="0"/>
        <v>2.375</v>
      </c>
      <c r="D17" s="33">
        <v>2.8</v>
      </c>
      <c r="E17" s="33">
        <v>2.7</v>
      </c>
      <c r="F17" s="33">
        <v>3.5</v>
      </c>
      <c r="G17" s="33">
        <v>3</v>
      </c>
      <c r="H17" s="33">
        <v>2.4</v>
      </c>
      <c r="I17" s="33">
        <v>2.1</v>
      </c>
      <c r="J17" s="33">
        <v>2.2999999999999998</v>
      </c>
      <c r="K17" s="33">
        <v>2.1</v>
      </c>
      <c r="L17" s="33">
        <v>1.9</v>
      </c>
      <c r="M17" s="33">
        <v>1.5</v>
      </c>
      <c r="N17" s="33">
        <v>2</v>
      </c>
      <c r="O17" s="34">
        <v>2.2000000000000002</v>
      </c>
    </row>
    <row r="18" spans="2:15" ht="16.5" customHeight="1" x14ac:dyDescent="0.25">
      <c r="B18" s="32">
        <v>1987</v>
      </c>
      <c r="C18" s="33">
        <f t="shared" si="0"/>
        <v>2.4083333333333332</v>
      </c>
      <c r="D18" s="33">
        <v>3</v>
      </c>
      <c r="E18" s="33">
        <v>3.3</v>
      </c>
      <c r="F18" s="33">
        <v>3.4</v>
      </c>
      <c r="G18" s="33">
        <v>2.8</v>
      </c>
      <c r="H18" s="33">
        <v>2</v>
      </c>
      <c r="I18" s="33">
        <v>2</v>
      </c>
      <c r="J18" s="33">
        <v>2.2000000000000002</v>
      </c>
      <c r="K18" s="33">
        <v>2.2000000000000002</v>
      </c>
      <c r="L18" s="33">
        <v>1.8</v>
      </c>
      <c r="M18" s="33">
        <v>1.7</v>
      </c>
      <c r="N18" s="33">
        <v>2.2000000000000002</v>
      </c>
      <c r="O18" s="34">
        <v>2.2999999999999998</v>
      </c>
    </row>
    <row r="19" spans="2:15" ht="16.5" customHeight="1" x14ac:dyDescent="0.25">
      <c r="B19" s="32">
        <v>1988</v>
      </c>
      <c r="C19" s="33">
        <f t="shared" si="0"/>
        <v>2.3083333333333331</v>
      </c>
      <c r="D19" s="33">
        <v>2.8</v>
      </c>
      <c r="E19" s="33">
        <v>3.5</v>
      </c>
      <c r="F19" s="33">
        <v>3.1</v>
      </c>
      <c r="G19" s="33">
        <v>2.9</v>
      </c>
      <c r="H19" s="33">
        <v>2.1</v>
      </c>
      <c r="I19" s="33">
        <v>1.8</v>
      </c>
      <c r="J19" s="33">
        <v>2</v>
      </c>
      <c r="K19" s="33">
        <v>1.4</v>
      </c>
      <c r="L19" s="33">
        <v>2.1</v>
      </c>
      <c r="M19" s="33">
        <v>1.8</v>
      </c>
      <c r="N19" s="33">
        <v>1.7</v>
      </c>
      <c r="O19" s="34">
        <v>2.5</v>
      </c>
    </row>
    <row r="20" spans="2:15" ht="16.5" customHeight="1" x14ac:dyDescent="0.25">
      <c r="B20" s="32">
        <v>1989</v>
      </c>
      <c r="C20" s="33">
        <f t="shared" si="0"/>
        <v>2.2500000000000004</v>
      </c>
      <c r="D20" s="33">
        <v>2.5</v>
      </c>
      <c r="E20" s="33">
        <v>3.1</v>
      </c>
      <c r="F20" s="33">
        <v>3.6</v>
      </c>
      <c r="G20" s="33">
        <v>3.3</v>
      </c>
      <c r="H20" s="33">
        <v>2.2000000000000002</v>
      </c>
      <c r="I20" s="33">
        <v>1.9</v>
      </c>
      <c r="J20" s="33">
        <v>2.1</v>
      </c>
      <c r="K20" s="33">
        <v>1.6</v>
      </c>
      <c r="L20" s="33">
        <v>1.6</v>
      </c>
      <c r="M20" s="33">
        <v>1.6</v>
      </c>
      <c r="N20" s="33">
        <v>1.6</v>
      </c>
      <c r="O20" s="34">
        <v>1.9</v>
      </c>
    </row>
    <row r="21" spans="2:15" ht="16.5" customHeight="1" x14ac:dyDescent="0.25">
      <c r="B21" s="32">
        <v>1990</v>
      </c>
      <c r="C21" s="33">
        <f t="shared" si="0"/>
        <v>2.31</v>
      </c>
      <c r="D21" s="33">
        <v>2.8</v>
      </c>
      <c r="E21" s="33">
        <v>3.2</v>
      </c>
      <c r="F21" s="33">
        <v>2.7</v>
      </c>
      <c r="G21" s="33">
        <v>2.9</v>
      </c>
      <c r="H21" s="33">
        <v>1.8</v>
      </c>
      <c r="I21" s="33">
        <v>1.6</v>
      </c>
      <c r="J21" s="33">
        <v>2.1</v>
      </c>
      <c r="K21" s="33" t="s">
        <v>60</v>
      </c>
      <c r="L21" s="33" t="s">
        <v>60</v>
      </c>
      <c r="M21" s="33">
        <v>1.8</v>
      </c>
      <c r="N21" s="33">
        <v>1.8</v>
      </c>
      <c r="O21" s="34">
        <v>2.4</v>
      </c>
    </row>
    <row r="22" spans="2:15" ht="16.5" customHeight="1" x14ac:dyDescent="0.25">
      <c r="B22" s="32">
        <v>1991</v>
      </c>
      <c r="C22" s="33">
        <f t="shared" si="0"/>
        <v>2.4083333333333337</v>
      </c>
      <c r="D22" s="33">
        <v>2.2999999999999998</v>
      </c>
      <c r="E22" s="33">
        <v>3.4</v>
      </c>
      <c r="F22" s="33">
        <v>3.1</v>
      </c>
      <c r="G22" s="33">
        <v>2.7</v>
      </c>
      <c r="H22" s="33">
        <v>2.1</v>
      </c>
      <c r="I22" s="33">
        <v>2</v>
      </c>
      <c r="J22" s="33">
        <v>2.4</v>
      </c>
      <c r="K22" s="33">
        <v>2.2999999999999998</v>
      </c>
      <c r="L22" s="33">
        <v>2.1</v>
      </c>
      <c r="M22" s="33">
        <v>1.8</v>
      </c>
      <c r="N22" s="33">
        <v>2.1</v>
      </c>
      <c r="O22" s="34">
        <v>2.6</v>
      </c>
    </row>
    <row r="23" spans="2:15" ht="16.5" customHeight="1" x14ac:dyDescent="0.25">
      <c r="B23" s="32">
        <v>1992</v>
      </c>
      <c r="C23" s="33">
        <f t="shared" si="0"/>
        <v>2.4499999999999997</v>
      </c>
      <c r="D23" s="33">
        <v>2.8</v>
      </c>
      <c r="E23" s="33">
        <v>3</v>
      </c>
      <c r="F23" s="33">
        <v>3.5</v>
      </c>
      <c r="G23" s="33">
        <v>2.9</v>
      </c>
      <c r="H23" s="33">
        <v>2.5</v>
      </c>
      <c r="I23" s="33">
        <v>1.8</v>
      </c>
      <c r="J23" s="33">
        <v>2.2000000000000002</v>
      </c>
      <c r="K23" s="33">
        <v>2.2000000000000002</v>
      </c>
      <c r="L23" s="33">
        <v>2</v>
      </c>
      <c r="M23" s="33">
        <v>1.9</v>
      </c>
      <c r="N23" s="33">
        <v>2</v>
      </c>
      <c r="O23" s="34">
        <v>2.6</v>
      </c>
    </row>
    <row r="24" spans="2:15" ht="16.5" customHeight="1" x14ac:dyDescent="0.25">
      <c r="B24" s="32">
        <v>1993</v>
      </c>
      <c r="C24" s="33">
        <f t="shared" si="0"/>
        <v>1.825</v>
      </c>
      <c r="D24" s="33">
        <v>2.1</v>
      </c>
      <c r="E24" s="33">
        <v>3.5</v>
      </c>
      <c r="F24" s="33">
        <v>3</v>
      </c>
      <c r="G24" s="33">
        <v>2.2999999999999998</v>
      </c>
      <c r="H24" s="33">
        <v>1.1000000000000001</v>
      </c>
      <c r="I24" s="33">
        <v>1.1000000000000001</v>
      </c>
      <c r="J24" s="33">
        <v>1.7</v>
      </c>
      <c r="K24" s="33">
        <v>1.6</v>
      </c>
      <c r="L24" s="33">
        <v>1.2</v>
      </c>
      <c r="M24" s="33">
        <v>1.1000000000000001</v>
      </c>
      <c r="N24" s="33">
        <v>1.5</v>
      </c>
      <c r="O24" s="34">
        <v>1.7</v>
      </c>
    </row>
    <row r="25" spans="2:15" ht="16.5" customHeight="1" x14ac:dyDescent="0.25">
      <c r="B25" s="32">
        <v>1994</v>
      </c>
      <c r="C25" s="33">
        <f t="shared" si="0"/>
        <v>2.1249999999999996</v>
      </c>
      <c r="D25" s="33">
        <v>2.5</v>
      </c>
      <c r="E25" s="33">
        <v>2.7</v>
      </c>
      <c r="F25" s="33">
        <v>3.1</v>
      </c>
      <c r="G25" s="33">
        <v>3</v>
      </c>
      <c r="H25" s="33">
        <v>2.2000000000000002</v>
      </c>
      <c r="I25" s="33">
        <v>2.2000000000000002</v>
      </c>
      <c r="J25" s="33">
        <v>2.2999999999999998</v>
      </c>
      <c r="K25" s="33">
        <v>1.9</v>
      </c>
      <c r="L25" s="33">
        <v>1.3</v>
      </c>
      <c r="M25" s="33">
        <v>1.2</v>
      </c>
      <c r="N25" s="33">
        <v>1.2</v>
      </c>
      <c r="O25" s="34">
        <v>1.9</v>
      </c>
    </row>
    <row r="26" spans="2:15" ht="16.5" customHeight="1" x14ac:dyDescent="0.25">
      <c r="B26" s="32">
        <v>1995</v>
      </c>
      <c r="C26" s="33">
        <f t="shared" si="0"/>
        <v>1.7583333333333331</v>
      </c>
      <c r="D26" s="33">
        <v>1.9</v>
      </c>
      <c r="E26" s="33">
        <v>2.4</v>
      </c>
      <c r="F26" s="33">
        <v>2.2999999999999998</v>
      </c>
      <c r="G26" s="33">
        <v>1.6</v>
      </c>
      <c r="H26" s="33">
        <v>2</v>
      </c>
      <c r="I26" s="33">
        <v>0.6</v>
      </c>
      <c r="J26" s="33">
        <v>1.7</v>
      </c>
      <c r="K26" s="33">
        <v>1.2</v>
      </c>
      <c r="L26" s="33">
        <v>1.3</v>
      </c>
      <c r="M26" s="33">
        <v>1.7</v>
      </c>
      <c r="N26" s="33">
        <v>1.9</v>
      </c>
      <c r="O26" s="34">
        <v>2.5</v>
      </c>
    </row>
    <row r="27" spans="2:15" ht="16.5" customHeight="1" x14ac:dyDescent="0.25">
      <c r="B27" s="32">
        <v>1996</v>
      </c>
      <c r="C27" s="33">
        <f t="shared" si="0"/>
        <v>2.899999999999999</v>
      </c>
      <c r="D27" s="33">
        <v>3.6</v>
      </c>
      <c r="E27" s="33">
        <v>4.4000000000000004</v>
      </c>
      <c r="F27" s="33">
        <v>3.8</v>
      </c>
      <c r="G27" s="33">
        <v>4.2</v>
      </c>
      <c r="H27" s="33">
        <v>2.4</v>
      </c>
      <c r="I27" s="33">
        <v>2.2000000000000002</v>
      </c>
      <c r="J27" s="33">
        <v>2.4</v>
      </c>
      <c r="K27" s="33">
        <v>2.2999999999999998</v>
      </c>
      <c r="L27" s="33">
        <v>1.9</v>
      </c>
      <c r="M27" s="33">
        <v>1.9</v>
      </c>
      <c r="N27" s="33">
        <v>2.4</v>
      </c>
      <c r="O27" s="34">
        <v>3.3</v>
      </c>
    </row>
    <row r="28" spans="2:15" ht="16.5" customHeight="1" x14ac:dyDescent="0.25">
      <c r="B28" s="32">
        <v>1997</v>
      </c>
      <c r="C28" s="33">
        <f t="shared" si="0"/>
        <v>2.8833333333333333</v>
      </c>
      <c r="D28" s="33">
        <v>3.4</v>
      </c>
      <c r="E28" s="33">
        <v>3.5</v>
      </c>
      <c r="F28" s="33">
        <v>4.2</v>
      </c>
      <c r="G28" s="33">
        <v>3.6</v>
      </c>
      <c r="H28" s="33">
        <v>3.2</v>
      </c>
      <c r="I28" s="33">
        <v>2.1</v>
      </c>
      <c r="J28" s="33">
        <v>2.7</v>
      </c>
      <c r="K28" s="33">
        <v>2.9</v>
      </c>
      <c r="L28" s="33">
        <v>2</v>
      </c>
      <c r="M28" s="33">
        <v>2.5</v>
      </c>
      <c r="N28" s="33">
        <v>1.9</v>
      </c>
      <c r="O28" s="34">
        <v>2.6</v>
      </c>
    </row>
    <row r="29" spans="2:15" ht="16.5" customHeight="1" x14ac:dyDescent="0.25">
      <c r="B29" s="32">
        <v>1998</v>
      </c>
      <c r="C29" s="33">
        <f t="shared" si="0"/>
        <v>2.5500000000000007</v>
      </c>
      <c r="D29" s="33">
        <v>3.2</v>
      </c>
      <c r="E29" s="33">
        <v>3.2</v>
      </c>
      <c r="F29" s="33">
        <v>3.7</v>
      </c>
      <c r="G29" s="33">
        <v>3.8</v>
      </c>
      <c r="H29" s="33">
        <v>2.6</v>
      </c>
      <c r="I29" s="33">
        <v>2.1</v>
      </c>
      <c r="J29" s="33">
        <v>2.2000000000000002</v>
      </c>
      <c r="K29" s="33">
        <v>2</v>
      </c>
      <c r="L29" s="33">
        <v>1.8</v>
      </c>
      <c r="M29" s="33">
        <v>1.8</v>
      </c>
      <c r="N29" s="33">
        <v>2.1</v>
      </c>
      <c r="O29" s="34">
        <v>2.1</v>
      </c>
    </row>
    <row r="30" spans="2:15" ht="16.5" customHeight="1" x14ac:dyDescent="0.25">
      <c r="B30" s="32">
        <v>1999</v>
      </c>
      <c r="C30" s="33">
        <f t="shared" si="0"/>
        <v>2.5000000000000004</v>
      </c>
      <c r="D30" s="33">
        <v>3</v>
      </c>
      <c r="E30" s="33">
        <v>4</v>
      </c>
      <c r="F30" s="33">
        <v>4.0999999999999996</v>
      </c>
      <c r="G30" s="33">
        <v>3.5</v>
      </c>
      <c r="H30" s="33">
        <v>2.1</v>
      </c>
      <c r="I30" s="33">
        <v>2.1</v>
      </c>
      <c r="J30" s="33">
        <v>2.1</v>
      </c>
      <c r="K30" s="33">
        <v>1.6</v>
      </c>
      <c r="L30" s="33">
        <v>1.8</v>
      </c>
      <c r="M30" s="33">
        <v>1.6</v>
      </c>
      <c r="N30" s="33">
        <v>2.1</v>
      </c>
      <c r="O30" s="34">
        <v>2</v>
      </c>
    </row>
    <row r="31" spans="2:15" ht="16.5" customHeight="1" x14ac:dyDescent="0.25">
      <c r="B31" s="32">
        <v>2000</v>
      </c>
      <c r="C31" s="33">
        <f t="shared" si="0"/>
        <v>2.2333333333333334</v>
      </c>
      <c r="D31" s="33">
        <v>2.2000000000000002</v>
      </c>
      <c r="E31" s="33">
        <v>3</v>
      </c>
      <c r="F31" s="33">
        <v>2.9</v>
      </c>
      <c r="G31" s="33">
        <v>2.7</v>
      </c>
      <c r="H31" s="33">
        <v>2.1</v>
      </c>
      <c r="I31" s="33">
        <v>2</v>
      </c>
      <c r="J31" s="33">
        <v>2.1</v>
      </c>
      <c r="K31" s="33">
        <v>2.1</v>
      </c>
      <c r="L31" s="33">
        <v>1.9</v>
      </c>
      <c r="M31" s="33">
        <v>1.8</v>
      </c>
      <c r="N31" s="33">
        <v>2</v>
      </c>
      <c r="O31" s="34">
        <v>2</v>
      </c>
    </row>
    <row r="32" spans="2:15" ht="16.5" customHeight="1" x14ac:dyDescent="0.25">
      <c r="B32" s="32">
        <v>2001</v>
      </c>
      <c r="C32" s="33">
        <f t="shared" si="0"/>
        <v>2.1500000000000004</v>
      </c>
      <c r="D32" s="33" t="s">
        <v>60</v>
      </c>
      <c r="E32" s="33" t="s">
        <v>60</v>
      </c>
      <c r="F32" s="33">
        <v>2.7</v>
      </c>
      <c r="G32" s="33">
        <v>2.8</v>
      </c>
      <c r="H32" s="33">
        <v>2.2000000000000002</v>
      </c>
      <c r="I32" s="33">
        <v>2.2000000000000002</v>
      </c>
      <c r="J32" s="33">
        <v>2.1</v>
      </c>
      <c r="K32" s="33">
        <v>2.1</v>
      </c>
      <c r="L32" s="33">
        <v>2</v>
      </c>
      <c r="M32" s="33">
        <v>1.8</v>
      </c>
      <c r="N32" s="33">
        <v>1.8</v>
      </c>
      <c r="O32" s="34">
        <v>1.8</v>
      </c>
    </row>
    <row r="33" spans="2:15" ht="16.5" customHeight="1" x14ac:dyDescent="0.25">
      <c r="B33" s="32">
        <v>2002</v>
      </c>
      <c r="C33" s="33">
        <f t="shared" si="0"/>
        <v>2.25</v>
      </c>
      <c r="D33" s="33">
        <v>2.2000000000000002</v>
      </c>
      <c r="E33" s="33">
        <v>2.7</v>
      </c>
      <c r="F33" s="33">
        <v>3</v>
      </c>
      <c r="G33" s="33">
        <v>3</v>
      </c>
      <c r="H33" s="33">
        <v>2.2999999999999998</v>
      </c>
      <c r="I33" s="33">
        <v>1.9</v>
      </c>
      <c r="J33" s="33">
        <v>2.1</v>
      </c>
      <c r="K33" s="33">
        <v>2.1</v>
      </c>
      <c r="L33" s="33">
        <v>1.8</v>
      </c>
      <c r="M33" s="33">
        <v>1.9</v>
      </c>
      <c r="N33" s="33">
        <v>1.9</v>
      </c>
      <c r="O33" s="34">
        <v>2.1</v>
      </c>
    </row>
    <row r="34" spans="2:15" ht="16.5" customHeight="1" x14ac:dyDescent="0.25">
      <c r="B34" s="32">
        <v>2003</v>
      </c>
      <c r="C34" s="33">
        <f t="shared" si="0"/>
        <v>2.1666666666666665</v>
      </c>
      <c r="D34" s="33">
        <v>2.8</v>
      </c>
      <c r="E34" s="33">
        <v>2.7</v>
      </c>
      <c r="F34" s="33">
        <v>2.7</v>
      </c>
      <c r="G34" s="33">
        <v>2.7</v>
      </c>
      <c r="H34" s="33">
        <v>1.9</v>
      </c>
      <c r="I34" s="33">
        <v>1.9</v>
      </c>
      <c r="J34" s="33">
        <v>2</v>
      </c>
      <c r="K34" s="33">
        <v>2</v>
      </c>
      <c r="L34" s="33">
        <v>1.8</v>
      </c>
      <c r="M34" s="33">
        <v>1.7</v>
      </c>
      <c r="N34" s="33">
        <v>1.7</v>
      </c>
      <c r="O34" s="34">
        <v>2.1</v>
      </c>
    </row>
    <row r="35" spans="2:15" ht="16.5" customHeight="1" x14ac:dyDescent="0.25">
      <c r="B35" s="32">
        <v>2004</v>
      </c>
      <c r="C35" s="33">
        <f t="shared" si="0"/>
        <v>2.2454545454545456</v>
      </c>
      <c r="D35" s="33">
        <v>2.5</v>
      </c>
      <c r="E35" s="33">
        <v>2.6</v>
      </c>
      <c r="F35" s="33">
        <v>3</v>
      </c>
      <c r="G35" s="33">
        <v>2.8</v>
      </c>
      <c r="H35" s="33">
        <v>2.1</v>
      </c>
      <c r="I35" s="33">
        <v>2</v>
      </c>
      <c r="J35" s="33">
        <v>2</v>
      </c>
      <c r="K35" s="33">
        <v>2.1</v>
      </c>
      <c r="L35" s="33">
        <v>1.9</v>
      </c>
      <c r="M35" s="33">
        <v>1.7</v>
      </c>
      <c r="N35" s="33">
        <v>2</v>
      </c>
      <c r="O35" s="34" t="s">
        <v>60</v>
      </c>
    </row>
    <row r="36" spans="2:15" ht="16.5" customHeight="1" x14ac:dyDescent="0.25">
      <c r="B36" s="32">
        <v>2005</v>
      </c>
      <c r="C36" s="33">
        <f t="shared" si="0"/>
        <v>2.166666666666667</v>
      </c>
      <c r="D36" s="33">
        <v>3</v>
      </c>
      <c r="E36" s="33">
        <v>3.4</v>
      </c>
      <c r="F36" s="33">
        <v>2.7</v>
      </c>
      <c r="G36" s="33">
        <v>2.4</v>
      </c>
      <c r="H36" s="33">
        <v>2</v>
      </c>
      <c r="I36" s="33">
        <v>1.8</v>
      </c>
      <c r="J36" s="33">
        <v>1.9</v>
      </c>
      <c r="K36" s="33">
        <v>1.9</v>
      </c>
      <c r="L36" s="33">
        <v>1.8</v>
      </c>
      <c r="M36" s="33">
        <v>1.8</v>
      </c>
      <c r="N36" s="33">
        <v>1.5</v>
      </c>
      <c r="O36" s="34">
        <v>1.8</v>
      </c>
    </row>
    <row r="37" spans="2:15" ht="16.5" customHeight="1" x14ac:dyDescent="0.25">
      <c r="B37" s="32">
        <v>2006</v>
      </c>
      <c r="C37" s="33">
        <f t="shared" si="0"/>
        <v>2.1416666666666662</v>
      </c>
      <c r="D37" s="33">
        <v>2.2999999999999998</v>
      </c>
      <c r="E37" s="33">
        <v>2.7</v>
      </c>
      <c r="F37" s="33">
        <v>2.9</v>
      </c>
      <c r="G37" s="33">
        <v>2.6</v>
      </c>
      <c r="H37" s="33">
        <v>2.1</v>
      </c>
      <c r="I37" s="33">
        <v>1.9</v>
      </c>
      <c r="J37" s="33">
        <v>1.9</v>
      </c>
      <c r="K37" s="33">
        <v>2.1</v>
      </c>
      <c r="L37" s="33">
        <v>1.7</v>
      </c>
      <c r="M37" s="33">
        <v>1.9</v>
      </c>
      <c r="N37" s="33">
        <v>1.7</v>
      </c>
      <c r="O37" s="34">
        <v>1.9</v>
      </c>
    </row>
    <row r="38" spans="2:15" ht="16.5" customHeight="1" x14ac:dyDescent="0.25">
      <c r="B38" s="32">
        <v>2007</v>
      </c>
      <c r="C38" s="33">
        <f t="shared" si="0"/>
        <v>2.0249999999999999</v>
      </c>
      <c r="D38" s="33">
        <v>2.2999999999999998</v>
      </c>
      <c r="E38" s="33">
        <v>2.5</v>
      </c>
      <c r="F38" s="33">
        <v>2.8</v>
      </c>
      <c r="G38" s="33">
        <v>2.2999999999999998</v>
      </c>
      <c r="H38" s="33">
        <v>1.7</v>
      </c>
      <c r="I38" s="33">
        <v>1.8</v>
      </c>
      <c r="J38" s="33">
        <v>1.8</v>
      </c>
      <c r="K38" s="33">
        <v>1.8</v>
      </c>
      <c r="L38" s="33">
        <v>1.8</v>
      </c>
      <c r="M38" s="33">
        <v>1.7</v>
      </c>
      <c r="N38" s="33">
        <v>1.8</v>
      </c>
      <c r="O38" s="34">
        <v>2</v>
      </c>
    </row>
    <row r="39" spans="2:15" ht="16.5" customHeight="1" x14ac:dyDescent="0.25">
      <c r="B39" s="32">
        <v>2008</v>
      </c>
      <c r="C39" s="33">
        <f t="shared" si="0"/>
        <v>2.2416666666666663</v>
      </c>
      <c r="D39" s="33">
        <v>2.6</v>
      </c>
      <c r="E39" s="33">
        <v>2.5</v>
      </c>
      <c r="F39" s="33">
        <v>2.8</v>
      </c>
      <c r="G39" s="33">
        <v>2.7</v>
      </c>
      <c r="H39" s="33">
        <v>2.1</v>
      </c>
      <c r="I39" s="33">
        <v>2.1</v>
      </c>
      <c r="J39" s="33">
        <v>2</v>
      </c>
      <c r="K39" s="33">
        <v>2</v>
      </c>
      <c r="L39" s="33">
        <v>2</v>
      </c>
      <c r="M39" s="33">
        <v>1.9</v>
      </c>
      <c r="N39" s="33">
        <v>1.9</v>
      </c>
      <c r="O39" s="34">
        <v>2.2999999999999998</v>
      </c>
    </row>
    <row r="40" spans="2:15" ht="16.5" customHeight="1" x14ac:dyDescent="0.25">
      <c r="B40" s="32">
        <v>2009</v>
      </c>
      <c r="C40" s="33">
        <f t="shared" si="0"/>
        <v>2.4</v>
      </c>
      <c r="D40" s="33">
        <v>2.7</v>
      </c>
      <c r="E40" s="33">
        <v>3.1</v>
      </c>
      <c r="F40" s="33">
        <v>3.1</v>
      </c>
      <c r="G40" s="33">
        <v>2.8</v>
      </c>
      <c r="H40" s="33">
        <v>2.2000000000000002</v>
      </c>
      <c r="I40" s="33">
        <v>2</v>
      </c>
      <c r="J40" s="33">
        <v>2.2000000000000002</v>
      </c>
      <c r="K40" s="33">
        <v>2.2000000000000002</v>
      </c>
      <c r="L40" s="33">
        <v>2.1</v>
      </c>
      <c r="M40" s="33">
        <v>1.9</v>
      </c>
      <c r="N40" s="33">
        <v>2</v>
      </c>
      <c r="O40" s="34">
        <v>2.5</v>
      </c>
    </row>
    <row r="41" spans="2:15" ht="16.5" customHeight="1" x14ac:dyDescent="0.25">
      <c r="B41" s="32">
        <v>2010</v>
      </c>
      <c r="C41" s="33">
        <f t="shared" si="0"/>
        <v>2.3272727272727276</v>
      </c>
      <c r="D41" s="33">
        <v>3.3</v>
      </c>
      <c r="E41" s="33">
        <v>3</v>
      </c>
      <c r="F41" s="33">
        <v>2.9</v>
      </c>
      <c r="G41" s="33">
        <v>2.5</v>
      </c>
      <c r="H41" s="33">
        <v>2.2999999999999998</v>
      </c>
      <c r="I41" s="33">
        <v>1.9</v>
      </c>
      <c r="J41" s="33">
        <v>1.9</v>
      </c>
      <c r="K41" s="33">
        <v>1.7</v>
      </c>
      <c r="L41" s="33">
        <v>2</v>
      </c>
      <c r="M41" s="33">
        <v>1.8</v>
      </c>
      <c r="N41" s="33" t="s">
        <v>60</v>
      </c>
      <c r="O41" s="34">
        <v>2.2999999999999998</v>
      </c>
    </row>
    <row r="42" spans="2:15" ht="16.5" customHeight="1" x14ac:dyDescent="0.25">
      <c r="B42" s="32">
        <v>2011</v>
      </c>
      <c r="C42" s="33" t="s">
        <v>28</v>
      </c>
      <c r="D42" s="33">
        <v>2.2999999999999998</v>
      </c>
      <c r="E42" s="33">
        <v>2.5</v>
      </c>
      <c r="F42" s="33">
        <v>2.8</v>
      </c>
      <c r="G42" s="33" t="s">
        <v>60</v>
      </c>
      <c r="H42" s="33" t="s">
        <v>60</v>
      </c>
      <c r="I42" s="33" t="s">
        <v>60</v>
      </c>
      <c r="J42" s="33">
        <v>2.1</v>
      </c>
      <c r="K42" s="33">
        <v>1.8</v>
      </c>
      <c r="L42" s="33">
        <v>2</v>
      </c>
      <c r="M42" s="33">
        <v>2.1</v>
      </c>
      <c r="N42" s="33">
        <v>2</v>
      </c>
      <c r="O42" s="34">
        <v>1.9</v>
      </c>
    </row>
    <row r="43" spans="2:15" ht="16.5" customHeight="1" x14ac:dyDescent="0.25">
      <c r="B43" s="32">
        <v>2012</v>
      </c>
      <c r="C43" s="33" t="s">
        <v>60</v>
      </c>
      <c r="D43" s="33" t="s">
        <v>60</v>
      </c>
      <c r="E43" s="33" t="s">
        <v>60</v>
      </c>
      <c r="F43" s="33" t="s">
        <v>60</v>
      </c>
      <c r="G43" s="33" t="s">
        <v>60</v>
      </c>
      <c r="H43" s="33" t="s">
        <v>60</v>
      </c>
      <c r="I43" s="33" t="s">
        <v>60</v>
      </c>
      <c r="J43" s="33">
        <v>2</v>
      </c>
      <c r="K43" s="33">
        <v>1.7</v>
      </c>
      <c r="L43" s="33">
        <v>1.9</v>
      </c>
      <c r="M43" s="33">
        <v>2.1</v>
      </c>
      <c r="N43" s="33" t="s">
        <v>60</v>
      </c>
      <c r="O43" s="34">
        <v>2.2000000000000002</v>
      </c>
    </row>
    <row r="44" spans="2:15" ht="16.5" customHeight="1" x14ac:dyDescent="0.25">
      <c r="B44" s="32">
        <v>2013</v>
      </c>
      <c r="C44" s="33" t="s">
        <v>60</v>
      </c>
      <c r="D44" s="33">
        <v>2.4</v>
      </c>
      <c r="E44" s="33">
        <v>2.8</v>
      </c>
      <c r="F44" s="33">
        <v>3.2</v>
      </c>
      <c r="G44" s="33">
        <v>2.6</v>
      </c>
      <c r="H44" s="33" t="s">
        <v>60</v>
      </c>
      <c r="I44" s="33" t="s">
        <v>60</v>
      </c>
      <c r="J44" s="33" t="s">
        <v>60</v>
      </c>
      <c r="K44" s="33" t="s">
        <v>60</v>
      </c>
      <c r="L44" s="33" t="s">
        <v>60</v>
      </c>
      <c r="M44" s="33" t="s">
        <v>60</v>
      </c>
      <c r="N44" s="33" t="s">
        <v>60</v>
      </c>
      <c r="O44" s="34" t="s">
        <v>60</v>
      </c>
    </row>
    <row r="45" spans="2:15" ht="16.5" customHeight="1" x14ac:dyDescent="0.25">
      <c r="B45" s="32">
        <v>2014</v>
      </c>
      <c r="C45" s="62" t="s">
        <v>35</v>
      </c>
      <c r="D45" s="62" t="s">
        <v>33</v>
      </c>
      <c r="E45" s="62" t="s">
        <v>60</v>
      </c>
      <c r="F45" s="62" t="s">
        <v>60</v>
      </c>
      <c r="G45" s="62" t="s">
        <v>60</v>
      </c>
      <c r="H45" s="62" t="s">
        <v>60</v>
      </c>
      <c r="I45" s="62" t="s">
        <v>35</v>
      </c>
      <c r="J45" s="62" t="s">
        <v>29</v>
      </c>
      <c r="K45" s="62" t="s">
        <v>28</v>
      </c>
      <c r="L45" s="62" t="s">
        <v>7</v>
      </c>
      <c r="M45" s="62" t="s">
        <v>39</v>
      </c>
      <c r="N45" s="62" t="s">
        <v>31</v>
      </c>
      <c r="O45" s="63" t="s">
        <v>31</v>
      </c>
    </row>
    <row r="46" spans="2:15" ht="16.5" customHeight="1" x14ac:dyDescent="0.25">
      <c r="B46" s="35">
        <v>2015</v>
      </c>
      <c r="C46" s="65" t="s">
        <v>28</v>
      </c>
      <c r="D46" s="65" t="s">
        <v>33</v>
      </c>
      <c r="E46" s="65" t="s">
        <v>40</v>
      </c>
      <c r="F46" s="65" t="s">
        <v>25</v>
      </c>
      <c r="G46" s="65" t="s">
        <v>30</v>
      </c>
      <c r="H46" s="65" t="s">
        <v>29</v>
      </c>
      <c r="I46" s="65" t="s">
        <v>28</v>
      </c>
      <c r="J46" s="65" t="s">
        <v>35</v>
      </c>
      <c r="K46" s="65" t="s">
        <v>35</v>
      </c>
      <c r="L46" s="65" t="s">
        <v>31</v>
      </c>
      <c r="M46" s="65" t="s">
        <v>31</v>
      </c>
      <c r="N46" s="65" t="s">
        <v>31</v>
      </c>
      <c r="O46" s="66" t="s">
        <v>39</v>
      </c>
    </row>
    <row r="47" spans="2:15" ht="16.5" customHeight="1" x14ac:dyDescent="0.25">
      <c r="B47" s="35">
        <v>2016</v>
      </c>
      <c r="C47" s="33" t="s">
        <v>60</v>
      </c>
      <c r="D47" s="65">
        <v>2.4</v>
      </c>
      <c r="E47" s="65">
        <v>3.2</v>
      </c>
      <c r="F47" s="33" t="s">
        <v>60</v>
      </c>
      <c r="G47" s="33" t="s">
        <v>60</v>
      </c>
      <c r="H47" s="33" t="s">
        <v>60</v>
      </c>
      <c r="I47" s="33" t="s">
        <v>60</v>
      </c>
      <c r="J47" s="33" t="s">
        <v>60</v>
      </c>
      <c r="K47" s="33" t="s">
        <v>60</v>
      </c>
      <c r="L47" s="33" t="s">
        <v>60</v>
      </c>
      <c r="M47" s="34" t="s">
        <v>60</v>
      </c>
      <c r="N47" s="34" t="s">
        <v>60</v>
      </c>
      <c r="O47" s="34" t="s">
        <v>60</v>
      </c>
    </row>
    <row r="48" spans="2:15" ht="16.5" customHeight="1" x14ac:dyDescent="0.2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 ht="15" customHeight="1" x14ac:dyDescent="0.25">
      <c r="B49" s="140" t="s">
        <v>169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</row>
    <row r="50" spans="2:15" x14ac:dyDescent="0.25">
      <c r="B50" s="165" t="s">
        <v>61</v>
      </c>
      <c r="C50" s="165"/>
      <c r="D50" s="166"/>
      <c r="E50" s="166"/>
      <c r="F50" s="166"/>
      <c r="G50" s="166"/>
      <c r="H50" s="166"/>
      <c r="I50" s="166"/>
      <c r="J50" s="166"/>
      <c r="K50" s="166"/>
      <c r="L50" s="166"/>
      <c r="M50" s="167"/>
      <c r="N50" s="167"/>
      <c r="O50" s="167"/>
    </row>
    <row r="51" spans="2:15" ht="24" customHeight="1" x14ac:dyDescent="0.25">
      <c r="B51" s="165" t="s">
        <v>63</v>
      </c>
      <c r="C51" s="165"/>
      <c r="D51" s="166"/>
      <c r="E51" s="166"/>
      <c r="F51" s="166"/>
      <c r="G51" s="166"/>
      <c r="H51" s="166"/>
      <c r="I51" s="166"/>
      <c r="J51" s="166"/>
      <c r="K51" s="166"/>
      <c r="L51" s="166"/>
      <c r="M51" s="167"/>
      <c r="N51" s="167"/>
      <c r="O51" s="167"/>
    </row>
    <row r="52" spans="2:15" x14ac:dyDescent="0.25">
      <c r="B52" s="168" t="s">
        <v>62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2:15" x14ac:dyDescent="0.25">
      <c r="B53" s="169" t="s">
        <v>66</v>
      </c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</row>
    <row r="54" spans="2:15" ht="15" customHeight="1" x14ac:dyDescent="0.25">
      <c r="B54" s="163" t="s">
        <v>168</v>
      </c>
      <c r="C54" s="164"/>
      <c r="D54" s="164"/>
      <c r="E54" s="164"/>
      <c r="F54" s="164"/>
      <c r="G54" s="27"/>
      <c r="H54" s="27"/>
      <c r="I54" s="27"/>
      <c r="J54" s="27"/>
      <c r="K54" s="27"/>
      <c r="L54" s="27"/>
      <c r="M54" s="27"/>
      <c r="N54" s="27"/>
      <c r="O54" s="27"/>
    </row>
  </sheetData>
  <mergeCells count="10">
    <mergeCell ref="B6:B7"/>
    <mergeCell ref="C6:C7"/>
    <mergeCell ref="D6:O6"/>
    <mergeCell ref="B3:O4"/>
    <mergeCell ref="B54:F54"/>
    <mergeCell ref="B49:O49"/>
    <mergeCell ref="B50:O50"/>
    <mergeCell ref="B51:O51"/>
    <mergeCell ref="B52:O52"/>
    <mergeCell ref="B53:O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7"/>
  <sheetViews>
    <sheetView showGridLines="0" workbookViewId="0"/>
  </sheetViews>
  <sheetFormatPr baseColWidth="10" defaultRowHeight="12.75" x14ac:dyDescent="0.2"/>
  <cols>
    <col min="1" max="1" width="3.7109375" style="41" customWidth="1"/>
    <col min="2" max="16384" width="11.42578125" style="41"/>
  </cols>
  <sheetData>
    <row r="2" spans="2:15" ht="102.7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15" customHeight="1" x14ac:dyDescent="0.2">
      <c r="B3" s="132" t="s">
        <v>176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2:15" x14ac:dyDescent="0.2">
      <c r="B4" s="135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x14ac:dyDescent="0.2"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39"/>
      <c r="N5" s="78" t="s">
        <v>44</v>
      </c>
      <c r="O5" s="79"/>
    </row>
    <row r="6" spans="2:15" ht="22.5" customHeight="1" x14ac:dyDescent="0.2">
      <c r="B6" s="126" t="s">
        <v>45</v>
      </c>
      <c r="C6" s="128" t="s">
        <v>46</v>
      </c>
      <c r="D6" s="130" t="s">
        <v>47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15" ht="17.25" customHeight="1" x14ac:dyDescent="0.2">
      <c r="B7" s="127"/>
      <c r="C7" s="129"/>
      <c r="D7" s="57" t="s">
        <v>48</v>
      </c>
      <c r="E7" s="57" t="s">
        <v>49</v>
      </c>
      <c r="F7" s="57" t="s">
        <v>50</v>
      </c>
      <c r="G7" s="57" t="s">
        <v>51</v>
      </c>
      <c r="H7" s="57" t="s">
        <v>52</v>
      </c>
      <c r="I7" s="57" t="s">
        <v>53</v>
      </c>
      <c r="J7" s="57" t="s">
        <v>54</v>
      </c>
      <c r="K7" s="57" t="s">
        <v>55</v>
      </c>
      <c r="L7" s="57" t="s">
        <v>56</v>
      </c>
      <c r="M7" s="57" t="s">
        <v>57</v>
      </c>
      <c r="N7" s="57" t="s">
        <v>58</v>
      </c>
      <c r="O7" s="58" t="s">
        <v>59</v>
      </c>
    </row>
    <row r="8" spans="2:15" ht="20.25" customHeight="1" x14ac:dyDescent="0.2">
      <c r="B8" s="50">
        <v>1977</v>
      </c>
      <c r="C8" s="51" t="s">
        <v>60</v>
      </c>
      <c r="D8" s="51" t="s">
        <v>60</v>
      </c>
      <c r="E8" s="51" t="s">
        <v>60</v>
      </c>
      <c r="F8" s="51" t="s">
        <v>60</v>
      </c>
      <c r="G8" s="51" t="s">
        <v>60</v>
      </c>
      <c r="H8" s="51" t="s">
        <v>60</v>
      </c>
      <c r="I8" s="51" t="s">
        <v>60</v>
      </c>
      <c r="J8" s="51">
        <v>3.9</v>
      </c>
      <c r="K8" s="51" t="s">
        <v>60</v>
      </c>
      <c r="L8" s="51" t="s">
        <v>60</v>
      </c>
      <c r="M8" s="51" t="s">
        <v>60</v>
      </c>
      <c r="N8" s="51">
        <v>2</v>
      </c>
      <c r="O8" s="52" t="s">
        <v>60</v>
      </c>
    </row>
    <row r="9" spans="2:15" ht="20.25" customHeight="1" x14ac:dyDescent="0.2">
      <c r="B9" s="50">
        <v>1978</v>
      </c>
      <c r="C9" s="51" t="s">
        <v>60</v>
      </c>
      <c r="D9" s="51">
        <v>2.7</v>
      </c>
      <c r="E9" s="51">
        <v>2.6</v>
      </c>
      <c r="F9" s="51">
        <v>1.9</v>
      </c>
      <c r="G9" s="51" t="s">
        <v>60</v>
      </c>
      <c r="H9" s="51" t="s">
        <v>60</v>
      </c>
      <c r="I9" s="51">
        <v>2.4</v>
      </c>
      <c r="J9" s="51" t="s">
        <v>60</v>
      </c>
      <c r="K9" s="51" t="s">
        <v>60</v>
      </c>
      <c r="L9" s="51" t="s">
        <v>60</v>
      </c>
      <c r="M9" s="51" t="s">
        <v>60</v>
      </c>
      <c r="N9" s="51" t="s">
        <v>60</v>
      </c>
      <c r="O9" s="52" t="s">
        <v>60</v>
      </c>
    </row>
    <row r="10" spans="2:15" ht="20.25" customHeight="1" x14ac:dyDescent="0.2">
      <c r="B10" s="50">
        <v>1980</v>
      </c>
      <c r="C10" s="51">
        <f t="shared" ref="C10:C37" si="0">AVERAGE(D10:O10)</f>
        <v>2.8416666666666663</v>
      </c>
      <c r="D10" s="51">
        <v>2.6</v>
      </c>
      <c r="E10" s="51">
        <v>2.4</v>
      </c>
      <c r="F10" s="51">
        <v>3.3</v>
      </c>
      <c r="G10" s="51">
        <v>2.8</v>
      </c>
      <c r="H10" s="51">
        <v>2.6</v>
      </c>
      <c r="I10" s="51">
        <v>3.3</v>
      </c>
      <c r="J10" s="51">
        <v>3.4</v>
      </c>
      <c r="K10" s="51">
        <v>3.4</v>
      </c>
      <c r="L10" s="51">
        <v>3.2</v>
      </c>
      <c r="M10" s="51">
        <v>2.2999999999999998</v>
      </c>
      <c r="N10" s="51">
        <v>2.4</v>
      </c>
      <c r="O10" s="52">
        <v>2.4</v>
      </c>
    </row>
    <row r="11" spans="2:15" ht="20.25" customHeight="1" x14ac:dyDescent="0.2">
      <c r="B11" s="50">
        <v>1982</v>
      </c>
      <c r="C11" s="51" t="s">
        <v>60</v>
      </c>
      <c r="D11" s="51" t="s">
        <v>60</v>
      </c>
      <c r="E11" s="51" t="s">
        <v>60</v>
      </c>
      <c r="F11" s="51" t="s">
        <v>60</v>
      </c>
      <c r="G11" s="51" t="s">
        <v>60</v>
      </c>
      <c r="H11" s="51">
        <v>2.2000000000000002</v>
      </c>
      <c r="I11" s="51">
        <v>3</v>
      </c>
      <c r="J11" s="51">
        <v>3.8</v>
      </c>
      <c r="K11" s="51">
        <v>4.3</v>
      </c>
      <c r="L11" s="51">
        <v>3.1</v>
      </c>
      <c r="M11" s="51" t="s">
        <v>60</v>
      </c>
      <c r="N11" s="51" t="s">
        <v>60</v>
      </c>
      <c r="O11" s="52" t="s">
        <v>60</v>
      </c>
    </row>
    <row r="12" spans="2:15" ht="20.25" customHeight="1" x14ac:dyDescent="0.2">
      <c r="B12" s="50">
        <v>1983</v>
      </c>
      <c r="C12" s="51">
        <f t="shared" si="0"/>
        <v>2.7249999999999996</v>
      </c>
      <c r="D12" s="51">
        <v>3</v>
      </c>
      <c r="E12" s="51">
        <v>3</v>
      </c>
      <c r="F12" s="51">
        <v>2.2000000000000002</v>
      </c>
      <c r="G12" s="51">
        <v>2.2000000000000002</v>
      </c>
      <c r="H12" s="51">
        <v>2.2999999999999998</v>
      </c>
      <c r="I12" s="51">
        <v>2.8</v>
      </c>
      <c r="J12" s="51">
        <v>3.3</v>
      </c>
      <c r="K12" s="51">
        <v>3.9</v>
      </c>
      <c r="L12" s="51">
        <v>3.2</v>
      </c>
      <c r="M12" s="51">
        <v>2.5</v>
      </c>
      <c r="N12" s="51">
        <v>2.4</v>
      </c>
      <c r="O12" s="52">
        <v>1.9</v>
      </c>
    </row>
    <row r="13" spans="2:15" ht="20.25" customHeight="1" x14ac:dyDescent="0.2">
      <c r="B13" s="50">
        <v>1984</v>
      </c>
      <c r="C13" s="51">
        <f t="shared" si="0"/>
        <v>2.11</v>
      </c>
      <c r="D13" s="51">
        <v>2.1</v>
      </c>
      <c r="E13" s="51">
        <v>1.7</v>
      </c>
      <c r="F13" s="51">
        <v>1.8</v>
      </c>
      <c r="G13" s="51">
        <v>1.7</v>
      </c>
      <c r="H13" s="51">
        <v>2</v>
      </c>
      <c r="I13" s="51" t="s">
        <v>60</v>
      </c>
      <c r="J13" s="51" t="s">
        <v>60</v>
      </c>
      <c r="K13" s="51">
        <v>2.6</v>
      </c>
      <c r="L13" s="51">
        <v>2.2999999999999998</v>
      </c>
      <c r="M13" s="51">
        <v>2.2999999999999998</v>
      </c>
      <c r="N13" s="51">
        <v>2.2000000000000002</v>
      </c>
      <c r="O13" s="52">
        <v>2.4</v>
      </c>
    </row>
    <row r="14" spans="2:15" ht="20.25" customHeight="1" x14ac:dyDescent="0.2">
      <c r="B14" s="50">
        <v>1985</v>
      </c>
      <c r="C14" s="51">
        <f t="shared" si="0"/>
        <v>2.7374999999999998</v>
      </c>
      <c r="D14" s="51">
        <v>2.2999999999999998</v>
      </c>
      <c r="E14" s="51" t="s">
        <v>60</v>
      </c>
      <c r="F14" s="51">
        <v>2.5</v>
      </c>
      <c r="G14" s="51">
        <v>2.4</v>
      </c>
      <c r="H14" s="51">
        <v>2.6</v>
      </c>
      <c r="I14" s="51">
        <v>3.1</v>
      </c>
      <c r="J14" s="51">
        <v>3.4</v>
      </c>
      <c r="K14" s="51">
        <v>2.8</v>
      </c>
      <c r="L14" s="51">
        <v>2.8</v>
      </c>
      <c r="M14" s="51" t="s">
        <v>60</v>
      </c>
      <c r="N14" s="51" t="s">
        <v>60</v>
      </c>
      <c r="O14" s="52" t="s">
        <v>60</v>
      </c>
    </row>
    <row r="15" spans="2:15" ht="20.25" customHeight="1" x14ac:dyDescent="0.2">
      <c r="B15" s="50">
        <v>1987</v>
      </c>
      <c r="C15" s="51">
        <f t="shared" si="0"/>
        <v>2.8166666666666664</v>
      </c>
      <c r="D15" s="51" t="s">
        <v>60</v>
      </c>
      <c r="E15" s="51" t="s">
        <v>60</v>
      </c>
      <c r="F15" s="51" t="s">
        <v>60</v>
      </c>
      <c r="G15" s="51" t="s">
        <v>60</v>
      </c>
      <c r="H15" s="51" t="s">
        <v>60</v>
      </c>
      <c r="I15" s="51">
        <v>3.1</v>
      </c>
      <c r="J15" s="51">
        <v>3.3</v>
      </c>
      <c r="K15" s="51" t="s">
        <v>60</v>
      </c>
      <c r="L15" s="51">
        <v>2.8</v>
      </c>
      <c r="M15" s="51">
        <v>2.2999999999999998</v>
      </c>
      <c r="N15" s="51">
        <v>2.5</v>
      </c>
      <c r="O15" s="52">
        <v>2.9</v>
      </c>
    </row>
    <row r="16" spans="2:15" ht="20.25" customHeight="1" x14ac:dyDescent="0.2">
      <c r="B16" s="50">
        <v>1988</v>
      </c>
      <c r="C16" s="51">
        <f t="shared" si="0"/>
        <v>2.3454545454545452</v>
      </c>
      <c r="D16" s="51">
        <v>2.4</v>
      </c>
      <c r="E16" s="51">
        <v>2.4</v>
      </c>
      <c r="F16" s="51">
        <v>3.1</v>
      </c>
      <c r="G16" s="51">
        <v>2.1</v>
      </c>
      <c r="H16" s="51">
        <v>2.2000000000000002</v>
      </c>
      <c r="I16" s="51">
        <v>2.2999999999999998</v>
      </c>
      <c r="J16" s="51">
        <v>2.7</v>
      </c>
      <c r="K16" s="51">
        <v>2.5</v>
      </c>
      <c r="L16" s="51">
        <v>2.4</v>
      </c>
      <c r="M16" s="51" t="s">
        <v>60</v>
      </c>
      <c r="N16" s="51">
        <v>1.9</v>
      </c>
      <c r="O16" s="52">
        <v>1.8</v>
      </c>
    </row>
    <row r="17" spans="2:15" ht="20.25" customHeight="1" x14ac:dyDescent="0.2">
      <c r="B17" s="50">
        <v>1989</v>
      </c>
      <c r="C17" s="51" t="s">
        <v>60</v>
      </c>
      <c r="D17" s="51">
        <v>1.9</v>
      </c>
      <c r="E17" s="51">
        <v>1</v>
      </c>
      <c r="F17" s="51" t="s">
        <v>60</v>
      </c>
      <c r="G17" s="51" t="s">
        <v>60</v>
      </c>
      <c r="H17" s="51" t="s">
        <v>60</v>
      </c>
      <c r="I17" s="51" t="s">
        <v>60</v>
      </c>
      <c r="J17" s="51" t="s">
        <v>60</v>
      </c>
      <c r="K17" s="51" t="s">
        <v>60</v>
      </c>
      <c r="L17" s="51" t="s">
        <v>60</v>
      </c>
      <c r="M17" s="51" t="s">
        <v>60</v>
      </c>
      <c r="N17" s="51" t="s">
        <v>60</v>
      </c>
      <c r="O17" s="52">
        <v>2.1</v>
      </c>
    </row>
    <row r="18" spans="2:15" ht="20.25" customHeight="1" x14ac:dyDescent="0.2">
      <c r="B18" s="50">
        <v>1990</v>
      </c>
      <c r="C18" s="51">
        <f t="shared" si="0"/>
        <v>2.5625000000000004</v>
      </c>
      <c r="D18" s="51" t="s">
        <v>60</v>
      </c>
      <c r="E18" s="51" t="s">
        <v>60</v>
      </c>
      <c r="F18" s="51" t="s">
        <v>60</v>
      </c>
      <c r="G18" s="51">
        <v>2.6</v>
      </c>
      <c r="H18" s="51">
        <v>2.6</v>
      </c>
      <c r="I18" s="51" t="s">
        <v>60</v>
      </c>
      <c r="J18" s="51">
        <v>2.7</v>
      </c>
      <c r="K18" s="51">
        <v>3.5</v>
      </c>
      <c r="L18" s="51">
        <v>2.7</v>
      </c>
      <c r="M18" s="51">
        <v>2</v>
      </c>
      <c r="N18" s="51">
        <v>2.2999999999999998</v>
      </c>
      <c r="O18" s="52">
        <v>2.1</v>
      </c>
    </row>
    <row r="19" spans="2:15" ht="20.25" customHeight="1" x14ac:dyDescent="0.2">
      <c r="B19" s="50">
        <v>1991</v>
      </c>
      <c r="C19" s="51">
        <f t="shared" si="0"/>
        <v>2.5100000000000002</v>
      </c>
      <c r="D19" s="51">
        <v>2.5</v>
      </c>
      <c r="E19" s="51">
        <v>2.4</v>
      </c>
      <c r="F19" s="51">
        <v>1.9</v>
      </c>
      <c r="G19" s="51">
        <v>2</v>
      </c>
      <c r="H19" s="51" t="s">
        <v>60</v>
      </c>
      <c r="I19" s="51">
        <v>2.4</v>
      </c>
      <c r="J19" s="51">
        <v>2.9</v>
      </c>
      <c r="K19" s="51">
        <v>3.3</v>
      </c>
      <c r="L19" s="51">
        <v>3.2</v>
      </c>
      <c r="M19" s="51">
        <v>2.5</v>
      </c>
      <c r="N19" s="51" t="s">
        <v>60</v>
      </c>
      <c r="O19" s="52">
        <v>2</v>
      </c>
    </row>
    <row r="20" spans="2:15" ht="20.25" customHeight="1" x14ac:dyDescent="0.2">
      <c r="B20" s="50">
        <v>1992</v>
      </c>
      <c r="C20" s="51" t="s">
        <v>60</v>
      </c>
      <c r="D20" s="51" t="s">
        <v>60</v>
      </c>
      <c r="E20" s="51" t="s">
        <v>60</v>
      </c>
      <c r="F20" s="51">
        <v>2.6</v>
      </c>
      <c r="G20" s="51">
        <v>2.5</v>
      </c>
      <c r="H20" s="51" t="s">
        <v>60</v>
      </c>
      <c r="I20" s="51" t="s">
        <v>60</v>
      </c>
      <c r="J20" s="51" t="s">
        <v>60</v>
      </c>
      <c r="K20" s="51" t="s">
        <v>60</v>
      </c>
      <c r="L20" s="51" t="s">
        <v>60</v>
      </c>
      <c r="M20" s="51" t="s">
        <v>60</v>
      </c>
      <c r="N20" s="51" t="s">
        <v>60</v>
      </c>
      <c r="O20" s="52" t="s">
        <v>60</v>
      </c>
    </row>
    <row r="21" spans="2:15" ht="20.25" customHeight="1" x14ac:dyDescent="0.2">
      <c r="B21" s="50">
        <v>1994</v>
      </c>
      <c r="C21" s="51">
        <f t="shared" si="0"/>
        <v>3.1500000000000004</v>
      </c>
      <c r="D21" s="51" t="s">
        <v>60</v>
      </c>
      <c r="E21" s="51" t="s">
        <v>60</v>
      </c>
      <c r="F21" s="51" t="s">
        <v>60</v>
      </c>
      <c r="G21" s="51" t="s">
        <v>60</v>
      </c>
      <c r="H21" s="51" t="s">
        <v>60</v>
      </c>
      <c r="I21" s="51" t="s">
        <v>60</v>
      </c>
      <c r="J21" s="51" t="s">
        <v>60</v>
      </c>
      <c r="K21" s="51" t="s">
        <v>60</v>
      </c>
      <c r="L21" s="51" t="s">
        <v>60</v>
      </c>
      <c r="M21" s="51">
        <v>3.2</v>
      </c>
      <c r="N21" s="51">
        <v>3.1</v>
      </c>
      <c r="O21" s="52" t="s">
        <v>60</v>
      </c>
    </row>
    <row r="22" spans="2:15" ht="20.25" customHeight="1" x14ac:dyDescent="0.2">
      <c r="B22" s="50">
        <v>1995</v>
      </c>
      <c r="C22" s="51">
        <f t="shared" si="0"/>
        <v>2.31</v>
      </c>
      <c r="D22" s="51">
        <v>2.5</v>
      </c>
      <c r="E22" s="51">
        <v>2.4</v>
      </c>
      <c r="F22" s="51">
        <v>2.2999999999999998</v>
      </c>
      <c r="G22" s="51">
        <v>2</v>
      </c>
      <c r="H22" s="51">
        <v>2.2000000000000002</v>
      </c>
      <c r="I22" s="51">
        <v>2.4</v>
      </c>
      <c r="J22" s="51" t="s">
        <v>60</v>
      </c>
      <c r="K22" s="51">
        <v>2.6</v>
      </c>
      <c r="L22" s="51" t="s">
        <v>60</v>
      </c>
      <c r="M22" s="51">
        <v>2.5</v>
      </c>
      <c r="N22" s="51">
        <v>2.1</v>
      </c>
      <c r="O22" s="52">
        <v>2.1</v>
      </c>
    </row>
    <row r="23" spans="2:15" ht="20.25" customHeight="1" x14ac:dyDescent="0.2">
      <c r="B23" s="50">
        <v>1996</v>
      </c>
      <c r="C23" s="51">
        <f t="shared" si="0"/>
        <v>2.2800000000000002</v>
      </c>
      <c r="D23" s="51">
        <v>2</v>
      </c>
      <c r="E23" s="51">
        <v>2</v>
      </c>
      <c r="F23" s="51">
        <v>1.9</v>
      </c>
      <c r="G23" s="51">
        <v>2</v>
      </c>
      <c r="H23" s="51">
        <v>1.9</v>
      </c>
      <c r="I23" s="51">
        <v>2.1</v>
      </c>
      <c r="J23" s="51">
        <v>2.7</v>
      </c>
      <c r="K23" s="51">
        <v>2.9</v>
      </c>
      <c r="L23" s="51">
        <v>2.7</v>
      </c>
      <c r="M23" s="51" t="s">
        <v>60</v>
      </c>
      <c r="N23" s="51" t="s">
        <v>60</v>
      </c>
      <c r="O23" s="52">
        <v>2.6</v>
      </c>
    </row>
    <row r="24" spans="2:15" ht="20.25" customHeight="1" x14ac:dyDescent="0.2">
      <c r="B24" s="50">
        <v>1997</v>
      </c>
      <c r="C24" s="51">
        <f t="shared" si="0"/>
        <v>2.6833333333333336</v>
      </c>
      <c r="D24" s="51">
        <v>2</v>
      </c>
      <c r="E24" s="51">
        <v>2.4</v>
      </c>
      <c r="F24" s="51">
        <v>2.2999999999999998</v>
      </c>
      <c r="G24" s="51">
        <v>2.2000000000000002</v>
      </c>
      <c r="H24" s="51">
        <v>2.7</v>
      </c>
      <c r="I24" s="51">
        <v>2.2999999999999998</v>
      </c>
      <c r="J24" s="51">
        <v>3.6</v>
      </c>
      <c r="K24" s="51">
        <v>4.3</v>
      </c>
      <c r="L24" s="51">
        <v>3.2</v>
      </c>
      <c r="M24" s="51">
        <v>2.4</v>
      </c>
      <c r="N24" s="51">
        <v>2</v>
      </c>
      <c r="O24" s="52">
        <v>2.8</v>
      </c>
    </row>
    <row r="25" spans="2:15" ht="20.25" customHeight="1" x14ac:dyDescent="0.2">
      <c r="B25" s="50">
        <v>1998</v>
      </c>
      <c r="C25" s="51">
        <f t="shared" si="0"/>
        <v>2.3333333333333335</v>
      </c>
      <c r="D25" s="51">
        <v>2.6</v>
      </c>
      <c r="E25" s="51">
        <v>2.4</v>
      </c>
      <c r="F25" s="51">
        <v>2.1</v>
      </c>
      <c r="G25" s="51">
        <v>1.8</v>
      </c>
      <c r="H25" s="51">
        <v>2.2000000000000002</v>
      </c>
      <c r="I25" s="51">
        <v>2.9</v>
      </c>
      <c r="J25" s="51" t="s">
        <v>60</v>
      </c>
      <c r="K25" s="51" t="s">
        <v>60</v>
      </c>
      <c r="L25" s="51" t="s">
        <v>60</v>
      </c>
      <c r="M25" s="51" t="s">
        <v>60</v>
      </c>
      <c r="N25" s="51" t="s">
        <v>60</v>
      </c>
      <c r="O25" s="52" t="s">
        <v>60</v>
      </c>
    </row>
    <row r="26" spans="2:15" ht="20.25" customHeight="1" x14ac:dyDescent="0.2">
      <c r="B26" s="50">
        <v>1999</v>
      </c>
      <c r="C26" s="51" t="s">
        <v>60</v>
      </c>
      <c r="D26" s="51" t="s">
        <v>60</v>
      </c>
      <c r="E26" s="51" t="s">
        <v>60</v>
      </c>
      <c r="F26" s="51" t="s">
        <v>60</v>
      </c>
      <c r="G26" s="51" t="s">
        <v>60</v>
      </c>
      <c r="H26" s="51" t="s">
        <v>60</v>
      </c>
      <c r="I26" s="51" t="s">
        <v>60</v>
      </c>
      <c r="J26" s="51">
        <v>3</v>
      </c>
      <c r="K26" s="51" t="s">
        <v>60</v>
      </c>
      <c r="L26" s="51" t="s">
        <v>60</v>
      </c>
      <c r="M26" s="51" t="s">
        <v>60</v>
      </c>
      <c r="N26" s="51">
        <v>1.9</v>
      </c>
      <c r="O26" s="52">
        <v>2</v>
      </c>
    </row>
    <row r="27" spans="2:15" ht="20.25" customHeight="1" x14ac:dyDescent="0.2">
      <c r="B27" s="50">
        <v>2000</v>
      </c>
      <c r="C27" s="51">
        <f t="shared" si="0"/>
        <v>2.2545454545454544</v>
      </c>
      <c r="D27" s="51" t="s">
        <v>60</v>
      </c>
      <c r="E27" s="51">
        <v>2.1</v>
      </c>
      <c r="F27" s="51">
        <v>2</v>
      </c>
      <c r="G27" s="51">
        <v>2</v>
      </c>
      <c r="H27" s="51">
        <v>1.9</v>
      </c>
      <c r="I27" s="51">
        <v>2.2999999999999998</v>
      </c>
      <c r="J27" s="51">
        <v>2.5</v>
      </c>
      <c r="K27" s="51">
        <v>2.9</v>
      </c>
      <c r="L27" s="51">
        <v>2.1</v>
      </c>
      <c r="M27" s="51">
        <v>2.5</v>
      </c>
      <c r="N27" s="51">
        <v>2.2999999999999998</v>
      </c>
      <c r="O27" s="52">
        <v>2.2000000000000002</v>
      </c>
    </row>
    <row r="28" spans="2:15" ht="20.25" customHeight="1" x14ac:dyDescent="0.2">
      <c r="B28" s="50">
        <v>2001</v>
      </c>
      <c r="C28" s="51">
        <f t="shared" si="0"/>
        <v>2.6083333333333334</v>
      </c>
      <c r="D28" s="51">
        <v>2.1</v>
      </c>
      <c r="E28" s="51">
        <v>3.2</v>
      </c>
      <c r="F28" s="51">
        <v>2</v>
      </c>
      <c r="G28" s="51">
        <v>2.6</v>
      </c>
      <c r="H28" s="51">
        <v>2.1</v>
      </c>
      <c r="I28" s="51">
        <v>2.7</v>
      </c>
      <c r="J28" s="51">
        <v>3</v>
      </c>
      <c r="K28" s="51">
        <v>4</v>
      </c>
      <c r="L28" s="51">
        <v>2.5</v>
      </c>
      <c r="M28" s="51">
        <v>2.7</v>
      </c>
      <c r="N28" s="51">
        <v>2.2999999999999998</v>
      </c>
      <c r="O28" s="52">
        <v>2.1</v>
      </c>
    </row>
    <row r="29" spans="2:15" ht="20.25" customHeight="1" x14ac:dyDescent="0.2">
      <c r="B29" s="50">
        <v>2002</v>
      </c>
      <c r="C29" s="51">
        <f t="shared" si="0"/>
        <v>2.7454545454545456</v>
      </c>
      <c r="D29" s="51" t="s">
        <v>60</v>
      </c>
      <c r="E29" s="51">
        <v>2.2000000000000002</v>
      </c>
      <c r="F29" s="51">
        <v>2.2000000000000002</v>
      </c>
      <c r="G29" s="51">
        <v>2.1</v>
      </c>
      <c r="H29" s="51">
        <v>2.6</v>
      </c>
      <c r="I29" s="51">
        <v>2.5</v>
      </c>
      <c r="J29" s="51">
        <v>3.4</v>
      </c>
      <c r="K29" s="51">
        <v>3.8</v>
      </c>
      <c r="L29" s="51">
        <v>3.3</v>
      </c>
      <c r="M29" s="51">
        <v>3.1</v>
      </c>
      <c r="N29" s="51">
        <v>2.7</v>
      </c>
      <c r="O29" s="52">
        <v>2.2999999999999998</v>
      </c>
    </row>
    <row r="30" spans="2:15" ht="20.25" customHeight="1" x14ac:dyDescent="0.2">
      <c r="B30" s="50">
        <v>2003</v>
      </c>
      <c r="C30" s="51">
        <f t="shared" si="0"/>
        <v>2.7124999999999999</v>
      </c>
      <c r="D30" s="51">
        <v>2.8</v>
      </c>
      <c r="E30" s="51">
        <v>2.7</v>
      </c>
      <c r="F30" s="51">
        <v>2.7</v>
      </c>
      <c r="G30" s="51">
        <v>2.7</v>
      </c>
      <c r="H30" s="51">
        <v>2.4</v>
      </c>
      <c r="I30" s="51">
        <v>2.4</v>
      </c>
      <c r="J30" s="51">
        <v>2.9</v>
      </c>
      <c r="K30" s="51">
        <v>3.1</v>
      </c>
      <c r="L30" s="51" t="s">
        <v>60</v>
      </c>
      <c r="M30" s="51" t="s">
        <v>60</v>
      </c>
      <c r="N30" s="51" t="s">
        <v>60</v>
      </c>
      <c r="O30" s="52" t="s">
        <v>60</v>
      </c>
    </row>
    <row r="31" spans="2:15" ht="20.25" customHeight="1" x14ac:dyDescent="0.2">
      <c r="B31" s="50">
        <v>2005</v>
      </c>
      <c r="C31" s="51">
        <f t="shared" si="0"/>
        <v>2.6999999999999997</v>
      </c>
      <c r="D31" s="51" t="s">
        <v>60</v>
      </c>
      <c r="E31" s="51" t="s">
        <v>60</v>
      </c>
      <c r="F31" s="51" t="s">
        <v>60</v>
      </c>
      <c r="G31" s="51" t="s">
        <v>60</v>
      </c>
      <c r="H31" s="51" t="s">
        <v>60</v>
      </c>
      <c r="I31" s="51" t="s">
        <v>60</v>
      </c>
      <c r="J31" s="51">
        <v>3</v>
      </c>
      <c r="K31" s="51">
        <v>3.1</v>
      </c>
      <c r="L31" s="51">
        <v>3.3</v>
      </c>
      <c r="M31" s="51">
        <v>2.2999999999999998</v>
      </c>
      <c r="N31" s="51">
        <v>2.2999999999999998</v>
      </c>
      <c r="O31" s="52">
        <v>2.2000000000000002</v>
      </c>
    </row>
    <row r="32" spans="2:15" ht="20.25" customHeight="1" x14ac:dyDescent="0.2">
      <c r="B32" s="50">
        <v>2006</v>
      </c>
      <c r="C32" s="51">
        <f t="shared" si="0"/>
        <v>2.5249999999999999</v>
      </c>
      <c r="D32" s="51">
        <v>2.1</v>
      </c>
      <c r="E32" s="51">
        <v>2.1</v>
      </c>
      <c r="F32" s="51">
        <v>2.2000000000000002</v>
      </c>
      <c r="G32" s="51">
        <v>2.5</v>
      </c>
      <c r="H32" s="51">
        <v>2.4</v>
      </c>
      <c r="I32" s="51">
        <v>2.6</v>
      </c>
      <c r="J32" s="51">
        <v>3.3</v>
      </c>
      <c r="K32" s="51">
        <v>3.4</v>
      </c>
      <c r="L32" s="51">
        <v>2.8</v>
      </c>
      <c r="M32" s="51">
        <v>2.6</v>
      </c>
      <c r="N32" s="51">
        <v>2.1</v>
      </c>
      <c r="O32" s="52">
        <v>2.2000000000000002</v>
      </c>
    </row>
    <row r="33" spans="2:15" ht="20.25" customHeight="1" x14ac:dyDescent="0.2">
      <c r="B33" s="50">
        <v>2007</v>
      </c>
      <c r="C33" s="51">
        <f t="shared" si="0"/>
        <v>2.4909090909090907</v>
      </c>
      <c r="D33" s="51">
        <v>2.2999999999999998</v>
      </c>
      <c r="E33" s="51">
        <v>3</v>
      </c>
      <c r="F33" s="51">
        <v>2.2999999999999998</v>
      </c>
      <c r="G33" s="51">
        <v>2.2000000000000002</v>
      </c>
      <c r="H33" s="51">
        <v>2.1</v>
      </c>
      <c r="I33" s="51">
        <v>2.5</v>
      </c>
      <c r="J33" s="51">
        <v>2.8</v>
      </c>
      <c r="K33" s="51">
        <v>2.6</v>
      </c>
      <c r="L33" s="51">
        <v>2.9</v>
      </c>
      <c r="M33" s="51">
        <v>2.2999999999999998</v>
      </c>
      <c r="N33" s="51">
        <v>2.4</v>
      </c>
      <c r="O33" s="52" t="s">
        <v>60</v>
      </c>
    </row>
    <row r="34" spans="2:15" ht="20.25" customHeight="1" x14ac:dyDescent="0.2">
      <c r="B34" s="50">
        <v>2008</v>
      </c>
      <c r="C34" s="51">
        <f t="shared" si="0"/>
        <v>2.2666666666666666</v>
      </c>
      <c r="D34" s="51">
        <v>2.2000000000000002</v>
      </c>
      <c r="E34" s="51">
        <v>2</v>
      </c>
      <c r="F34" s="51">
        <v>2.2000000000000002</v>
      </c>
      <c r="G34" s="51">
        <v>2.2999999999999998</v>
      </c>
      <c r="H34" s="51">
        <v>2.1</v>
      </c>
      <c r="I34" s="51">
        <v>2.2999999999999998</v>
      </c>
      <c r="J34" s="51">
        <v>2.4</v>
      </c>
      <c r="K34" s="51">
        <v>2.5</v>
      </c>
      <c r="L34" s="51">
        <v>2.5</v>
      </c>
      <c r="M34" s="51">
        <v>2.2000000000000002</v>
      </c>
      <c r="N34" s="51">
        <v>2.2000000000000002</v>
      </c>
      <c r="O34" s="52">
        <v>2.2999999999999998</v>
      </c>
    </row>
    <row r="35" spans="2:15" ht="20.25" customHeight="1" x14ac:dyDescent="0.2">
      <c r="B35" s="50">
        <v>2009</v>
      </c>
      <c r="C35" s="51">
        <f t="shared" si="0"/>
        <v>2.5727272727272728</v>
      </c>
      <c r="D35" s="51">
        <v>2</v>
      </c>
      <c r="E35" s="51">
        <v>2.1</v>
      </c>
      <c r="F35" s="51">
        <v>2.1</v>
      </c>
      <c r="G35" s="51" t="s">
        <v>60</v>
      </c>
      <c r="H35" s="51">
        <v>2.5</v>
      </c>
      <c r="I35" s="51">
        <v>2.6</v>
      </c>
      <c r="J35" s="51">
        <v>3.2</v>
      </c>
      <c r="K35" s="51">
        <v>3.1</v>
      </c>
      <c r="L35" s="51">
        <v>3.5</v>
      </c>
      <c r="M35" s="51">
        <v>2.6</v>
      </c>
      <c r="N35" s="51">
        <v>2.4</v>
      </c>
      <c r="O35" s="52">
        <v>2.2000000000000002</v>
      </c>
    </row>
    <row r="36" spans="2:15" ht="20.25" customHeight="1" x14ac:dyDescent="0.2">
      <c r="B36" s="50">
        <v>2010</v>
      </c>
      <c r="C36" s="51">
        <f t="shared" si="0"/>
        <v>2.3399999999999994</v>
      </c>
      <c r="D36" s="51">
        <v>2.8</v>
      </c>
      <c r="E36" s="51">
        <v>2.9</v>
      </c>
      <c r="F36" s="51">
        <v>2.4</v>
      </c>
      <c r="G36" s="51">
        <v>2.2999999999999998</v>
      </c>
      <c r="H36" s="51">
        <v>2.2999999999999998</v>
      </c>
      <c r="I36" s="51">
        <v>2.2000000000000002</v>
      </c>
      <c r="J36" s="51">
        <v>2.2000000000000002</v>
      </c>
      <c r="K36" s="51">
        <v>2.4</v>
      </c>
      <c r="L36" s="51" t="s">
        <v>60</v>
      </c>
      <c r="M36" s="51" t="s">
        <v>60</v>
      </c>
      <c r="N36" s="51">
        <v>2</v>
      </c>
      <c r="O36" s="52">
        <v>1.9</v>
      </c>
    </row>
    <row r="37" spans="2:15" ht="20.25" customHeight="1" x14ac:dyDescent="0.2">
      <c r="B37" s="50">
        <v>2011</v>
      </c>
      <c r="C37" s="51">
        <f t="shared" si="0"/>
        <v>2.35</v>
      </c>
      <c r="D37" s="51">
        <v>2.2000000000000002</v>
      </c>
      <c r="E37" s="51">
        <v>2.1</v>
      </c>
      <c r="F37" s="51">
        <v>2.2000000000000002</v>
      </c>
      <c r="G37" s="51">
        <v>2</v>
      </c>
      <c r="H37" s="51">
        <v>2.1</v>
      </c>
      <c r="I37" s="51">
        <v>2.6</v>
      </c>
      <c r="J37" s="51">
        <v>2.7</v>
      </c>
      <c r="K37" s="51">
        <v>3</v>
      </c>
      <c r="L37" s="51">
        <v>2.6</v>
      </c>
      <c r="M37" s="51">
        <v>2.2999999999999998</v>
      </c>
      <c r="N37" s="51">
        <v>2.2999999999999998</v>
      </c>
      <c r="O37" s="52">
        <v>2.1</v>
      </c>
    </row>
    <row r="38" spans="2:15" ht="20.25" customHeight="1" x14ac:dyDescent="0.2">
      <c r="B38" s="50">
        <v>2012</v>
      </c>
      <c r="C38" s="51">
        <f t="shared" ref="C38" si="1">AVERAGE(D38:O38)</f>
        <v>2.5636363636363639</v>
      </c>
      <c r="D38" s="51">
        <v>2.1</v>
      </c>
      <c r="E38" s="51">
        <v>2.1</v>
      </c>
      <c r="F38" s="51">
        <v>2.5</v>
      </c>
      <c r="G38" s="51">
        <v>2.2000000000000002</v>
      </c>
      <c r="H38" s="51">
        <v>2.2000000000000002</v>
      </c>
      <c r="I38" s="51">
        <v>3.1</v>
      </c>
      <c r="J38" s="51">
        <v>3.2</v>
      </c>
      <c r="K38" s="51">
        <v>3.1</v>
      </c>
      <c r="L38" s="51">
        <v>3.2</v>
      </c>
      <c r="M38" s="51">
        <v>2.2999999999999998</v>
      </c>
      <c r="N38" s="51" t="s">
        <v>60</v>
      </c>
      <c r="O38" s="52">
        <v>2.2000000000000002</v>
      </c>
    </row>
    <row r="39" spans="2:15" ht="20.25" customHeight="1" x14ac:dyDescent="0.2">
      <c r="B39" s="50">
        <v>2013</v>
      </c>
      <c r="C39" s="51">
        <v>2.7</v>
      </c>
      <c r="D39" s="51">
        <v>2.8</v>
      </c>
      <c r="E39" s="51" t="s">
        <v>60</v>
      </c>
      <c r="F39" s="51">
        <v>2.2000000000000002</v>
      </c>
      <c r="G39" s="51">
        <v>2.2000000000000002</v>
      </c>
      <c r="H39" s="51" t="s">
        <v>60</v>
      </c>
      <c r="I39" s="51" t="s">
        <v>60</v>
      </c>
      <c r="J39" s="51">
        <v>3.2</v>
      </c>
      <c r="K39" s="51">
        <v>2.8</v>
      </c>
      <c r="L39" s="51">
        <v>3.3</v>
      </c>
      <c r="M39" s="51">
        <v>2.5</v>
      </c>
      <c r="N39" s="51" t="s">
        <v>60</v>
      </c>
      <c r="O39" s="52" t="s">
        <v>60</v>
      </c>
    </row>
    <row r="40" spans="2:15" ht="20.25" customHeight="1" x14ac:dyDescent="0.2">
      <c r="B40" s="53">
        <v>2014</v>
      </c>
      <c r="C40" s="54" t="s">
        <v>60</v>
      </c>
      <c r="D40" s="54" t="s">
        <v>60</v>
      </c>
      <c r="E40" s="54" t="s">
        <v>60</v>
      </c>
      <c r="F40" s="54" t="s">
        <v>60</v>
      </c>
      <c r="G40" s="54" t="s">
        <v>60</v>
      </c>
      <c r="H40" s="54" t="s">
        <v>60</v>
      </c>
      <c r="I40" s="54" t="s">
        <v>60</v>
      </c>
      <c r="J40" s="54" t="s">
        <v>60</v>
      </c>
      <c r="K40" s="54" t="s">
        <v>60</v>
      </c>
      <c r="L40" s="54" t="s">
        <v>60</v>
      </c>
      <c r="M40" s="54" t="s">
        <v>60</v>
      </c>
      <c r="N40" s="54" t="s">
        <v>60</v>
      </c>
      <c r="O40" s="55">
        <v>2</v>
      </c>
    </row>
    <row r="41" spans="2:15" ht="20.25" customHeight="1" x14ac:dyDescent="0.2">
      <c r="B41" s="5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spans="2:15" ht="12.75" customHeight="1" x14ac:dyDescent="0.2">
      <c r="B42" s="140" t="s">
        <v>169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</row>
    <row r="43" spans="2:15" ht="14.25" x14ac:dyDescent="0.2">
      <c r="B43" s="141" t="s">
        <v>144</v>
      </c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3"/>
      <c r="N43" s="143"/>
      <c r="O43" s="143"/>
    </row>
    <row r="44" spans="2:15" ht="24.75" customHeight="1" x14ac:dyDescent="0.2">
      <c r="B44" s="141" t="s">
        <v>162</v>
      </c>
      <c r="C44" s="141"/>
      <c r="D44" s="142"/>
      <c r="E44" s="142"/>
      <c r="F44" s="142"/>
      <c r="G44" s="142"/>
      <c r="H44" s="142"/>
      <c r="I44" s="142"/>
      <c r="J44" s="142"/>
      <c r="K44" s="142"/>
      <c r="L44" s="142"/>
      <c r="M44" s="143"/>
      <c r="N44" s="143"/>
      <c r="O44" s="143"/>
    </row>
    <row r="45" spans="2:15" x14ac:dyDescent="0.2">
      <c r="B45" s="139" t="s">
        <v>62</v>
      </c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</row>
    <row r="46" spans="2:15" x14ac:dyDescent="0.2">
      <c r="B46" s="144" t="s">
        <v>66</v>
      </c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</row>
    <row r="47" spans="2:15" ht="15" customHeight="1" x14ac:dyDescent="0.2">
      <c r="B47" s="151" t="s">
        <v>168</v>
      </c>
      <c r="C47" s="152"/>
      <c r="D47" s="152"/>
      <c r="E47" s="152"/>
      <c r="F47" s="152"/>
      <c r="G47" s="61"/>
      <c r="H47" s="61"/>
      <c r="I47" s="61"/>
      <c r="J47" s="61"/>
      <c r="K47" s="61"/>
      <c r="L47" s="61"/>
      <c r="M47" s="61"/>
      <c r="N47" s="61"/>
      <c r="O47" s="61"/>
    </row>
  </sheetData>
  <mergeCells count="10">
    <mergeCell ref="B6:B7"/>
    <mergeCell ref="C6:C7"/>
    <mergeCell ref="D6:O6"/>
    <mergeCell ref="B3:O4"/>
    <mergeCell ref="B47:F47"/>
    <mergeCell ref="B42:O42"/>
    <mergeCell ref="B43:O43"/>
    <mergeCell ref="B44:O44"/>
    <mergeCell ref="B45:O45"/>
    <mergeCell ref="B46:O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showGridLines="0" workbookViewId="0"/>
  </sheetViews>
  <sheetFormatPr baseColWidth="10" defaultRowHeight="12.75" x14ac:dyDescent="0.2"/>
  <cols>
    <col min="1" max="1" width="3.5703125" style="41" customWidth="1"/>
    <col min="2" max="16384" width="11.42578125" style="41"/>
  </cols>
  <sheetData>
    <row r="2" spans="2:15" ht="89.25" customHeight="1" x14ac:dyDescent="0.2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2:15" ht="34.5" customHeight="1" x14ac:dyDescent="0.2">
      <c r="B3" s="153" t="s">
        <v>177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5"/>
    </row>
    <row r="4" spans="2:15" x14ac:dyDescent="0.2"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39"/>
      <c r="N4" s="78" t="s">
        <v>44</v>
      </c>
      <c r="O4" s="79"/>
    </row>
    <row r="5" spans="2:15" ht="22.5" customHeight="1" x14ac:dyDescent="0.2">
      <c r="B5" s="126" t="s">
        <v>45</v>
      </c>
      <c r="C5" s="128" t="s">
        <v>46</v>
      </c>
      <c r="D5" s="130" t="s">
        <v>47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1"/>
    </row>
    <row r="6" spans="2:15" ht="20.25" customHeight="1" x14ac:dyDescent="0.2">
      <c r="B6" s="127"/>
      <c r="C6" s="129"/>
      <c r="D6" s="57" t="s">
        <v>48</v>
      </c>
      <c r="E6" s="57" t="s">
        <v>49</v>
      </c>
      <c r="F6" s="57" t="s">
        <v>50</v>
      </c>
      <c r="G6" s="57" t="s">
        <v>51</v>
      </c>
      <c r="H6" s="57" t="s">
        <v>52</v>
      </c>
      <c r="I6" s="57" t="s">
        <v>53</v>
      </c>
      <c r="J6" s="57" t="s">
        <v>54</v>
      </c>
      <c r="K6" s="57" t="s">
        <v>55</v>
      </c>
      <c r="L6" s="57" t="s">
        <v>56</v>
      </c>
      <c r="M6" s="57" t="s">
        <v>57</v>
      </c>
      <c r="N6" s="57" t="s">
        <v>58</v>
      </c>
      <c r="O6" s="58" t="s">
        <v>59</v>
      </c>
    </row>
    <row r="7" spans="2:15" ht="15.75" customHeight="1" x14ac:dyDescent="0.2">
      <c r="B7" s="50">
        <v>1977</v>
      </c>
      <c r="C7" s="51" t="s">
        <v>60</v>
      </c>
      <c r="D7" s="51" t="s">
        <v>60</v>
      </c>
      <c r="E7" s="51" t="s">
        <v>60</v>
      </c>
      <c r="F7" s="51" t="s">
        <v>60</v>
      </c>
      <c r="G7" s="51" t="s">
        <v>60</v>
      </c>
      <c r="H7" s="51" t="s">
        <v>60</v>
      </c>
      <c r="I7" s="51" t="s">
        <v>60</v>
      </c>
      <c r="J7" s="51" t="s">
        <v>60</v>
      </c>
      <c r="K7" s="51" t="s">
        <v>60</v>
      </c>
      <c r="L7" s="51" t="s">
        <v>60</v>
      </c>
      <c r="M7" s="51">
        <v>2.4</v>
      </c>
      <c r="N7" s="51" t="s">
        <v>60</v>
      </c>
      <c r="O7" s="52">
        <v>2.2000000000000002</v>
      </c>
    </row>
    <row r="8" spans="2:15" ht="15.75" customHeight="1" x14ac:dyDescent="0.2">
      <c r="B8" s="50">
        <v>1978</v>
      </c>
      <c r="C8" s="51">
        <f t="shared" ref="C8:C39" si="0">AVERAGE(D8:O8)</f>
        <v>3.6333333333333333</v>
      </c>
      <c r="D8" s="51">
        <v>3.1</v>
      </c>
      <c r="E8" s="51">
        <v>3.6</v>
      </c>
      <c r="F8" s="51">
        <v>3.9</v>
      </c>
      <c r="G8" s="51">
        <v>2.9</v>
      </c>
      <c r="H8" s="51">
        <v>3.4</v>
      </c>
      <c r="I8" s="51">
        <v>4.3</v>
      </c>
      <c r="J8" s="51">
        <v>4.2</v>
      </c>
      <c r="K8" s="51">
        <v>5.8</v>
      </c>
      <c r="L8" s="51">
        <v>3.9</v>
      </c>
      <c r="M8" s="51">
        <v>3.1</v>
      </c>
      <c r="N8" s="51">
        <v>3</v>
      </c>
      <c r="O8" s="52">
        <v>2.4</v>
      </c>
    </row>
    <row r="9" spans="2:15" ht="15.75" customHeight="1" x14ac:dyDescent="0.2">
      <c r="B9" s="50">
        <v>1979</v>
      </c>
      <c r="C9" s="51">
        <f t="shared" si="0"/>
        <v>3.4833333333333343</v>
      </c>
      <c r="D9" s="51">
        <v>3.1</v>
      </c>
      <c r="E9" s="51">
        <v>3.9</v>
      </c>
      <c r="F9" s="51">
        <v>2.9</v>
      </c>
      <c r="G9" s="51">
        <v>4.2</v>
      </c>
      <c r="H9" s="51">
        <v>3.8</v>
      </c>
      <c r="I9" s="51">
        <v>3.6</v>
      </c>
      <c r="J9" s="51">
        <v>5</v>
      </c>
      <c r="K9" s="51">
        <v>5</v>
      </c>
      <c r="L9" s="51">
        <v>3.8</v>
      </c>
      <c r="M9" s="51">
        <v>3.1</v>
      </c>
      <c r="N9" s="51">
        <v>1.7</v>
      </c>
      <c r="O9" s="52">
        <v>1.7</v>
      </c>
    </row>
    <row r="10" spans="2:15" ht="15.75" customHeight="1" x14ac:dyDescent="0.2">
      <c r="B10" s="50">
        <v>1980</v>
      </c>
      <c r="C10" s="51">
        <f t="shared" si="0"/>
        <v>3.7272727272727271</v>
      </c>
      <c r="D10" s="51">
        <v>2.2999999999999998</v>
      </c>
      <c r="E10" s="51">
        <v>2.1</v>
      </c>
      <c r="F10" s="51">
        <v>3.4</v>
      </c>
      <c r="G10" s="51">
        <v>3.3</v>
      </c>
      <c r="H10" s="51">
        <v>3.2</v>
      </c>
      <c r="I10" s="51">
        <v>4.4000000000000004</v>
      </c>
      <c r="J10" s="51">
        <v>5.7</v>
      </c>
      <c r="K10" s="51">
        <v>5.3</v>
      </c>
      <c r="L10" s="51" t="s">
        <v>60</v>
      </c>
      <c r="M10" s="51">
        <v>3.9</v>
      </c>
      <c r="N10" s="51">
        <v>3.6</v>
      </c>
      <c r="O10" s="52">
        <v>3.8</v>
      </c>
    </row>
    <row r="11" spans="2:15" ht="15.75" customHeight="1" x14ac:dyDescent="0.2">
      <c r="B11" s="50">
        <v>1981</v>
      </c>
      <c r="C11" s="51">
        <f t="shared" si="0"/>
        <v>3.8666666666666667</v>
      </c>
      <c r="D11" s="51">
        <v>4.3</v>
      </c>
      <c r="E11" s="51">
        <v>3.5</v>
      </c>
      <c r="F11" s="51">
        <v>3.9</v>
      </c>
      <c r="G11" s="51">
        <v>3.6</v>
      </c>
      <c r="H11" s="51">
        <v>3.4</v>
      </c>
      <c r="I11" s="51">
        <v>4</v>
      </c>
      <c r="J11" s="51">
        <v>5.6</v>
      </c>
      <c r="K11" s="51">
        <v>4.3</v>
      </c>
      <c r="L11" s="51">
        <v>4.3</v>
      </c>
      <c r="M11" s="51">
        <v>3.1</v>
      </c>
      <c r="N11" s="51">
        <v>3.2</v>
      </c>
      <c r="O11" s="52">
        <v>3.2</v>
      </c>
    </row>
    <row r="12" spans="2:15" ht="15.75" customHeight="1" x14ac:dyDescent="0.2">
      <c r="B12" s="50">
        <v>1982</v>
      </c>
      <c r="C12" s="51">
        <f t="shared" si="0"/>
        <v>3.4916666666666671</v>
      </c>
      <c r="D12" s="51">
        <v>3.4</v>
      </c>
      <c r="E12" s="51">
        <v>2.9</v>
      </c>
      <c r="F12" s="51">
        <v>2.5</v>
      </c>
      <c r="G12" s="51">
        <v>2.7</v>
      </c>
      <c r="H12" s="51">
        <v>3.3</v>
      </c>
      <c r="I12" s="51">
        <v>3.6</v>
      </c>
      <c r="J12" s="51">
        <v>5.3</v>
      </c>
      <c r="K12" s="51">
        <v>6.3</v>
      </c>
      <c r="L12" s="51">
        <v>3.9</v>
      </c>
      <c r="M12" s="51">
        <v>2.2999999999999998</v>
      </c>
      <c r="N12" s="51">
        <v>3</v>
      </c>
      <c r="O12" s="52">
        <v>2.7</v>
      </c>
    </row>
    <row r="13" spans="2:15" ht="15.75" customHeight="1" x14ac:dyDescent="0.2">
      <c r="B13" s="50">
        <v>1983</v>
      </c>
      <c r="C13" s="51">
        <f t="shared" si="0"/>
        <v>3.4249999999999994</v>
      </c>
      <c r="D13" s="51">
        <v>2.6</v>
      </c>
      <c r="E13" s="51">
        <v>3.6</v>
      </c>
      <c r="F13" s="51">
        <v>2.9</v>
      </c>
      <c r="G13" s="51">
        <v>2.7</v>
      </c>
      <c r="H13" s="51">
        <v>2.8</v>
      </c>
      <c r="I13" s="51">
        <v>4.4000000000000004</v>
      </c>
      <c r="J13" s="51">
        <v>4.4000000000000004</v>
      </c>
      <c r="K13" s="51">
        <v>5.2</v>
      </c>
      <c r="L13" s="51">
        <v>3.5</v>
      </c>
      <c r="M13" s="51">
        <v>3</v>
      </c>
      <c r="N13" s="51">
        <v>3.2</v>
      </c>
      <c r="O13" s="52">
        <v>2.8</v>
      </c>
    </row>
    <row r="14" spans="2:15" ht="15.75" customHeight="1" x14ac:dyDescent="0.2">
      <c r="B14" s="50">
        <v>1984</v>
      </c>
      <c r="C14" s="51">
        <f t="shared" si="0"/>
        <v>3.2249999999999996</v>
      </c>
      <c r="D14" s="51">
        <v>3.3</v>
      </c>
      <c r="E14" s="51">
        <v>3.2</v>
      </c>
      <c r="F14" s="51">
        <v>3.5</v>
      </c>
      <c r="G14" s="51">
        <v>2.9</v>
      </c>
      <c r="H14" s="51">
        <v>3</v>
      </c>
      <c r="I14" s="51">
        <v>3.4</v>
      </c>
      <c r="J14" s="51">
        <v>3.5</v>
      </c>
      <c r="K14" s="51">
        <v>4.0999999999999996</v>
      </c>
      <c r="L14" s="51">
        <v>3.2</v>
      </c>
      <c r="M14" s="51">
        <v>3</v>
      </c>
      <c r="N14" s="51">
        <v>2.9</v>
      </c>
      <c r="O14" s="52">
        <v>2.7</v>
      </c>
    </row>
    <row r="15" spans="2:15" ht="15.75" customHeight="1" x14ac:dyDescent="0.2">
      <c r="B15" s="50">
        <v>1985</v>
      </c>
      <c r="C15" s="51">
        <f t="shared" si="0"/>
        <v>2.9083333333333332</v>
      </c>
      <c r="D15" s="51">
        <v>3.5</v>
      </c>
      <c r="E15" s="51">
        <v>3.8</v>
      </c>
      <c r="F15" s="51">
        <v>2.9</v>
      </c>
      <c r="G15" s="51">
        <v>2.4</v>
      </c>
      <c r="H15" s="51">
        <v>2.6</v>
      </c>
      <c r="I15" s="51">
        <v>3.4</v>
      </c>
      <c r="J15" s="51">
        <v>3.5</v>
      </c>
      <c r="K15" s="51">
        <v>3.2</v>
      </c>
      <c r="L15" s="51">
        <v>2.6</v>
      </c>
      <c r="M15" s="51">
        <v>2.2000000000000002</v>
      </c>
      <c r="N15" s="51">
        <v>2.4</v>
      </c>
      <c r="O15" s="52">
        <v>2.4</v>
      </c>
    </row>
    <row r="16" spans="2:15" ht="15.75" customHeight="1" x14ac:dyDescent="0.2">
      <c r="B16" s="50">
        <v>1986</v>
      </c>
      <c r="C16" s="51">
        <f t="shared" si="0"/>
        <v>2.4</v>
      </c>
      <c r="D16" s="51">
        <v>2.2000000000000002</v>
      </c>
      <c r="E16" s="51">
        <v>2.6</v>
      </c>
      <c r="F16" s="51">
        <v>2.6</v>
      </c>
      <c r="G16" s="51">
        <v>2.1</v>
      </c>
      <c r="H16" s="51">
        <v>2.2000000000000002</v>
      </c>
      <c r="I16" s="51">
        <v>2.6</v>
      </c>
      <c r="J16" s="51">
        <v>4.0999999999999996</v>
      </c>
      <c r="K16" s="51">
        <v>3.3</v>
      </c>
      <c r="L16" s="51" t="s">
        <v>60</v>
      </c>
      <c r="M16" s="51">
        <v>1.2</v>
      </c>
      <c r="N16" s="51">
        <v>1.7</v>
      </c>
      <c r="O16" s="52">
        <v>1.8</v>
      </c>
    </row>
    <row r="17" spans="2:15" ht="15.75" customHeight="1" x14ac:dyDescent="0.2">
      <c r="B17" s="50">
        <v>1987</v>
      </c>
      <c r="C17" s="51">
        <f t="shared" si="0"/>
        <v>2.3166666666666669</v>
      </c>
      <c r="D17" s="51">
        <v>2.2999999999999998</v>
      </c>
      <c r="E17" s="51">
        <v>3.1</v>
      </c>
      <c r="F17" s="51">
        <v>2.5</v>
      </c>
      <c r="G17" s="51">
        <v>2.2000000000000002</v>
      </c>
      <c r="H17" s="51">
        <v>2.2000000000000002</v>
      </c>
      <c r="I17" s="51">
        <v>2.9</v>
      </c>
      <c r="J17" s="51">
        <v>3</v>
      </c>
      <c r="K17" s="51">
        <v>2.6</v>
      </c>
      <c r="L17" s="51">
        <v>2.2000000000000002</v>
      </c>
      <c r="M17" s="51">
        <v>1.4</v>
      </c>
      <c r="N17" s="51">
        <v>1.5</v>
      </c>
      <c r="O17" s="52">
        <v>1.9</v>
      </c>
    </row>
    <row r="18" spans="2:15" ht="15.75" customHeight="1" x14ac:dyDescent="0.2">
      <c r="B18" s="50">
        <v>1988</v>
      </c>
      <c r="C18" s="51">
        <f t="shared" si="0"/>
        <v>2.4222222222222221</v>
      </c>
      <c r="D18" s="51">
        <v>2.1</v>
      </c>
      <c r="E18" s="51">
        <v>2.2999999999999998</v>
      </c>
      <c r="F18" s="51">
        <v>3.2</v>
      </c>
      <c r="G18" s="51">
        <v>2.2000000000000002</v>
      </c>
      <c r="H18" s="51">
        <v>2.2000000000000002</v>
      </c>
      <c r="I18" s="51" t="s">
        <v>60</v>
      </c>
      <c r="J18" s="51">
        <v>3</v>
      </c>
      <c r="K18" s="51">
        <v>2.7</v>
      </c>
      <c r="L18" s="51">
        <v>2.2000000000000002</v>
      </c>
      <c r="M18" s="51">
        <v>1.9</v>
      </c>
      <c r="N18" s="51" t="s">
        <v>60</v>
      </c>
      <c r="O18" s="52" t="s">
        <v>60</v>
      </c>
    </row>
    <row r="19" spans="2:15" ht="15.75" customHeight="1" x14ac:dyDescent="0.2">
      <c r="B19" s="50">
        <v>1989</v>
      </c>
      <c r="C19" s="51" t="s">
        <v>60</v>
      </c>
      <c r="D19" s="51" t="s">
        <v>60</v>
      </c>
      <c r="E19" s="51" t="s">
        <v>60</v>
      </c>
      <c r="F19" s="51" t="s">
        <v>60</v>
      </c>
      <c r="G19" s="51">
        <v>1.7</v>
      </c>
      <c r="H19" s="51" t="s">
        <v>60</v>
      </c>
      <c r="I19" s="51">
        <v>2.1</v>
      </c>
      <c r="J19" s="51" t="s">
        <v>60</v>
      </c>
      <c r="K19" s="51" t="s">
        <v>60</v>
      </c>
      <c r="L19" s="51" t="s">
        <v>60</v>
      </c>
      <c r="M19" s="51" t="s">
        <v>60</v>
      </c>
      <c r="N19" s="51" t="s">
        <v>60</v>
      </c>
      <c r="O19" s="52">
        <v>1.1000000000000001</v>
      </c>
    </row>
    <row r="20" spans="2:15" ht="15.75" customHeight="1" x14ac:dyDescent="0.2">
      <c r="B20" s="50">
        <v>1990</v>
      </c>
      <c r="C20" s="51" t="s">
        <v>60</v>
      </c>
      <c r="D20" s="51" t="s">
        <v>60</v>
      </c>
      <c r="E20" s="51" t="s">
        <v>60</v>
      </c>
      <c r="F20" s="51" t="s">
        <v>60</v>
      </c>
      <c r="G20" s="51">
        <v>1.1000000000000001</v>
      </c>
      <c r="H20" s="51" t="s">
        <v>60</v>
      </c>
      <c r="I20" s="51" t="s">
        <v>60</v>
      </c>
      <c r="J20" s="51" t="s">
        <v>60</v>
      </c>
      <c r="K20" s="51" t="s">
        <v>60</v>
      </c>
      <c r="L20" s="51" t="s">
        <v>60</v>
      </c>
      <c r="M20" s="51" t="s">
        <v>60</v>
      </c>
      <c r="N20" s="51" t="s">
        <v>60</v>
      </c>
      <c r="O20" s="52" t="s">
        <v>60</v>
      </c>
    </row>
    <row r="21" spans="2:15" ht="15.75" customHeight="1" x14ac:dyDescent="0.2">
      <c r="B21" s="50">
        <v>1991</v>
      </c>
      <c r="C21" s="51" t="s">
        <v>60</v>
      </c>
      <c r="D21" s="51" t="s">
        <v>60</v>
      </c>
      <c r="E21" s="51" t="s">
        <v>60</v>
      </c>
      <c r="F21" s="51" t="s">
        <v>60</v>
      </c>
      <c r="G21" s="51" t="s">
        <v>60</v>
      </c>
      <c r="H21" s="51" t="s">
        <v>60</v>
      </c>
      <c r="I21" s="51" t="s">
        <v>60</v>
      </c>
      <c r="J21" s="51" t="s">
        <v>60</v>
      </c>
      <c r="K21" s="51" t="s">
        <v>60</v>
      </c>
      <c r="L21" s="51" t="s">
        <v>60</v>
      </c>
      <c r="M21" s="51">
        <v>2</v>
      </c>
      <c r="N21" s="51">
        <v>1.4</v>
      </c>
      <c r="O21" s="52">
        <v>1.4</v>
      </c>
    </row>
    <row r="22" spans="2:15" ht="15.75" customHeight="1" x14ac:dyDescent="0.2">
      <c r="B22" s="50">
        <v>1992</v>
      </c>
      <c r="C22" s="51">
        <f t="shared" si="0"/>
        <v>1.8333333333333333</v>
      </c>
      <c r="D22" s="51">
        <v>1.7</v>
      </c>
      <c r="E22" s="51">
        <v>1.7</v>
      </c>
      <c r="F22" s="51">
        <v>1.8</v>
      </c>
      <c r="G22" s="51">
        <v>1.7</v>
      </c>
      <c r="H22" s="51">
        <v>1.6</v>
      </c>
      <c r="I22" s="51">
        <v>2.2999999999999998</v>
      </c>
      <c r="J22" s="51">
        <v>2.2999999999999998</v>
      </c>
      <c r="K22" s="51">
        <v>2.5</v>
      </c>
      <c r="L22" s="51">
        <v>1.8</v>
      </c>
      <c r="M22" s="51">
        <v>1.8</v>
      </c>
      <c r="N22" s="51">
        <v>1.4</v>
      </c>
      <c r="O22" s="52">
        <v>1.4</v>
      </c>
    </row>
    <row r="23" spans="2:15" ht="15.75" customHeight="1" x14ac:dyDescent="0.2">
      <c r="B23" s="50">
        <v>1993</v>
      </c>
      <c r="C23" s="51">
        <f t="shared" si="0"/>
        <v>1.7249999999999999</v>
      </c>
      <c r="D23" s="51">
        <v>1.6</v>
      </c>
      <c r="E23" s="51">
        <v>1.7</v>
      </c>
      <c r="F23" s="51">
        <v>1.8</v>
      </c>
      <c r="G23" s="51">
        <v>1.6</v>
      </c>
      <c r="H23" s="51">
        <v>1.4</v>
      </c>
      <c r="I23" s="51">
        <v>2.1</v>
      </c>
      <c r="J23" s="51">
        <v>2.2000000000000002</v>
      </c>
      <c r="K23" s="51">
        <v>2.2999999999999998</v>
      </c>
      <c r="L23" s="51">
        <v>1.8</v>
      </c>
      <c r="M23" s="51">
        <v>1.6</v>
      </c>
      <c r="N23" s="51">
        <v>1.2</v>
      </c>
      <c r="O23" s="52">
        <v>1.4</v>
      </c>
    </row>
    <row r="24" spans="2:15" ht="15.75" customHeight="1" x14ac:dyDescent="0.2">
      <c r="B24" s="50">
        <v>1994</v>
      </c>
      <c r="C24" s="51">
        <f t="shared" si="0"/>
        <v>1.6833333333333329</v>
      </c>
      <c r="D24" s="51">
        <v>1.4</v>
      </c>
      <c r="E24" s="51">
        <v>1.5</v>
      </c>
      <c r="F24" s="51">
        <v>1.4</v>
      </c>
      <c r="G24" s="51">
        <v>1.5</v>
      </c>
      <c r="H24" s="51">
        <v>1.6</v>
      </c>
      <c r="I24" s="51">
        <v>1.9</v>
      </c>
      <c r="J24" s="51">
        <v>2.1</v>
      </c>
      <c r="K24" s="51">
        <v>2.2999999999999998</v>
      </c>
      <c r="L24" s="51">
        <v>2.1</v>
      </c>
      <c r="M24" s="51">
        <v>1.5</v>
      </c>
      <c r="N24" s="51">
        <v>1.4</v>
      </c>
      <c r="O24" s="52">
        <v>1.5</v>
      </c>
    </row>
    <row r="25" spans="2:15" ht="15.75" customHeight="1" x14ac:dyDescent="0.2">
      <c r="B25" s="50">
        <v>1995</v>
      </c>
      <c r="C25" s="51" t="s">
        <v>60</v>
      </c>
      <c r="D25" s="51" t="s">
        <v>60</v>
      </c>
      <c r="E25" s="51" t="s">
        <v>60</v>
      </c>
      <c r="F25" s="51">
        <v>1.5</v>
      </c>
      <c r="G25" s="51" t="s">
        <v>60</v>
      </c>
      <c r="H25" s="51" t="s">
        <v>60</v>
      </c>
      <c r="I25" s="51" t="s">
        <v>60</v>
      </c>
      <c r="J25" s="51" t="s">
        <v>60</v>
      </c>
      <c r="K25" s="51" t="s">
        <v>60</v>
      </c>
      <c r="L25" s="51" t="s">
        <v>60</v>
      </c>
      <c r="M25" s="51" t="s">
        <v>60</v>
      </c>
      <c r="N25" s="51">
        <v>1.3</v>
      </c>
      <c r="O25" s="52" t="s">
        <v>60</v>
      </c>
    </row>
    <row r="26" spans="2:15" ht="15.75" customHeight="1" x14ac:dyDescent="0.2">
      <c r="B26" s="50">
        <v>1996</v>
      </c>
      <c r="C26" s="51">
        <f t="shared" si="0"/>
        <v>1.5250000000000001</v>
      </c>
      <c r="D26" s="51">
        <v>1.5</v>
      </c>
      <c r="E26" s="51">
        <v>1.5</v>
      </c>
      <c r="F26" s="51">
        <v>1.5</v>
      </c>
      <c r="G26" s="51">
        <v>1.7</v>
      </c>
      <c r="H26" s="51">
        <v>1.4</v>
      </c>
      <c r="I26" s="51">
        <v>1.5</v>
      </c>
      <c r="J26" s="51">
        <v>1.6</v>
      </c>
      <c r="K26" s="51">
        <v>1.8</v>
      </c>
      <c r="L26" s="51">
        <v>1.7</v>
      </c>
      <c r="M26" s="51">
        <v>1.3</v>
      </c>
      <c r="N26" s="51">
        <v>1.3</v>
      </c>
      <c r="O26" s="52">
        <v>1.5</v>
      </c>
    </row>
    <row r="27" spans="2:15" ht="15.75" customHeight="1" x14ac:dyDescent="0.2">
      <c r="B27" s="50">
        <v>1997</v>
      </c>
      <c r="C27" s="51">
        <f t="shared" si="0"/>
        <v>1.6749999999999998</v>
      </c>
      <c r="D27" s="51">
        <v>1.4</v>
      </c>
      <c r="E27" s="51">
        <v>1.5</v>
      </c>
      <c r="F27" s="51">
        <v>1.6</v>
      </c>
      <c r="G27" s="51">
        <v>1.5</v>
      </c>
      <c r="H27" s="51">
        <v>1.6</v>
      </c>
      <c r="I27" s="51">
        <v>1.5</v>
      </c>
      <c r="J27" s="51">
        <v>2.1</v>
      </c>
      <c r="K27" s="51">
        <v>2.4</v>
      </c>
      <c r="L27" s="51">
        <v>1.8</v>
      </c>
      <c r="M27" s="51">
        <v>1.5</v>
      </c>
      <c r="N27" s="51">
        <v>1.4</v>
      </c>
      <c r="O27" s="52">
        <v>1.8</v>
      </c>
    </row>
    <row r="28" spans="2:15" ht="15.75" customHeight="1" x14ac:dyDescent="0.2">
      <c r="B28" s="50">
        <v>1998</v>
      </c>
      <c r="C28" s="51">
        <f t="shared" si="0"/>
        <v>1.5083333333333335</v>
      </c>
      <c r="D28" s="51">
        <v>1.6</v>
      </c>
      <c r="E28" s="51">
        <v>1.5</v>
      </c>
      <c r="F28" s="51">
        <v>1.6</v>
      </c>
      <c r="G28" s="51">
        <v>1.3</v>
      </c>
      <c r="H28" s="51">
        <v>1.4</v>
      </c>
      <c r="I28" s="51">
        <v>1.6</v>
      </c>
      <c r="J28" s="51">
        <v>1.8</v>
      </c>
      <c r="K28" s="51">
        <v>1.7</v>
      </c>
      <c r="L28" s="51">
        <v>1.6</v>
      </c>
      <c r="M28" s="51">
        <v>1.5</v>
      </c>
      <c r="N28" s="51">
        <v>1.2</v>
      </c>
      <c r="O28" s="52">
        <v>1.3</v>
      </c>
    </row>
    <row r="29" spans="2:15" ht="15.75" customHeight="1" x14ac:dyDescent="0.2">
      <c r="B29" s="50">
        <v>1999</v>
      </c>
      <c r="C29" s="51">
        <f t="shared" si="0"/>
        <v>1.4666666666666668</v>
      </c>
      <c r="D29" s="51">
        <v>1.5</v>
      </c>
      <c r="E29" s="51">
        <v>1.4</v>
      </c>
      <c r="F29" s="51">
        <v>1.5</v>
      </c>
      <c r="G29" s="51">
        <v>1.6</v>
      </c>
      <c r="H29" s="51">
        <v>1.4</v>
      </c>
      <c r="I29" s="51">
        <v>1.5</v>
      </c>
      <c r="J29" s="51">
        <v>1.8</v>
      </c>
      <c r="K29" s="51">
        <v>1.9</v>
      </c>
      <c r="L29" s="51">
        <v>1.3</v>
      </c>
      <c r="M29" s="51">
        <v>1.3</v>
      </c>
      <c r="N29" s="51">
        <v>1.2</v>
      </c>
      <c r="O29" s="52">
        <v>1.2</v>
      </c>
    </row>
    <row r="30" spans="2:15" ht="15.75" customHeight="1" x14ac:dyDescent="0.2">
      <c r="B30" s="50">
        <v>2000</v>
      </c>
      <c r="C30" s="51">
        <f t="shared" si="0"/>
        <v>1.4000000000000001</v>
      </c>
      <c r="D30" s="51">
        <v>1.4</v>
      </c>
      <c r="E30" s="51">
        <v>1.4</v>
      </c>
      <c r="F30" s="51">
        <v>1.3</v>
      </c>
      <c r="G30" s="51">
        <v>1.2</v>
      </c>
      <c r="H30" s="51">
        <v>1.3</v>
      </c>
      <c r="I30" s="51">
        <v>1.4</v>
      </c>
      <c r="J30" s="51">
        <v>1.6</v>
      </c>
      <c r="K30" s="51">
        <v>1.8</v>
      </c>
      <c r="L30" s="51">
        <v>1.3</v>
      </c>
      <c r="M30" s="51">
        <v>1.5</v>
      </c>
      <c r="N30" s="51">
        <v>1.3</v>
      </c>
      <c r="O30" s="52">
        <v>1.3</v>
      </c>
    </row>
    <row r="31" spans="2:15" ht="15.75" customHeight="1" x14ac:dyDescent="0.2">
      <c r="B31" s="50">
        <v>2001</v>
      </c>
      <c r="C31" s="51">
        <f t="shared" si="0"/>
        <v>1.4666666666666668</v>
      </c>
      <c r="D31" s="51">
        <v>1.6</v>
      </c>
      <c r="E31" s="51">
        <v>1.7</v>
      </c>
      <c r="F31" s="51">
        <v>1.4</v>
      </c>
      <c r="G31" s="51">
        <v>1.4</v>
      </c>
      <c r="H31" s="51">
        <v>1.3</v>
      </c>
      <c r="I31" s="51">
        <v>1.6</v>
      </c>
      <c r="J31" s="51">
        <v>1.7</v>
      </c>
      <c r="K31" s="51">
        <v>2.2999999999999998</v>
      </c>
      <c r="L31" s="51">
        <v>1.4</v>
      </c>
      <c r="M31" s="51">
        <v>1.2</v>
      </c>
      <c r="N31" s="51">
        <v>1</v>
      </c>
      <c r="O31" s="52">
        <v>1</v>
      </c>
    </row>
    <row r="32" spans="2:15" ht="15.75" customHeight="1" x14ac:dyDescent="0.2">
      <c r="B32" s="50">
        <v>2002</v>
      </c>
      <c r="C32" s="51">
        <f t="shared" si="0"/>
        <v>1.4300000000000002</v>
      </c>
      <c r="D32" s="51">
        <v>1.4</v>
      </c>
      <c r="E32" s="51">
        <v>1.3</v>
      </c>
      <c r="F32" s="51">
        <v>1.3</v>
      </c>
      <c r="G32" s="51" t="s">
        <v>60</v>
      </c>
      <c r="H32" s="51" t="s">
        <v>60</v>
      </c>
      <c r="I32" s="51">
        <v>1.4</v>
      </c>
      <c r="J32" s="51">
        <v>1.7</v>
      </c>
      <c r="K32" s="51">
        <v>1.8</v>
      </c>
      <c r="L32" s="51">
        <v>1.6</v>
      </c>
      <c r="M32" s="51">
        <v>1.3</v>
      </c>
      <c r="N32" s="51">
        <v>1.3</v>
      </c>
      <c r="O32" s="52">
        <v>1.2</v>
      </c>
    </row>
    <row r="33" spans="2:15" ht="15.75" customHeight="1" x14ac:dyDescent="0.2">
      <c r="B33" s="50">
        <v>2004</v>
      </c>
      <c r="C33" s="51">
        <f t="shared" si="0"/>
        <v>1.1416666666666668</v>
      </c>
      <c r="D33" s="51">
        <v>0.8</v>
      </c>
      <c r="E33" s="51">
        <v>1.2</v>
      </c>
      <c r="F33" s="51">
        <v>1.1000000000000001</v>
      </c>
      <c r="G33" s="51">
        <v>1.2</v>
      </c>
      <c r="H33" s="51">
        <v>1.2</v>
      </c>
      <c r="I33" s="51">
        <v>1.5</v>
      </c>
      <c r="J33" s="51">
        <v>1.3</v>
      </c>
      <c r="K33" s="51">
        <v>1.7</v>
      </c>
      <c r="L33" s="51">
        <v>1.3</v>
      </c>
      <c r="M33" s="51">
        <v>0.9</v>
      </c>
      <c r="N33" s="51">
        <v>0.8</v>
      </c>
      <c r="O33" s="52">
        <v>0.7</v>
      </c>
    </row>
    <row r="34" spans="2:15" ht="15.75" customHeight="1" x14ac:dyDescent="0.2">
      <c r="B34" s="50">
        <v>2005</v>
      </c>
      <c r="C34" s="51">
        <f t="shared" si="0"/>
        <v>1.1416666666666668</v>
      </c>
      <c r="D34" s="51">
        <v>0.9</v>
      </c>
      <c r="E34" s="51">
        <v>0.9</v>
      </c>
      <c r="F34" s="51">
        <v>1.1000000000000001</v>
      </c>
      <c r="G34" s="51">
        <v>1.1000000000000001</v>
      </c>
      <c r="H34" s="51">
        <v>1.1000000000000001</v>
      </c>
      <c r="I34" s="51">
        <v>1.3</v>
      </c>
      <c r="J34" s="51">
        <v>1.7</v>
      </c>
      <c r="K34" s="51">
        <v>1.6</v>
      </c>
      <c r="L34" s="51">
        <v>1.4</v>
      </c>
      <c r="M34" s="51">
        <v>0.9</v>
      </c>
      <c r="N34" s="51">
        <v>0.8</v>
      </c>
      <c r="O34" s="52">
        <v>0.9</v>
      </c>
    </row>
    <row r="35" spans="2:15" ht="15.75" customHeight="1" x14ac:dyDescent="0.2">
      <c r="B35" s="50">
        <v>2006</v>
      </c>
      <c r="C35" s="51">
        <f t="shared" si="0"/>
        <v>1.2666666666666668</v>
      </c>
      <c r="D35" s="51">
        <v>1.2</v>
      </c>
      <c r="E35" s="51">
        <v>1.2</v>
      </c>
      <c r="F35" s="51">
        <v>1.1000000000000001</v>
      </c>
      <c r="G35" s="51">
        <v>1</v>
      </c>
      <c r="H35" s="51">
        <v>1.2</v>
      </c>
      <c r="I35" s="51">
        <v>1.5</v>
      </c>
      <c r="J35" s="51">
        <v>1.7</v>
      </c>
      <c r="K35" s="51">
        <v>1.9</v>
      </c>
      <c r="L35" s="51">
        <v>1.5</v>
      </c>
      <c r="M35" s="51">
        <v>1</v>
      </c>
      <c r="N35" s="51">
        <v>0.9</v>
      </c>
      <c r="O35" s="52">
        <v>1</v>
      </c>
    </row>
    <row r="36" spans="2:15" ht="15.75" customHeight="1" x14ac:dyDescent="0.2">
      <c r="B36" s="50">
        <v>2007</v>
      </c>
      <c r="C36" s="51">
        <f t="shared" si="0"/>
        <v>1.0777777777777779</v>
      </c>
      <c r="D36" s="51" t="s">
        <v>60</v>
      </c>
      <c r="E36" s="51" t="s">
        <v>60</v>
      </c>
      <c r="F36" s="51" t="s">
        <v>60</v>
      </c>
      <c r="G36" s="51">
        <v>1</v>
      </c>
      <c r="H36" s="51">
        <v>1</v>
      </c>
      <c r="I36" s="51">
        <v>1.1000000000000001</v>
      </c>
      <c r="J36" s="51">
        <v>1.3</v>
      </c>
      <c r="K36" s="51">
        <v>1.2</v>
      </c>
      <c r="L36" s="51">
        <v>1.3</v>
      </c>
      <c r="M36" s="51">
        <v>1</v>
      </c>
      <c r="N36" s="51">
        <v>0.9</v>
      </c>
      <c r="O36" s="52">
        <v>0.9</v>
      </c>
    </row>
    <row r="37" spans="2:15" ht="15.75" customHeight="1" x14ac:dyDescent="0.2">
      <c r="B37" s="50">
        <v>2008</v>
      </c>
      <c r="C37" s="51">
        <f t="shared" si="0"/>
        <v>1.2499999999999998</v>
      </c>
      <c r="D37" s="51">
        <v>0.9</v>
      </c>
      <c r="E37" s="51">
        <v>1.1000000000000001</v>
      </c>
      <c r="F37" s="51" t="s">
        <v>60</v>
      </c>
      <c r="G37" s="51" t="s">
        <v>60</v>
      </c>
      <c r="H37" s="51">
        <v>1.3</v>
      </c>
      <c r="I37" s="51">
        <v>1.4</v>
      </c>
      <c r="J37" s="51">
        <v>1.4</v>
      </c>
      <c r="K37" s="51">
        <v>1.3</v>
      </c>
      <c r="L37" s="51">
        <v>1.4</v>
      </c>
      <c r="M37" s="51">
        <v>1.4</v>
      </c>
      <c r="N37" s="51">
        <v>1.1000000000000001</v>
      </c>
      <c r="O37" s="52">
        <v>1.2</v>
      </c>
    </row>
    <row r="38" spans="2:15" ht="15.75" customHeight="1" x14ac:dyDescent="0.2">
      <c r="B38" s="50">
        <v>2009</v>
      </c>
      <c r="C38" s="51">
        <f t="shared" si="0"/>
        <v>1.3181818181818181</v>
      </c>
      <c r="D38" s="51">
        <v>1.3</v>
      </c>
      <c r="E38" s="51">
        <v>1.3</v>
      </c>
      <c r="F38" s="51">
        <v>1.2</v>
      </c>
      <c r="G38" s="51">
        <v>1.3</v>
      </c>
      <c r="H38" s="51">
        <v>1.3</v>
      </c>
      <c r="I38" s="51">
        <v>1.4</v>
      </c>
      <c r="J38" s="51">
        <v>1.6</v>
      </c>
      <c r="K38" s="51">
        <v>1.4</v>
      </c>
      <c r="L38" s="51">
        <v>1.6</v>
      </c>
      <c r="M38" s="51" t="s">
        <v>60</v>
      </c>
      <c r="N38" s="51">
        <v>1</v>
      </c>
      <c r="O38" s="52">
        <v>1.1000000000000001</v>
      </c>
    </row>
    <row r="39" spans="2:15" ht="15.75" customHeight="1" x14ac:dyDescent="0.2">
      <c r="B39" s="53">
        <v>2010</v>
      </c>
      <c r="C39" s="54">
        <f t="shared" si="0"/>
        <v>1.1111111111111109</v>
      </c>
      <c r="D39" s="54">
        <v>1.4</v>
      </c>
      <c r="E39" s="54">
        <v>1.2</v>
      </c>
      <c r="F39" s="54">
        <v>1.1000000000000001</v>
      </c>
      <c r="G39" s="54">
        <v>1</v>
      </c>
      <c r="H39" s="54">
        <v>0.9</v>
      </c>
      <c r="I39" s="54">
        <v>1.1000000000000001</v>
      </c>
      <c r="J39" s="54">
        <v>1.1000000000000001</v>
      </c>
      <c r="K39" s="54">
        <v>1.2</v>
      </c>
      <c r="L39" s="54">
        <v>1</v>
      </c>
      <c r="M39" s="54" t="s">
        <v>60</v>
      </c>
      <c r="N39" s="54" t="s">
        <v>60</v>
      </c>
      <c r="O39" s="55" t="s">
        <v>60</v>
      </c>
    </row>
    <row r="40" spans="2:15" ht="15.75" customHeight="1" x14ac:dyDescent="0.2"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spans="2:15" ht="12.75" customHeight="1" x14ac:dyDescent="0.2">
      <c r="B41" s="140" t="s">
        <v>169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</row>
    <row r="42" spans="2:15" ht="14.25" x14ac:dyDescent="0.2">
      <c r="B42" s="141" t="s">
        <v>144</v>
      </c>
      <c r="C42" s="141"/>
      <c r="D42" s="142"/>
      <c r="E42" s="142"/>
      <c r="F42" s="142"/>
      <c r="G42" s="142"/>
      <c r="H42" s="142"/>
      <c r="I42" s="142"/>
      <c r="J42" s="142"/>
      <c r="K42" s="142"/>
      <c r="L42" s="142"/>
      <c r="M42" s="143"/>
      <c r="N42" s="143"/>
      <c r="O42" s="143"/>
    </row>
    <row r="43" spans="2:15" ht="14.25" x14ac:dyDescent="0.2">
      <c r="B43" s="141" t="s">
        <v>157</v>
      </c>
      <c r="C43" s="141"/>
      <c r="D43" s="142"/>
      <c r="E43" s="142"/>
      <c r="F43" s="142"/>
      <c r="G43" s="142"/>
      <c r="H43" s="142"/>
      <c r="I43" s="142"/>
      <c r="J43" s="142"/>
      <c r="K43" s="142"/>
      <c r="L43" s="142"/>
      <c r="M43" s="143"/>
      <c r="N43" s="143"/>
      <c r="O43" s="143"/>
    </row>
    <row r="44" spans="2:15" x14ac:dyDescent="0.2">
      <c r="B44" s="139" t="s">
        <v>62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</row>
    <row r="45" spans="2:15" x14ac:dyDescent="0.2">
      <c r="B45" s="144" t="s">
        <v>66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  <row r="46" spans="2:15" ht="15" customHeight="1" x14ac:dyDescent="0.2">
      <c r="B46" s="151" t="s">
        <v>168</v>
      </c>
      <c r="C46" s="152"/>
      <c r="D46" s="152"/>
      <c r="E46" s="152"/>
      <c r="F46" s="152"/>
      <c r="G46" s="61"/>
      <c r="H46" s="61"/>
      <c r="I46" s="61"/>
      <c r="J46" s="61"/>
      <c r="K46" s="61"/>
      <c r="L46" s="61"/>
      <c r="M46" s="61"/>
      <c r="N46" s="61"/>
      <c r="O46" s="61"/>
    </row>
  </sheetData>
  <mergeCells count="10">
    <mergeCell ref="B3:O3"/>
    <mergeCell ref="B5:B6"/>
    <mergeCell ref="C5:C6"/>
    <mergeCell ref="D5:O5"/>
    <mergeCell ref="B46:F46"/>
    <mergeCell ref="B41:O41"/>
    <mergeCell ref="B42:O42"/>
    <mergeCell ref="B43:O43"/>
    <mergeCell ref="B44:O44"/>
    <mergeCell ref="B45:O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Indice</vt:lpstr>
      <vt:lpstr>Aldana</vt:lpstr>
      <vt:lpstr>Arauca</vt:lpstr>
      <vt:lpstr>Armenia</vt:lpstr>
      <vt:lpstr>Barrancabermeja</vt:lpstr>
      <vt:lpstr>Bogota</vt:lpstr>
      <vt:lpstr>Cartagena</vt:lpstr>
      <vt:lpstr>Chachagui</vt:lpstr>
      <vt:lpstr>Ibague</vt:lpstr>
      <vt:lpstr>Lebrija</vt:lpstr>
      <vt:lpstr>Leticia</vt:lpstr>
      <vt:lpstr>Medellin</vt:lpstr>
      <vt:lpstr>Neiva</vt:lpstr>
      <vt:lpstr>Palmira</vt:lpstr>
      <vt:lpstr>Pereira</vt:lpstr>
      <vt:lpstr>Popayan</vt:lpstr>
      <vt:lpstr>Providencia</vt:lpstr>
      <vt:lpstr>Pto Carreño</vt:lpstr>
      <vt:lpstr>Quibdo</vt:lpstr>
      <vt:lpstr>Riohacha</vt:lpstr>
      <vt:lpstr>Rionegro</vt:lpstr>
      <vt:lpstr>San Andres</vt:lpstr>
      <vt:lpstr>Sn Jose Cucuta</vt:lpstr>
      <vt:lpstr>Santa Marta</vt:lpstr>
      <vt:lpstr>Soledad</vt:lpstr>
      <vt:lpstr>Valledupar</vt:lpstr>
      <vt:lpstr>Villavicencio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Cubillos</dc:creator>
  <cp:lastModifiedBy>Claudia Patricia Rodriguez Rodriguez</cp:lastModifiedBy>
  <dcterms:created xsi:type="dcterms:W3CDTF">2016-04-25T19:40:53Z</dcterms:created>
  <dcterms:modified xsi:type="dcterms:W3CDTF">2018-05-08T18:20:05Z</dcterms:modified>
</cp:coreProperties>
</file>