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magda\documentos MAGDA\IDEAM\INDICADORES\ENTREGA INDICADORES 2021\METEOROLOGIA\tABLAS CORREGIDAS\"/>
    </mc:Choice>
  </mc:AlternateContent>
  <xr:revisionPtr revIDLastSave="0" documentId="13_ncr:1_{6729A577-9216-4D2E-A8D4-F0347D100D15}" xr6:coauthVersionLast="47" xr6:coauthVersionMax="47" xr10:uidLastSave="{00000000-0000-0000-0000-000000000000}"/>
  <bookViews>
    <workbookView xWindow="-120" yWindow="-120" windowWidth="19440" windowHeight="11160" tabRatio="787" xr2:uid="{00000000-000D-0000-FFFF-FFFF00000000}"/>
  </bookViews>
  <sheets>
    <sheet name="Indice" sheetId="29" r:id="rId1"/>
    <sheet name="Aldana" sheetId="22" r:id="rId2"/>
    <sheet name="Arauca" sheetId="24" r:id="rId3"/>
    <sheet name="Armenia" sheetId="15" r:id="rId4"/>
    <sheet name="Barrancabermeja" sheetId="9" r:id="rId5"/>
    <sheet name="Bogotá" sheetId="17" r:id="rId6"/>
    <sheet name="Cartagena" sheetId="5" r:id="rId7"/>
    <sheet name="Chachagui" sheetId="21" r:id="rId8"/>
    <sheet name="Ibagué" sheetId="16" r:id="rId9"/>
    <sheet name="Lebrija" sheetId="10" r:id="rId10"/>
    <sheet name="Leticia" sheetId="27" r:id="rId11"/>
    <sheet name="Medellín" sheetId="12" r:id="rId12"/>
    <sheet name="Neiva" sheetId="20" r:id="rId13"/>
    <sheet name="Palmira" sheetId="18" r:id="rId14"/>
    <sheet name="Pereira" sheetId="14" r:id="rId15"/>
    <sheet name="Popayán" sheetId="19" r:id="rId16"/>
    <sheet name="Providencia" sheetId="3" r:id="rId17"/>
    <sheet name="Puerto Carreño" sheetId="25" r:id="rId18"/>
    <sheet name="Quibdó" sheetId="23" r:id="rId19"/>
    <sheet name="Riohacha" sheetId="7" r:id="rId20"/>
    <sheet name="Rionegro" sheetId="13" r:id="rId21"/>
    <sheet name="San Andrés" sheetId="2" r:id="rId22"/>
    <sheet name="San José Cúcuta" sheetId="11" r:id="rId23"/>
    <sheet name="Santa Marta" sheetId="4" r:id="rId24"/>
    <sheet name="Soledad" sheetId="6" r:id="rId25"/>
    <sheet name="Valledupar" sheetId="8" r:id="rId26"/>
    <sheet name="Villavicencio" sheetId="26" r:id="rId27"/>
  </sheets>
  <definedNames>
    <definedName name="_xlnm._FilterDatabase" localSheetId="9" hidden="1">Lebrija!$C$48:$C$53</definedName>
    <definedName name="_xlnm._FilterDatabase" localSheetId="18" hidden="1">Quibdó!#REF!</definedName>
  </definedNames>
  <calcPr calcId="181029"/>
</workbook>
</file>

<file path=xl/calcChain.xml><?xml version="1.0" encoding="utf-8"?>
<calcChain xmlns="http://schemas.openxmlformats.org/spreadsheetml/2006/main">
  <c r="O52" i="13" l="1"/>
  <c r="N52" i="13"/>
  <c r="M52" i="13"/>
  <c r="L52" i="13"/>
  <c r="K52" i="13"/>
  <c r="J52" i="13"/>
  <c r="I52" i="13"/>
  <c r="H52" i="13"/>
  <c r="C48" i="17"/>
  <c r="C47" i="17"/>
  <c r="C52" i="24"/>
  <c r="C44" i="19" l="1"/>
  <c r="C45" i="19"/>
  <c r="C46" i="19"/>
  <c r="C47" i="19"/>
  <c r="C48" i="19"/>
  <c r="C49" i="19"/>
  <c r="C50" i="19"/>
  <c r="C51" i="19"/>
  <c r="C45" i="14"/>
  <c r="C46" i="14"/>
  <c r="C47" i="14"/>
  <c r="C48" i="14"/>
  <c r="C49" i="14"/>
  <c r="C45" i="18"/>
  <c r="C46" i="18"/>
  <c r="C47" i="18"/>
  <c r="C48" i="18"/>
  <c r="C47" i="15"/>
  <c r="C48" i="15"/>
  <c r="C49" i="15"/>
  <c r="C50" i="24" l="1"/>
  <c r="C51" i="24"/>
  <c r="C50" i="22"/>
  <c r="C47" i="4"/>
  <c r="C49" i="12" l="1"/>
  <c r="C47" i="13"/>
  <c r="C48" i="13"/>
  <c r="C48" i="23"/>
  <c r="C46" i="16" l="1"/>
  <c r="C45" i="16"/>
  <c r="C39" i="16"/>
  <c r="C40" i="16"/>
  <c r="C41" i="16"/>
  <c r="C42" i="16"/>
  <c r="C43" i="16"/>
  <c r="C44" i="16"/>
  <c r="C47" i="16"/>
  <c r="C48" i="27" l="1"/>
  <c r="C49" i="27"/>
  <c r="C50" i="27"/>
  <c r="C47" i="26"/>
  <c r="C48" i="26"/>
  <c r="C49" i="26"/>
  <c r="C50" i="26"/>
  <c r="C47" i="25"/>
  <c r="C48" i="25"/>
  <c r="C49" i="25"/>
  <c r="C45" i="24"/>
  <c r="C46" i="24"/>
  <c r="C47" i="24"/>
  <c r="C48" i="24"/>
  <c r="C49" i="24"/>
  <c r="C46" i="23"/>
  <c r="C47" i="23"/>
  <c r="C46" i="22"/>
  <c r="C47" i="22"/>
  <c r="C48" i="22"/>
  <c r="C49" i="22"/>
  <c r="C45" i="21"/>
  <c r="C46" i="21"/>
  <c r="C47" i="21"/>
  <c r="C45" i="20"/>
  <c r="C46" i="20"/>
  <c r="C47" i="20"/>
  <c r="C48" i="20"/>
  <c r="C43" i="17"/>
  <c r="C44" i="17"/>
  <c r="C45" i="17"/>
  <c r="C46" i="17"/>
  <c r="C41" i="15"/>
  <c r="C42" i="15"/>
  <c r="C43" i="15"/>
  <c r="C44" i="15"/>
  <c r="C45" i="15"/>
  <c r="C46" i="15"/>
  <c r="C45" i="13"/>
  <c r="C46" i="13"/>
  <c r="C46" i="12"/>
  <c r="C47" i="12"/>
  <c r="C48" i="12"/>
  <c r="C43" i="11"/>
  <c r="C44" i="11"/>
  <c r="C45" i="11"/>
  <c r="C46" i="11"/>
  <c r="C47" i="11"/>
  <c r="C52" i="11"/>
  <c r="C45" i="10"/>
  <c r="C46" i="10"/>
  <c r="C47" i="10"/>
  <c r="C48" i="10"/>
  <c r="C45" i="7"/>
  <c r="C46" i="7"/>
  <c r="C47" i="7"/>
  <c r="C48" i="7"/>
  <c r="C44" i="4"/>
  <c r="C45" i="4"/>
  <c r="C46" i="4"/>
  <c r="C44" i="3"/>
  <c r="C45" i="3"/>
  <c r="C46" i="3"/>
  <c r="C47" i="3"/>
  <c r="C44" i="2"/>
  <c r="C45" i="2"/>
  <c r="C46" i="2"/>
  <c r="C47" i="2"/>
  <c r="C48" i="2"/>
  <c r="C7" i="21" l="1"/>
  <c r="C7" i="25" l="1"/>
  <c r="C11" i="26"/>
  <c r="C7" i="27"/>
  <c r="C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3" i="25"/>
  <c r="C22" i="25"/>
  <c r="C21" i="25"/>
  <c r="C20" i="25"/>
  <c r="C19" i="25"/>
  <c r="C17" i="25"/>
  <c r="C16" i="25"/>
  <c r="C15" i="25"/>
  <c r="C14" i="25"/>
  <c r="C13" i="25"/>
  <c r="C12" i="25"/>
  <c r="C11" i="25"/>
  <c r="C10" i="25"/>
  <c r="C44" i="24" l="1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4" i="24"/>
  <c r="C13" i="24"/>
  <c r="C12" i="24"/>
  <c r="C11" i="24"/>
  <c r="C10" i="24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6" i="21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43" i="19"/>
  <c r="C42" i="19"/>
  <c r="C41" i="19"/>
  <c r="C40" i="19"/>
  <c r="C39" i="19"/>
  <c r="C38" i="19"/>
  <c r="C37" i="19"/>
  <c r="C36" i="19"/>
  <c r="C35" i="19"/>
  <c r="C34" i="19"/>
  <c r="C33" i="19"/>
  <c r="C32" i="19"/>
  <c r="C30" i="19"/>
  <c r="C28" i="19"/>
  <c r="C27" i="19"/>
  <c r="C26" i="19"/>
  <c r="C25" i="19"/>
  <c r="C24" i="19"/>
  <c r="C23" i="19"/>
  <c r="C22" i="19"/>
  <c r="C19" i="19"/>
  <c r="C17" i="19"/>
  <c r="C16" i="19"/>
  <c r="C15" i="19"/>
  <c r="C14" i="19"/>
  <c r="C13" i="19"/>
  <c r="C12" i="19"/>
  <c r="C11" i="19"/>
  <c r="C10" i="19"/>
  <c r="C9" i="19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5" i="13"/>
  <c r="C14" i="13"/>
  <c r="C12" i="13"/>
  <c r="C11" i="13"/>
  <c r="C9" i="13"/>
  <c r="C8" i="13"/>
  <c r="C7" i="13"/>
  <c r="C7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8" i="12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44" i="7"/>
  <c r="C43" i="7"/>
  <c r="C42" i="7"/>
  <c r="C41" i="7"/>
  <c r="C40" i="7"/>
  <c r="C39" i="7"/>
  <c r="C38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17" i="7"/>
  <c r="C16" i="7"/>
  <c r="C15" i="7"/>
  <c r="C14" i="7"/>
  <c r="C13" i="7"/>
  <c r="C12" i="7"/>
  <c r="C11" i="7"/>
  <c r="C10" i="7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6" i="4"/>
  <c r="C15" i="4"/>
  <c r="C14" i="4"/>
  <c r="C13" i="4"/>
  <c r="C12" i="4"/>
  <c r="C11" i="4"/>
  <c r="C10" i="4"/>
  <c r="C9" i="4"/>
  <c r="C8" i="4"/>
  <c r="C7" i="4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5" i="3"/>
  <c r="C14" i="3"/>
  <c r="C13" i="3"/>
  <c r="C12" i="3"/>
  <c r="C11" i="3"/>
  <c r="C9" i="3"/>
  <c r="C8" i="3"/>
  <c r="C7" i="3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6" i="2"/>
  <c r="C15" i="2"/>
  <c r="C14" i="2"/>
  <c r="C13" i="2"/>
  <c r="C12" i="2"/>
  <c r="C11" i="2"/>
  <c r="C10" i="2"/>
  <c r="C9" i="2"/>
  <c r="C8" i="2"/>
  <c r="C7" i="2"/>
</calcChain>
</file>

<file path=xl/sharedStrings.xml><?xml version="1.0" encoding="utf-8"?>
<sst xmlns="http://schemas.openxmlformats.org/spreadsheetml/2006/main" count="1847" uniqueCount="158">
  <si>
    <t>Porcentaje (%)</t>
  </si>
  <si>
    <t>Año</t>
  </si>
  <si>
    <t>Humedad relativa mensual</t>
  </si>
  <si>
    <t>(-)</t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</si>
  <si>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 Coordenadas Geográficas: 13°21' latitud Norte , 81°21' longitud Oeste, elevación: 1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</si>
  <si>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11°07' latitud Norte , 74°13' longitud Oeste, elevación: 4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</si>
  <si>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10°26' latitud Norte , 75°30' longitud Oeste, elevación: 2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</si>
  <si>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11°31' latitud Norte , 72°55' longitud Oeste, elevación: 4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</si>
  <si>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07°01' latitud Norte , 73°48' longitud Oeste, elevación:  126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</si>
  <si>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Coordenadas Geográficas: 07°07' latitud Norte , 73°11' longitud Oeste, elevación:  1189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</si>
  <si>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07°55' latitud Norte , 72°30' longitud Oeste, elevación:  250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</si>
  <si>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Coordenadas Geográficas: 06°13' latitud Norte , 75°35' longitud Oeste, elevación:  1490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</si>
  <si>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principal.La estación seleccionada se ubica en las siguientes Coordenadas Geográficas: 06°10' latitud Norte , 75°25' longitud Oeste, elevación:  2073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</si>
  <si>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04°48' latitud Norte , 75°44' longitud Oeste, elevación: 1342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</si>
  <si>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Coordenadas Geográficas: 04°27' latitud Norte , 75°45' longitud Oeste, elevación: 1229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</si>
  <si>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04°25' latitud Norte , 75°08' longitud Oeste, elevación: 928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</si>
  <si>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principal.La estación seleccionada se ubica en las siguientes Coordenadas Geográficas: 04°42' latitud Norte , 74°09' longitud Oeste, elevación: 2547m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</si>
  <si>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03°32' latitud Norte , 76°23' longitud Oeste, elevación: 961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</si>
  <si>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02°27' latitud Norte , 76°36' longitud Oeste, elevación: 1749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</si>
  <si>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01°23' latitud Norte , 77°17' longitud Oeste, elevación: 1816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</si>
  <si>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principal.La estación seleccionada se ubica en las siguientes Coordenadas Geográficas: 00°51' latitud Norte , 77°40' longitud Oeste, elevación: 2961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</si>
  <si>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05°41' latitud Norte , 76°38' longitud Oeste, elevación: 53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</si>
  <si>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Coordenadas Geográficas: 07°04' latitud Norte , 70°44' longitud Oeste, elevación: 128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</si>
  <si>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06°10' latitud Norte , 67°29' longitud Oeste, elevación: 50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</si>
  <si>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Coordenadas Geográficas: 04°09' latitud Norte , 73°37' longitud Oeste, elevación: 423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</si>
  <si>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04°11' latitud Sur , 69°56' longitud Oeste, elevación: 84 m
</t>
    </r>
  </si>
  <si>
    <t>Departamento</t>
  </si>
  <si>
    <t>Nariño</t>
  </si>
  <si>
    <t>Aldana</t>
  </si>
  <si>
    <t>Aeropuerto San Luis</t>
  </si>
  <si>
    <t>Arauca</t>
  </si>
  <si>
    <t>Aeropuerto Arauca</t>
  </si>
  <si>
    <t>Armenia</t>
  </si>
  <si>
    <t>Aeropuerto El Edén</t>
  </si>
  <si>
    <t>Santander</t>
  </si>
  <si>
    <t>Barrancabermeja</t>
  </si>
  <si>
    <t>Aeropuerto Yariguies</t>
  </si>
  <si>
    <t>Cundinamarca</t>
  </si>
  <si>
    <t>Bogotá</t>
  </si>
  <si>
    <t>Aeropuerto Eldorado</t>
  </si>
  <si>
    <t>Cartagena</t>
  </si>
  <si>
    <t>Aeropuerto Rafael Núñez</t>
  </si>
  <si>
    <t>Chachagui</t>
  </si>
  <si>
    <t>Aeropuerto Antonio Nariño</t>
  </si>
  <si>
    <t>Tolima</t>
  </si>
  <si>
    <t>Ibagué</t>
  </si>
  <si>
    <t>Aeropuerto Perales</t>
  </si>
  <si>
    <t>Lebrija</t>
  </si>
  <si>
    <t>Amazonas</t>
  </si>
  <si>
    <t>Leticia</t>
  </si>
  <si>
    <t>Aeropuerto Vasquez Cobo</t>
  </si>
  <si>
    <t>Antioquia</t>
  </si>
  <si>
    <t>Medellín</t>
  </si>
  <si>
    <t>Aeropuerto Olaya Herrera</t>
  </si>
  <si>
    <t>Huila</t>
  </si>
  <si>
    <t>Neiva</t>
  </si>
  <si>
    <t>Aeropuerto Benito Salas</t>
  </si>
  <si>
    <t>Valle del Cauca</t>
  </si>
  <si>
    <t>Palmira</t>
  </si>
  <si>
    <t>Aeropuerto Alfonso Bonilla Aragón</t>
  </si>
  <si>
    <t>Risaralda</t>
  </si>
  <si>
    <t>Pereira</t>
  </si>
  <si>
    <t>Aeropuerto Matecaña</t>
  </si>
  <si>
    <t>Cauca</t>
  </si>
  <si>
    <t>Aeropuerto Guillermo León Valencia</t>
  </si>
  <si>
    <t>San Andrés y Providencia</t>
  </si>
  <si>
    <t>Providencia</t>
  </si>
  <si>
    <t>Aeropuerto El Embrujo</t>
  </si>
  <si>
    <t>Vichada</t>
  </si>
  <si>
    <t>Puerto Carreño</t>
  </si>
  <si>
    <t>Aeropuerto Puerto Carreño</t>
  </si>
  <si>
    <t>Chocó</t>
  </si>
  <si>
    <t>Quibdó</t>
  </si>
  <si>
    <t>Aeropuerto El Caraño</t>
  </si>
  <si>
    <t>Guajira</t>
  </si>
  <si>
    <t>Riohacha</t>
  </si>
  <si>
    <t>Almirante Padilla</t>
  </si>
  <si>
    <t>Rionegro</t>
  </si>
  <si>
    <t>Aeropuerto José María Córdova</t>
  </si>
  <si>
    <t>Aeropuerto Sesquicentenario</t>
  </si>
  <si>
    <t>Norte de Santander</t>
  </si>
  <si>
    <t>Aeropuerto Camilo Daza</t>
  </si>
  <si>
    <t>Magdalena</t>
  </si>
  <si>
    <t>Santa Marta</t>
  </si>
  <si>
    <t>Aeropuerto Simón Bolívar</t>
  </si>
  <si>
    <t>Atlántico</t>
  </si>
  <si>
    <t>Soledad</t>
  </si>
  <si>
    <t>Aeropuerto Ernesto Cortissoz</t>
  </si>
  <si>
    <t>Cesar</t>
  </si>
  <si>
    <t>Valledupar</t>
  </si>
  <si>
    <t>Aeropuerto Alfonso López</t>
  </si>
  <si>
    <t>Meta</t>
  </si>
  <si>
    <t>Villavicencio</t>
  </si>
  <si>
    <t>Aeropuerto Vanguardia</t>
  </si>
  <si>
    <r>
      <t>2</t>
    </r>
    <r>
      <rPr>
        <sz val="10"/>
        <rFont val="Arial"/>
        <family val="2"/>
      </rPr>
      <t xml:space="preserve"> Se reporta la información de una única estación (aeropuerto) por ciudad principal.  La estación seleccionada se ubica en las siguientes Coordenadas Geográficas: 12°35' latitud Norte , 81°42' longitud Oeste, elevación: 1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</si>
  <si>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principal.La estación seleccionada se ubica en las siguientes Coordenadas Geográficas: 02°56' latitud Norte , 75°17' longitud Oeste, elevación: 439 m
</t>
    </r>
  </si>
  <si>
    <t>a Información en proceso de actualización</t>
  </si>
  <si>
    <r>
      <t>1</t>
    </r>
    <r>
      <rPr>
        <sz val="9"/>
        <rFont val="Arial"/>
        <family val="2"/>
      </rPr>
      <t xml:space="preserve"> Se refiere a la humedad relativa promedio anual y mensual.</t>
    </r>
  </si>
  <si>
    <r>
      <t>1</t>
    </r>
    <r>
      <rPr>
        <sz val="10"/>
        <rFont val="Arial"/>
        <family val="2"/>
      </rPr>
      <t xml:space="preserve"> Se refiere a la humedad relativa promedio anual y mensual.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</si>
  <si>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10°53' latitud Norte , 74°46' longitud Oeste, elevación: 14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</si>
  <si>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10°26' latitud Norte , 73°14' longitud Oeste, elevación:  138 m
</t>
    </r>
  </si>
  <si>
    <t>Promedio Humedad relativa anual</t>
  </si>
  <si>
    <t>Fuente: Instituto de Hidrología, Meteorología y Estudios Ambientales -IDEAM.</t>
  </si>
  <si>
    <t>Fuente:  Instituto de Hidrología, Meteorología y Estudios Ambientales -IDEAM.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</si>
  <si>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</si>
  <si>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</si>
  <si>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</si>
  <si>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</si>
  <si>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</si>
  <si>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</si>
  <si>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</si>
  <si>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</si>
  <si>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</si>
  <si>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</si>
  <si>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</si>
  <si>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</si>
  <si>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ÍNDICE</t>
  </si>
  <si>
    <t>Ítem</t>
  </si>
  <si>
    <t>Municipio/ciudad</t>
  </si>
  <si>
    <t>Estación</t>
  </si>
  <si>
    <t>Aeropuerto Palonegro</t>
  </si>
  <si>
    <t>Popayán</t>
  </si>
  <si>
    <t>San Andrés</t>
  </si>
  <si>
    <t>San José de Cúcuta</t>
  </si>
  <si>
    <t>Quindío</t>
  </si>
  <si>
    <t>Bolívar</t>
  </si>
  <si>
    <t>El Promedio anual se calcula a partir del registro de seis o más datos mensuales</t>
  </si>
  <si>
    <t>(-) Sin dato</t>
  </si>
  <si>
    <t xml:space="preserve"> </t>
  </si>
  <si>
    <t>Colombia. Promedio de Humedad Relativa Anual y Mensual. 1972 - 2020</t>
  </si>
  <si>
    <t>Junio 30 de 2021</t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</si>
  <si>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Santiago Pérez Quiroz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Arauca. Periodo 1972 - 2020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</si>
  <si>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El Eden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Armenia. Periodo  1974 - 2020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</si>
  <si>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Yariguíes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Barrancabermeja. Periodo 1974 - 2020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</si>
  <si>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ElDorado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Bogotá. Periodo 1974 - 2020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</si>
  <si>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Rafael Nuñez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Cartagena. Periodo 1972-2020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</si>
  <si>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Antonio Nariño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Chachagui. Periodo 1972 -2020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</si>
  <si>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Perales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Ibagué. Periodo 1974 - 2020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</si>
  <si>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Palonegro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 Lebrija. Periodo 1974 -2020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</si>
  <si>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General Alfredo Vásquez Cobo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Leticia. Periodo 1972 - 2020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</si>
  <si>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Olaya Herrera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Medellín. Periodo 1974 - 2020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</si>
  <si>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Benito Salas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Neiva. Periodo 1974 - 2020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</si>
  <si>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Matecaña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Pereira. Periodo 1974 - 2020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</si>
  <si>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El Embrujo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Providencia. Periodo 1975 -2020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</si>
  <si>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anual y mensual de la estación aeropuerto Sesquicentenario Gustavo Rojas Pinilla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San Andrés. Periodo 1974 - 2020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</si>
  <si>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Germán Olano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Puerto Carreño. Periodo 1972 - 2020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</si>
  <si>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El Caraño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Quibdó. Periodo  1972 - 2020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</si>
  <si>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Almirante Padilla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Riohacha. Periodo 1972 - 2020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</si>
  <si>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José María Córdova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Rionegro. Periodo  1974 - 2020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</si>
  <si>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Camilo Daza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San José de Cúcuta. Periodo 1974 - 2020</t>
    </r>
  </si>
  <si>
    <r>
      <t>Colombia. Promedio de humedad relativa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Simon Bolivar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Santa Marta. Periodo 1974-2020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</si>
  <si>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Ernesto Cortissoz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Soledad. Periodo 1972 -2020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</si>
  <si>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Alfonso López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 Valledupar. Periodo 1972 - 2020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</si>
  <si>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Vanguardia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Villavicencio. 1972 - 2020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</si>
  <si>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Alfonso Bonilla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Palmira. Periodo 1974 - 2020</t>
    </r>
  </si>
  <si>
    <t>(-) Sin dato: No se cuenta con observaciones</t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</si>
  <si>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Guillermo León Valencia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Popayán. Periodo 1972 - 2020</t>
    </r>
  </si>
  <si>
    <r>
      <t>Colombia. Promedio de humedad relativa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registrada en la estación aeropuerto San Luis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Aldana. Periodo 1972 - 2020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</si>
</sst>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0"/>
      <color rgb="FF0070C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Helvetica"/>
      <family val="2"/>
    </font>
    <font>
      <sz val="11"/>
      <color rgb="FF5F6368"/>
      <name val="Helvetic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n">
        <color indexed="64"/>
      </left>
      <right style="thick">
        <color auto="1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9" fillId="0" borderId="0"/>
  </cellStyleXfs>
  <cellXfs count="207">
    <xf numFmtId="0" fontId="0" fillId="0" borderId="0" xfId="0"/>
    <xf numFmtId="0" fontId="26" fillId="0" borderId="0" xfId="0" applyFont="1" applyAlignment="1">
      <alignment vertical="center"/>
    </xf>
    <xf numFmtId="0" fontId="26" fillId="0" borderId="0" xfId="0" applyFont="1" applyBorder="1" applyAlignment="1">
      <alignment horizontal="center"/>
    </xf>
    <xf numFmtId="0" fontId="26" fillId="0" borderId="0" xfId="0" applyFont="1"/>
    <xf numFmtId="0" fontId="0" fillId="0" borderId="0" xfId="0"/>
    <xf numFmtId="1" fontId="18" fillId="0" borderId="14" xfId="42" applyNumberFormat="1" applyFont="1" applyFill="1" applyBorder="1" applyAlignment="1">
      <alignment horizontal="left" vertical="center"/>
    </xf>
    <xf numFmtId="0" fontId="18" fillId="33" borderId="14" xfId="42" applyFont="1" applyFill="1" applyBorder="1" applyAlignment="1">
      <alignment horizontal="left" vertical="center"/>
    </xf>
    <xf numFmtId="0" fontId="21" fillId="33" borderId="14" xfId="42" applyFont="1" applyFill="1" applyBorder="1" applyAlignment="1">
      <alignment vertical="center"/>
    </xf>
    <xf numFmtId="0" fontId="26" fillId="0" borderId="12" xfId="0" applyFont="1" applyBorder="1" applyAlignment="1">
      <alignment horizontal="center" vertical="center"/>
    </xf>
    <xf numFmtId="0" fontId="30" fillId="0" borderId="0" xfId="44" applyFont="1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31" fillId="35" borderId="11" xfId="0" applyFont="1" applyFill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32" fillId="35" borderId="10" xfId="0" applyFont="1" applyFill="1" applyBorder="1" applyAlignment="1">
      <alignment horizontal="center"/>
    </xf>
    <xf numFmtId="0" fontId="32" fillId="35" borderId="10" xfId="0" applyFont="1" applyFill="1" applyBorder="1" applyAlignment="1">
      <alignment horizontal="left"/>
    </xf>
    <xf numFmtId="0" fontId="26" fillId="0" borderId="0" xfId="0" applyFont="1" applyBorder="1"/>
    <xf numFmtId="0" fontId="26" fillId="0" borderId="10" xfId="0" applyFont="1" applyBorder="1" applyAlignment="1">
      <alignment horizontal="center"/>
    </xf>
    <xf numFmtId="0" fontId="26" fillId="0" borderId="10" xfId="0" applyFont="1" applyBorder="1" applyAlignment="1">
      <alignment horizontal="left" indent="1"/>
    </xf>
    <xf numFmtId="0" fontId="33" fillId="0" borderId="10" xfId="43" applyFont="1" applyBorder="1" applyAlignment="1" applyProtection="1">
      <alignment horizontal="left" indent="1"/>
    </xf>
    <xf numFmtId="0" fontId="26" fillId="0" borderId="10" xfId="0" applyFont="1" applyBorder="1"/>
    <xf numFmtId="0" fontId="26" fillId="34" borderId="0" xfId="0" applyFont="1" applyFill="1" applyBorder="1" applyAlignment="1">
      <alignment horizontal="center"/>
    </xf>
    <xf numFmtId="0" fontId="26" fillId="34" borderId="0" xfId="0" applyFont="1" applyFill="1" applyBorder="1" applyAlignment="1">
      <alignment horizontal="left" indent="1"/>
    </xf>
    <xf numFmtId="0" fontId="33" fillId="34" borderId="0" xfId="43" applyFont="1" applyFill="1" applyBorder="1" applyAlignment="1" applyProtection="1">
      <alignment horizontal="left" indent="1"/>
    </xf>
    <xf numFmtId="0" fontId="26" fillId="34" borderId="0" xfId="0" applyFont="1" applyFill="1" applyBorder="1"/>
    <xf numFmtId="0" fontId="26" fillId="0" borderId="0" xfId="0" applyFont="1" applyBorder="1" applyAlignment="1">
      <alignment horizontal="left" indent="1"/>
    </xf>
    <xf numFmtId="0" fontId="33" fillId="0" borderId="0" xfId="43" applyFont="1" applyBorder="1" applyAlignment="1" applyProtection="1">
      <alignment horizontal="left" indent="1"/>
    </xf>
    <xf numFmtId="0" fontId="21" fillId="33" borderId="14" xfId="42" applyFont="1" applyFill="1" applyBorder="1" applyAlignment="1">
      <alignment horizontal="right" vertical="center"/>
    </xf>
    <xf numFmtId="0" fontId="18" fillId="33" borderId="14" xfId="42" applyFont="1" applyFill="1" applyBorder="1" applyAlignment="1">
      <alignment vertical="center"/>
    </xf>
    <xf numFmtId="1" fontId="18" fillId="0" borderId="14" xfId="42" applyNumberFormat="1" applyFont="1" applyFill="1" applyBorder="1" applyAlignment="1">
      <alignment vertical="center"/>
    </xf>
    <xf numFmtId="0" fontId="34" fillId="34" borderId="0" xfId="43" applyFont="1" applyFill="1" applyBorder="1" applyAlignment="1" applyProtection="1">
      <alignment horizontal="left" indent="1"/>
    </xf>
    <xf numFmtId="0" fontId="34" fillId="0" borderId="0" xfId="43" applyFont="1" applyBorder="1" applyAlignment="1" applyProtection="1">
      <alignment horizontal="left" inden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35" fillId="0" borderId="0" xfId="0" applyFont="1"/>
    <xf numFmtId="1" fontId="35" fillId="0" borderId="0" xfId="0" applyNumberFormat="1" applyFont="1" applyFill="1"/>
    <xf numFmtId="0" fontId="20" fillId="33" borderId="14" xfId="42" applyFont="1" applyFill="1" applyBorder="1" applyAlignment="1">
      <alignment vertical="center"/>
    </xf>
    <xf numFmtId="0" fontId="18" fillId="0" borderId="35" xfId="0" applyFont="1" applyFill="1" applyBorder="1" applyAlignment="1">
      <alignment horizontal="center" vertical="center" wrapText="1"/>
    </xf>
    <xf numFmtId="0" fontId="36" fillId="0" borderId="19" xfId="0" applyFont="1" applyBorder="1" applyAlignment="1">
      <alignment horizontal="center" vertical="center"/>
    </xf>
    <xf numFmtId="3" fontId="36" fillId="0" borderId="20" xfId="0" applyNumberFormat="1" applyFont="1" applyBorder="1" applyAlignment="1">
      <alignment horizontal="center" vertical="center"/>
    </xf>
    <xf numFmtId="3" fontId="36" fillId="0" borderId="21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36" fillId="34" borderId="22" xfId="0" applyFont="1" applyFill="1" applyBorder="1" applyAlignment="1">
      <alignment horizontal="center" vertical="center"/>
    </xf>
    <xf numFmtId="3" fontId="36" fillId="34" borderId="23" xfId="0" applyNumberFormat="1" applyFont="1" applyFill="1" applyBorder="1" applyAlignment="1">
      <alignment horizontal="center" vertical="center"/>
    </xf>
    <xf numFmtId="3" fontId="36" fillId="34" borderId="24" xfId="0" applyNumberFormat="1" applyFont="1" applyFill="1" applyBorder="1" applyAlignment="1">
      <alignment horizontal="center" vertical="center"/>
    </xf>
    <xf numFmtId="0" fontId="36" fillId="34" borderId="42" xfId="0" applyFont="1" applyFill="1" applyBorder="1" applyAlignment="1">
      <alignment horizontal="center" vertical="center"/>
    </xf>
    <xf numFmtId="3" fontId="36" fillId="34" borderId="43" xfId="0" applyNumberFormat="1" applyFont="1" applyFill="1" applyBorder="1" applyAlignment="1">
      <alignment horizontal="center" vertical="center"/>
    </xf>
    <xf numFmtId="3" fontId="36" fillId="34" borderId="44" xfId="0" applyNumberFormat="1" applyFont="1" applyFill="1" applyBorder="1" applyAlignment="1">
      <alignment horizontal="center" vertical="center"/>
    </xf>
    <xf numFmtId="0" fontId="36" fillId="35" borderId="32" xfId="0" applyFont="1" applyFill="1" applyBorder="1" applyAlignment="1">
      <alignment horizontal="center" vertical="center"/>
    </xf>
    <xf numFmtId="3" fontId="36" fillId="35" borderId="33" xfId="0" applyNumberFormat="1" applyFont="1" applyFill="1" applyBorder="1" applyAlignment="1">
      <alignment horizontal="center" vertical="center"/>
    </xf>
    <xf numFmtId="3" fontId="36" fillId="35" borderId="34" xfId="0" applyNumberFormat="1" applyFont="1" applyFill="1" applyBorder="1" applyAlignment="1">
      <alignment horizontal="center" vertical="center"/>
    </xf>
    <xf numFmtId="3" fontId="20" fillId="0" borderId="0" xfId="0" applyNumberFormat="1" applyFont="1" applyAlignment="1">
      <alignment vertical="center"/>
    </xf>
    <xf numFmtId="0" fontId="20" fillId="0" borderId="0" xfId="0" applyFont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5" fillId="0" borderId="11" xfId="0" applyFont="1" applyBorder="1"/>
    <xf numFmtId="1" fontId="35" fillId="0" borderId="0" xfId="0" applyNumberFormat="1" applyFont="1"/>
    <xf numFmtId="0" fontId="35" fillId="0" borderId="0" xfId="0" applyFont="1" applyBorder="1" applyAlignment="1">
      <alignment horizontal="center"/>
    </xf>
    <xf numFmtId="1" fontId="35" fillId="0" borderId="0" xfId="0" applyNumberFormat="1" applyFont="1" applyFill="1" applyBorder="1" applyAlignment="1">
      <alignment horizontal="center"/>
    </xf>
    <xf numFmtId="0" fontId="35" fillId="0" borderId="0" xfId="0" applyFont="1" applyFill="1"/>
    <xf numFmtId="3" fontId="35" fillId="0" borderId="0" xfId="0" applyNumberFormat="1" applyFont="1"/>
    <xf numFmtId="0" fontId="36" fillId="34" borderId="19" xfId="0" applyFont="1" applyFill="1" applyBorder="1" applyAlignment="1">
      <alignment horizontal="center" vertical="center"/>
    </xf>
    <xf numFmtId="3" fontId="36" fillId="34" borderId="20" xfId="0" applyNumberFormat="1" applyFont="1" applyFill="1" applyBorder="1" applyAlignment="1">
      <alignment horizontal="center" vertical="center"/>
    </xf>
    <xf numFmtId="3" fontId="36" fillId="34" borderId="21" xfId="0" applyNumberFormat="1" applyFont="1" applyFill="1" applyBorder="1" applyAlignment="1">
      <alignment horizontal="center" vertical="center"/>
    </xf>
    <xf numFmtId="0" fontId="35" fillId="0" borderId="0" xfId="0" applyFont="1" applyBorder="1"/>
    <xf numFmtId="0" fontId="35" fillId="0" borderId="0" xfId="0" applyFont="1" applyFill="1" applyBorder="1"/>
    <xf numFmtId="0" fontId="36" fillId="0" borderId="32" xfId="0" applyFont="1" applyBorder="1" applyAlignment="1">
      <alignment horizontal="center" vertical="center"/>
    </xf>
    <xf numFmtId="3" fontId="36" fillId="0" borderId="33" xfId="0" applyNumberFormat="1" applyFont="1" applyBorder="1" applyAlignment="1">
      <alignment horizontal="center" vertical="center"/>
    </xf>
    <xf numFmtId="3" fontId="36" fillId="0" borderId="34" xfId="0" applyNumberFormat="1" applyFont="1" applyBorder="1" applyAlignment="1">
      <alignment horizontal="center" vertical="center"/>
    </xf>
    <xf numFmtId="0" fontId="36" fillId="35" borderId="45" xfId="0" applyFont="1" applyFill="1" applyBorder="1" applyAlignment="1">
      <alignment horizontal="center" vertical="center"/>
    </xf>
    <xf numFmtId="3" fontId="36" fillId="35" borderId="46" xfId="0" applyNumberFormat="1" applyFont="1" applyFill="1" applyBorder="1" applyAlignment="1">
      <alignment horizontal="center" vertical="center"/>
    </xf>
    <xf numFmtId="3" fontId="36" fillId="35" borderId="4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/>
    <xf numFmtId="0" fontId="35" fillId="0" borderId="11" xfId="0" applyFont="1" applyFill="1" applyBorder="1"/>
    <xf numFmtId="0" fontId="36" fillId="35" borderId="22" xfId="0" applyFont="1" applyFill="1" applyBorder="1" applyAlignment="1">
      <alignment horizontal="center" vertical="center"/>
    </xf>
    <xf numFmtId="3" fontId="36" fillId="35" borderId="23" xfId="0" applyNumberFormat="1" applyFont="1" applyFill="1" applyBorder="1" applyAlignment="1">
      <alignment horizontal="center" vertical="center"/>
    </xf>
    <xf numFmtId="3" fontId="36" fillId="35" borderId="24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0" fillId="0" borderId="11" xfId="0" applyFont="1" applyFill="1" applyBorder="1"/>
    <xf numFmtId="0" fontId="36" fillId="35" borderId="19" xfId="0" applyFont="1" applyFill="1" applyBorder="1" applyAlignment="1">
      <alignment horizontal="center" vertical="center"/>
    </xf>
    <xf numFmtId="3" fontId="36" fillId="35" borderId="20" xfId="0" applyNumberFormat="1" applyFont="1" applyFill="1" applyBorder="1" applyAlignment="1">
      <alignment horizontal="center" vertical="center"/>
    </xf>
    <xf numFmtId="3" fontId="36" fillId="35" borderId="21" xfId="0" applyNumberFormat="1" applyFont="1" applyFill="1" applyBorder="1" applyAlignment="1">
      <alignment horizontal="center" vertical="center"/>
    </xf>
    <xf numFmtId="0" fontId="36" fillId="0" borderId="11" xfId="0" applyFont="1" applyBorder="1"/>
    <xf numFmtId="0" fontId="36" fillId="34" borderId="45" xfId="0" applyFont="1" applyFill="1" applyBorder="1" applyAlignment="1">
      <alignment horizontal="center" vertical="center"/>
    </xf>
    <xf numFmtId="3" fontId="36" fillId="34" borderId="46" xfId="0" applyNumberFormat="1" applyFont="1" applyFill="1" applyBorder="1" applyAlignment="1">
      <alignment horizontal="center" vertical="center"/>
    </xf>
    <xf numFmtId="3" fontId="36" fillId="34" borderId="47" xfId="0" applyNumberFormat="1" applyFont="1" applyFill="1" applyBorder="1" applyAlignment="1">
      <alignment horizontal="center" vertical="center"/>
    </xf>
    <xf numFmtId="0" fontId="20" fillId="0" borderId="11" xfId="0" applyFont="1" applyBorder="1"/>
    <xf numFmtId="0" fontId="20" fillId="0" borderId="0" xfId="0" applyFont="1"/>
    <xf numFmtId="0" fontId="20" fillId="0" borderId="0" xfId="0" applyFont="1" applyFill="1"/>
    <xf numFmtId="1" fontId="20" fillId="0" borderId="0" xfId="0" applyNumberFormat="1" applyFont="1" applyBorder="1" applyAlignment="1">
      <alignment horizontal="center"/>
    </xf>
    <xf numFmtId="0" fontId="36" fillId="0" borderId="42" xfId="0" applyFont="1" applyBorder="1" applyAlignment="1">
      <alignment horizontal="center" vertical="center"/>
    </xf>
    <xf numFmtId="3" fontId="36" fillId="0" borderId="43" xfId="0" applyNumberFormat="1" applyFont="1" applyBorder="1" applyAlignment="1">
      <alignment horizontal="center" vertical="center"/>
    </xf>
    <xf numFmtId="3" fontId="36" fillId="0" borderId="44" xfId="0" applyNumberFormat="1" applyFont="1" applyBorder="1" applyAlignment="1">
      <alignment horizontal="center" vertical="center"/>
    </xf>
    <xf numFmtId="0" fontId="36" fillId="34" borderId="38" xfId="0" applyFont="1" applyFill="1" applyBorder="1" applyAlignment="1">
      <alignment horizontal="center" vertical="center"/>
    </xf>
    <xf numFmtId="3" fontId="36" fillId="34" borderId="39" xfId="0" applyNumberFormat="1" applyFont="1" applyFill="1" applyBorder="1" applyAlignment="1">
      <alignment horizontal="center" vertical="center"/>
    </xf>
    <xf numFmtId="3" fontId="36" fillId="0" borderId="23" xfId="0" applyNumberFormat="1" applyFont="1" applyBorder="1" applyAlignment="1">
      <alignment horizontal="center" vertical="center"/>
    </xf>
    <xf numFmtId="3" fontId="36" fillId="34" borderId="48" xfId="0" applyNumberFormat="1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3" fontId="36" fillId="0" borderId="23" xfId="0" applyNumberFormat="1" applyFont="1" applyFill="1" applyBorder="1" applyAlignment="1">
      <alignment horizontal="center" vertical="center"/>
    </xf>
    <xf numFmtId="3" fontId="36" fillId="0" borderId="24" xfId="0" applyNumberFormat="1" applyFont="1" applyFill="1" applyBorder="1" applyAlignment="1">
      <alignment horizontal="center" vertical="center"/>
    </xf>
    <xf numFmtId="0" fontId="36" fillId="36" borderId="32" xfId="0" applyFont="1" applyFill="1" applyBorder="1" applyAlignment="1">
      <alignment horizontal="center" vertical="center"/>
    </xf>
    <xf numFmtId="3" fontId="36" fillId="36" borderId="33" xfId="0" applyNumberFormat="1" applyFont="1" applyFill="1" applyBorder="1" applyAlignment="1">
      <alignment horizontal="center" vertical="center"/>
    </xf>
    <xf numFmtId="1" fontId="0" fillId="36" borderId="33" xfId="0" applyNumberFormat="1" applyFill="1" applyBorder="1" applyAlignment="1">
      <alignment horizontal="center" vertical="center"/>
    </xf>
    <xf numFmtId="1" fontId="0" fillId="36" borderId="34" xfId="0" applyNumberFormat="1" applyFill="1" applyBorder="1" applyAlignment="1">
      <alignment horizontal="center" vertical="center"/>
    </xf>
    <xf numFmtId="0" fontId="36" fillId="35" borderId="38" xfId="0" applyFont="1" applyFill="1" applyBorder="1" applyAlignment="1">
      <alignment horizontal="center" vertical="center"/>
    </xf>
    <xf numFmtId="3" fontId="36" fillId="0" borderId="24" xfId="0" applyNumberFormat="1" applyFont="1" applyBorder="1" applyAlignment="1">
      <alignment horizontal="center" vertical="center"/>
    </xf>
    <xf numFmtId="3" fontId="36" fillId="35" borderId="39" xfId="0" applyNumberFormat="1" applyFont="1" applyFill="1" applyBorder="1" applyAlignment="1">
      <alignment horizontal="center" vertical="center"/>
    </xf>
    <xf numFmtId="1" fontId="0" fillId="35" borderId="33" xfId="0" applyNumberFormat="1" applyFill="1" applyBorder="1" applyAlignment="1">
      <alignment horizontal="center" vertical="center"/>
    </xf>
    <xf numFmtId="1" fontId="0" fillId="35" borderId="34" xfId="0" applyNumberFormat="1" applyFill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3" fontId="36" fillId="35" borderId="48" xfId="0" applyNumberFormat="1" applyFont="1" applyFill="1" applyBorder="1" applyAlignment="1">
      <alignment horizontal="center" vertical="center"/>
    </xf>
    <xf numFmtId="0" fontId="36" fillId="35" borderId="42" xfId="0" applyFont="1" applyFill="1" applyBorder="1" applyAlignment="1">
      <alignment horizontal="center" vertical="center"/>
    </xf>
    <xf numFmtId="3" fontId="36" fillId="35" borderId="43" xfId="0" applyNumberFormat="1" applyFont="1" applyFill="1" applyBorder="1" applyAlignment="1">
      <alignment horizontal="center" vertical="center"/>
    </xf>
    <xf numFmtId="3" fontId="36" fillId="35" borderId="50" xfId="0" applyNumberFormat="1" applyFont="1" applyFill="1" applyBorder="1" applyAlignment="1">
      <alignment horizontal="center" vertical="center"/>
    </xf>
    <xf numFmtId="3" fontId="36" fillId="35" borderId="44" xfId="0" applyNumberFormat="1" applyFont="1" applyFill="1" applyBorder="1" applyAlignment="1">
      <alignment horizontal="center" vertical="center"/>
    </xf>
    <xf numFmtId="1" fontId="0" fillId="36" borderId="49" xfId="0" applyNumberFormat="1" applyFill="1" applyBorder="1" applyAlignment="1">
      <alignment horizontal="center" vertical="center"/>
    </xf>
    <xf numFmtId="1" fontId="0" fillId="35" borderId="49" xfId="0" applyNumberFormat="1" applyFill="1" applyBorder="1" applyAlignment="1">
      <alignment horizontal="center" vertical="center"/>
    </xf>
    <xf numFmtId="3" fontId="36" fillId="34" borderId="51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7" fillId="0" borderId="0" xfId="0" applyFont="1"/>
    <xf numFmtId="0" fontId="38" fillId="0" borderId="0" xfId="0" applyFont="1"/>
    <xf numFmtId="0" fontId="36" fillId="35" borderId="10" xfId="0" applyFont="1" applyFill="1" applyBorder="1" applyAlignment="1">
      <alignment horizontal="center" vertical="center"/>
    </xf>
    <xf numFmtId="3" fontId="36" fillId="35" borderId="1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36" fillId="0" borderId="42" xfId="0" applyFont="1" applyFill="1" applyBorder="1" applyAlignment="1">
      <alignment horizontal="center" vertical="center"/>
    </xf>
    <xf numFmtId="3" fontId="36" fillId="0" borderId="43" xfId="0" applyNumberFormat="1" applyFont="1" applyFill="1" applyBorder="1" applyAlignment="1">
      <alignment horizontal="center" vertical="center"/>
    </xf>
    <xf numFmtId="3" fontId="36" fillId="0" borderId="44" xfId="0" applyNumberFormat="1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3" fontId="36" fillId="0" borderId="39" xfId="0" applyNumberFormat="1" applyFont="1" applyFill="1" applyBorder="1" applyAlignment="1">
      <alignment horizontal="center" vertical="center"/>
    </xf>
    <xf numFmtId="3" fontId="36" fillId="0" borderId="48" xfId="0" applyNumberFormat="1" applyFont="1" applyFill="1" applyBorder="1" applyAlignment="1">
      <alignment horizontal="center" vertical="center"/>
    </xf>
    <xf numFmtId="3" fontId="36" fillId="36" borderId="34" xfId="0" applyNumberFormat="1" applyFont="1" applyFill="1" applyBorder="1" applyAlignment="1">
      <alignment horizontal="center" vertical="center"/>
    </xf>
    <xf numFmtId="0" fontId="18" fillId="33" borderId="26" xfId="42" applyFont="1" applyFill="1" applyBorder="1" applyAlignment="1">
      <alignment vertical="center"/>
    </xf>
    <xf numFmtId="1" fontId="18" fillId="0" borderId="26" xfId="42" applyNumberFormat="1" applyFont="1" applyFill="1" applyBorder="1" applyAlignment="1">
      <alignment vertical="center"/>
    </xf>
    <xf numFmtId="0" fontId="20" fillId="33" borderId="26" xfId="42" applyFont="1" applyFill="1" applyBorder="1" applyAlignment="1">
      <alignment vertical="center"/>
    </xf>
    <xf numFmtId="0" fontId="21" fillId="33" borderId="26" xfId="42" applyFont="1" applyFill="1" applyBorder="1" applyAlignment="1">
      <alignment vertical="center"/>
    </xf>
    <xf numFmtId="0" fontId="21" fillId="33" borderId="26" xfId="42" applyFont="1" applyFill="1" applyBorder="1" applyAlignment="1">
      <alignment horizontal="right" vertical="center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36" fillId="36" borderId="22" xfId="0" applyFont="1" applyFill="1" applyBorder="1" applyAlignment="1">
      <alignment horizontal="center" vertical="center"/>
    </xf>
    <xf numFmtId="3" fontId="36" fillId="36" borderId="23" xfId="0" applyNumberFormat="1" applyFont="1" applyFill="1" applyBorder="1" applyAlignment="1">
      <alignment horizontal="center" vertical="center"/>
    </xf>
    <xf numFmtId="3" fontId="36" fillId="0" borderId="33" xfId="0" applyNumberFormat="1" applyFont="1" applyFill="1" applyBorder="1" applyAlignment="1">
      <alignment horizontal="center" vertical="center"/>
    </xf>
    <xf numFmtId="3" fontId="36" fillId="36" borderId="24" xfId="0" applyNumberFormat="1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  <xf numFmtId="3" fontId="36" fillId="0" borderId="34" xfId="0" applyNumberFormat="1" applyFont="1" applyFill="1" applyBorder="1" applyAlignment="1">
      <alignment horizontal="center" vertical="center"/>
    </xf>
    <xf numFmtId="0" fontId="30" fillId="0" borderId="12" xfId="44" applyFont="1" applyBorder="1" applyAlignment="1">
      <alignment horizontal="center" vertical="center" wrapText="1"/>
    </xf>
    <xf numFmtId="0" fontId="37" fillId="0" borderId="0" xfId="0" applyFont="1"/>
    <xf numFmtId="0" fontId="23" fillId="33" borderId="0" xfId="42" applyFont="1" applyFill="1" applyBorder="1" applyAlignment="1">
      <alignment horizontal="justify" vertical="center"/>
    </xf>
    <xf numFmtId="0" fontId="23" fillId="33" borderId="11" xfId="42" applyFont="1" applyFill="1" applyBorder="1" applyAlignment="1">
      <alignment horizontal="justify" vertical="center" wrapText="1"/>
    </xf>
    <xf numFmtId="0" fontId="23" fillId="33" borderId="11" xfId="42" applyFont="1" applyFill="1" applyBorder="1" applyAlignment="1">
      <alignment horizontal="justify" vertical="center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23" fillId="33" borderId="10" xfId="42" applyFont="1" applyFill="1" applyBorder="1" applyAlignment="1">
      <alignment horizontal="justify"/>
    </xf>
    <xf numFmtId="0" fontId="24" fillId="33" borderId="0" xfId="42" applyFont="1" applyFill="1" applyBorder="1" applyAlignment="1">
      <alignment horizontal="justify" vertical="top" wrapText="1"/>
    </xf>
    <xf numFmtId="0" fontId="23" fillId="33" borderId="0" xfId="42" applyFont="1" applyFill="1" applyBorder="1" applyAlignment="1">
      <alignment horizontal="justify" vertical="top" wrapText="1"/>
    </xf>
    <xf numFmtId="0" fontId="23" fillId="33" borderId="0" xfId="42" applyFont="1" applyFill="1" applyBorder="1" applyAlignment="1">
      <alignment horizontal="justify" vertical="top"/>
    </xf>
    <xf numFmtId="0" fontId="23" fillId="0" borderId="0" xfId="42" applyFont="1" applyFill="1" applyBorder="1" applyAlignment="1">
      <alignment horizontal="justify" vertical="center"/>
    </xf>
    <xf numFmtId="0" fontId="18" fillId="33" borderId="36" xfId="42" applyFont="1" applyFill="1" applyBorder="1" applyAlignment="1">
      <alignment horizontal="center" vertical="center" wrapText="1"/>
    </xf>
    <xf numFmtId="0" fontId="18" fillId="33" borderId="38" xfId="42" applyFont="1" applyFill="1" applyBorder="1" applyAlignment="1">
      <alignment horizontal="center" vertical="center" wrapText="1"/>
    </xf>
    <xf numFmtId="1" fontId="18" fillId="0" borderId="37" xfId="42" applyNumberFormat="1" applyFont="1" applyFill="1" applyBorder="1" applyAlignment="1">
      <alignment horizontal="center" vertical="center" wrapText="1"/>
    </xf>
    <xf numFmtId="1" fontId="18" fillId="0" borderId="39" xfId="42" applyNumberFormat="1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1" fontId="18" fillId="0" borderId="41" xfId="42" applyNumberFormat="1" applyFont="1" applyFill="1" applyBorder="1" applyAlignment="1">
      <alignment horizontal="center" vertical="center" wrapText="1"/>
    </xf>
    <xf numFmtId="1" fontId="18" fillId="0" borderId="40" xfId="42" applyNumberFormat="1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23" fillId="33" borderId="10" xfId="42" applyFont="1" applyFill="1" applyBorder="1" applyAlignment="1">
      <alignment horizontal="left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33" borderId="16" xfId="42" applyFont="1" applyFill="1" applyBorder="1" applyAlignment="1">
      <alignment horizontal="center" vertical="center" wrapText="1"/>
    </xf>
    <xf numFmtId="1" fontId="18" fillId="0" borderId="17" xfId="42" applyNumberFormat="1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23" fillId="0" borderId="11" xfId="42" applyFont="1" applyFill="1" applyBorder="1" applyAlignment="1">
      <alignment horizontal="justify" vertical="center" wrapText="1"/>
    </xf>
    <xf numFmtId="0" fontId="23" fillId="0" borderId="11" xfId="42" applyFont="1" applyFill="1" applyBorder="1" applyAlignment="1">
      <alignment horizontal="justify" vertical="center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23" fillId="0" borderId="10" xfId="42" applyFont="1" applyFill="1" applyBorder="1" applyAlignment="1">
      <alignment horizontal="left" wrapText="1"/>
    </xf>
    <xf numFmtId="0" fontId="24" fillId="0" borderId="0" xfId="42" applyFont="1" applyFill="1" applyBorder="1" applyAlignment="1">
      <alignment horizontal="justify" vertical="top" wrapText="1"/>
    </xf>
    <xf numFmtId="0" fontId="23" fillId="0" borderId="0" xfId="42" applyFont="1" applyFill="1" applyBorder="1" applyAlignment="1">
      <alignment horizontal="justify" vertical="top" wrapText="1"/>
    </xf>
    <xf numFmtId="0" fontId="23" fillId="0" borderId="0" xfId="42" applyFont="1" applyFill="1" applyBorder="1" applyAlignment="1">
      <alignment horizontal="justify" vertical="top"/>
    </xf>
    <xf numFmtId="0" fontId="18" fillId="0" borderId="16" xfId="42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20" fillId="0" borderId="10" xfId="42" applyFont="1" applyFill="1" applyBorder="1" applyAlignment="1">
      <alignment horizontal="justify"/>
    </xf>
    <xf numFmtId="0" fontId="28" fillId="0" borderId="0" xfId="42" applyFont="1" applyFill="1" applyBorder="1" applyAlignment="1">
      <alignment horizontal="justify" vertical="top" wrapText="1"/>
    </xf>
    <xf numFmtId="0" fontId="20" fillId="0" borderId="0" xfId="42" applyFont="1" applyFill="1" applyBorder="1" applyAlignment="1">
      <alignment horizontal="justify" vertical="top" wrapText="1"/>
    </xf>
    <xf numFmtId="0" fontId="20" fillId="0" borderId="0" xfId="42" applyFont="1" applyFill="1" applyBorder="1" applyAlignment="1">
      <alignment horizontal="justify" vertical="top"/>
    </xf>
    <xf numFmtId="0" fontId="20" fillId="33" borderId="0" xfId="42" applyFont="1" applyFill="1" applyBorder="1" applyAlignment="1">
      <alignment horizontal="justify" vertical="center"/>
    </xf>
    <xf numFmtId="0" fontId="20" fillId="33" borderId="11" xfId="42" applyFont="1" applyFill="1" applyBorder="1" applyAlignment="1">
      <alignment horizontal="justify" vertical="center" wrapText="1"/>
    </xf>
    <xf numFmtId="0" fontId="20" fillId="33" borderId="11" xfId="42" applyFont="1" applyFill="1" applyBorder="1" applyAlignment="1">
      <alignment horizontal="justify" vertical="center"/>
    </xf>
    <xf numFmtId="2" fontId="20" fillId="33" borderId="10" xfId="42" applyNumberFormat="1" applyFont="1" applyFill="1" applyBorder="1" applyAlignment="1">
      <alignment horizontal="left" wrapText="1"/>
    </xf>
    <xf numFmtId="0" fontId="28" fillId="33" borderId="0" xfId="42" applyFont="1" applyFill="1" applyBorder="1" applyAlignment="1">
      <alignment horizontal="justify" vertical="top" wrapText="1"/>
    </xf>
    <xf numFmtId="0" fontId="20" fillId="33" borderId="0" xfId="42" applyFont="1" applyFill="1" applyBorder="1" applyAlignment="1">
      <alignment horizontal="justify" vertical="top" wrapText="1"/>
    </xf>
    <xf numFmtId="0" fontId="20" fillId="33" borderId="0" xfId="42" applyFont="1" applyFill="1" applyBorder="1" applyAlignment="1">
      <alignment horizontal="justify" vertical="top"/>
    </xf>
    <xf numFmtId="0" fontId="20" fillId="0" borderId="0" xfId="42" applyFont="1" applyFill="1" applyBorder="1" applyAlignment="1">
      <alignment horizontal="justify" vertical="center"/>
    </xf>
    <xf numFmtId="0" fontId="20" fillId="33" borderId="10" xfId="42" applyFont="1" applyFill="1" applyBorder="1" applyAlignment="1">
      <alignment horizontal="justify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rmal 3" xfId="42" xr:uid="{00000000-0005-0000-0000-000023000000}"/>
    <cellStyle name="Normal 4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923925</xdr:rowOff>
    </xdr:from>
    <xdr:to>
      <xdr:col>3</xdr:col>
      <xdr:colOff>1487547</xdr:colOff>
      <xdr:row>0</xdr:row>
      <xdr:rowOff>1412875</xdr:rowOff>
    </xdr:to>
    <xdr:pic>
      <xdr:nvPicPr>
        <xdr:cNvPr id="7" name="Imagen 6" descr="Resultado de imagen para logo ministerio de ambiente original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923925"/>
          <a:ext cx="2468622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857250</xdr:colOff>
      <xdr:row>17</xdr:row>
      <xdr:rowOff>161925</xdr:rowOff>
    </xdr:from>
    <xdr:to>
      <xdr:col>11</xdr:col>
      <xdr:colOff>96305</xdr:colOff>
      <xdr:row>22</xdr:row>
      <xdr:rowOff>69849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2700" y="5514975"/>
          <a:ext cx="1715555" cy="784224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0</xdr:row>
      <xdr:rowOff>876300</xdr:rowOff>
    </xdr:from>
    <xdr:to>
      <xdr:col>10</xdr:col>
      <xdr:colOff>756891</xdr:colOff>
      <xdr:row>0</xdr:row>
      <xdr:rowOff>1448410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1150" y="876300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3</xdr:col>
      <xdr:colOff>1687286</xdr:colOff>
      <xdr:row>0</xdr:row>
      <xdr:rowOff>870857</xdr:rowOff>
    </xdr:from>
    <xdr:to>
      <xdr:col>4</xdr:col>
      <xdr:colOff>1445131</xdr:colOff>
      <xdr:row>0</xdr:row>
      <xdr:rowOff>1815819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75F2B1-ED78-4EFE-AD53-5065F9729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2643" y="870857"/>
          <a:ext cx="1853345" cy="9449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19050</xdr:rowOff>
    </xdr:from>
    <xdr:to>
      <xdr:col>14</xdr:col>
      <xdr:colOff>785466</xdr:colOff>
      <xdr:row>0</xdr:row>
      <xdr:rowOff>981075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395288" y="19050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9525</xdr:rowOff>
    </xdr:from>
    <xdr:to>
      <xdr:col>14</xdr:col>
      <xdr:colOff>785466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pSpPr/>
      </xdr:nvGrpSpPr>
      <xdr:grpSpPr>
        <a:xfrm>
          <a:off x="395288" y="952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9525</xdr:rowOff>
    </xdr:from>
    <xdr:to>
      <xdr:col>14</xdr:col>
      <xdr:colOff>785466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pSpPr/>
      </xdr:nvGrpSpPr>
      <xdr:grpSpPr>
        <a:xfrm>
          <a:off x="395288" y="952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9525</xdr:rowOff>
    </xdr:from>
    <xdr:to>
      <xdr:col>14</xdr:col>
      <xdr:colOff>794991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pSpPr/>
      </xdr:nvGrpSpPr>
      <xdr:grpSpPr>
        <a:xfrm>
          <a:off x="404813" y="952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C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9525</xdr:rowOff>
    </xdr:from>
    <xdr:to>
      <xdr:col>14</xdr:col>
      <xdr:colOff>785466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pSpPr/>
      </xdr:nvGrpSpPr>
      <xdr:grpSpPr>
        <a:xfrm>
          <a:off x="395288" y="952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D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9525</xdr:rowOff>
    </xdr:from>
    <xdr:to>
      <xdr:col>14</xdr:col>
      <xdr:colOff>775941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pSpPr/>
      </xdr:nvGrpSpPr>
      <xdr:grpSpPr>
        <a:xfrm>
          <a:off x="385763" y="952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9525</xdr:rowOff>
    </xdr:from>
    <xdr:to>
      <xdr:col>14</xdr:col>
      <xdr:colOff>785466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395288" y="952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F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F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9525</xdr:rowOff>
    </xdr:from>
    <xdr:to>
      <xdr:col>14</xdr:col>
      <xdr:colOff>785466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pSpPr/>
      </xdr:nvGrpSpPr>
      <xdr:grpSpPr>
        <a:xfrm>
          <a:off x="395288" y="952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1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10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9525</xdr:rowOff>
    </xdr:from>
    <xdr:to>
      <xdr:col>14</xdr:col>
      <xdr:colOff>785466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pSpPr/>
      </xdr:nvGrpSpPr>
      <xdr:grpSpPr>
        <a:xfrm>
          <a:off x="395288" y="952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11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1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9525</xdr:rowOff>
    </xdr:from>
    <xdr:to>
      <xdr:col>14</xdr:col>
      <xdr:colOff>785466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pSpPr/>
      </xdr:nvGrpSpPr>
      <xdr:grpSpPr>
        <a:xfrm>
          <a:off x="395288" y="952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12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12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28575</xdr:rowOff>
    </xdr:from>
    <xdr:to>
      <xdr:col>14</xdr:col>
      <xdr:colOff>794991</xdr:colOff>
      <xdr:row>0</xdr:row>
      <xdr:rowOff>990600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04813" y="28575"/>
          <a:ext cx="11963053" cy="962025"/>
          <a:chOff x="323850" y="85725"/>
          <a:chExt cx="11986866" cy="962025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9525</xdr:rowOff>
    </xdr:from>
    <xdr:to>
      <xdr:col>14</xdr:col>
      <xdr:colOff>794991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pSpPr/>
      </xdr:nvGrpSpPr>
      <xdr:grpSpPr>
        <a:xfrm>
          <a:off x="404813" y="952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13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13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9525</xdr:rowOff>
    </xdr:from>
    <xdr:to>
      <xdr:col>14</xdr:col>
      <xdr:colOff>785466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pSpPr/>
      </xdr:nvGrpSpPr>
      <xdr:grpSpPr>
        <a:xfrm>
          <a:off x="395288" y="952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14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14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9525</xdr:rowOff>
    </xdr:from>
    <xdr:to>
      <xdr:col>14</xdr:col>
      <xdr:colOff>794991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pSpPr/>
      </xdr:nvGrpSpPr>
      <xdr:grpSpPr>
        <a:xfrm>
          <a:off x="404813" y="952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15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15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9525</xdr:rowOff>
    </xdr:from>
    <xdr:to>
      <xdr:col>14</xdr:col>
      <xdr:colOff>785466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pSpPr/>
      </xdr:nvGrpSpPr>
      <xdr:grpSpPr>
        <a:xfrm>
          <a:off x="395288" y="952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16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16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19050</xdr:rowOff>
    </xdr:from>
    <xdr:to>
      <xdr:col>14</xdr:col>
      <xdr:colOff>785466</xdr:colOff>
      <xdr:row>0</xdr:row>
      <xdr:rowOff>981075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GrpSpPr/>
      </xdr:nvGrpSpPr>
      <xdr:grpSpPr>
        <a:xfrm>
          <a:off x="395288" y="19050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17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17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9525</xdr:rowOff>
    </xdr:from>
    <xdr:to>
      <xdr:col>14</xdr:col>
      <xdr:colOff>775941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pSpPr/>
      </xdr:nvGrpSpPr>
      <xdr:grpSpPr>
        <a:xfrm>
          <a:off x="393700" y="9525"/>
          <a:ext cx="11970991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18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18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9525</xdr:rowOff>
    </xdr:from>
    <xdr:to>
      <xdr:col>14</xdr:col>
      <xdr:colOff>785466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pSpPr/>
      </xdr:nvGrpSpPr>
      <xdr:grpSpPr>
        <a:xfrm>
          <a:off x="395288" y="952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19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19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9525</xdr:rowOff>
    </xdr:from>
    <xdr:to>
      <xdr:col>14</xdr:col>
      <xdr:colOff>794991</xdr:colOff>
      <xdr:row>0</xdr:row>
      <xdr:rowOff>971550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GrpSpPr/>
      </xdr:nvGrpSpPr>
      <xdr:grpSpPr>
        <a:xfrm>
          <a:off x="404813" y="9525"/>
          <a:ext cx="11963053" cy="962025"/>
          <a:chOff x="323850" y="85725"/>
          <a:chExt cx="11986866" cy="962025"/>
        </a:xfrm>
      </xdr:grpSpPr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1A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8" name="Imagen 7">
            <a:extLst>
              <a:ext uri="{FF2B5EF4-FFF2-40B4-BE49-F238E27FC236}">
                <a16:creationId xmlns:a16="http://schemas.microsoft.com/office/drawing/2014/main" id="{00000000-0008-0000-1A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28575</xdr:rowOff>
    </xdr:from>
    <xdr:to>
      <xdr:col>14</xdr:col>
      <xdr:colOff>785466</xdr:colOff>
      <xdr:row>0</xdr:row>
      <xdr:rowOff>990600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395288" y="28575"/>
          <a:ext cx="11963053" cy="962025"/>
          <a:chOff x="323850" y="85725"/>
          <a:chExt cx="11986866" cy="962025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28575</xdr:rowOff>
    </xdr:from>
    <xdr:to>
      <xdr:col>14</xdr:col>
      <xdr:colOff>785466</xdr:colOff>
      <xdr:row>0</xdr:row>
      <xdr:rowOff>990600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395288" y="2857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9525</xdr:rowOff>
    </xdr:from>
    <xdr:to>
      <xdr:col>14</xdr:col>
      <xdr:colOff>785466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395288" y="952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9525</xdr:rowOff>
    </xdr:from>
    <xdr:to>
      <xdr:col>14</xdr:col>
      <xdr:colOff>785466</xdr:colOff>
      <xdr:row>0</xdr:row>
      <xdr:rowOff>971550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395288" y="9525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19050</xdr:rowOff>
    </xdr:from>
    <xdr:to>
      <xdr:col>14</xdr:col>
      <xdr:colOff>775941</xdr:colOff>
      <xdr:row>0</xdr:row>
      <xdr:rowOff>981075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pSpPr/>
      </xdr:nvGrpSpPr>
      <xdr:grpSpPr>
        <a:xfrm>
          <a:off x="385763" y="19050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19050</xdr:rowOff>
    </xdr:from>
    <xdr:to>
      <xdr:col>14</xdr:col>
      <xdr:colOff>775941</xdr:colOff>
      <xdr:row>0</xdr:row>
      <xdr:rowOff>981075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385763" y="19050"/>
          <a:ext cx="11963053" cy="962025"/>
          <a:chOff x="323850" y="85725"/>
          <a:chExt cx="11986866" cy="962025"/>
        </a:xfrm>
      </xdr:grpSpPr>
      <xdr:pic>
        <xdr:nvPicPr>
          <xdr:cNvPr id="8" name="Imagen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38100</xdr:rowOff>
    </xdr:from>
    <xdr:to>
      <xdr:col>14</xdr:col>
      <xdr:colOff>785466</xdr:colOff>
      <xdr:row>0</xdr:row>
      <xdr:rowOff>1000125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395288" y="38100"/>
          <a:ext cx="11963053" cy="962025"/>
          <a:chOff x="323850" y="85725"/>
          <a:chExt cx="11986866" cy="96202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85725"/>
            <a:ext cx="2137832" cy="96202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25075" y="314325"/>
            <a:ext cx="2185641" cy="57211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7"/>
  <sheetViews>
    <sheetView showGridLines="0" tabSelected="1" zoomScale="70" zoomScaleNormal="70" workbookViewId="0">
      <selection activeCell="H23" sqref="H23"/>
    </sheetView>
  </sheetViews>
  <sheetFormatPr baseColWidth="10" defaultColWidth="11.42578125" defaultRowHeight="12.75" x14ac:dyDescent="0.25"/>
  <cols>
    <col min="1" max="1" width="5" style="1" customWidth="1"/>
    <col min="2" max="2" width="18.7109375" style="1" customWidth="1"/>
    <col min="3" max="3" width="14.85546875" style="1" customWidth="1"/>
    <col min="4" max="4" width="31.42578125" style="1" customWidth="1"/>
    <col min="5" max="5" width="22.140625" style="1" customWidth="1"/>
    <col min="6" max="6" width="32.140625" style="1" customWidth="1"/>
    <col min="7" max="7" width="18.7109375" style="1" customWidth="1"/>
    <col min="8" max="8" width="24.42578125" style="1" customWidth="1"/>
    <col min="9" max="9" width="23.140625" style="1" customWidth="1"/>
    <col min="10" max="10" width="25.7109375" style="1" customWidth="1"/>
    <col min="11" max="16384" width="11.42578125" style="1"/>
  </cols>
  <sheetData>
    <row r="1" spans="3:13" ht="162" customHeight="1" x14ac:dyDescent="0.25"/>
    <row r="2" spans="3:13" s="3" customFormat="1" ht="31.5" customHeight="1" x14ac:dyDescent="0.2">
      <c r="C2" s="148" t="s">
        <v>129</v>
      </c>
      <c r="D2" s="148"/>
      <c r="E2" s="148"/>
      <c r="F2" s="148"/>
      <c r="G2" s="148"/>
      <c r="H2" s="148"/>
      <c r="I2" s="148"/>
      <c r="J2" s="148"/>
      <c r="K2" s="148"/>
      <c r="L2" s="9"/>
    </row>
    <row r="3" spans="3:13" s="10" customFormat="1" ht="23.25" x14ac:dyDescent="0.25">
      <c r="C3" s="11" t="s">
        <v>116</v>
      </c>
      <c r="D3" s="8"/>
      <c r="E3" s="8"/>
      <c r="F3" s="8"/>
      <c r="G3" s="8"/>
      <c r="H3" s="8"/>
      <c r="I3" s="8"/>
      <c r="J3" s="12"/>
      <c r="K3" s="8"/>
      <c r="L3" s="13"/>
    </row>
    <row r="4" spans="3:13" s="3" customFormat="1" ht="18" customHeight="1" x14ac:dyDescent="0.3">
      <c r="C4" s="14" t="s">
        <v>117</v>
      </c>
      <c r="D4" s="15" t="s">
        <v>26</v>
      </c>
      <c r="E4" s="15" t="s">
        <v>118</v>
      </c>
      <c r="F4" s="15" t="s">
        <v>119</v>
      </c>
      <c r="G4" s="14" t="s">
        <v>117</v>
      </c>
      <c r="H4" s="15" t="s">
        <v>26</v>
      </c>
      <c r="I4" s="15" t="s">
        <v>118</v>
      </c>
      <c r="J4" s="15" t="s">
        <v>119</v>
      </c>
      <c r="L4" s="16"/>
    </row>
    <row r="5" spans="3:13" s="16" customFormat="1" ht="18" customHeight="1" x14ac:dyDescent="0.25">
      <c r="C5" s="17">
        <v>1</v>
      </c>
      <c r="D5" s="18" t="s">
        <v>27</v>
      </c>
      <c r="E5" s="18" t="s">
        <v>28</v>
      </c>
      <c r="F5" s="19" t="s">
        <v>29</v>
      </c>
      <c r="G5" s="17">
        <v>14</v>
      </c>
      <c r="H5" s="18" t="s">
        <v>60</v>
      </c>
      <c r="I5" s="18" t="s">
        <v>61</v>
      </c>
      <c r="J5" s="19" t="s">
        <v>62</v>
      </c>
      <c r="K5" s="20"/>
      <c r="M5" s="4"/>
    </row>
    <row r="6" spans="3:13" s="16" customFormat="1" ht="18" customHeight="1" x14ac:dyDescent="0.2">
      <c r="C6" s="21">
        <v>2</v>
      </c>
      <c r="D6" s="22" t="s">
        <v>30</v>
      </c>
      <c r="E6" s="22" t="s">
        <v>30</v>
      </c>
      <c r="F6" s="23" t="s">
        <v>31</v>
      </c>
      <c r="G6" s="21">
        <v>15</v>
      </c>
      <c r="H6" s="22" t="s">
        <v>63</v>
      </c>
      <c r="I6" s="22" t="s">
        <v>121</v>
      </c>
      <c r="J6" s="30" t="s">
        <v>64</v>
      </c>
      <c r="K6" s="24"/>
    </row>
    <row r="7" spans="3:13" s="16" customFormat="1" ht="18" customHeight="1" x14ac:dyDescent="0.2">
      <c r="C7" s="2">
        <v>3</v>
      </c>
      <c r="D7" s="25" t="s">
        <v>124</v>
      </c>
      <c r="E7" s="25" t="s">
        <v>32</v>
      </c>
      <c r="F7" s="26" t="s">
        <v>33</v>
      </c>
      <c r="G7" s="2">
        <v>16</v>
      </c>
      <c r="H7" s="25" t="s">
        <v>65</v>
      </c>
      <c r="I7" s="25" t="s">
        <v>66</v>
      </c>
      <c r="J7" s="26" t="s">
        <v>67</v>
      </c>
    </row>
    <row r="8" spans="3:13" s="16" customFormat="1" ht="18" customHeight="1" x14ac:dyDescent="0.2">
      <c r="C8" s="21">
        <v>4</v>
      </c>
      <c r="D8" s="22" t="s">
        <v>34</v>
      </c>
      <c r="E8" s="22" t="s">
        <v>35</v>
      </c>
      <c r="F8" s="23" t="s">
        <v>36</v>
      </c>
      <c r="G8" s="21">
        <v>17</v>
      </c>
      <c r="H8" s="22" t="s">
        <v>68</v>
      </c>
      <c r="I8" s="22" t="s">
        <v>69</v>
      </c>
      <c r="J8" s="30" t="s">
        <v>70</v>
      </c>
      <c r="K8" s="24"/>
    </row>
    <row r="9" spans="3:13" s="16" customFormat="1" ht="18" customHeight="1" x14ac:dyDescent="0.2">
      <c r="C9" s="2">
        <v>5</v>
      </c>
      <c r="D9" s="25" t="s">
        <v>37</v>
      </c>
      <c r="E9" s="25" t="s">
        <v>38</v>
      </c>
      <c r="F9" s="31" t="s">
        <v>39</v>
      </c>
      <c r="G9" s="2">
        <v>18</v>
      </c>
      <c r="H9" s="25" t="s">
        <v>71</v>
      </c>
      <c r="I9" s="25" t="s">
        <v>72</v>
      </c>
      <c r="J9" s="31" t="s">
        <v>73</v>
      </c>
    </row>
    <row r="10" spans="3:13" s="16" customFormat="1" ht="18" customHeight="1" x14ac:dyDescent="0.2">
      <c r="C10" s="21">
        <v>6</v>
      </c>
      <c r="D10" s="22" t="s">
        <v>125</v>
      </c>
      <c r="E10" s="22" t="s">
        <v>40</v>
      </c>
      <c r="F10" s="23" t="s">
        <v>41</v>
      </c>
      <c r="G10" s="21">
        <v>19</v>
      </c>
      <c r="H10" s="22" t="s">
        <v>74</v>
      </c>
      <c r="I10" s="22" t="s">
        <v>75</v>
      </c>
      <c r="J10" s="23" t="s">
        <v>76</v>
      </c>
      <c r="K10" s="24"/>
    </row>
    <row r="11" spans="3:13" s="16" customFormat="1" ht="18" customHeight="1" x14ac:dyDescent="0.2">
      <c r="C11" s="2">
        <v>7</v>
      </c>
      <c r="D11" s="25" t="s">
        <v>27</v>
      </c>
      <c r="E11" s="25" t="s">
        <v>42</v>
      </c>
      <c r="F11" s="26" t="s">
        <v>43</v>
      </c>
      <c r="G11" s="2">
        <v>20</v>
      </c>
      <c r="H11" s="25" t="s">
        <v>51</v>
      </c>
      <c r="I11" s="25" t="s">
        <v>77</v>
      </c>
      <c r="J11" s="26" t="s">
        <v>78</v>
      </c>
    </row>
    <row r="12" spans="3:13" s="16" customFormat="1" ht="18" customHeight="1" x14ac:dyDescent="0.2">
      <c r="C12" s="21">
        <v>8</v>
      </c>
      <c r="D12" s="22" t="s">
        <v>44</v>
      </c>
      <c r="E12" s="22" t="s">
        <v>45</v>
      </c>
      <c r="F12" s="30" t="s">
        <v>46</v>
      </c>
      <c r="G12" s="21">
        <v>21</v>
      </c>
      <c r="H12" s="22" t="s">
        <v>65</v>
      </c>
      <c r="I12" s="22" t="s">
        <v>122</v>
      </c>
      <c r="J12" s="30" t="s">
        <v>79</v>
      </c>
      <c r="K12" s="24"/>
    </row>
    <row r="13" spans="3:13" s="16" customFormat="1" ht="18" customHeight="1" x14ac:dyDescent="0.2">
      <c r="C13" s="2">
        <v>9</v>
      </c>
      <c r="D13" s="25" t="s">
        <v>34</v>
      </c>
      <c r="E13" s="25" t="s">
        <v>47</v>
      </c>
      <c r="F13" s="26" t="s">
        <v>120</v>
      </c>
      <c r="G13" s="2">
        <v>22</v>
      </c>
      <c r="H13" s="25" t="s">
        <v>80</v>
      </c>
      <c r="I13" s="25" t="s">
        <v>123</v>
      </c>
      <c r="J13" s="31" t="s">
        <v>81</v>
      </c>
    </row>
    <row r="14" spans="3:13" s="16" customFormat="1" ht="18" customHeight="1" x14ac:dyDescent="0.2">
      <c r="C14" s="21">
        <v>10</v>
      </c>
      <c r="D14" s="22" t="s">
        <v>48</v>
      </c>
      <c r="E14" s="22" t="s">
        <v>49</v>
      </c>
      <c r="F14" s="23" t="s">
        <v>50</v>
      </c>
      <c r="G14" s="21">
        <v>23</v>
      </c>
      <c r="H14" s="22" t="s">
        <v>82</v>
      </c>
      <c r="I14" s="22" t="s">
        <v>83</v>
      </c>
      <c r="J14" s="23" t="s">
        <v>84</v>
      </c>
      <c r="K14" s="24"/>
    </row>
    <row r="15" spans="3:13" s="16" customFormat="1" ht="18" customHeight="1" x14ac:dyDescent="0.2">
      <c r="C15" s="2">
        <v>11</v>
      </c>
      <c r="D15" s="25" t="s">
        <v>51</v>
      </c>
      <c r="E15" s="25" t="s">
        <v>52</v>
      </c>
      <c r="F15" s="31" t="s">
        <v>53</v>
      </c>
      <c r="G15" s="2">
        <v>24</v>
      </c>
      <c r="H15" s="25" t="s">
        <v>85</v>
      </c>
      <c r="I15" s="25" t="s">
        <v>86</v>
      </c>
      <c r="J15" s="26" t="s">
        <v>87</v>
      </c>
    </row>
    <row r="16" spans="3:13" s="16" customFormat="1" ht="18" customHeight="1" x14ac:dyDescent="0.2">
      <c r="C16" s="21">
        <v>12</v>
      </c>
      <c r="D16" s="22" t="s">
        <v>54</v>
      </c>
      <c r="E16" s="22" t="s">
        <v>55</v>
      </c>
      <c r="F16" s="23" t="s">
        <v>56</v>
      </c>
      <c r="G16" s="21">
        <v>25</v>
      </c>
      <c r="H16" s="22" t="s">
        <v>88</v>
      </c>
      <c r="I16" s="22" t="s">
        <v>89</v>
      </c>
      <c r="J16" s="23" t="s">
        <v>90</v>
      </c>
      <c r="K16" s="24"/>
    </row>
    <row r="17" spans="3:13" s="16" customFormat="1" ht="18" customHeight="1" x14ac:dyDescent="0.2">
      <c r="C17" s="2">
        <v>13</v>
      </c>
      <c r="D17" s="25" t="s">
        <v>57</v>
      </c>
      <c r="E17" s="25" t="s">
        <v>58</v>
      </c>
      <c r="F17" s="26" t="s">
        <v>59</v>
      </c>
      <c r="G17" s="2">
        <v>26</v>
      </c>
      <c r="H17" s="25" t="s">
        <v>91</v>
      </c>
      <c r="I17" s="25" t="s">
        <v>92</v>
      </c>
      <c r="J17" s="26" t="s">
        <v>93</v>
      </c>
    </row>
    <row r="18" spans="3:13" s="16" customFormat="1" ht="18" customHeight="1" x14ac:dyDescent="0.25">
      <c r="C18" s="17"/>
      <c r="D18" s="18"/>
      <c r="E18" s="18"/>
      <c r="F18" s="19"/>
      <c r="G18" s="17"/>
      <c r="H18" s="18"/>
      <c r="I18" s="18"/>
      <c r="J18" s="19"/>
      <c r="K18" s="20"/>
      <c r="M18" s="4"/>
    </row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</sheetData>
  <mergeCells count="1">
    <mergeCell ref="C2:K2"/>
  </mergeCells>
  <hyperlinks>
    <hyperlink ref="F5" location="Aldana!A1" display="Aeropuerto San Luis" xr:uid="{00000000-0004-0000-0000-000000000000}"/>
    <hyperlink ref="F6" location="Arauca!A1" display="Aeropuerto Arauca" xr:uid="{00000000-0004-0000-0000-000001000000}"/>
    <hyperlink ref="F7" location="Armenia!A1" display="Aeropuerto El Edén" xr:uid="{00000000-0004-0000-0000-000002000000}"/>
    <hyperlink ref="F8" location="Barrancabermeja!A1" display="Aeropuerto Yariguies" xr:uid="{00000000-0004-0000-0000-000003000000}"/>
    <hyperlink ref="F9" location="Bogotá!A1" display="Aeropuerto Eldorado" xr:uid="{00000000-0004-0000-0000-000004000000}"/>
    <hyperlink ref="F10" location="Cartagena!A1" display="Aeropuerto Rafael Núñez" xr:uid="{00000000-0004-0000-0000-000005000000}"/>
    <hyperlink ref="F11" location="Chachagui!A1" display="Aeropuerto Antonio Nariño" xr:uid="{00000000-0004-0000-0000-000006000000}"/>
    <hyperlink ref="F12" location="Ibagué!A1" display="Aeropuerto Perales" xr:uid="{00000000-0004-0000-0000-000007000000}"/>
    <hyperlink ref="F13" location="Lebrija!A1" display="Aeropuerto Palonegro&quot;" xr:uid="{00000000-0004-0000-0000-000008000000}"/>
    <hyperlink ref="F14" location="Leticia!A1" display="Aeropuerto Vasquez Cobo" xr:uid="{00000000-0004-0000-0000-000009000000}"/>
    <hyperlink ref="F15" location="Medellín!A1" display="Aeropuerto Olaya Herrera" xr:uid="{00000000-0004-0000-0000-00000A000000}"/>
    <hyperlink ref="F16" location="Neiva!A1" display="Aeropuerto Benito Salas" xr:uid="{00000000-0004-0000-0000-00000B000000}"/>
    <hyperlink ref="F17" location="Palmira!A1" display="Aeropuerto Alfonso Bonilla Aragón" xr:uid="{00000000-0004-0000-0000-00000C000000}"/>
    <hyperlink ref="J5" location="Pereira!A1" display="Aeropuerto Matecaña" xr:uid="{00000000-0004-0000-0000-00000D000000}"/>
    <hyperlink ref="J6" location="Popayán!A1" display="Aeropuerto Guillermo León Valencia" xr:uid="{00000000-0004-0000-0000-00000E000000}"/>
    <hyperlink ref="J7" location="Providencia!A1" display="Aeropuerto El Embrujo" xr:uid="{00000000-0004-0000-0000-00000F000000}"/>
    <hyperlink ref="J8" location="'Puerto Carreño'!A1" display="Aeropuerto Puerto Carreño" xr:uid="{00000000-0004-0000-0000-000010000000}"/>
    <hyperlink ref="J9" location="Quibdó!A1" display="Aeropuerto El Caraño" xr:uid="{00000000-0004-0000-0000-000011000000}"/>
    <hyperlink ref="J10" location="Riohacha!A1" display="Almirante Padilla" xr:uid="{00000000-0004-0000-0000-000012000000}"/>
    <hyperlink ref="J11" location="Rionegro!A1" display="Aeropuerto José María Córdova" xr:uid="{00000000-0004-0000-0000-000013000000}"/>
    <hyperlink ref="J12" location="'San Andrés'!A1" display="Aeropuerto Sesquicentenario" xr:uid="{00000000-0004-0000-0000-000014000000}"/>
    <hyperlink ref="J13" location="'San José Cúcuta'!A1" display="Aeropuerto Camilo Daza" xr:uid="{00000000-0004-0000-0000-000015000000}"/>
    <hyperlink ref="J14" location="'Santa Marta'!A1" display="Aeropuerto Simón Bolívar" xr:uid="{00000000-0004-0000-0000-000016000000}"/>
    <hyperlink ref="J15" location="Soledad!A1" display="Aeropuerto Ernesto Cortissoz" xr:uid="{00000000-0004-0000-0000-000017000000}"/>
    <hyperlink ref="J16" location="Valledupar!A1" display="Aeropuerto Alfonso López" xr:uid="{00000000-0004-0000-0000-000018000000}"/>
    <hyperlink ref="J17" location="Villavicencio!A1" display="Aeropuerto Vanguardia" xr:uid="{00000000-0004-0000-0000-000019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P60"/>
  <sheetViews>
    <sheetView showGridLines="0" zoomScale="80" zoomScaleNormal="80" workbookViewId="0">
      <selection activeCell="Q1" sqref="Q1"/>
    </sheetView>
  </sheetViews>
  <sheetFormatPr baseColWidth="10" defaultColWidth="11.42578125" defaultRowHeight="15" x14ac:dyDescent="0.25"/>
  <cols>
    <col min="1" max="1" width="4.7109375" style="58" customWidth="1"/>
    <col min="2" max="2" width="12.7109375" style="58" customWidth="1"/>
    <col min="3" max="3" width="16.7109375" style="35" customWidth="1"/>
    <col min="4" max="15" width="12.7109375" style="58" customWidth="1"/>
    <col min="16" max="16384" width="11.42578125" style="58"/>
  </cols>
  <sheetData>
    <row r="1" spans="2:15" ht="84" customHeight="1" thickBot="1" x14ac:dyDescent="0.3"/>
    <row r="2" spans="2:15" ht="15" customHeight="1" thickTop="1" thickBot="1" x14ac:dyDescent="0.3">
      <c r="B2" s="184" t="s">
        <v>138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s="34" customFormat="1" ht="15.75" thickTop="1" x14ac:dyDescent="0.25">
      <c r="B7" s="38">
        <v>1974</v>
      </c>
      <c r="C7" s="39" t="s">
        <v>3</v>
      </c>
      <c r="D7" s="39" t="s">
        <v>3</v>
      </c>
      <c r="E7" s="39" t="s">
        <v>3</v>
      </c>
      <c r="F7" s="39" t="s">
        <v>3</v>
      </c>
      <c r="G7" s="39" t="s">
        <v>3</v>
      </c>
      <c r="H7" s="39" t="s">
        <v>3</v>
      </c>
      <c r="I7" s="39" t="s">
        <v>3</v>
      </c>
      <c r="J7" s="39" t="s">
        <v>3</v>
      </c>
      <c r="K7" s="39">
        <v>82</v>
      </c>
      <c r="L7" s="39">
        <v>86</v>
      </c>
      <c r="M7" s="39">
        <v>89</v>
      </c>
      <c r="N7" s="39">
        <v>90</v>
      </c>
      <c r="O7" s="40">
        <v>82</v>
      </c>
    </row>
    <row r="8" spans="2:15" s="34" customFormat="1" x14ac:dyDescent="0.25">
      <c r="B8" s="42">
        <v>1975</v>
      </c>
      <c r="C8" s="43">
        <f t="shared" ref="C8:C48" si="0">AVERAGE(D8:O8)</f>
        <v>84.583333333333329</v>
      </c>
      <c r="D8" s="43">
        <v>75</v>
      </c>
      <c r="E8" s="43">
        <v>79</v>
      </c>
      <c r="F8" s="43">
        <v>84</v>
      </c>
      <c r="G8" s="43">
        <v>83</v>
      </c>
      <c r="H8" s="43">
        <v>88</v>
      </c>
      <c r="I8" s="43">
        <v>86</v>
      </c>
      <c r="J8" s="43">
        <v>87</v>
      </c>
      <c r="K8" s="43">
        <v>84</v>
      </c>
      <c r="L8" s="43">
        <v>86</v>
      </c>
      <c r="M8" s="43">
        <v>85</v>
      </c>
      <c r="N8" s="43">
        <v>88</v>
      </c>
      <c r="O8" s="44">
        <v>90</v>
      </c>
    </row>
    <row r="9" spans="2:15" s="34" customFormat="1" x14ac:dyDescent="0.25">
      <c r="B9" s="38">
        <v>1976</v>
      </c>
      <c r="C9" s="39">
        <f t="shared" si="0"/>
        <v>83.916666666666671</v>
      </c>
      <c r="D9" s="39">
        <v>80</v>
      </c>
      <c r="E9" s="39">
        <v>82</v>
      </c>
      <c r="F9" s="39">
        <v>85</v>
      </c>
      <c r="G9" s="39">
        <v>87</v>
      </c>
      <c r="H9" s="39">
        <v>83</v>
      </c>
      <c r="I9" s="39">
        <v>87</v>
      </c>
      <c r="J9" s="39">
        <v>81</v>
      </c>
      <c r="K9" s="39">
        <v>80</v>
      </c>
      <c r="L9" s="39">
        <v>82</v>
      </c>
      <c r="M9" s="39">
        <v>89</v>
      </c>
      <c r="N9" s="39">
        <v>86</v>
      </c>
      <c r="O9" s="40">
        <v>85</v>
      </c>
    </row>
    <row r="10" spans="2:15" s="34" customFormat="1" x14ac:dyDescent="0.25">
      <c r="B10" s="42">
        <v>1977</v>
      </c>
      <c r="C10" s="43">
        <f t="shared" si="0"/>
        <v>84.75</v>
      </c>
      <c r="D10" s="43">
        <v>80</v>
      </c>
      <c r="E10" s="43">
        <v>82</v>
      </c>
      <c r="F10" s="43">
        <v>81</v>
      </c>
      <c r="G10" s="43">
        <v>85</v>
      </c>
      <c r="H10" s="43">
        <v>88</v>
      </c>
      <c r="I10" s="43">
        <v>86</v>
      </c>
      <c r="J10" s="43">
        <v>84</v>
      </c>
      <c r="K10" s="43">
        <v>83</v>
      </c>
      <c r="L10" s="43">
        <v>85</v>
      </c>
      <c r="M10" s="43">
        <v>89</v>
      </c>
      <c r="N10" s="43">
        <v>90</v>
      </c>
      <c r="O10" s="44">
        <v>84</v>
      </c>
    </row>
    <row r="11" spans="2:15" s="34" customFormat="1" x14ac:dyDescent="0.25">
      <c r="B11" s="38">
        <v>1978</v>
      </c>
      <c r="C11" s="39">
        <f t="shared" si="0"/>
        <v>86.25</v>
      </c>
      <c r="D11" s="39">
        <v>81</v>
      </c>
      <c r="E11" s="39">
        <v>85</v>
      </c>
      <c r="F11" s="39">
        <v>85</v>
      </c>
      <c r="G11" s="39">
        <v>90</v>
      </c>
      <c r="H11" s="39">
        <v>88</v>
      </c>
      <c r="I11" s="39">
        <v>88</v>
      </c>
      <c r="J11" s="39">
        <v>83</v>
      </c>
      <c r="K11" s="39">
        <v>83</v>
      </c>
      <c r="L11" s="39">
        <v>85</v>
      </c>
      <c r="M11" s="39">
        <v>89</v>
      </c>
      <c r="N11" s="39">
        <v>89</v>
      </c>
      <c r="O11" s="40">
        <v>89</v>
      </c>
    </row>
    <row r="12" spans="2:15" s="34" customFormat="1" x14ac:dyDescent="0.25">
      <c r="B12" s="42">
        <v>1979</v>
      </c>
      <c r="C12" s="43">
        <f t="shared" si="0"/>
        <v>86.25</v>
      </c>
      <c r="D12" s="43">
        <v>79</v>
      </c>
      <c r="E12" s="43">
        <v>80</v>
      </c>
      <c r="F12" s="43">
        <v>86</v>
      </c>
      <c r="G12" s="43">
        <v>87</v>
      </c>
      <c r="H12" s="43">
        <v>88</v>
      </c>
      <c r="I12" s="43">
        <v>89</v>
      </c>
      <c r="J12" s="43">
        <v>85</v>
      </c>
      <c r="K12" s="43">
        <v>85</v>
      </c>
      <c r="L12" s="43">
        <v>87</v>
      </c>
      <c r="M12" s="43">
        <v>88</v>
      </c>
      <c r="N12" s="43">
        <v>92</v>
      </c>
      <c r="O12" s="44">
        <v>89</v>
      </c>
    </row>
    <row r="13" spans="2:15" s="34" customFormat="1" x14ac:dyDescent="0.25">
      <c r="B13" s="38">
        <v>1980</v>
      </c>
      <c r="C13" s="39">
        <f t="shared" si="0"/>
        <v>85.454545454545453</v>
      </c>
      <c r="D13" s="39" t="s">
        <v>3</v>
      </c>
      <c r="E13" s="39">
        <v>82</v>
      </c>
      <c r="F13" s="39">
        <v>78</v>
      </c>
      <c r="G13" s="39">
        <v>86</v>
      </c>
      <c r="H13" s="39">
        <v>88</v>
      </c>
      <c r="I13" s="39">
        <v>85</v>
      </c>
      <c r="J13" s="39">
        <v>84</v>
      </c>
      <c r="K13" s="39">
        <v>84</v>
      </c>
      <c r="L13" s="39">
        <v>85</v>
      </c>
      <c r="M13" s="39">
        <v>88</v>
      </c>
      <c r="N13" s="39">
        <v>90</v>
      </c>
      <c r="O13" s="40">
        <v>90</v>
      </c>
    </row>
    <row r="14" spans="2:15" s="34" customFormat="1" x14ac:dyDescent="0.25">
      <c r="B14" s="42">
        <v>1981</v>
      </c>
      <c r="C14" s="43">
        <f t="shared" si="0"/>
        <v>87.666666666666671</v>
      </c>
      <c r="D14" s="43">
        <v>87</v>
      </c>
      <c r="E14" s="43">
        <v>86</v>
      </c>
      <c r="F14" s="43">
        <v>87</v>
      </c>
      <c r="G14" s="43">
        <v>87</v>
      </c>
      <c r="H14" s="43">
        <v>90</v>
      </c>
      <c r="I14" s="43">
        <v>88</v>
      </c>
      <c r="J14" s="43">
        <v>86</v>
      </c>
      <c r="K14" s="43">
        <v>86</v>
      </c>
      <c r="L14" s="43">
        <v>86</v>
      </c>
      <c r="M14" s="43">
        <v>89</v>
      </c>
      <c r="N14" s="43">
        <v>91</v>
      </c>
      <c r="O14" s="44">
        <v>89</v>
      </c>
    </row>
    <row r="15" spans="2:15" s="34" customFormat="1" x14ac:dyDescent="0.25">
      <c r="B15" s="38">
        <v>1982</v>
      </c>
      <c r="C15" s="39">
        <f t="shared" si="0"/>
        <v>87.333333333333329</v>
      </c>
      <c r="D15" s="39">
        <v>85</v>
      </c>
      <c r="E15" s="39">
        <v>89</v>
      </c>
      <c r="F15" s="39">
        <v>86</v>
      </c>
      <c r="G15" s="39">
        <v>91</v>
      </c>
      <c r="H15" s="39">
        <v>90</v>
      </c>
      <c r="I15" s="39">
        <v>87</v>
      </c>
      <c r="J15" s="39">
        <v>85</v>
      </c>
      <c r="K15" s="39">
        <v>82</v>
      </c>
      <c r="L15" s="39">
        <v>86</v>
      </c>
      <c r="M15" s="39">
        <v>89</v>
      </c>
      <c r="N15" s="39">
        <v>89</v>
      </c>
      <c r="O15" s="40">
        <v>89</v>
      </c>
    </row>
    <row r="16" spans="2:15" s="34" customFormat="1" x14ac:dyDescent="0.25">
      <c r="B16" s="42">
        <v>1983</v>
      </c>
      <c r="C16" s="43">
        <f t="shared" si="0"/>
        <v>86.083333333333329</v>
      </c>
      <c r="D16" s="43">
        <v>85</v>
      </c>
      <c r="E16" s="43">
        <v>83</v>
      </c>
      <c r="F16" s="43">
        <v>86</v>
      </c>
      <c r="G16" s="43">
        <v>88</v>
      </c>
      <c r="H16" s="43">
        <v>88</v>
      </c>
      <c r="I16" s="43">
        <v>85</v>
      </c>
      <c r="J16" s="43">
        <v>84</v>
      </c>
      <c r="K16" s="43">
        <v>85</v>
      </c>
      <c r="L16" s="43">
        <v>86</v>
      </c>
      <c r="M16" s="43">
        <v>88</v>
      </c>
      <c r="N16" s="43">
        <v>87</v>
      </c>
      <c r="O16" s="44">
        <v>88</v>
      </c>
    </row>
    <row r="17" spans="2:15" s="34" customFormat="1" x14ac:dyDescent="0.25">
      <c r="B17" s="38">
        <v>1984</v>
      </c>
      <c r="C17" s="39">
        <f t="shared" si="0"/>
        <v>87.909090909090907</v>
      </c>
      <c r="D17" s="39">
        <v>87</v>
      </c>
      <c r="E17" s="39">
        <v>87</v>
      </c>
      <c r="F17" s="39" t="s">
        <v>3</v>
      </c>
      <c r="G17" s="39">
        <v>86</v>
      </c>
      <c r="H17" s="39">
        <v>88</v>
      </c>
      <c r="I17" s="39">
        <v>88</v>
      </c>
      <c r="J17" s="39">
        <v>87</v>
      </c>
      <c r="K17" s="39">
        <v>87</v>
      </c>
      <c r="L17" s="39">
        <v>89</v>
      </c>
      <c r="M17" s="39">
        <v>90</v>
      </c>
      <c r="N17" s="39">
        <v>91</v>
      </c>
      <c r="O17" s="40">
        <v>87</v>
      </c>
    </row>
    <row r="18" spans="2:15" s="34" customFormat="1" x14ac:dyDescent="0.25">
      <c r="B18" s="42">
        <v>1985</v>
      </c>
      <c r="C18" s="43">
        <f t="shared" si="0"/>
        <v>84.416666666666671</v>
      </c>
      <c r="D18" s="43">
        <v>80</v>
      </c>
      <c r="E18" s="43">
        <v>73</v>
      </c>
      <c r="F18" s="43">
        <v>81</v>
      </c>
      <c r="G18" s="43">
        <v>87</v>
      </c>
      <c r="H18" s="43">
        <v>87</v>
      </c>
      <c r="I18" s="43">
        <v>85</v>
      </c>
      <c r="J18" s="43">
        <v>83</v>
      </c>
      <c r="K18" s="43">
        <v>87</v>
      </c>
      <c r="L18" s="43">
        <v>87</v>
      </c>
      <c r="M18" s="43">
        <v>88</v>
      </c>
      <c r="N18" s="43">
        <v>90</v>
      </c>
      <c r="O18" s="44">
        <v>85</v>
      </c>
    </row>
    <row r="19" spans="2:15" s="34" customFormat="1" x14ac:dyDescent="0.25">
      <c r="B19" s="38">
        <v>1986</v>
      </c>
      <c r="C19" s="39">
        <f t="shared" si="0"/>
        <v>85.833333333333329</v>
      </c>
      <c r="D19" s="39">
        <v>83</v>
      </c>
      <c r="E19" s="39">
        <v>84</v>
      </c>
      <c r="F19" s="39">
        <v>85</v>
      </c>
      <c r="G19" s="39">
        <v>89</v>
      </c>
      <c r="H19" s="39">
        <v>87</v>
      </c>
      <c r="I19" s="39">
        <v>87</v>
      </c>
      <c r="J19" s="39">
        <v>82</v>
      </c>
      <c r="K19" s="39">
        <v>83</v>
      </c>
      <c r="L19" s="39">
        <v>84</v>
      </c>
      <c r="M19" s="39">
        <v>90</v>
      </c>
      <c r="N19" s="39">
        <v>90</v>
      </c>
      <c r="O19" s="40">
        <v>86</v>
      </c>
    </row>
    <row r="20" spans="2:15" s="34" customFormat="1" x14ac:dyDescent="0.25">
      <c r="B20" s="42">
        <v>1987</v>
      </c>
      <c r="C20" s="43">
        <f t="shared" si="0"/>
        <v>85.916666666666671</v>
      </c>
      <c r="D20" s="43">
        <v>83</v>
      </c>
      <c r="E20" s="43">
        <v>82</v>
      </c>
      <c r="F20" s="43">
        <v>85</v>
      </c>
      <c r="G20" s="43">
        <v>87</v>
      </c>
      <c r="H20" s="43">
        <v>88</v>
      </c>
      <c r="I20" s="43">
        <v>85</v>
      </c>
      <c r="J20" s="43">
        <v>86</v>
      </c>
      <c r="K20" s="43">
        <v>86</v>
      </c>
      <c r="L20" s="43">
        <v>85</v>
      </c>
      <c r="M20" s="43">
        <v>90</v>
      </c>
      <c r="N20" s="43">
        <v>88</v>
      </c>
      <c r="O20" s="44">
        <v>86</v>
      </c>
    </row>
    <row r="21" spans="2:15" s="34" customFormat="1" x14ac:dyDescent="0.25">
      <c r="B21" s="38">
        <v>1988</v>
      </c>
      <c r="C21" s="39">
        <f t="shared" si="0"/>
        <v>87.272727272727266</v>
      </c>
      <c r="D21" s="39">
        <v>80</v>
      </c>
      <c r="E21" s="39">
        <v>85</v>
      </c>
      <c r="F21" s="39">
        <v>77</v>
      </c>
      <c r="G21" s="39">
        <v>90</v>
      </c>
      <c r="H21" s="39">
        <v>87</v>
      </c>
      <c r="I21" s="39">
        <v>89</v>
      </c>
      <c r="J21" s="39" t="s">
        <v>3</v>
      </c>
      <c r="K21" s="39">
        <v>89</v>
      </c>
      <c r="L21" s="39">
        <v>88</v>
      </c>
      <c r="M21" s="39">
        <v>92</v>
      </c>
      <c r="N21" s="39">
        <v>92</v>
      </c>
      <c r="O21" s="40">
        <v>91</v>
      </c>
    </row>
    <row r="22" spans="2:15" s="34" customFormat="1" x14ac:dyDescent="0.25">
      <c r="B22" s="42">
        <v>1989</v>
      </c>
      <c r="C22" s="43">
        <f t="shared" si="0"/>
        <v>86.916666666666671</v>
      </c>
      <c r="D22" s="43">
        <v>85</v>
      </c>
      <c r="E22" s="43">
        <v>80</v>
      </c>
      <c r="F22" s="43">
        <v>89</v>
      </c>
      <c r="G22" s="43">
        <v>87</v>
      </c>
      <c r="H22" s="43">
        <v>88</v>
      </c>
      <c r="I22" s="43">
        <v>87</v>
      </c>
      <c r="J22" s="43">
        <v>86</v>
      </c>
      <c r="K22" s="43">
        <v>85</v>
      </c>
      <c r="L22" s="43">
        <v>88</v>
      </c>
      <c r="M22" s="43">
        <v>89</v>
      </c>
      <c r="N22" s="43">
        <v>90</v>
      </c>
      <c r="O22" s="44">
        <v>89</v>
      </c>
    </row>
    <row r="23" spans="2:15" s="34" customFormat="1" x14ac:dyDescent="0.25">
      <c r="B23" s="38">
        <v>1990</v>
      </c>
      <c r="C23" s="39">
        <f t="shared" si="0"/>
        <v>87</v>
      </c>
      <c r="D23" s="39">
        <v>86</v>
      </c>
      <c r="E23" s="39">
        <v>86</v>
      </c>
      <c r="F23" s="39">
        <v>86</v>
      </c>
      <c r="G23" s="39">
        <v>89</v>
      </c>
      <c r="H23" s="39">
        <v>90</v>
      </c>
      <c r="I23" s="39">
        <v>85</v>
      </c>
      <c r="J23" s="39">
        <v>85</v>
      </c>
      <c r="K23" s="39">
        <v>84</v>
      </c>
      <c r="L23" s="39">
        <v>85</v>
      </c>
      <c r="M23" s="39">
        <v>90</v>
      </c>
      <c r="N23" s="39">
        <v>89</v>
      </c>
      <c r="O23" s="40">
        <v>89</v>
      </c>
    </row>
    <row r="24" spans="2:15" s="34" customFormat="1" x14ac:dyDescent="0.25">
      <c r="B24" s="42">
        <v>1991</v>
      </c>
      <c r="C24" s="43">
        <f t="shared" si="0"/>
        <v>84.833333333333329</v>
      </c>
      <c r="D24" s="43">
        <v>80</v>
      </c>
      <c r="E24" s="43">
        <v>80</v>
      </c>
      <c r="F24" s="43">
        <v>84</v>
      </c>
      <c r="G24" s="43">
        <v>86</v>
      </c>
      <c r="H24" s="43">
        <v>88</v>
      </c>
      <c r="I24" s="43">
        <v>87</v>
      </c>
      <c r="J24" s="43">
        <v>85</v>
      </c>
      <c r="K24" s="43">
        <v>82</v>
      </c>
      <c r="L24" s="43">
        <v>83</v>
      </c>
      <c r="M24" s="43">
        <v>86</v>
      </c>
      <c r="N24" s="43">
        <v>89</v>
      </c>
      <c r="O24" s="44">
        <v>88</v>
      </c>
    </row>
    <row r="25" spans="2:15" s="34" customFormat="1" x14ac:dyDescent="0.25">
      <c r="B25" s="38">
        <v>1992</v>
      </c>
      <c r="C25" s="39">
        <f t="shared" si="0"/>
        <v>83</v>
      </c>
      <c r="D25" s="39">
        <v>82</v>
      </c>
      <c r="E25" s="39">
        <v>82</v>
      </c>
      <c r="F25" s="39">
        <v>81</v>
      </c>
      <c r="G25" s="39">
        <v>84</v>
      </c>
      <c r="H25" s="39">
        <v>87</v>
      </c>
      <c r="I25" s="39">
        <v>84</v>
      </c>
      <c r="J25" s="39">
        <v>83</v>
      </c>
      <c r="K25" s="39">
        <v>81</v>
      </c>
      <c r="L25" s="39">
        <v>82</v>
      </c>
      <c r="M25" s="39">
        <v>82</v>
      </c>
      <c r="N25" s="39">
        <v>84</v>
      </c>
      <c r="O25" s="40">
        <v>84</v>
      </c>
    </row>
    <row r="26" spans="2:15" s="34" customFormat="1" x14ac:dyDescent="0.25">
      <c r="B26" s="42">
        <v>1993</v>
      </c>
      <c r="C26" s="43">
        <f t="shared" si="0"/>
        <v>82.916666666666671</v>
      </c>
      <c r="D26" s="43">
        <v>84</v>
      </c>
      <c r="E26" s="43">
        <v>80</v>
      </c>
      <c r="F26" s="43">
        <v>80</v>
      </c>
      <c r="G26" s="43">
        <v>85</v>
      </c>
      <c r="H26" s="43">
        <v>86</v>
      </c>
      <c r="I26" s="43">
        <v>83</v>
      </c>
      <c r="J26" s="43">
        <v>82</v>
      </c>
      <c r="K26" s="43">
        <v>79</v>
      </c>
      <c r="L26" s="43">
        <v>83</v>
      </c>
      <c r="M26" s="43">
        <v>83</v>
      </c>
      <c r="N26" s="43">
        <v>86</v>
      </c>
      <c r="O26" s="44">
        <v>84</v>
      </c>
    </row>
    <row r="27" spans="2:15" s="34" customFormat="1" x14ac:dyDescent="0.25">
      <c r="B27" s="38">
        <v>1994</v>
      </c>
      <c r="C27" s="39">
        <f t="shared" si="0"/>
        <v>82.916666666666671</v>
      </c>
      <c r="D27" s="39">
        <v>81</v>
      </c>
      <c r="E27" s="39">
        <v>81</v>
      </c>
      <c r="F27" s="39">
        <v>84</v>
      </c>
      <c r="G27" s="39">
        <v>85</v>
      </c>
      <c r="H27" s="39">
        <v>85</v>
      </c>
      <c r="I27" s="39">
        <v>82</v>
      </c>
      <c r="J27" s="39">
        <v>80</v>
      </c>
      <c r="K27" s="39">
        <v>81</v>
      </c>
      <c r="L27" s="39">
        <v>81</v>
      </c>
      <c r="M27" s="39">
        <v>84</v>
      </c>
      <c r="N27" s="39">
        <v>86</v>
      </c>
      <c r="O27" s="40">
        <v>85</v>
      </c>
    </row>
    <row r="28" spans="2:15" s="34" customFormat="1" x14ac:dyDescent="0.25">
      <c r="B28" s="42">
        <v>1995</v>
      </c>
      <c r="C28" s="43">
        <f t="shared" si="0"/>
        <v>82.916666666666671</v>
      </c>
      <c r="D28" s="43">
        <v>77</v>
      </c>
      <c r="E28" s="43">
        <v>73</v>
      </c>
      <c r="F28" s="43">
        <v>82</v>
      </c>
      <c r="G28" s="43">
        <v>84</v>
      </c>
      <c r="H28" s="43">
        <v>85</v>
      </c>
      <c r="I28" s="43">
        <v>85</v>
      </c>
      <c r="J28" s="43">
        <v>84</v>
      </c>
      <c r="K28" s="43">
        <v>85</v>
      </c>
      <c r="L28" s="43">
        <v>82</v>
      </c>
      <c r="M28" s="43">
        <v>86</v>
      </c>
      <c r="N28" s="43">
        <v>85</v>
      </c>
      <c r="O28" s="44">
        <v>87</v>
      </c>
    </row>
    <row r="29" spans="2:15" s="34" customFormat="1" x14ac:dyDescent="0.25">
      <c r="B29" s="38">
        <v>1996</v>
      </c>
      <c r="C29" s="39">
        <f t="shared" si="0"/>
        <v>84.583333333333329</v>
      </c>
      <c r="D29" s="39">
        <v>82</v>
      </c>
      <c r="E29" s="39">
        <v>83</v>
      </c>
      <c r="F29" s="39">
        <v>86</v>
      </c>
      <c r="G29" s="39">
        <v>84</v>
      </c>
      <c r="H29" s="39">
        <v>86</v>
      </c>
      <c r="I29" s="39">
        <v>86</v>
      </c>
      <c r="J29" s="39">
        <v>84</v>
      </c>
      <c r="K29" s="39">
        <v>83</v>
      </c>
      <c r="L29" s="39">
        <v>84</v>
      </c>
      <c r="M29" s="39">
        <v>85</v>
      </c>
      <c r="N29" s="39">
        <v>87</v>
      </c>
      <c r="O29" s="40">
        <v>85</v>
      </c>
    </row>
    <row r="30" spans="2:15" s="34" customFormat="1" x14ac:dyDescent="0.25">
      <c r="B30" s="42">
        <v>1997</v>
      </c>
      <c r="C30" s="43">
        <f t="shared" si="0"/>
        <v>81.333333333333329</v>
      </c>
      <c r="D30" s="43">
        <v>83</v>
      </c>
      <c r="E30" s="43">
        <v>82</v>
      </c>
      <c r="F30" s="43">
        <v>75</v>
      </c>
      <c r="G30" s="43">
        <v>83</v>
      </c>
      <c r="H30" s="43">
        <v>82</v>
      </c>
      <c r="I30" s="43">
        <v>85</v>
      </c>
      <c r="J30" s="43">
        <v>78</v>
      </c>
      <c r="K30" s="43">
        <v>74</v>
      </c>
      <c r="L30" s="43">
        <v>81</v>
      </c>
      <c r="M30" s="43">
        <v>84</v>
      </c>
      <c r="N30" s="43">
        <v>86</v>
      </c>
      <c r="O30" s="44">
        <v>83</v>
      </c>
    </row>
    <row r="31" spans="2:15" s="34" customFormat="1" x14ac:dyDescent="0.25">
      <c r="B31" s="38">
        <v>1998</v>
      </c>
      <c r="C31" s="39">
        <f t="shared" si="0"/>
        <v>86.416666666666671</v>
      </c>
      <c r="D31" s="39">
        <v>81</v>
      </c>
      <c r="E31" s="39">
        <v>84</v>
      </c>
      <c r="F31" s="39">
        <v>83</v>
      </c>
      <c r="G31" s="39">
        <v>86</v>
      </c>
      <c r="H31" s="39">
        <v>85</v>
      </c>
      <c r="I31" s="39">
        <v>88</v>
      </c>
      <c r="J31" s="39">
        <v>87</v>
      </c>
      <c r="K31" s="39">
        <v>85</v>
      </c>
      <c r="L31" s="39">
        <v>87</v>
      </c>
      <c r="M31" s="39">
        <v>89</v>
      </c>
      <c r="N31" s="39">
        <v>91</v>
      </c>
      <c r="O31" s="40">
        <v>91</v>
      </c>
    </row>
    <row r="32" spans="2:15" s="34" customFormat="1" x14ac:dyDescent="0.25">
      <c r="B32" s="42">
        <v>1999</v>
      </c>
      <c r="C32" s="43">
        <f t="shared" si="0"/>
        <v>88.5</v>
      </c>
      <c r="D32" s="43">
        <v>88</v>
      </c>
      <c r="E32" s="43">
        <v>88</v>
      </c>
      <c r="F32" s="43">
        <v>87</v>
      </c>
      <c r="G32" s="43">
        <v>87</v>
      </c>
      <c r="H32" s="43">
        <v>87</v>
      </c>
      <c r="I32" s="43">
        <v>89</v>
      </c>
      <c r="J32" s="43">
        <v>86</v>
      </c>
      <c r="K32" s="43">
        <v>87</v>
      </c>
      <c r="L32" s="43">
        <v>90</v>
      </c>
      <c r="M32" s="43">
        <v>90</v>
      </c>
      <c r="N32" s="43">
        <v>91</v>
      </c>
      <c r="O32" s="44">
        <v>92</v>
      </c>
    </row>
    <row r="33" spans="2:15" s="34" customFormat="1" x14ac:dyDescent="0.25">
      <c r="B33" s="38">
        <v>2000</v>
      </c>
      <c r="C33" s="39">
        <f t="shared" si="0"/>
        <v>87.75</v>
      </c>
      <c r="D33" s="39">
        <v>86</v>
      </c>
      <c r="E33" s="39">
        <v>88</v>
      </c>
      <c r="F33" s="39">
        <v>87</v>
      </c>
      <c r="G33" s="39">
        <v>86</v>
      </c>
      <c r="H33" s="39">
        <v>90</v>
      </c>
      <c r="I33" s="39">
        <v>89</v>
      </c>
      <c r="J33" s="39">
        <v>87</v>
      </c>
      <c r="K33" s="39">
        <v>85</v>
      </c>
      <c r="L33" s="39">
        <v>90</v>
      </c>
      <c r="M33" s="39">
        <v>88</v>
      </c>
      <c r="N33" s="39">
        <v>90</v>
      </c>
      <c r="O33" s="40">
        <v>87</v>
      </c>
    </row>
    <row r="34" spans="2:15" s="34" customFormat="1" x14ac:dyDescent="0.25">
      <c r="B34" s="42">
        <v>2001</v>
      </c>
      <c r="C34" s="43">
        <f t="shared" si="0"/>
        <v>83.333333333333329</v>
      </c>
      <c r="D34" s="43">
        <v>85</v>
      </c>
      <c r="E34" s="43">
        <v>75</v>
      </c>
      <c r="F34" s="43">
        <v>82</v>
      </c>
      <c r="G34" s="43">
        <v>83</v>
      </c>
      <c r="H34" s="43">
        <v>86</v>
      </c>
      <c r="I34" s="43">
        <v>83</v>
      </c>
      <c r="J34" s="43">
        <v>83</v>
      </c>
      <c r="K34" s="43">
        <v>78</v>
      </c>
      <c r="L34" s="43">
        <v>83</v>
      </c>
      <c r="M34" s="43">
        <v>85</v>
      </c>
      <c r="N34" s="43">
        <v>89</v>
      </c>
      <c r="O34" s="44">
        <v>88</v>
      </c>
    </row>
    <row r="35" spans="2:15" s="34" customFormat="1" x14ac:dyDescent="0.25">
      <c r="B35" s="38">
        <v>2002</v>
      </c>
      <c r="C35" s="39">
        <f t="shared" si="0"/>
        <v>82.083333333333329</v>
      </c>
      <c r="D35" s="39">
        <v>79</v>
      </c>
      <c r="E35" s="39">
        <v>78</v>
      </c>
      <c r="F35" s="39">
        <v>79</v>
      </c>
      <c r="G35" s="39">
        <v>87</v>
      </c>
      <c r="H35" s="39">
        <v>84</v>
      </c>
      <c r="I35" s="39">
        <v>84</v>
      </c>
      <c r="J35" s="39">
        <v>82</v>
      </c>
      <c r="K35" s="39">
        <v>78</v>
      </c>
      <c r="L35" s="39">
        <v>82</v>
      </c>
      <c r="M35" s="39">
        <v>83</v>
      </c>
      <c r="N35" s="39">
        <v>85</v>
      </c>
      <c r="O35" s="40">
        <v>84</v>
      </c>
    </row>
    <row r="36" spans="2:15" s="34" customFormat="1" x14ac:dyDescent="0.25">
      <c r="B36" s="42">
        <v>2003</v>
      </c>
      <c r="C36" s="43">
        <f t="shared" si="0"/>
        <v>83.75</v>
      </c>
      <c r="D36" s="43">
        <v>79</v>
      </c>
      <c r="E36" s="43">
        <v>78</v>
      </c>
      <c r="F36" s="43">
        <v>81</v>
      </c>
      <c r="G36" s="43">
        <v>84</v>
      </c>
      <c r="H36" s="43">
        <v>84</v>
      </c>
      <c r="I36" s="43">
        <v>85</v>
      </c>
      <c r="J36" s="43">
        <v>84</v>
      </c>
      <c r="K36" s="43">
        <v>81</v>
      </c>
      <c r="L36" s="43">
        <v>85</v>
      </c>
      <c r="M36" s="43">
        <v>88</v>
      </c>
      <c r="N36" s="43">
        <v>88</v>
      </c>
      <c r="O36" s="44">
        <v>88</v>
      </c>
    </row>
    <row r="37" spans="2:15" s="34" customFormat="1" x14ac:dyDescent="0.25">
      <c r="B37" s="38">
        <v>2004</v>
      </c>
      <c r="C37" s="39">
        <f t="shared" si="0"/>
        <v>83.416666666666671</v>
      </c>
      <c r="D37" s="39">
        <v>83</v>
      </c>
      <c r="E37" s="39">
        <v>76</v>
      </c>
      <c r="F37" s="39">
        <v>79</v>
      </c>
      <c r="G37" s="39">
        <v>86</v>
      </c>
      <c r="H37" s="39">
        <v>86</v>
      </c>
      <c r="I37" s="39">
        <v>83</v>
      </c>
      <c r="J37" s="39">
        <v>84</v>
      </c>
      <c r="K37" s="39">
        <v>81</v>
      </c>
      <c r="L37" s="39">
        <v>83</v>
      </c>
      <c r="M37" s="39">
        <v>86</v>
      </c>
      <c r="N37" s="39">
        <v>88</v>
      </c>
      <c r="O37" s="40">
        <v>86</v>
      </c>
    </row>
    <row r="38" spans="2:15" s="34" customFormat="1" x14ac:dyDescent="0.25">
      <c r="B38" s="42">
        <v>2005</v>
      </c>
      <c r="C38" s="43">
        <f t="shared" si="0"/>
        <v>85.416666666666671</v>
      </c>
      <c r="D38" s="43">
        <v>85</v>
      </c>
      <c r="E38" s="43">
        <v>84</v>
      </c>
      <c r="F38" s="43">
        <v>82</v>
      </c>
      <c r="G38" s="43">
        <v>87</v>
      </c>
      <c r="H38" s="43">
        <v>87</v>
      </c>
      <c r="I38" s="43">
        <v>87</v>
      </c>
      <c r="J38" s="43">
        <v>82</v>
      </c>
      <c r="K38" s="43">
        <v>84</v>
      </c>
      <c r="L38" s="43">
        <v>84</v>
      </c>
      <c r="M38" s="43">
        <v>87</v>
      </c>
      <c r="N38" s="43">
        <v>89</v>
      </c>
      <c r="O38" s="44">
        <v>87</v>
      </c>
    </row>
    <row r="39" spans="2:15" s="34" customFormat="1" x14ac:dyDescent="0.25">
      <c r="B39" s="38">
        <v>2006</v>
      </c>
      <c r="C39" s="39">
        <f t="shared" si="0"/>
        <v>85.5</v>
      </c>
      <c r="D39" s="39">
        <v>85</v>
      </c>
      <c r="E39" s="39">
        <v>81</v>
      </c>
      <c r="F39" s="39">
        <v>85</v>
      </c>
      <c r="G39" s="39">
        <v>87</v>
      </c>
      <c r="H39" s="39">
        <v>87</v>
      </c>
      <c r="I39" s="39">
        <v>87</v>
      </c>
      <c r="J39" s="39">
        <v>85</v>
      </c>
      <c r="K39" s="39">
        <v>83</v>
      </c>
      <c r="L39" s="39">
        <v>83</v>
      </c>
      <c r="M39" s="39">
        <v>87</v>
      </c>
      <c r="N39" s="39">
        <v>88</v>
      </c>
      <c r="O39" s="40">
        <v>88</v>
      </c>
    </row>
    <row r="40" spans="2:15" s="34" customFormat="1" x14ac:dyDescent="0.25">
      <c r="B40" s="42">
        <v>2007</v>
      </c>
      <c r="C40" s="43">
        <f t="shared" si="0"/>
        <v>84.916666666666671</v>
      </c>
      <c r="D40" s="43">
        <v>81</v>
      </c>
      <c r="E40" s="43">
        <v>75</v>
      </c>
      <c r="F40" s="43">
        <v>85</v>
      </c>
      <c r="G40" s="43">
        <v>87</v>
      </c>
      <c r="H40" s="43">
        <v>88</v>
      </c>
      <c r="I40" s="43">
        <v>86</v>
      </c>
      <c r="J40" s="43">
        <v>83</v>
      </c>
      <c r="K40" s="43">
        <v>86</v>
      </c>
      <c r="L40" s="43">
        <v>84</v>
      </c>
      <c r="M40" s="43">
        <v>89</v>
      </c>
      <c r="N40" s="43">
        <v>88</v>
      </c>
      <c r="O40" s="44">
        <v>87</v>
      </c>
    </row>
    <row r="41" spans="2:15" s="34" customFormat="1" x14ac:dyDescent="0.25">
      <c r="B41" s="38">
        <v>2008</v>
      </c>
      <c r="C41" s="39">
        <f t="shared" si="0"/>
        <v>86.25</v>
      </c>
      <c r="D41" s="39">
        <v>83</v>
      </c>
      <c r="E41" s="39">
        <v>84</v>
      </c>
      <c r="F41" s="39">
        <v>85</v>
      </c>
      <c r="G41" s="39">
        <v>86</v>
      </c>
      <c r="H41" s="39">
        <v>88</v>
      </c>
      <c r="I41" s="39">
        <v>87</v>
      </c>
      <c r="J41" s="39">
        <v>87</v>
      </c>
      <c r="K41" s="39">
        <v>87</v>
      </c>
      <c r="L41" s="39">
        <v>84</v>
      </c>
      <c r="M41" s="39">
        <v>87</v>
      </c>
      <c r="N41" s="39">
        <v>91</v>
      </c>
      <c r="O41" s="40">
        <v>86</v>
      </c>
    </row>
    <row r="42" spans="2:15" s="34" customFormat="1" x14ac:dyDescent="0.25">
      <c r="B42" s="42">
        <v>2009</v>
      </c>
      <c r="C42" s="43">
        <f t="shared" si="0"/>
        <v>84.583333333333329</v>
      </c>
      <c r="D42" s="43">
        <v>85</v>
      </c>
      <c r="E42" s="43">
        <v>84</v>
      </c>
      <c r="F42" s="43">
        <v>87</v>
      </c>
      <c r="G42" s="43">
        <v>88</v>
      </c>
      <c r="H42" s="43">
        <v>86</v>
      </c>
      <c r="I42" s="43">
        <v>85</v>
      </c>
      <c r="J42" s="43">
        <v>83</v>
      </c>
      <c r="K42" s="43">
        <v>84</v>
      </c>
      <c r="L42" s="43">
        <v>79</v>
      </c>
      <c r="M42" s="43">
        <v>84</v>
      </c>
      <c r="N42" s="43">
        <v>87</v>
      </c>
      <c r="O42" s="44">
        <v>83</v>
      </c>
    </row>
    <row r="43" spans="2:15" s="34" customFormat="1" x14ac:dyDescent="0.25">
      <c r="B43" s="38">
        <v>2010</v>
      </c>
      <c r="C43" s="39">
        <f t="shared" si="0"/>
        <v>85.916666666666671</v>
      </c>
      <c r="D43" s="39">
        <v>77</v>
      </c>
      <c r="E43" s="39">
        <v>81</v>
      </c>
      <c r="F43" s="39">
        <v>84</v>
      </c>
      <c r="G43" s="39">
        <v>86</v>
      </c>
      <c r="H43" s="39">
        <v>86</v>
      </c>
      <c r="I43" s="39">
        <v>87</v>
      </c>
      <c r="J43" s="39">
        <v>87</v>
      </c>
      <c r="K43" s="39">
        <v>87</v>
      </c>
      <c r="L43" s="39">
        <v>86</v>
      </c>
      <c r="M43" s="39">
        <v>88</v>
      </c>
      <c r="N43" s="39">
        <v>91</v>
      </c>
      <c r="O43" s="40">
        <v>91</v>
      </c>
    </row>
    <row r="44" spans="2:15" s="34" customFormat="1" x14ac:dyDescent="0.25">
      <c r="B44" s="42">
        <v>2011</v>
      </c>
      <c r="C44" s="43">
        <f t="shared" si="0"/>
        <v>86.833333333333329</v>
      </c>
      <c r="D44" s="43">
        <v>84</v>
      </c>
      <c r="E44" s="43">
        <v>84</v>
      </c>
      <c r="F44" s="43">
        <v>87</v>
      </c>
      <c r="G44" s="43">
        <v>88</v>
      </c>
      <c r="H44" s="43">
        <v>89</v>
      </c>
      <c r="I44" s="43">
        <v>88</v>
      </c>
      <c r="J44" s="43">
        <v>86</v>
      </c>
      <c r="K44" s="43">
        <v>84</v>
      </c>
      <c r="L44" s="43">
        <v>85</v>
      </c>
      <c r="M44" s="43">
        <v>87</v>
      </c>
      <c r="N44" s="43">
        <v>90</v>
      </c>
      <c r="O44" s="44">
        <v>90</v>
      </c>
    </row>
    <row r="45" spans="2:15" s="34" customFormat="1" x14ac:dyDescent="0.25">
      <c r="B45" s="38">
        <v>2012</v>
      </c>
      <c r="C45" s="39">
        <f t="shared" si="0"/>
        <v>83.916666666666671</v>
      </c>
      <c r="D45" s="39">
        <v>84</v>
      </c>
      <c r="E45" s="39">
        <v>79</v>
      </c>
      <c r="F45" s="39">
        <v>83</v>
      </c>
      <c r="G45" s="39">
        <v>87</v>
      </c>
      <c r="H45" s="39">
        <v>86</v>
      </c>
      <c r="I45" s="39">
        <v>84</v>
      </c>
      <c r="J45" s="39">
        <v>82</v>
      </c>
      <c r="K45" s="39">
        <v>83</v>
      </c>
      <c r="L45" s="39">
        <v>81</v>
      </c>
      <c r="M45" s="39">
        <v>86</v>
      </c>
      <c r="N45" s="39">
        <v>86</v>
      </c>
      <c r="O45" s="40">
        <v>86</v>
      </c>
    </row>
    <row r="46" spans="2:15" s="34" customFormat="1" x14ac:dyDescent="0.25">
      <c r="B46" s="42">
        <v>2013</v>
      </c>
      <c r="C46" s="43">
        <f t="shared" si="0"/>
        <v>83.833333333333329</v>
      </c>
      <c r="D46" s="43">
        <v>79</v>
      </c>
      <c r="E46" s="43">
        <v>84</v>
      </c>
      <c r="F46" s="43">
        <v>86</v>
      </c>
      <c r="G46" s="43">
        <v>84</v>
      </c>
      <c r="H46" s="43">
        <v>87</v>
      </c>
      <c r="I46" s="43">
        <v>84</v>
      </c>
      <c r="J46" s="43">
        <v>80</v>
      </c>
      <c r="K46" s="43">
        <v>83</v>
      </c>
      <c r="L46" s="43">
        <v>82</v>
      </c>
      <c r="M46" s="43">
        <v>85</v>
      </c>
      <c r="N46" s="43">
        <v>87</v>
      </c>
      <c r="O46" s="44">
        <v>85</v>
      </c>
    </row>
    <row r="47" spans="2:15" s="34" customFormat="1" x14ac:dyDescent="0.25">
      <c r="B47" s="38">
        <v>2014</v>
      </c>
      <c r="C47" s="39">
        <f t="shared" si="0"/>
        <v>83.416666666666671</v>
      </c>
      <c r="D47" s="39">
        <v>80</v>
      </c>
      <c r="E47" s="39">
        <v>81</v>
      </c>
      <c r="F47" s="39">
        <v>84</v>
      </c>
      <c r="G47" s="39">
        <v>83</v>
      </c>
      <c r="H47" s="39">
        <v>86</v>
      </c>
      <c r="I47" s="39">
        <v>84</v>
      </c>
      <c r="J47" s="39">
        <v>78</v>
      </c>
      <c r="K47" s="39">
        <v>81</v>
      </c>
      <c r="L47" s="39">
        <v>83</v>
      </c>
      <c r="M47" s="39">
        <v>87</v>
      </c>
      <c r="N47" s="39">
        <v>88</v>
      </c>
      <c r="O47" s="40">
        <v>86</v>
      </c>
    </row>
    <row r="48" spans="2:15" s="34" customFormat="1" x14ac:dyDescent="0.25">
      <c r="B48" s="42">
        <v>2015</v>
      </c>
      <c r="C48" s="43">
        <f t="shared" si="0"/>
        <v>81.833333333333329</v>
      </c>
      <c r="D48" s="43">
        <v>79</v>
      </c>
      <c r="E48" s="43">
        <v>84</v>
      </c>
      <c r="F48" s="43">
        <v>82</v>
      </c>
      <c r="G48" s="43">
        <v>84</v>
      </c>
      <c r="H48" s="43">
        <v>84</v>
      </c>
      <c r="I48" s="43">
        <v>80</v>
      </c>
      <c r="J48" s="43">
        <v>80</v>
      </c>
      <c r="K48" s="43">
        <v>80</v>
      </c>
      <c r="L48" s="43">
        <v>80</v>
      </c>
      <c r="M48" s="43">
        <v>83</v>
      </c>
      <c r="N48" s="43">
        <v>86</v>
      </c>
      <c r="O48" s="44">
        <v>80</v>
      </c>
    </row>
    <row r="49" spans="2:16" s="34" customFormat="1" x14ac:dyDescent="0.25">
      <c r="B49" s="38">
        <v>2016</v>
      </c>
      <c r="C49" s="39">
        <v>82.6</v>
      </c>
      <c r="D49" s="39">
        <v>82</v>
      </c>
      <c r="E49" s="39">
        <v>79</v>
      </c>
      <c r="F49" s="39">
        <v>79</v>
      </c>
      <c r="G49" s="39">
        <v>84</v>
      </c>
      <c r="H49" s="39">
        <v>87</v>
      </c>
      <c r="I49" s="39">
        <v>84</v>
      </c>
      <c r="J49" s="39">
        <v>83</v>
      </c>
      <c r="K49" s="39">
        <v>81</v>
      </c>
      <c r="L49" s="39">
        <v>82</v>
      </c>
      <c r="M49" s="39">
        <v>85</v>
      </c>
      <c r="N49" s="39" t="s">
        <v>3</v>
      </c>
      <c r="O49" s="40" t="s">
        <v>3</v>
      </c>
    </row>
    <row r="50" spans="2:16" s="34" customFormat="1" x14ac:dyDescent="0.25">
      <c r="B50" s="60">
        <v>2017</v>
      </c>
      <c r="C50" s="61">
        <v>77.777777777777771</v>
      </c>
      <c r="D50" s="61">
        <v>77</v>
      </c>
      <c r="E50" s="61">
        <v>73</v>
      </c>
      <c r="F50" s="61">
        <v>73</v>
      </c>
      <c r="G50" s="61">
        <v>76</v>
      </c>
      <c r="H50" s="61">
        <v>79</v>
      </c>
      <c r="I50" s="61">
        <v>81</v>
      </c>
      <c r="J50" s="61">
        <v>81</v>
      </c>
      <c r="K50" s="61">
        <v>80</v>
      </c>
      <c r="L50" s="61">
        <v>80</v>
      </c>
      <c r="M50" s="61" t="s">
        <v>3</v>
      </c>
      <c r="N50" s="61" t="s">
        <v>3</v>
      </c>
      <c r="O50" s="62" t="s">
        <v>3</v>
      </c>
    </row>
    <row r="51" spans="2:16" s="34" customFormat="1" x14ac:dyDescent="0.25">
      <c r="B51" s="78">
        <v>2018</v>
      </c>
      <c r="C51" s="79" t="s">
        <v>3</v>
      </c>
      <c r="D51" s="79" t="s">
        <v>3</v>
      </c>
      <c r="E51" s="79" t="s">
        <v>3</v>
      </c>
      <c r="F51" s="79" t="s">
        <v>3</v>
      </c>
      <c r="G51" s="79">
        <v>88.352366255144204</v>
      </c>
      <c r="H51" s="79" t="s">
        <v>3</v>
      </c>
      <c r="I51" s="79" t="s">
        <v>3</v>
      </c>
      <c r="J51" s="79">
        <v>83.908765652951701</v>
      </c>
      <c r="K51" s="79" t="s">
        <v>3</v>
      </c>
      <c r="L51" s="79" t="s">
        <v>3</v>
      </c>
      <c r="M51" s="79" t="s">
        <v>3</v>
      </c>
      <c r="N51" s="79" t="s">
        <v>3</v>
      </c>
      <c r="O51" s="80">
        <v>82.085213032581606</v>
      </c>
    </row>
    <row r="52" spans="2:16" s="34" customFormat="1" x14ac:dyDescent="0.25">
      <c r="B52" s="87">
        <v>2019</v>
      </c>
      <c r="C52" s="88">
        <v>89</v>
      </c>
      <c r="D52" s="121">
        <v>85.8</v>
      </c>
      <c r="E52" s="88">
        <v>83.8</v>
      </c>
      <c r="F52" s="88">
        <v>88.2</v>
      </c>
      <c r="G52" s="88">
        <v>89.9</v>
      </c>
      <c r="H52" s="88">
        <v>92.4</v>
      </c>
      <c r="I52" s="88">
        <v>92</v>
      </c>
      <c r="J52" s="88">
        <v>87.4</v>
      </c>
      <c r="K52" s="88">
        <v>88.6</v>
      </c>
      <c r="L52" s="88">
        <v>86.9</v>
      </c>
      <c r="M52" s="88">
        <v>92.2</v>
      </c>
      <c r="N52" s="88">
        <v>92.8</v>
      </c>
      <c r="O52" s="89">
        <v>92.5</v>
      </c>
    </row>
    <row r="53" spans="2:16" s="34" customFormat="1" ht="15.75" thickBot="1" x14ac:dyDescent="0.3">
      <c r="B53" s="48">
        <v>2020</v>
      </c>
      <c r="C53" s="49">
        <v>84.134191107475388</v>
      </c>
      <c r="D53" s="120" t="s">
        <v>3</v>
      </c>
      <c r="E53" s="111">
        <v>96</v>
      </c>
      <c r="F53" s="111" t="s">
        <v>3</v>
      </c>
      <c r="G53" s="111">
        <v>86.902564102565705</v>
      </c>
      <c r="H53" s="111">
        <v>79.988767952477204</v>
      </c>
      <c r="I53" s="111">
        <v>81.643362098428298</v>
      </c>
      <c r="J53" s="111">
        <v>82.721603128054994</v>
      </c>
      <c r="K53" s="111">
        <v>82.384799608993205</v>
      </c>
      <c r="L53" s="111">
        <v>81.719639804639698</v>
      </c>
      <c r="M53" s="111">
        <v>81.398372326597894</v>
      </c>
      <c r="N53" s="111">
        <v>86.178051964375697</v>
      </c>
      <c r="O53" s="112">
        <v>82.4047500886211</v>
      </c>
      <c r="P53" s="55"/>
    </row>
    <row r="54" spans="2:16" ht="15.75" thickTop="1" x14ac:dyDescent="0.25">
      <c r="B54" s="71"/>
      <c r="C54" s="57"/>
      <c r="D54" s="57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</row>
    <row r="55" spans="2:16" x14ac:dyDescent="0.25">
      <c r="B55" s="187" t="s">
        <v>102</v>
      </c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</row>
    <row r="56" spans="2:16" ht="15" customHeight="1" x14ac:dyDescent="0.25">
      <c r="B56" s="188" t="s">
        <v>97</v>
      </c>
      <c r="C56" s="188"/>
      <c r="D56" s="189"/>
      <c r="E56" s="189"/>
      <c r="F56" s="189"/>
      <c r="G56" s="189"/>
      <c r="H56" s="189"/>
      <c r="I56" s="189"/>
      <c r="J56" s="189"/>
      <c r="K56" s="189"/>
      <c r="L56" s="189"/>
      <c r="M56" s="190"/>
      <c r="N56" s="190"/>
      <c r="O56" s="190"/>
    </row>
    <row r="57" spans="2:16" ht="15.75" customHeight="1" x14ac:dyDescent="0.25">
      <c r="B57" s="188" t="s">
        <v>9</v>
      </c>
      <c r="C57" s="188"/>
      <c r="D57" s="189"/>
      <c r="E57" s="189"/>
      <c r="F57" s="189"/>
      <c r="G57" s="189"/>
      <c r="H57" s="189"/>
      <c r="I57" s="189"/>
      <c r="J57" s="189"/>
      <c r="K57" s="189"/>
      <c r="L57" s="189"/>
      <c r="M57" s="190"/>
      <c r="N57" s="190"/>
      <c r="O57" s="190"/>
    </row>
    <row r="58" spans="2:16" s="34" customFormat="1" x14ac:dyDescent="0.25">
      <c r="B58" s="163" t="s">
        <v>126</v>
      </c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</row>
    <row r="59" spans="2:16" ht="15" customHeight="1" x14ac:dyDescent="0.25">
      <c r="B59" s="150" t="s">
        <v>127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</row>
    <row r="60" spans="2:16" x14ac:dyDescent="0.25">
      <c r="B60" s="182" t="s">
        <v>130</v>
      </c>
      <c r="C60" s="183"/>
      <c r="D60" s="183"/>
      <c r="E60" s="183"/>
      <c r="F60" s="183"/>
      <c r="G60" s="77"/>
      <c r="H60" s="77"/>
      <c r="I60" s="77"/>
      <c r="J60" s="77"/>
      <c r="K60" s="77"/>
      <c r="L60" s="77"/>
      <c r="M60" s="77"/>
      <c r="N60" s="77"/>
      <c r="O60" s="77"/>
    </row>
  </sheetData>
  <mergeCells count="10">
    <mergeCell ref="B59:O59"/>
    <mergeCell ref="B60:F60"/>
    <mergeCell ref="B2:O3"/>
    <mergeCell ref="B55:O55"/>
    <mergeCell ref="B56:O56"/>
    <mergeCell ref="B57:O57"/>
    <mergeCell ref="B58:O58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62"/>
  <sheetViews>
    <sheetView showGridLines="0" zoomScale="80" zoomScaleNormal="80" workbookViewId="0">
      <selection activeCell="Q1" sqref="Q1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35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s="58" customFormat="1" ht="15" customHeight="1" thickTop="1" thickBot="1" x14ac:dyDescent="0.3">
      <c r="B2" s="184" t="s">
        <v>139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s="58" customFormat="1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s="58" customFormat="1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s="58" customFormat="1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1972</v>
      </c>
      <c r="C7" s="39">
        <f>AVERAGE(D7:O7)</f>
        <v>84.916666666666671</v>
      </c>
      <c r="D7" s="39">
        <v>88</v>
      </c>
      <c r="E7" s="39">
        <v>86</v>
      </c>
      <c r="F7" s="39">
        <v>85</v>
      </c>
      <c r="G7" s="39">
        <v>86</v>
      </c>
      <c r="H7" s="39">
        <v>86</v>
      </c>
      <c r="I7" s="39">
        <v>86</v>
      </c>
      <c r="J7" s="39">
        <v>86</v>
      </c>
      <c r="K7" s="39">
        <v>85</v>
      </c>
      <c r="L7" s="39">
        <v>83</v>
      </c>
      <c r="M7" s="39">
        <v>81</v>
      </c>
      <c r="N7" s="39">
        <v>84</v>
      </c>
      <c r="O7" s="40">
        <v>83</v>
      </c>
    </row>
    <row r="8" spans="2:15" x14ac:dyDescent="0.25">
      <c r="B8" s="42">
        <v>1973</v>
      </c>
      <c r="C8" s="43">
        <f t="shared" ref="C8" si="0">AVERAGE(D8:O8)</f>
        <v>84.083333333333329</v>
      </c>
      <c r="D8" s="43">
        <v>86</v>
      </c>
      <c r="E8" s="43">
        <v>84</v>
      </c>
      <c r="F8" s="43">
        <v>83</v>
      </c>
      <c r="G8" s="43">
        <v>84</v>
      </c>
      <c r="H8" s="43">
        <v>84</v>
      </c>
      <c r="I8" s="43">
        <v>86</v>
      </c>
      <c r="J8" s="43">
        <v>86</v>
      </c>
      <c r="K8" s="43">
        <v>82</v>
      </c>
      <c r="L8" s="43">
        <v>82</v>
      </c>
      <c r="M8" s="43">
        <v>81</v>
      </c>
      <c r="N8" s="43">
        <v>86</v>
      </c>
      <c r="O8" s="44">
        <v>85</v>
      </c>
    </row>
    <row r="9" spans="2:15" x14ac:dyDescent="0.25">
      <c r="B9" s="38">
        <v>1974</v>
      </c>
      <c r="C9" s="39">
        <f>AVERAGE(D9:O9)</f>
        <v>85.5</v>
      </c>
      <c r="D9" s="39">
        <v>89</v>
      </c>
      <c r="E9" s="39">
        <v>87</v>
      </c>
      <c r="F9" s="39">
        <v>86</v>
      </c>
      <c r="G9" s="39">
        <v>87</v>
      </c>
      <c r="H9" s="39">
        <v>87</v>
      </c>
      <c r="I9" s="39">
        <v>87</v>
      </c>
      <c r="J9" s="39">
        <v>85</v>
      </c>
      <c r="K9" s="39">
        <v>83</v>
      </c>
      <c r="L9" s="39">
        <v>83</v>
      </c>
      <c r="M9" s="39">
        <v>83</v>
      </c>
      <c r="N9" s="39">
        <v>83</v>
      </c>
      <c r="O9" s="40">
        <v>86</v>
      </c>
    </row>
    <row r="10" spans="2:15" x14ac:dyDescent="0.25">
      <c r="B10" s="42">
        <v>1975</v>
      </c>
      <c r="C10" s="43">
        <f t="shared" ref="C10:C50" si="1">AVERAGE(D10:O10)</f>
        <v>84.583333333333329</v>
      </c>
      <c r="D10" s="43">
        <v>86</v>
      </c>
      <c r="E10" s="43">
        <v>86</v>
      </c>
      <c r="F10" s="43">
        <v>87</v>
      </c>
      <c r="G10" s="43">
        <v>85</v>
      </c>
      <c r="H10" s="43">
        <v>88</v>
      </c>
      <c r="I10" s="43">
        <v>87</v>
      </c>
      <c r="J10" s="43">
        <v>83</v>
      </c>
      <c r="K10" s="43">
        <v>82</v>
      </c>
      <c r="L10" s="43">
        <v>83</v>
      </c>
      <c r="M10" s="43">
        <v>82</v>
      </c>
      <c r="N10" s="43">
        <v>83</v>
      </c>
      <c r="O10" s="44">
        <v>83</v>
      </c>
    </row>
    <row r="11" spans="2:15" x14ac:dyDescent="0.25">
      <c r="B11" s="38">
        <v>1976</v>
      </c>
      <c r="C11" s="39">
        <f t="shared" si="1"/>
        <v>84.166666666666671</v>
      </c>
      <c r="D11" s="39">
        <v>87</v>
      </c>
      <c r="E11" s="39">
        <v>84</v>
      </c>
      <c r="F11" s="39">
        <v>85</v>
      </c>
      <c r="G11" s="39">
        <v>86</v>
      </c>
      <c r="H11" s="39">
        <v>84</v>
      </c>
      <c r="I11" s="39">
        <v>86</v>
      </c>
      <c r="J11" s="39">
        <v>81</v>
      </c>
      <c r="K11" s="39">
        <v>82</v>
      </c>
      <c r="L11" s="39">
        <v>79</v>
      </c>
      <c r="M11" s="39">
        <v>83</v>
      </c>
      <c r="N11" s="39">
        <v>86</v>
      </c>
      <c r="O11" s="40">
        <v>87</v>
      </c>
    </row>
    <row r="12" spans="2:15" x14ac:dyDescent="0.25">
      <c r="B12" s="42">
        <v>1977</v>
      </c>
      <c r="C12" s="43">
        <f t="shared" si="1"/>
        <v>86.083333333333329</v>
      </c>
      <c r="D12" s="43">
        <v>86</v>
      </c>
      <c r="E12" s="43">
        <v>88</v>
      </c>
      <c r="F12" s="43">
        <v>90</v>
      </c>
      <c r="G12" s="43">
        <v>86</v>
      </c>
      <c r="H12" s="43">
        <v>85</v>
      </c>
      <c r="I12" s="43">
        <v>86</v>
      </c>
      <c r="J12" s="43">
        <v>86</v>
      </c>
      <c r="K12" s="43">
        <v>82</v>
      </c>
      <c r="L12" s="43">
        <v>85</v>
      </c>
      <c r="M12" s="43">
        <v>85</v>
      </c>
      <c r="N12" s="43">
        <v>86</v>
      </c>
      <c r="O12" s="44">
        <v>88</v>
      </c>
    </row>
    <row r="13" spans="2:15" x14ac:dyDescent="0.25">
      <c r="B13" s="38">
        <v>1978</v>
      </c>
      <c r="C13" s="39">
        <f t="shared" si="1"/>
        <v>88.083333333333329</v>
      </c>
      <c r="D13" s="39">
        <v>87</v>
      </c>
      <c r="E13" s="39">
        <v>88</v>
      </c>
      <c r="F13" s="39">
        <v>89</v>
      </c>
      <c r="G13" s="39">
        <v>89</v>
      </c>
      <c r="H13" s="39">
        <v>90</v>
      </c>
      <c r="I13" s="39">
        <v>88</v>
      </c>
      <c r="J13" s="39">
        <v>89</v>
      </c>
      <c r="K13" s="39">
        <v>85</v>
      </c>
      <c r="L13" s="39">
        <v>87</v>
      </c>
      <c r="M13" s="39">
        <v>87</v>
      </c>
      <c r="N13" s="39">
        <v>89</v>
      </c>
      <c r="O13" s="40">
        <v>89</v>
      </c>
    </row>
    <row r="14" spans="2:15" x14ac:dyDescent="0.25">
      <c r="B14" s="42">
        <v>1979</v>
      </c>
      <c r="C14" s="43">
        <f t="shared" si="1"/>
        <v>87.833333333333329</v>
      </c>
      <c r="D14" s="43">
        <v>87</v>
      </c>
      <c r="E14" s="43">
        <v>87</v>
      </c>
      <c r="F14" s="43">
        <v>89</v>
      </c>
      <c r="G14" s="43">
        <v>90</v>
      </c>
      <c r="H14" s="43">
        <v>89</v>
      </c>
      <c r="I14" s="43">
        <v>86</v>
      </c>
      <c r="J14" s="43">
        <v>87</v>
      </c>
      <c r="K14" s="43">
        <v>88</v>
      </c>
      <c r="L14" s="43">
        <v>86</v>
      </c>
      <c r="M14" s="43">
        <v>88</v>
      </c>
      <c r="N14" s="43">
        <v>88</v>
      </c>
      <c r="O14" s="44">
        <v>89</v>
      </c>
    </row>
    <row r="15" spans="2:15" x14ac:dyDescent="0.25">
      <c r="B15" s="38">
        <v>1980</v>
      </c>
      <c r="C15" s="39">
        <f t="shared" si="1"/>
        <v>88.916666666666671</v>
      </c>
      <c r="D15" s="39">
        <v>90</v>
      </c>
      <c r="E15" s="39">
        <v>87</v>
      </c>
      <c r="F15" s="39">
        <v>90</v>
      </c>
      <c r="G15" s="39">
        <v>90</v>
      </c>
      <c r="H15" s="39">
        <v>90</v>
      </c>
      <c r="I15" s="39">
        <v>90</v>
      </c>
      <c r="J15" s="39">
        <v>90</v>
      </c>
      <c r="K15" s="39">
        <v>87</v>
      </c>
      <c r="L15" s="39">
        <v>86</v>
      </c>
      <c r="M15" s="39">
        <v>89</v>
      </c>
      <c r="N15" s="39">
        <v>89</v>
      </c>
      <c r="O15" s="40">
        <v>89</v>
      </c>
    </row>
    <row r="16" spans="2:15" x14ac:dyDescent="0.25">
      <c r="B16" s="42">
        <v>1981</v>
      </c>
      <c r="C16" s="43">
        <f t="shared" si="1"/>
        <v>88.583333333333329</v>
      </c>
      <c r="D16" s="43">
        <v>90</v>
      </c>
      <c r="E16" s="43">
        <v>91</v>
      </c>
      <c r="F16" s="43">
        <v>90</v>
      </c>
      <c r="G16" s="43">
        <v>90</v>
      </c>
      <c r="H16" s="43">
        <v>90</v>
      </c>
      <c r="I16" s="43">
        <v>90</v>
      </c>
      <c r="J16" s="43">
        <v>86</v>
      </c>
      <c r="K16" s="43">
        <v>88</v>
      </c>
      <c r="L16" s="43">
        <v>86</v>
      </c>
      <c r="M16" s="43">
        <v>85</v>
      </c>
      <c r="N16" s="43">
        <v>86</v>
      </c>
      <c r="O16" s="44">
        <v>91</v>
      </c>
    </row>
    <row r="17" spans="2:15" x14ac:dyDescent="0.25">
      <c r="B17" s="38">
        <v>1982</v>
      </c>
      <c r="C17" s="39">
        <f t="shared" si="1"/>
        <v>89</v>
      </c>
      <c r="D17" s="39">
        <v>89</v>
      </c>
      <c r="E17" s="39">
        <v>90</v>
      </c>
      <c r="F17" s="39">
        <v>89</v>
      </c>
      <c r="G17" s="39">
        <v>90</v>
      </c>
      <c r="H17" s="39" t="s">
        <v>3</v>
      </c>
      <c r="I17" s="39">
        <v>89</v>
      </c>
      <c r="J17" s="39">
        <v>89</v>
      </c>
      <c r="K17" s="39">
        <v>88</v>
      </c>
      <c r="L17" s="39">
        <v>87</v>
      </c>
      <c r="M17" s="39">
        <v>88</v>
      </c>
      <c r="N17" s="39">
        <v>90</v>
      </c>
      <c r="O17" s="40">
        <v>90</v>
      </c>
    </row>
    <row r="18" spans="2:15" x14ac:dyDescent="0.25">
      <c r="B18" s="42">
        <v>1983</v>
      </c>
      <c r="C18" s="43">
        <f t="shared" si="1"/>
        <v>88</v>
      </c>
      <c r="D18" s="43">
        <v>88</v>
      </c>
      <c r="E18" s="43">
        <v>89</v>
      </c>
      <c r="F18" s="43">
        <v>89</v>
      </c>
      <c r="G18" s="43">
        <v>90</v>
      </c>
      <c r="H18" s="43">
        <v>91</v>
      </c>
      <c r="I18" s="43">
        <v>87</v>
      </c>
      <c r="J18" s="43">
        <v>86</v>
      </c>
      <c r="K18" s="43">
        <v>84</v>
      </c>
      <c r="L18" s="43">
        <v>85</v>
      </c>
      <c r="M18" s="43">
        <v>89</v>
      </c>
      <c r="N18" s="43">
        <v>88</v>
      </c>
      <c r="O18" s="44">
        <v>90</v>
      </c>
    </row>
    <row r="19" spans="2:15" x14ac:dyDescent="0.25">
      <c r="B19" s="38">
        <v>1984</v>
      </c>
      <c r="C19" s="39">
        <f t="shared" si="1"/>
        <v>86.909090909090907</v>
      </c>
      <c r="D19" s="39" t="s">
        <v>3</v>
      </c>
      <c r="E19" s="39">
        <v>89</v>
      </c>
      <c r="F19" s="39">
        <v>84</v>
      </c>
      <c r="G19" s="39">
        <v>87</v>
      </c>
      <c r="H19" s="39">
        <v>87</v>
      </c>
      <c r="I19" s="39">
        <v>88</v>
      </c>
      <c r="J19" s="39">
        <v>86</v>
      </c>
      <c r="K19" s="39">
        <v>86</v>
      </c>
      <c r="L19" s="39">
        <v>85</v>
      </c>
      <c r="M19" s="39">
        <v>87</v>
      </c>
      <c r="N19" s="39">
        <v>87</v>
      </c>
      <c r="O19" s="40">
        <v>90</v>
      </c>
    </row>
    <row r="20" spans="2:15" x14ac:dyDescent="0.25">
      <c r="B20" s="42">
        <v>1985</v>
      </c>
      <c r="C20" s="43">
        <f t="shared" si="1"/>
        <v>84.833333333333329</v>
      </c>
      <c r="D20" s="43">
        <v>87</v>
      </c>
      <c r="E20" s="43">
        <v>87</v>
      </c>
      <c r="F20" s="43">
        <v>86</v>
      </c>
      <c r="G20" s="43">
        <v>86</v>
      </c>
      <c r="H20" s="43">
        <v>86</v>
      </c>
      <c r="I20" s="43">
        <v>84</v>
      </c>
      <c r="J20" s="43">
        <v>84</v>
      </c>
      <c r="K20" s="43">
        <v>85</v>
      </c>
      <c r="L20" s="43">
        <v>84</v>
      </c>
      <c r="M20" s="43">
        <v>81</v>
      </c>
      <c r="N20" s="43">
        <v>83</v>
      </c>
      <c r="O20" s="44">
        <v>85</v>
      </c>
    </row>
    <row r="21" spans="2:15" x14ac:dyDescent="0.25">
      <c r="B21" s="38">
        <v>1986</v>
      </c>
      <c r="C21" s="39">
        <f t="shared" si="1"/>
        <v>87.090909090909093</v>
      </c>
      <c r="D21" s="39">
        <v>88</v>
      </c>
      <c r="E21" s="39">
        <v>86</v>
      </c>
      <c r="F21" s="39">
        <v>86</v>
      </c>
      <c r="G21" s="39" t="s">
        <v>3</v>
      </c>
      <c r="H21" s="39">
        <v>88</v>
      </c>
      <c r="I21" s="39">
        <v>87</v>
      </c>
      <c r="J21" s="39">
        <v>86</v>
      </c>
      <c r="K21" s="39">
        <v>85</v>
      </c>
      <c r="L21" s="39">
        <v>86</v>
      </c>
      <c r="M21" s="39">
        <v>88</v>
      </c>
      <c r="N21" s="39">
        <v>89</v>
      </c>
      <c r="O21" s="40">
        <v>89</v>
      </c>
    </row>
    <row r="22" spans="2:15" x14ac:dyDescent="0.25">
      <c r="B22" s="42">
        <v>1987</v>
      </c>
      <c r="C22" s="43">
        <f t="shared" si="1"/>
        <v>87.75</v>
      </c>
      <c r="D22" s="43">
        <v>89</v>
      </c>
      <c r="E22" s="43">
        <v>91</v>
      </c>
      <c r="F22" s="43">
        <v>86</v>
      </c>
      <c r="G22" s="43">
        <v>89</v>
      </c>
      <c r="H22" s="43">
        <v>88</v>
      </c>
      <c r="I22" s="43">
        <v>89</v>
      </c>
      <c r="J22" s="43">
        <v>88</v>
      </c>
      <c r="K22" s="43">
        <v>86</v>
      </c>
      <c r="L22" s="43">
        <v>85</v>
      </c>
      <c r="M22" s="43">
        <v>85</v>
      </c>
      <c r="N22" s="43">
        <v>88</v>
      </c>
      <c r="O22" s="44">
        <v>89</v>
      </c>
    </row>
    <row r="23" spans="2:15" x14ac:dyDescent="0.25">
      <c r="B23" s="38">
        <v>1988</v>
      </c>
      <c r="C23" s="39">
        <f t="shared" si="1"/>
        <v>87.666666666666671</v>
      </c>
      <c r="D23" s="39">
        <v>90</v>
      </c>
      <c r="E23" s="39">
        <v>90</v>
      </c>
      <c r="F23" s="39">
        <v>86</v>
      </c>
      <c r="G23" s="39">
        <v>88</v>
      </c>
      <c r="H23" s="39">
        <v>90</v>
      </c>
      <c r="I23" s="39">
        <v>89</v>
      </c>
      <c r="J23" s="39">
        <v>85</v>
      </c>
      <c r="K23" s="39">
        <v>84</v>
      </c>
      <c r="L23" s="39">
        <v>87</v>
      </c>
      <c r="M23" s="39">
        <v>86</v>
      </c>
      <c r="N23" s="39">
        <v>89</v>
      </c>
      <c r="O23" s="40">
        <v>88</v>
      </c>
    </row>
    <row r="24" spans="2:15" x14ac:dyDescent="0.25">
      <c r="B24" s="42">
        <v>1989</v>
      </c>
      <c r="C24" s="43">
        <f t="shared" si="1"/>
        <v>87.75</v>
      </c>
      <c r="D24" s="43">
        <v>91</v>
      </c>
      <c r="E24" s="43">
        <v>91</v>
      </c>
      <c r="F24" s="43">
        <v>89</v>
      </c>
      <c r="G24" s="43">
        <v>90</v>
      </c>
      <c r="H24" s="43">
        <v>89</v>
      </c>
      <c r="I24" s="43">
        <v>91</v>
      </c>
      <c r="J24" s="43">
        <v>86</v>
      </c>
      <c r="K24" s="43">
        <v>85</v>
      </c>
      <c r="L24" s="43">
        <v>84</v>
      </c>
      <c r="M24" s="43">
        <v>86</v>
      </c>
      <c r="N24" s="43">
        <v>86</v>
      </c>
      <c r="O24" s="44">
        <v>85</v>
      </c>
    </row>
    <row r="25" spans="2:15" x14ac:dyDescent="0.25">
      <c r="B25" s="38">
        <v>1990</v>
      </c>
      <c r="C25" s="39">
        <f t="shared" si="1"/>
        <v>87</v>
      </c>
      <c r="D25" s="39">
        <v>89</v>
      </c>
      <c r="E25" s="39">
        <v>88</v>
      </c>
      <c r="F25" s="39" t="s">
        <v>3</v>
      </c>
      <c r="G25" s="39">
        <v>87</v>
      </c>
      <c r="H25" s="39">
        <v>88</v>
      </c>
      <c r="I25" s="39">
        <v>91</v>
      </c>
      <c r="J25" s="39">
        <v>86</v>
      </c>
      <c r="K25" s="39">
        <v>86</v>
      </c>
      <c r="L25" s="39">
        <v>82</v>
      </c>
      <c r="M25" s="39">
        <v>85</v>
      </c>
      <c r="N25" s="39">
        <v>87</v>
      </c>
      <c r="O25" s="40">
        <v>88</v>
      </c>
    </row>
    <row r="26" spans="2:15" x14ac:dyDescent="0.25">
      <c r="B26" s="42">
        <v>1991</v>
      </c>
      <c r="C26" s="43">
        <f t="shared" si="1"/>
        <v>87</v>
      </c>
      <c r="D26" s="43">
        <v>87</v>
      </c>
      <c r="E26" s="43">
        <v>87</v>
      </c>
      <c r="F26" s="43">
        <v>89</v>
      </c>
      <c r="G26" s="43">
        <v>87</v>
      </c>
      <c r="H26" s="43">
        <v>88</v>
      </c>
      <c r="I26" s="43">
        <v>89</v>
      </c>
      <c r="J26" s="43">
        <v>86</v>
      </c>
      <c r="K26" s="43">
        <v>86</v>
      </c>
      <c r="L26" s="43">
        <v>86</v>
      </c>
      <c r="M26" s="43">
        <v>86</v>
      </c>
      <c r="N26" s="43">
        <v>87</v>
      </c>
      <c r="O26" s="44">
        <v>86</v>
      </c>
    </row>
    <row r="27" spans="2:15" x14ac:dyDescent="0.25">
      <c r="B27" s="38">
        <v>1992</v>
      </c>
      <c r="C27" s="39">
        <f t="shared" si="1"/>
        <v>85.818181818181813</v>
      </c>
      <c r="D27" s="39">
        <v>85</v>
      </c>
      <c r="E27" s="39">
        <v>87</v>
      </c>
      <c r="F27" s="39">
        <v>87</v>
      </c>
      <c r="G27" s="39">
        <v>86</v>
      </c>
      <c r="H27" s="39">
        <v>86</v>
      </c>
      <c r="I27" s="39">
        <v>87</v>
      </c>
      <c r="J27" s="39">
        <v>85</v>
      </c>
      <c r="K27" s="39">
        <v>84</v>
      </c>
      <c r="L27" s="39">
        <v>82</v>
      </c>
      <c r="M27" s="39" t="s">
        <v>3</v>
      </c>
      <c r="N27" s="39">
        <v>87</v>
      </c>
      <c r="O27" s="40">
        <v>88</v>
      </c>
    </row>
    <row r="28" spans="2:15" x14ac:dyDescent="0.25">
      <c r="B28" s="42">
        <v>1993</v>
      </c>
      <c r="C28" s="43">
        <f t="shared" si="1"/>
        <v>85.833333333333329</v>
      </c>
      <c r="D28" s="43">
        <v>89</v>
      </c>
      <c r="E28" s="43">
        <v>87</v>
      </c>
      <c r="F28" s="43">
        <v>89</v>
      </c>
      <c r="G28" s="43">
        <v>90</v>
      </c>
      <c r="H28" s="43">
        <v>85</v>
      </c>
      <c r="I28" s="43">
        <v>84</v>
      </c>
      <c r="J28" s="43">
        <v>82</v>
      </c>
      <c r="K28" s="43">
        <v>82</v>
      </c>
      <c r="L28" s="43">
        <v>84</v>
      </c>
      <c r="M28" s="43">
        <v>84</v>
      </c>
      <c r="N28" s="43">
        <v>86</v>
      </c>
      <c r="O28" s="44">
        <v>88</v>
      </c>
    </row>
    <row r="29" spans="2:15" x14ac:dyDescent="0.25">
      <c r="B29" s="38">
        <v>1994</v>
      </c>
      <c r="C29" s="39">
        <f t="shared" si="1"/>
        <v>85.75</v>
      </c>
      <c r="D29" s="39">
        <v>88</v>
      </c>
      <c r="E29" s="39">
        <v>88</v>
      </c>
      <c r="F29" s="39">
        <v>86</v>
      </c>
      <c r="G29" s="39">
        <v>87</v>
      </c>
      <c r="H29" s="39">
        <v>86</v>
      </c>
      <c r="I29" s="39">
        <v>87</v>
      </c>
      <c r="J29" s="39">
        <v>84</v>
      </c>
      <c r="K29" s="39">
        <v>83</v>
      </c>
      <c r="L29" s="39">
        <v>86</v>
      </c>
      <c r="M29" s="39">
        <v>83</v>
      </c>
      <c r="N29" s="39">
        <v>85</v>
      </c>
      <c r="O29" s="40">
        <v>86</v>
      </c>
    </row>
    <row r="30" spans="2:15" x14ac:dyDescent="0.25">
      <c r="B30" s="42">
        <v>1995</v>
      </c>
      <c r="C30" s="43">
        <f t="shared" si="1"/>
        <v>84.916666666666671</v>
      </c>
      <c r="D30" s="43">
        <v>82</v>
      </c>
      <c r="E30" s="43">
        <v>83</v>
      </c>
      <c r="F30" s="43">
        <v>84</v>
      </c>
      <c r="G30" s="43">
        <v>85</v>
      </c>
      <c r="H30" s="43">
        <v>83</v>
      </c>
      <c r="I30" s="43">
        <v>82</v>
      </c>
      <c r="J30" s="43">
        <v>82</v>
      </c>
      <c r="K30" s="43">
        <v>84</v>
      </c>
      <c r="L30" s="43">
        <v>87</v>
      </c>
      <c r="M30" s="43">
        <v>88</v>
      </c>
      <c r="N30" s="43">
        <v>90</v>
      </c>
      <c r="O30" s="44">
        <v>89</v>
      </c>
    </row>
    <row r="31" spans="2:15" x14ac:dyDescent="0.25">
      <c r="B31" s="38">
        <v>1996</v>
      </c>
      <c r="C31" s="39">
        <f t="shared" si="1"/>
        <v>87.083333333333329</v>
      </c>
      <c r="D31" s="39">
        <v>88</v>
      </c>
      <c r="E31" s="39">
        <v>87</v>
      </c>
      <c r="F31" s="39">
        <v>88</v>
      </c>
      <c r="G31" s="39">
        <v>88</v>
      </c>
      <c r="H31" s="39">
        <v>90</v>
      </c>
      <c r="I31" s="39">
        <v>89</v>
      </c>
      <c r="J31" s="39">
        <v>84</v>
      </c>
      <c r="K31" s="39">
        <v>86</v>
      </c>
      <c r="L31" s="39">
        <v>86</v>
      </c>
      <c r="M31" s="39">
        <v>86</v>
      </c>
      <c r="N31" s="39">
        <v>85</v>
      </c>
      <c r="O31" s="40">
        <v>88</v>
      </c>
    </row>
    <row r="32" spans="2:15" x14ac:dyDescent="0.25">
      <c r="B32" s="42">
        <v>1997</v>
      </c>
      <c r="C32" s="43">
        <f t="shared" si="1"/>
        <v>87.083333333333329</v>
      </c>
      <c r="D32" s="43">
        <v>87</v>
      </c>
      <c r="E32" s="43">
        <v>89</v>
      </c>
      <c r="F32" s="43">
        <v>87</v>
      </c>
      <c r="G32" s="43">
        <v>87</v>
      </c>
      <c r="H32" s="43">
        <v>90</v>
      </c>
      <c r="I32" s="43">
        <v>88</v>
      </c>
      <c r="J32" s="43">
        <v>84</v>
      </c>
      <c r="K32" s="43">
        <v>85</v>
      </c>
      <c r="L32" s="43">
        <v>86</v>
      </c>
      <c r="M32" s="43">
        <v>86</v>
      </c>
      <c r="N32" s="43">
        <v>86</v>
      </c>
      <c r="O32" s="44">
        <v>90</v>
      </c>
    </row>
    <row r="33" spans="2:15" x14ac:dyDescent="0.25">
      <c r="B33" s="38">
        <v>1998</v>
      </c>
      <c r="C33" s="39">
        <f t="shared" si="1"/>
        <v>86.75</v>
      </c>
      <c r="D33" s="39">
        <v>88</v>
      </c>
      <c r="E33" s="39">
        <v>88</v>
      </c>
      <c r="F33" s="39">
        <v>89</v>
      </c>
      <c r="G33" s="39">
        <v>88</v>
      </c>
      <c r="H33" s="39">
        <v>89</v>
      </c>
      <c r="I33" s="39">
        <v>88</v>
      </c>
      <c r="J33" s="39">
        <v>85</v>
      </c>
      <c r="K33" s="39">
        <v>83</v>
      </c>
      <c r="L33" s="39">
        <v>85</v>
      </c>
      <c r="M33" s="39">
        <v>84</v>
      </c>
      <c r="N33" s="39">
        <v>87</v>
      </c>
      <c r="O33" s="40">
        <v>87</v>
      </c>
    </row>
    <row r="34" spans="2:15" x14ac:dyDescent="0.25">
      <c r="B34" s="42">
        <v>1999</v>
      </c>
      <c r="C34" s="43">
        <f t="shared" si="1"/>
        <v>86.5</v>
      </c>
      <c r="D34" s="43">
        <v>89</v>
      </c>
      <c r="E34" s="43">
        <v>86</v>
      </c>
      <c r="F34" s="43">
        <v>87</v>
      </c>
      <c r="G34" s="43">
        <v>89</v>
      </c>
      <c r="H34" s="43">
        <v>91</v>
      </c>
      <c r="I34" s="43">
        <v>88</v>
      </c>
      <c r="J34" s="43">
        <v>85</v>
      </c>
      <c r="K34" s="43">
        <v>82</v>
      </c>
      <c r="L34" s="43">
        <v>83</v>
      </c>
      <c r="M34" s="43">
        <v>86</v>
      </c>
      <c r="N34" s="43">
        <v>85</v>
      </c>
      <c r="O34" s="44">
        <v>87</v>
      </c>
    </row>
    <row r="35" spans="2:15" x14ac:dyDescent="0.25">
      <c r="B35" s="38">
        <v>2000</v>
      </c>
      <c r="C35" s="39">
        <f t="shared" si="1"/>
        <v>85.166666666666671</v>
      </c>
      <c r="D35" s="39">
        <v>86</v>
      </c>
      <c r="E35" s="39">
        <v>87</v>
      </c>
      <c r="F35" s="39">
        <v>87</v>
      </c>
      <c r="G35" s="39">
        <v>86</v>
      </c>
      <c r="H35" s="39">
        <v>88</v>
      </c>
      <c r="I35" s="39">
        <v>86</v>
      </c>
      <c r="J35" s="39">
        <v>84</v>
      </c>
      <c r="K35" s="39">
        <v>83</v>
      </c>
      <c r="L35" s="39">
        <v>84</v>
      </c>
      <c r="M35" s="39">
        <v>85</v>
      </c>
      <c r="N35" s="39">
        <v>81</v>
      </c>
      <c r="O35" s="40">
        <v>85</v>
      </c>
    </row>
    <row r="36" spans="2:15" x14ac:dyDescent="0.25">
      <c r="B36" s="42">
        <v>2001</v>
      </c>
      <c r="C36" s="43">
        <f t="shared" si="1"/>
        <v>85.5</v>
      </c>
      <c r="D36" s="43">
        <v>87</v>
      </c>
      <c r="E36" s="43">
        <v>89</v>
      </c>
      <c r="F36" s="43">
        <v>86</v>
      </c>
      <c r="G36" s="43">
        <v>86</v>
      </c>
      <c r="H36" s="43">
        <v>87</v>
      </c>
      <c r="I36" s="43">
        <v>86</v>
      </c>
      <c r="J36" s="43">
        <v>87</v>
      </c>
      <c r="K36" s="43">
        <v>82</v>
      </c>
      <c r="L36" s="43">
        <v>85</v>
      </c>
      <c r="M36" s="43">
        <v>83</v>
      </c>
      <c r="N36" s="43">
        <v>83</v>
      </c>
      <c r="O36" s="44">
        <v>85</v>
      </c>
    </row>
    <row r="37" spans="2:15" x14ac:dyDescent="0.25">
      <c r="B37" s="38">
        <v>2002</v>
      </c>
      <c r="C37" s="39">
        <f t="shared" si="1"/>
        <v>86.083333333333329</v>
      </c>
      <c r="D37" s="39">
        <v>86</v>
      </c>
      <c r="E37" s="39">
        <v>87</v>
      </c>
      <c r="F37" s="39">
        <v>86</v>
      </c>
      <c r="G37" s="39">
        <v>86</v>
      </c>
      <c r="H37" s="39">
        <v>86</v>
      </c>
      <c r="I37" s="39">
        <v>86</v>
      </c>
      <c r="J37" s="39">
        <v>88</v>
      </c>
      <c r="K37" s="39">
        <v>85</v>
      </c>
      <c r="L37" s="39">
        <v>82</v>
      </c>
      <c r="M37" s="39">
        <v>85</v>
      </c>
      <c r="N37" s="39">
        <v>87</v>
      </c>
      <c r="O37" s="40">
        <v>89</v>
      </c>
    </row>
    <row r="38" spans="2:15" x14ac:dyDescent="0.25">
      <c r="B38" s="42">
        <v>2003</v>
      </c>
      <c r="C38" s="43">
        <f t="shared" si="1"/>
        <v>86.090909090909093</v>
      </c>
      <c r="D38" s="43">
        <v>88</v>
      </c>
      <c r="E38" s="43">
        <v>88</v>
      </c>
      <c r="F38" s="43">
        <v>87</v>
      </c>
      <c r="G38" s="43">
        <v>88</v>
      </c>
      <c r="H38" s="43">
        <v>88</v>
      </c>
      <c r="I38" s="43">
        <v>87</v>
      </c>
      <c r="J38" s="43">
        <v>85</v>
      </c>
      <c r="K38" s="43">
        <v>84</v>
      </c>
      <c r="L38" s="43">
        <v>83</v>
      </c>
      <c r="M38" s="43">
        <v>84</v>
      </c>
      <c r="N38" s="43">
        <v>85</v>
      </c>
      <c r="O38" s="44" t="s">
        <v>3</v>
      </c>
    </row>
    <row r="39" spans="2:15" x14ac:dyDescent="0.25">
      <c r="B39" s="38">
        <v>2004</v>
      </c>
      <c r="C39" s="39">
        <f t="shared" si="1"/>
        <v>86</v>
      </c>
      <c r="D39" s="39">
        <v>85</v>
      </c>
      <c r="E39" s="39">
        <v>86</v>
      </c>
      <c r="F39" s="39">
        <v>87</v>
      </c>
      <c r="G39" s="39">
        <v>87</v>
      </c>
      <c r="H39" s="39">
        <v>87</v>
      </c>
      <c r="I39" s="39">
        <v>89</v>
      </c>
      <c r="J39" s="39">
        <v>86</v>
      </c>
      <c r="K39" s="39">
        <v>83</v>
      </c>
      <c r="L39" s="39">
        <v>85</v>
      </c>
      <c r="M39" s="39">
        <v>85</v>
      </c>
      <c r="N39" s="39">
        <v>85</v>
      </c>
      <c r="O39" s="40">
        <v>87</v>
      </c>
    </row>
    <row r="40" spans="2:15" x14ac:dyDescent="0.25">
      <c r="B40" s="42">
        <v>2005</v>
      </c>
      <c r="C40" s="43">
        <f t="shared" si="1"/>
        <v>85.25</v>
      </c>
      <c r="D40" s="43">
        <v>86</v>
      </c>
      <c r="E40" s="43">
        <v>88</v>
      </c>
      <c r="F40" s="43">
        <v>89</v>
      </c>
      <c r="G40" s="43">
        <v>87</v>
      </c>
      <c r="H40" s="43">
        <v>87</v>
      </c>
      <c r="I40" s="43">
        <v>86</v>
      </c>
      <c r="J40" s="43">
        <v>82</v>
      </c>
      <c r="K40" s="43">
        <v>81</v>
      </c>
      <c r="L40" s="43">
        <v>79</v>
      </c>
      <c r="M40" s="43">
        <v>85</v>
      </c>
      <c r="N40" s="43">
        <v>85</v>
      </c>
      <c r="O40" s="44">
        <v>88</v>
      </c>
    </row>
    <row r="41" spans="2:15" x14ac:dyDescent="0.25">
      <c r="B41" s="38">
        <v>2006</v>
      </c>
      <c r="C41" s="39">
        <f t="shared" si="1"/>
        <v>87.6</v>
      </c>
      <c r="D41" s="39">
        <v>88</v>
      </c>
      <c r="E41" s="39">
        <v>88</v>
      </c>
      <c r="F41" s="39">
        <v>89</v>
      </c>
      <c r="G41" s="39">
        <v>88</v>
      </c>
      <c r="H41" s="39" t="s">
        <v>3</v>
      </c>
      <c r="I41" s="39" t="s">
        <v>3</v>
      </c>
      <c r="J41" s="39">
        <v>87</v>
      </c>
      <c r="K41" s="39">
        <v>87</v>
      </c>
      <c r="L41" s="39">
        <v>84</v>
      </c>
      <c r="M41" s="39">
        <v>85</v>
      </c>
      <c r="N41" s="39">
        <v>89</v>
      </c>
      <c r="O41" s="40">
        <v>91</v>
      </c>
    </row>
    <row r="42" spans="2:15" x14ac:dyDescent="0.25">
      <c r="B42" s="42">
        <v>2007</v>
      </c>
      <c r="C42" s="43">
        <f t="shared" si="1"/>
        <v>87.416666666666671</v>
      </c>
      <c r="D42" s="43">
        <v>89</v>
      </c>
      <c r="E42" s="43">
        <v>86</v>
      </c>
      <c r="F42" s="43">
        <v>89</v>
      </c>
      <c r="G42" s="43">
        <v>89</v>
      </c>
      <c r="H42" s="43">
        <v>88</v>
      </c>
      <c r="I42" s="43">
        <v>87</v>
      </c>
      <c r="J42" s="43">
        <v>85</v>
      </c>
      <c r="K42" s="43">
        <v>84</v>
      </c>
      <c r="L42" s="43">
        <v>87</v>
      </c>
      <c r="M42" s="43">
        <v>87</v>
      </c>
      <c r="N42" s="43">
        <v>89</v>
      </c>
      <c r="O42" s="44">
        <v>89</v>
      </c>
    </row>
    <row r="43" spans="2:15" x14ac:dyDescent="0.25">
      <c r="B43" s="38">
        <v>2008</v>
      </c>
      <c r="C43" s="39">
        <f t="shared" si="1"/>
        <v>88</v>
      </c>
      <c r="D43" s="39">
        <v>90</v>
      </c>
      <c r="E43" s="39">
        <v>89</v>
      </c>
      <c r="F43" s="39">
        <v>87</v>
      </c>
      <c r="G43" s="39">
        <v>88</v>
      </c>
      <c r="H43" s="39">
        <v>88</v>
      </c>
      <c r="I43" s="39">
        <v>88</v>
      </c>
      <c r="J43" s="39">
        <v>86</v>
      </c>
      <c r="K43" s="39">
        <v>87</v>
      </c>
      <c r="L43" s="39">
        <v>88</v>
      </c>
      <c r="M43" s="39">
        <v>87</v>
      </c>
      <c r="N43" s="39">
        <v>88</v>
      </c>
      <c r="O43" s="40">
        <v>90</v>
      </c>
    </row>
    <row r="44" spans="2:15" x14ac:dyDescent="0.25">
      <c r="B44" s="42">
        <v>2009</v>
      </c>
      <c r="C44" s="43">
        <f t="shared" si="1"/>
        <v>89.166666666666671</v>
      </c>
      <c r="D44" s="43">
        <v>90</v>
      </c>
      <c r="E44" s="43">
        <v>91</v>
      </c>
      <c r="F44" s="43">
        <v>90</v>
      </c>
      <c r="G44" s="43">
        <v>89</v>
      </c>
      <c r="H44" s="43">
        <v>88</v>
      </c>
      <c r="I44" s="43">
        <v>90</v>
      </c>
      <c r="J44" s="43">
        <v>89</v>
      </c>
      <c r="K44" s="43">
        <v>88</v>
      </c>
      <c r="L44" s="43">
        <v>86</v>
      </c>
      <c r="M44" s="43">
        <v>88</v>
      </c>
      <c r="N44" s="43">
        <v>89</v>
      </c>
      <c r="O44" s="44">
        <v>92</v>
      </c>
    </row>
    <row r="45" spans="2:15" x14ac:dyDescent="0.25">
      <c r="B45" s="38">
        <v>2010</v>
      </c>
      <c r="C45" s="39">
        <f t="shared" si="1"/>
        <v>88.75</v>
      </c>
      <c r="D45" s="39">
        <v>91</v>
      </c>
      <c r="E45" s="39">
        <v>90</v>
      </c>
      <c r="F45" s="39">
        <v>90</v>
      </c>
      <c r="G45" s="39">
        <v>91</v>
      </c>
      <c r="H45" s="39">
        <v>89</v>
      </c>
      <c r="I45" s="39">
        <v>91</v>
      </c>
      <c r="J45" s="39">
        <v>90</v>
      </c>
      <c r="K45" s="39">
        <v>86</v>
      </c>
      <c r="L45" s="39">
        <v>85</v>
      </c>
      <c r="M45" s="39">
        <v>85</v>
      </c>
      <c r="N45" s="39">
        <v>88</v>
      </c>
      <c r="O45" s="40">
        <v>89</v>
      </c>
    </row>
    <row r="46" spans="2:15" x14ac:dyDescent="0.25">
      <c r="B46" s="42">
        <v>2011</v>
      </c>
      <c r="C46" s="43">
        <f t="shared" si="1"/>
        <v>88.916666666666671</v>
      </c>
      <c r="D46" s="43">
        <v>91</v>
      </c>
      <c r="E46" s="43">
        <v>90</v>
      </c>
      <c r="F46" s="43">
        <v>89</v>
      </c>
      <c r="G46" s="43">
        <v>89</v>
      </c>
      <c r="H46" s="43">
        <v>91</v>
      </c>
      <c r="I46" s="43">
        <v>91</v>
      </c>
      <c r="J46" s="43">
        <v>90</v>
      </c>
      <c r="K46" s="43">
        <v>85</v>
      </c>
      <c r="L46" s="43">
        <v>86</v>
      </c>
      <c r="M46" s="43">
        <v>87</v>
      </c>
      <c r="N46" s="43">
        <v>87</v>
      </c>
      <c r="O46" s="44">
        <v>91</v>
      </c>
    </row>
    <row r="47" spans="2:15" x14ac:dyDescent="0.25">
      <c r="B47" s="38">
        <v>2012</v>
      </c>
      <c r="C47" s="39">
        <f t="shared" si="1"/>
        <v>89.25</v>
      </c>
      <c r="D47" s="39">
        <v>91</v>
      </c>
      <c r="E47" s="39">
        <v>90</v>
      </c>
      <c r="F47" s="39">
        <v>90</v>
      </c>
      <c r="G47" s="39">
        <v>91</v>
      </c>
      <c r="H47" s="39">
        <v>91</v>
      </c>
      <c r="I47" s="39">
        <v>91</v>
      </c>
      <c r="J47" s="39">
        <v>89</v>
      </c>
      <c r="K47" s="39">
        <v>85</v>
      </c>
      <c r="L47" s="39">
        <v>86</v>
      </c>
      <c r="M47" s="39">
        <v>88</v>
      </c>
      <c r="N47" s="39">
        <v>88</v>
      </c>
      <c r="O47" s="40">
        <v>91</v>
      </c>
    </row>
    <row r="48" spans="2:15" x14ac:dyDescent="0.25">
      <c r="B48" s="42">
        <v>2013</v>
      </c>
      <c r="C48" s="43">
        <f t="shared" si="1"/>
        <v>89.666666666666671</v>
      </c>
      <c r="D48" s="43">
        <v>91</v>
      </c>
      <c r="E48" s="43">
        <v>92</v>
      </c>
      <c r="F48" s="43">
        <v>90</v>
      </c>
      <c r="G48" s="43">
        <v>90</v>
      </c>
      <c r="H48" s="43">
        <v>90</v>
      </c>
      <c r="I48" s="43">
        <v>91</v>
      </c>
      <c r="J48" s="43">
        <v>90</v>
      </c>
      <c r="K48" s="43">
        <v>87</v>
      </c>
      <c r="L48" s="43">
        <v>86</v>
      </c>
      <c r="M48" s="43">
        <v>89</v>
      </c>
      <c r="N48" s="43">
        <v>89</v>
      </c>
      <c r="O48" s="44">
        <v>91</v>
      </c>
    </row>
    <row r="49" spans="2:16" x14ac:dyDescent="0.25">
      <c r="B49" s="38">
        <v>2014</v>
      </c>
      <c r="C49" s="39">
        <f t="shared" si="1"/>
        <v>89.583333333333329</v>
      </c>
      <c r="D49" s="39">
        <v>91</v>
      </c>
      <c r="E49" s="39">
        <v>91</v>
      </c>
      <c r="F49" s="39">
        <v>92</v>
      </c>
      <c r="G49" s="39">
        <v>92</v>
      </c>
      <c r="H49" s="39">
        <v>91</v>
      </c>
      <c r="I49" s="39">
        <v>89</v>
      </c>
      <c r="J49" s="39">
        <v>89</v>
      </c>
      <c r="K49" s="39">
        <v>88</v>
      </c>
      <c r="L49" s="39">
        <v>87</v>
      </c>
      <c r="M49" s="39">
        <v>88</v>
      </c>
      <c r="N49" s="39">
        <v>88</v>
      </c>
      <c r="O49" s="40">
        <v>89</v>
      </c>
    </row>
    <row r="50" spans="2:16" x14ac:dyDescent="0.25">
      <c r="B50" s="42">
        <v>2015</v>
      </c>
      <c r="C50" s="43">
        <f t="shared" si="1"/>
        <v>88.166666666666671</v>
      </c>
      <c r="D50" s="43">
        <v>91</v>
      </c>
      <c r="E50" s="43">
        <v>90</v>
      </c>
      <c r="F50" s="43">
        <v>90</v>
      </c>
      <c r="G50" s="43">
        <v>90</v>
      </c>
      <c r="H50" s="43">
        <v>91</v>
      </c>
      <c r="I50" s="43">
        <v>88</v>
      </c>
      <c r="J50" s="43">
        <v>88</v>
      </c>
      <c r="K50" s="43">
        <v>86</v>
      </c>
      <c r="L50" s="43">
        <v>83</v>
      </c>
      <c r="M50" s="43">
        <v>87</v>
      </c>
      <c r="N50" s="43">
        <v>86</v>
      </c>
      <c r="O50" s="44">
        <v>88</v>
      </c>
    </row>
    <row r="51" spans="2:16" x14ac:dyDescent="0.25">
      <c r="B51" s="38">
        <v>2016</v>
      </c>
      <c r="C51" s="39">
        <v>86.583333333333329</v>
      </c>
      <c r="D51" s="39">
        <v>89</v>
      </c>
      <c r="E51" s="39">
        <v>90</v>
      </c>
      <c r="F51" s="39">
        <v>89</v>
      </c>
      <c r="G51" s="39">
        <v>89</v>
      </c>
      <c r="H51" s="39">
        <v>87</v>
      </c>
      <c r="I51" s="39">
        <v>88</v>
      </c>
      <c r="J51" s="39">
        <v>87</v>
      </c>
      <c r="K51" s="39">
        <v>83</v>
      </c>
      <c r="L51" s="39">
        <v>82</v>
      </c>
      <c r="M51" s="39">
        <v>85</v>
      </c>
      <c r="N51" s="39">
        <v>84</v>
      </c>
      <c r="O51" s="40">
        <v>86</v>
      </c>
    </row>
    <row r="52" spans="2:16" x14ac:dyDescent="0.25">
      <c r="B52" s="87">
        <v>2017</v>
      </c>
      <c r="C52" s="88">
        <v>77.777777777777771</v>
      </c>
      <c r="D52" s="88">
        <v>77</v>
      </c>
      <c r="E52" s="88">
        <v>73</v>
      </c>
      <c r="F52" s="88">
        <v>73</v>
      </c>
      <c r="G52" s="88">
        <v>76</v>
      </c>
      <c r="H52" s="88">
        <v>79</v>
      </c>
      <c r="I52" s="88">
        <v>81</v>
      </c>
      <c r="J52" s="88">
        <v>81</v>
      </c>
      <c r="K52" s="88">
        <v>80</v>
      </c>
      <c r="L52" s="88">
        <v>80</v>
      </c>
      <c r="M52" s="88" t="s">
        <v>3</v>
      </c>
      <c r="N52" s="88" t="s">
        <v>3</v>
      </c>
      <c r="O52" s="89" t="s">
        <v>3</v>
      </c>
    </row>
    <row r="53" spans="2:16" x14ac:dyDescent="0.25">
      <c r="B53" s="78">
        <v>2018</v>
      </c>
      <c r="C53" s="79" t="s">
        <v>3</v>
      </c>
      <c r="D53" s="79" t="s">
        <v>3</v>
      </c>
      <c r="E53" s="79" t="s">
        <v>3</v>
      </c>
      <c r="F53" s="79" t="s">
        <v>3</v>
      </c>
      <c r="G53" s="79" t="s">
        <v>3</v>
      </c>
      <c r="H53" s="79" t="s">
        <v>3</v>
      </c>
      <c r="I53" s="79" t="s">
        <v>3</v>
      </c>
      <c r="J53" s="79" t="s">
        <v>3</v>
      </c>
      <c r="K53" s="79" t="s">
        <v>3</v>
      </c>
      <c r="L53" s="79" t="s">
        <v>3</v>
      </c>
      <c r="M53" s="79" t="s">
        <v>3</v>
      </c>
      <c r="N53" s="79" t="s">
        <v>3</v>
      </c>
      <c r="O53" s="80" t="s">
        <v>3</v>
      </c>
    </row>
    <row r="54" spans="2:16" x14ac:dyDescent="0.25">
      <c r="B54" s="42">
        <v>2019</v>
      </c>
      <c r="C54" s="43">
        <v>92</v>
      </c>
      <c r="D54" s="43">
        <v>94.3</v>
      </c>
      <c r="E54" s="43">
        <v>93.1</v>
      </c>
      <c r="F54" s="43">
        <v>92.7</v>
      </c>
      <c r="G54" s="43">
        <v>93.5</v>
      </c>
      <c r="H54" s="43">
        <v>93.2</v>
      </c>
      <c r="I54" s="43">
        <v>92.6</v>
      </c>
      <c r="J54" s="43">
        <v>90.8</v>
      </c>
      <c r="K54" s="43">
        <v>85</v>
      </c>
      <c r="L54" s="43">
        <v>90</v>
      </c>
      <c r="M54" s="43">
        <v>90.6</v>
      </c>
      <c r="N54" s="43">
        <v>92.9</v>
      </c>
      <c r="O54" s="44">
        <v>93.9</v>
      </c>
    </row>
    <row r="55" spans="2:16" ht="15.75" thickBot="1" x14ac:dyDescent="0.3">
      <c r="B55" s="108">
        <v>2020</v>
      </c>
      <c r="C55" s="110" t="s">
        <v>3</v>
      </c>
      <c r="D55" s="110" t="s">
        <v>3</v>
      </c>
      <c r="E55" s="110" t="s">
        <v>3</v>
      </c>
      <c r="F55" s="110" t="s">
        <v>3</v>
      </c>
      <c r="G55" s="110" t="s">
        <v>3</v>
      </c>
      <c r="H55" s="110" t="s">
        <v>3</v>
      </c>
      <c r="I55" s="110" t="s">
        <v>3</v>
      </c>
      <c r="J55" s="110" t="s">
        <v>3</v>
      </c>
      <c r="K55" s="110" t="s">
        <v>3</v>
      </c>
      <c r="L55" s="110">
        <v>88.258961422459706</v>
      </c>
      <c r="M55" s="110">
        <v>90.030565118222796</v>
      </c>
      <c r="N55" s="110">
        <v>91.6344202898551</v>
      </c>
      <c r="O55" s="114">
        <v>91.677472667175493</v>
      </c>
      <c r="P55" s="72"/>
    </row>
    <row r="56" spans="2:16" ht="15.75" thickTop="1" x14ac:dyDescent="0.25">
      <c r="B56" s="56"/>
      <c r="C56" s="57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72"/>
    </row>
    <row r="57" spans="2:16" ht="15" customHeight="1" x14ac:dyDescent="0.25">
      <c r="B57" s="159" t="s">
        <v>102</v>
      </c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72"/>
    </row>
    <row r="58" spans="2:16" ht="15.75" customHeight="1" x14ac:dyDescent="0.25">
      <c r="B58" s="160" t="s">
        <v>97</v>
      </c>
      <c r="C58" s="160"/>
      <c r="D58" s="161"/>
      <c r="E58" s="161"/>
      <c r="F58" s="161"/>
      <c r="G58" s="161"/>
      <c r="H58" s="161"/>
      <c r="I58" s="161"/>
      <c r="J58" s="161"/>
      <c r="K58" s="161"/>
      <c r="L58" s="161"/>
      <c r="M58" s="162"/>
      <c r="N58" s="162"/>
      <c r="O58" s="162"/>
      <c r="P58" s="72"/>
    </row>
    <row r="59" spans="2:16" x14ac:dyDescent="0.25">
      <c r="B59" s="160" t="s">
        <v>25</v>
      </c>
      <c r="C59" s="160"/>
      <c r="D59" s="161"/>
      <c r="E59" s="161"/>
      <c r="F59" s="161"/>
      <c r="G59" s="161"/>
      <c r="H59" s="161"/>
      <c r="I59" s="161"/>
      <c r="J59" s="161"/>
      <c r="K59" s="161"/>
      <c r="L59" s="161"/>
      <c r="M59" s="162"/>
      <c r="N59" s="162"/>
      <c r="O59" s="162"/>
    </row>
    <row r="60" spans="2:16" ht="15" customHeight="1" x14ac:dyDescent="0.25">
      <c r="B60" s="163" t="s">
        <v>126</v>
      </c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</row>
    <row r="61" spans="2:16" x14ac:dyDescent="0.25">
      <c r="B61" s="150" t="s">
        <v>127</v>
      </c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</row>
    <row r="62" spans="2:16" x14ac:dyDescent="0.25">
      <c r="B62" s="151" t="s">
        <v>130</v>
      </c>
      <c r="C62" s="152"/>
      <c r="D62" s="152"/>
      <c r="E62" s="152"/>
      <c r="F62" s="152"/>
      <c r="G62" s="54"/>
      <c r="H62" s="54"/>
      <c r="I62" s="54"/>
      <c r="J62" s="54"/>
      <c r="K62" s="54"/>
      <c r="L62" s="54"/>
      <c r="M62" s="54"/>
      <c r="N62" s="54"/>
      <c r="O62" s="54"/>
    </row>
  </sheetData>
  <mergeCells count="10">
    <mergeCell ref="B61:O61"/>
    <mergeCell ref="B62:F62"/>
    <mergeCell ref="B2:O3"/>
    <mergeCell ref="B57:O57"/>
    <mergeCell ref="B58:O58"/>
    <mergeCell ref="B59:O59"/>
    <mergeCell ref="B60:O60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60"/>
  <sheetViews>
    <sheetView showGridLines="0" zoomScale="80" zoomScaleNormal="80" workbookViewId="0">
      <selection activeCell="Q11" sqref="Q11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58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s="58" customFormat="1" ht="15" customHeight="1" thickTop="1" thickBot="1" x14ac:dyDescent="0.3">
      <c r="B2" s="184" t="s">
        <v>140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s="58" customFormat="1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s="58" customFormat="1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s="58" customFormat="1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1974</v>
      </c>
      <c r="C7" s="39">
        <f>AVERAGE(D7:O7)</f>
        <v>70.75</v>
      </c>
      <c r="D7" s="39">
        <v>73</v>
      </c>
      <c r="E7" s="39">
        <v>71</v>
      </c>
      <c r="F7" s="39">
        <v>73</v>
      </c>
      <c r="G7" s="39">
        <v>73</v>
      </c>
      <c r="H7" s="39">
        <v>71</v>
      </c>
      <c r="I7" s="39">
        <v>71</v>
      </c>
      <c r="J7" s="39">
        <v>66</v>
      </c>
      <c r="K7" s="39">
        <v>64</v>
      </c>
      <c r="L7" s="39">
        <v>73</v>
      </c>
      <c r="M7" s="39">
        <v>73</v>
      </c>
      <c r="N7" s="39">
        <v>75</v>
      </c>
      <c r="O7" s="40">
        <v>66</v>
      </c>
    </row>
    <row r="8" spans="2:15" x14ac:dyDescent="0.25">
      <c r="B8" s="42">
        <v>1975</v>
      </c>
      <c r="C8" s="43">
        <f t="shared" ref="C8:C49" si="0">AVERAGE(D8:O8)</f>
        <v>71.666666666666671</v>
      </c>
      <c r="D8" s="43">
        <v>62</v>
      </c>
      <c r="E8" s="43">
        <v>70</v>
      </c>
      <c r="F8" s="43">
        <v>71</v>
      </c>
      <c r="G8" s="43">
        <v>72</v>
      </c>
      <c r="H8" s="43">
        <v>74</v>
      </c>
      <c r="I8" s="43">
        <v>68</v>
      </c>
      <c r="J8" s="43">
        <v>70</v>
      </c>
      <c r="K8" s="43">
        <v>71</v>
      </c>
      <c r="L8" s="43">
        <v>75</v>
      </c>
      <c r="M8" s="43">
        <v>75</v>
      </c>
      <c r="N8" s="43">
        <v>76</v>
      </c>
      <c r="O8" s="44">
        <v>76</v>
      </c>
    </row>
    <row r="9" spans="2:15" x14ac:dyDescent="0.25">
      <c r="B9" s="38">
        <v>1976</v>
      </c>
      <c r="C9" s="39" t="s">
        <v>3</v>
      </c>
      <c r="D9" s="39">
        <v>66</v>
      </c>
      <c r="E9" s="39" t="s">
        <v>3</v>
      </c>
      <c r="F9" s="39" t="s">
        <v>3</v>
      </c>
      <c r="G9" s="39" t="s">
        <v>3</v>
      </c>
      <c r="H9" s="39" t="s">
        <v>3</v>
      </c>
      <c r="I9" s="39" t="s">
        <v>3</v>
      </c>
      <c r="J9" s="39" t="s">
        <v>3</v>
      </c>
      <c r="K9" s="39" t="s">
        <v>3</v>
      </c>
      <c r="L9" s="39" t="s">
        <v>3</v>
      </c>
      <c r="M9" s="39" t="s">
        <v>3</v>
      </c>
      <c r="N9" s="39" t="s">
        <v>3</v>
      </c>
      <c r="O9" s="40" t="s">
        <v>3</v>
      </c>
    </row>
    <row r="10" spans="2:15" x14ac:dyDescent="0.25">
      <c r="B10" s="42">
        <v>1977</v>
      </c>
      <c r="C10" s="43">
        <f t="shared" si="0"/>
        <v>65.833333333333329</v>
      </c>
      <c r="D10" s="43">
        <v>61</v>
      </c>
      <c r="E10" s="43">
        <v>60</v>
      </c>
      <c r="F10" s="43">
        <v>60</v>
      </c>
      <c r="G10" s="43">
        <v>66</v>
      </c>
      <c r="H10" s="43">
        <v>73</v>
      </c>
      <c r="I10" s="43">
        <v>67</v>
      </c>
      <c r="J10" s="43">
        <v>61</v>
      </c>
      <c r="K10" s="43">
        <v>63</v>
      </c>
      <c r="L10" s="43">
        <v>66</v>
      </c>
      <c r="M10" s="43">
        <v>73</v>
      </c>
      <c r="N10" s="43">
        <v>71</v>
      </c>
      <c r="O10" s="44">
        <v>69</v>
      </c>
    </row>
    <row r="11" spans="2:15" x14ac:dyDescent="0.25">
      <c r="B11" s="38">
        <v>1978</v>
      </c>
      <c r="C11" s="39">
        <f t="shared" si="0"/>
        <v>67.416666666666671</v>
      </c>
      <c r="D11" s="39">
        <v>62</v>
      </c>
      <c r="E11" s="39">
        <v>61</v>
      </c>
      <c r="F11" s="39">
        <v>69</v>
      </c>
      <c r="G11" s="39">
        <v>75</v>
      </c>
      <c r="H11" s="39">
        <v>71</v>
      </c>
      <c r="I11" s="39">
        <v>68</v>
      </c>
      <c r="J11" s="39">
        <v>63</v>
      </c>
      <c r="K11" s="39">
        <v>58</v>
      </c>
      <c r="L11" s="39">
        <v>67</v>
      </c>
      <c r="M11" s="39">
        <v>71</v>
      </c>
      <c r="N11" s="39">
        <v>72</v>
      </c>
      <c r="O11" s="40">
        <v>72</v>
      </c>
    </row>
    <row r="12" spans="2:15" x14ac:dyDescent="0.25">
      <c r="B12" s="42">
        <v>1979</v>
      </c>
      <c r="C12" s="43">
        <f t="shared" si="0"/>
        <v>66.166666666666671</v>
      </c>
      <c r="D12" s="43">
        <v>64</v>
      </c>
      <c r="E12" s="43">
        <v>63</v>
      </c>
      <c r="F12" s="43">
        <v>67</v>
      </c>
      <c r="G12" s="43">
        <v>67</v>
      </c>
      <c r="H12" s="43">
        <v>69</v>
      </c>
      <c r="I12" s="43">
        <v>64</v>
      </c>
      <c r="J12" s="43">
        <v>59</v>
      </c>
      <c r="K12" s="43">
        <v>68</v>
      </c>
      <c r="L12" s="43">
        <v>72</v>
      </c>
      <c r="M12" s="43">
        <v>69</v>
      </c>
      <c r="N12" s="43">
        <v>70</v>
      </c>
      <c r="O12" s="44">
        <v>62</v>
      </c>
    </row>
    <row r="13" spans="2:15" x14ac:dyDescent="0.25">
      <c r="B13" s="38">
        <v>1980</v>
      </c>
      <c r="C13" s="39">
        <f t="shared" si="0"/>
        <v>65.75</v>
      </c>
      <c r="D13" s="39">
        <v>62</v>
      </c>
      <c r="E13" s="39">
        <v>64</v>
      </c>
      <c r="F13" s="39">
        <v>59</v>
      </c>
      <c r="G13" s="39">
        <v>66</v>
      </c>
      <c r="H13" s="39">
        <v>69</v>
      </c>
      <c r="I13" s="39">
        <v>64</v>
      </c>
      <c r="J13" s="39">
        <v>60</v>
      </c>
      <c r="K13" s="39">
        <v>62</v>
      </c>
      <c r="L13" s="39">
        <v>66</v>
      </c>
      <c r="M13" s="39">
        <v>70</v>
      </c>
      <c r="N13" s="39">
        <v>74</v>
      </c>
      <c r="O13" s="40">
        <v>73</v>
      </c>
    </row>
    <row r="14" spans="2:15" x14ac:dyDescent="0.25">
      <c r="B14" s="42">
        <v>1981</v>
      </c>
      <c r="C14" s="43">
        <f t="shared" si="0"/>
        <v>69.583333333333329</v>
      </c>
      <c r="D14" s="43">
        <v>65</v>
      </c>
      <c r="E14" s="43">
        <v>66</v>
      </c>
      <c r="F14" s="43">
        <v>65</v>
      </c>
      <c r="G14" s="43">
        <v>71</v>
      </c>
      <c r="H14" s="43">
        <v>75</v>
      </c>
      <c r="I14" s="43">
        <v>72</v>
      </c>
      <c r="J14" s="43">
        <v>65</v>
      </c>
      <c r="K14" s="43">
        <v>68</v>
      </c>
      <c r="L14" s="43">
        <v>68</v>
      </c>
      <c r="M14" s="43">
        <v>75</v>
      </c>
      <c r="N14" s="43">
        <v>73</v>
      </c>
      <c r="O14" s="44">
        <v>72</v>
      </c>
    </row>
    <row r="15" spans="2:15" x14ac:dyDescent="0.25">
      <c r="B15" s="38">
        <v>1982</v>
      </c>
      <c r="C15" s="39">
        <f t="shared" si="0"/>
        <v>69.166666666666671</v>
      </c>
      <c r="D15" s="39">
        <v>68</v>
      </c>
      <c r="E15" s="39">
        <v>75</v>
      </c>
      <c r="F15" s="39">
        <v>71</v>
      </c>
      <c r="G15" s="39">
        <v>76</v>
      </c>
      <c r="H15" s="39">
        <v>77</v>
      </c>
      <c r="I15" s="39">
        <v>63</v>
      </c>
      <c r="J15" s="39">
        <v>59</v>
      </c>
      <c r="K15" s="39">
        <v>54</v>
      </c>
      <c r="L15" s="39">
        <v>66</v>
      </c>
      <c r="M15" s="39">
        <v>75</v>
      </c>
      <c r="N15" s="39">
        <v>73</v>
      </c>
      <c r="O15" s="40">
        <v>73</v>
      </c>
    </row>
    <row r="16" spans="2:15" x14ac:dyDescent="0.25">
      <c r="B16" s="42">
        <v>1983</v>
      </c>
      <c r="C16" s="43">
        <f t="shared" si="0"/>
        <v>67.333333333333329</v>
      </c>
      <c r="D16" s="43">
        <v>64</v>
      </c>
      <c r="E16" s="43">
        <v>62</v>
      </c>
      <c r="F16" s="43">
        <v>69</v>
      </c>
      <c r="G16" s="43">
        <v>73</v>
      </c>
      <c r="H16" s="43">
        <v>69</v>
      </c>
      <c r="I16" s="43">
        <v>66</v>
      </c>
      <c r="J16" s="43">
        <v>61</v>
      </c>
      <c r="K16" s="43">
        <v>61</v>
      </c>
      <c r="L16" s="43">
        <v>67</v>
      </c>
      <c r="M16" s="43">
        <v>70</v>
      </c>
      <c r="N16" s="43">
        <v>73</v>
      </c>
      <c r="O16" s="44">
        <v>73</v>
      </c>
    </row>
    <row r="17" spans="2:15" x14ac:dyDescent="0.25">
      <c r="B17" s="38">
        <v>1984</v>
      </c>
      <c r="C17" s="39">
        <f t="shared" si="0"/>
        <v>69.916666666666671</v>
      </c>
      <c r="D17" s="39">
        <v>69</v>
      </c>
      <c r="E17" s="39">
        <v>69</v>
      </c>
      <c r="F17" s="39">
        <v>65</v>
      </c>
      <c r="G17" s="39">
        <v>68</v>
      </c>
      <c r="H17" s="39">
        <v>72</v>
      </c>
      <c r="I17" s="39">
        <v>69</v>
      </c>
      <c r="J17" s="39">
        <v>67</v>
      </c>
      <c r="K17" s="39">
        <v>68</v>
      </c>
      <c r="L17" s="39">
        <v>72</v>
      </c>
      <c r="M17" s="39">
        <v>74</v>
      </c>
      <c r="N17" s="39">
        <v>73</v>
      </c>
      <c r="O17" s="40">
        <v>73</v>
      </c>
    </row>
    <row r="18" spans="2:15" x14ac:dyDescent="0.25">
      <c r="B18" s="42">
        <v>1985</v>
      </c>
      <c r="C18" s="43">
        <f t="shared" si="0"/>
        <v>65.583333333333329</v>
      </c>
      <c r="D18" s="43">
        <v>64</v>
      </c>
      <c r="E18" s="43">
        <v>58</v>
      </c>
      <c r="F18" s="43">
        <v>64</v>
      </c>
      <c r="G18" s="43">
        <v>68</v>
      </c>
      <c r="H18" s="43">
        <v>68</v>
      </c>
      <c r="I18" s="43">
        <v>59</v>
      </c>
      <c r="J18" s="43">
        <v>58</v>
      </c>
      <c r="K18" s="43">
        <v>68</v>
      </c>
      <c r="L18" s="43">
        <v>69</v>
      </c>
      <c r="M18" s="43">
        <v>72</v>
      </c>
      <c r="N18" s="43">
        <v>70</v>
      </c>
      <c r="O18" s="44">
        <v>69</v>
      </c>
    </row>
    <row r="19" spans="2:15" x14ac:dyDescent="0.25">
      <c r="B19" s="38">
        <v>1986</v>
      </c>
      <c r="C19" s="39">
        <f t="shared" si="0"/>
        <v>67.333333333333329</v>
      </c>
      <c r="D19" s="39">
        <v>69</v>
      </c>
      <c r="E19" s="39">
        <v>71</v>
      </c>
      <c r="F19" s="39">
        <v>65</v>
      </c>
      <c r="G19" s="39">
        <v>73</v>
      </c>
      <c r="H19" s="39">
        <v>70</v>
      </c>
      <c r="I19" s="39">
        <v>65</v>
      </c>
      <c r="J19" s="39">
        <v>55</v>
      </c>
      <c r="K19" s="39">
        <v>61</v>
      </c>
      <c r="L19" s="39">
        <v>68</v>
      </c>
      <c r="M19" s="39">
        <v>75</v>
      </c>
      <c r="N19" s="39">
        <v>70</v>
      </c>
      <c r="O19" s="40">
        <v>66</v>
      </c>
    </row>
    <row r="20" spans="2:15" x14ac:dyDescent="0.25">
      <c r="B20" s="42">
        <v>1987</v>
      </c>
      <c r="C20" s="43">
        <f t="shared" si="0"/>
        <v>67.333333333333329</v>
      </c>
      <c r="D20" s="43" t="s">
        <v>3</v>
      </c>
      <c r="E20" s="43" t="s">
        <v>3</v>
      </c>
      <c r="F20" s="43" t="s">
        <v>3</v>
      </c>
      <c r="G20" s="43" t="s">
        <v>3</v>
      </c>
      <c r="H20" s="43" t="s">
        <v>3</v>
      </c>
      <c r="I20" s="43" t="s">
        <v>3</v>
      </c>
      <c r="J20" s="43">
        <v>64</v>
      </c>
      <c r="K20" s="43">
        <v>60</v>
      </c>
      <c r="L20" s="43">
        <v>69</v>
      </c>
      <c r="M20" s="43">
        <v>74</v>
      </c>
      <c r="N20" s="43">
        <v>69</v>
      </c>
      <c r="O20" s="44">
        <v>68</v>
      </c>
    </row>
    <row r="21" spans="2:15" x14ac:dyDescent="0.25">
      <c r="B21" s="38">
        <v>1988</v>
      </c>
      <c r="C21" s="39">
        <f t="shared" si="0"/>
        <v>68.916666666666671</v>
      </c>
      <c r="D21" s="39">
        <v>64</v>
      </c>
      <c r="E21" s="39">
        <v>66</v>
      </c>
      <c r="F21" s="39">
        <v>60</v>
      </c>
      <c r="G21" s="39">
        <v>72</v>
      </c>
      <c r="H21" s="39">
        <v>68</v>
      </c>
      <c r="I21" s="39">
        <v>70</v>
      </c>
      <c r="J21" s="39">
        <v>63</v>
      </c>
      <c r="K21" s="39">
        <v>73</v>
      </c>
      <c r="L21" s="39">
        <v>71</v>
      </c>
      <c r="M21" s="39">
        <v>73</v>
      </c>
      <c r="N21" s="39">
        <v>75</v>
      </c>
      <c r="O21" s="40">
        <v>72</v>
      </c>
    </row>
    <row r="22" spans="2:15" x14ac:dyDescent="0.25">
      <c r="B22" s="42">
        <v>1989</v>
      </c>
      <c r="C22" s="43">
        <f t="shared" si="0"/>
        <v>67.75</v>
      </c>
      <c r="D22" s="43">
        <v>70</v>
      </c>
      <c r="E22" s="43">
        <v>66</v>
      </c>
      <c r="F22" s="43">
        <v>69</v>
      </c>
      <c r="G22" s="43">
        <v>66</v>
      </c>
      <c r="H22" s="43">
        <v>68</v>
      </c>
      <c r="I22" s="43">
        <v>68</v>
      </c>
      <c r="J22" s="43">
        <v>62</v>
      </c>
      <c r="K22" s="43">
        <v>64</v>
      </c>
      <c r="L22" s="43">
        <v>72</v>
      </c>
      <c r="M22" s="43">
        <v>72</v>
      </c>
      <c r="N22" s="43">
        <v>69</v>
      </c>
      <c r="O22" s="44">
        <v>67</v>
      </c>
    </row>
    <row r="23" spans="2:15" x14ac:dyDescent="0.25">
      <c r="B23" s="38">
        <v>1990</v>
      </c>
      <c r="C23" s="39">
        <f t="shared" si="0"/>
        <v>67</v>
      </c>
      <c r="D23" s="39">
        <v>67</v>
      </c>
      <c r="E23" s="39">
        <v>68</v>
      </c>
      <c r="F23" s="39">
        <v>72</v>
      </c>
      <c r="G23" s="39">
        <v>73</v>
      </c>
      <c r="H23" s="39">
        <v>67</v>
      </c>
      <c r="I23" s="39">
        <v>62</v>
      </c>
      <c r="J23" s="39">
        <v>64</v>
      </c>
      <c r="K23" s="39">
        <v>57</v>
      </c>
      <c r="L23" s="39">
        <v>64</v>
      </c>
      <c r="M23" s="39">
        <v>75</v>
      </c>
      <c r="N23" s="39">
        <v>69</v>
      </c>
      <c r="O23" s="40">
        <v>66</v>
      </c>
    </row>
    <row r="24" spans="2:15" x14ac:dyDescent="0.25">
      <c r="B24" s="42">
        <v>1991</v>
      </c>
      <c r="C24" s="43">
        <f t="shared" si="0"/>
        <v>65.5</v>
      </c>
      <c r="D24" s="43">
        <v>60</v>
      </c>
      <c r="E24" s="43">
        <v>60</v>
      </c>
      <c r="F24" s="43">
        <v>65</v>
      </c>
      <c r="G24" s="43">
        <v>67</v>
      </c>
      <c r="H24" s="43">
        <v>70</v>
      </c>
      <c r="I24" s="43">
        <v>66</v>
      </c>
      <c r="J24" s="43">
        <v>60</v>
      </c>
      <c r="K24" s="43">
        <v>57</v>
      </c>
      <c r="L24" s="43">
        <v>67</v>
      </c>
      <c r="M24" s="43">
        <v>69</v>
      </c>
      <c r="N24" s="43">
        <v>73</v>
      </c>
      <c r="O24" s="44">
        <v>72</v>
      </c>
    </row>
    <row r="25" spans="2:15" x14ac:dyDescent="0.25">
      <c r="B25" s="38">
        <v>1992</v>
      </c>
      <c r="C25" s="39">
        <f t="shared" si="0"/>
        <v>64.599999999999994</v>
      </c>
      <c r="D25" s="39">
        <v>64</v>
      </c>
      <c r="E25" s="39">
        <v>62</v>
      </c>
      <c r="F25" s="39">
        <v>62</v>
      </c>
      <c r="G25" s="39">
        <v>66</v>
      </c>
      <c r="H25" s="39">
        <v>69</v>
      </c>
      <c r="I25" s="39">
        <v>60</v>
      </c>
      <c r="J25" s="39">
        <v>58</v>
      </c>
      <c r="K25" s="39" t="s">
        <v>3</v>
      </c>
      <c r="L25" s="39" t="s">
        <v>3</v>
      </c>
      <c r="M25" s="39">
        <v>67</v>
      </c>
      <c r="N25" s="39">
        <v>70</v>
      </c>
      <c r="O25" s="40">
        <v>68</v>
      </c>
    </row>
    <row r="26" spans="2:15" x14ac:dyDescent="0.25">
      <c r="B26" s="42">
        <v>1993</v>
      </c>
      <c r="C26" s="43">
        <f t="shared" si="0"/>
        <v>67.333333333333329</v>
      </c>
      <c r="D26" s="43">
        <v>71</v>
      </c>
      <c r="E26" s="43">
        <v>61</v>
      </c>
      <c r="F26" s="43">
        <v>64</v>
      </c>
      <c r="G26" s="43">
        <v>70</v>
      </c>
      <c r="H26" s="43">
        <v>72</v>
      </c>
      <c r="I26" s="43">
        <v>59</v>
      </c>
      <c r="J26" s="43">
        <v>62</v>
      </c>
      <c r="K26" s="43">
        <v>64</v>
      </c>
      <c r="L26" s="43">
        <v>68</v>
      </c>
      <c r="M26" s="43">
        <v>69</v>
      </c>
      <c r="N26" s="43">
        <v>78</v>
      </c>
      <c r="O26" s="44">
        <v>70</v>
      </c>
    </row>
    <row r="27" spans="2:15" x14ac:dyDescent="0.25">
      <c r="B27" s="38">
        <v>1994</v>
      </c>
      <c r="C27" s="39">
        <f t="shared" si="0"/>
        <v>68.916666666666671</v>
      </c>
      <c r="D27" s="39">
        <v>67</v>
      </c>
      <c r="E27" s="39">
        <v>69</v>
      </c>
      <c r="F27" s="39">
        <v>73</v>
      </c>
      <c r="G27" s="39">
        <v>76</v>
      </c>
      <c r="H27" s="39">
        <v>73</v>
      </c>
      <c r="I27" s="39">
        <v>68</v>
      </c>
      <c r="J27" s="39">
        <v>63</v>
      </c>
      <c r="K27" s="39">
        <v>63</v>
      </c>
      <c r="L27" s="39">
        <v>62</v>
      </c>
      <c r="M27" s="39">
        <v>71</v>
      </c>
      <c r="N27" s="39">
        <v>74</v>
      </c>
      <c r="O27" s="40">
        <v>68</v>
      </c>
    </row>
    <row r="28" spans="2:15" x14ac:dyDescent="0.25">
      <c r="B28" s="42">
        <v>1995</v>
      </c>
      <c r="C28" s="43">
        <f t="shared" si="0"/>
        <v>68.75</v>
      </c>
      <c r="D28" s="43">
        <v>59</v>
      </c>
      <c r="E28" s="43">
        <v>60</v>
      </c>
      <c r="F28" s="43">
        <v>66</v>
      </c>
      <c r="G28" s="43">
        <v>71</v>
      </c>
      <c r="H28" s="43">
        <v>69</v>
      </c>
      <c r="I28" s="43">
        <v>71</v>
      </c>
      <c r="J28" s="43">
        <v>69</v>
      </c>
      <c r="K28" s="43">
        <v>72</v>
      </c>
      <c r="L28" s="43">
        <v>69</v>
      </c>
      <c r="M28" s="43">
        <v>74</v>
      </c>
      <c r="N28" s="43">
        <v>73</v>
      </c>
      <c r="O28" s="44">
        <v>72</v>
      </c>
    </row>
    <row r="29" spans="2:15" x14ac:dyDescent="0.25">
      <c r="B29" s="38">
        <v>1996</v>
      </c>
      <c r="C29" s="39">
        <f t="shared" si="0"/>
        <v>67.75</v>
      </c>
      <c r="D29" s="39">
        <v>69</v>
      </c>
      <c r="E29" s="39">
        <v>69</v>
      </c>
      <c r="F29" s="39">
        <v>73</v>
      </c>
      <c r="G29" s="39">
        <v>72</v>
      </c>
      <c r="H29" s="39">
        <v>74</v>
      </c>
      <c r="I29" s="39">
        <v>70</v>
      </c>
      <c r="J29" s="39">
        <v>62</v>
      </c>
      <c r="K29" s="39">
        <v>60</v>
      </c>
      <c r="L29" s="39">
        <v>64</v>
      </c>
      <c r="M29" s="39">
        <v>69</v>
      </c>
      <c r="N29" s="39">
        <v>66</v>
      </c>
      <c r="O29" s="40">
        <v>65</v>
      </c>
    </row>
    <row r="30" spans="2:15" x14ac:dyDescent="0.25">
      <c r="B30" s="42">
        <v>1997</v>
      </c>
      <c r="C30" s="43">
        <f t="shared" si="0"/>
        <v>63.166666666666664</v>
      </c>
      <c r="D30" s="43">
        <v>66</v>
      </c>
      <c r="E30" s="43">
        <v>64</v>
      </c>
      <c r="F30" s="43">
        <v>64</v>
      </c>
      <c r="G30" s="43">
        <v>69</v>
      </c>
      <c r="H30" s="43">
        <v>65</v>
      </c>
      <c r="I30" s="43">
        <v>69</v>
      </c>
      <c r="J30" s="43">
        <v>54</v>
      </c>
      <c r="K30" s="43">
        <v>50</v>
      </c>
      <c r="L30" s="43">
        <v>61</v>
      </c>
      <c r="M30" s="43">
        <v>62</v>
      </c>
      <c r="N30" s="43">
        <v>71</v>
      </c>
      <c r="O30" s="44">
        <v>63</v>
      </c>
    </row>
    <row r="31" spans="2:15" x14ac:dyDescent="0.25">
      <c r="B31" s="38">
        <v>1998</v>
      </c>
      <c r="C31" s="39">
        <f t="shared" si="0"/>
        <v>66.666666666666671</v>
      </c>
      <c r="D31" s="39">
        <v>61</v>
      </c>
      <c r="E31" s="39">
        <v>62</v>
      </c>
      <c r="F31" s="39">
        <v>62</v>
      </c>
      <c r="G31" s="39">
        <v>72</v>
      </c>
      <c r="H31" s="39">
        <v>66</v>
      </c>
      <c r="I31" s="39">
        <v>64</v>
      </c>
      <c r="J31" s="39">
        <v>64</v>
      </c>
      <c r="K31" s="39">
        <v>64</v>
      </c>
      <c r="L31" s="39">
        <v>68</v>
      </c>
      <c r="M31" s="39">
        <v>70</v>
      </c>
      <c r="N31" s="39">
        <v>73</v>
      </c>
      <c r="O31" s="40">
        <v>74</v>
      </c>
    </row>
    <row r="32" spans="2:15" x14ac:dyDescent="0.25">
      <c r="B32" s="42">
        <v>1999</v>
      </c>
      <c r="C32" s="43">
        <f t="shared" si="0"/>
        <v>70.333333333333329</v>
      </c>
      <c r="D32" s="43">
        <v>71</v>
      </c>
      <c r="E32" s="43">
        <v>74</v>
      </c>
      <c r="F32" s="43">
        <v>71</v>
      </c>
      <c r="G32" s="43">
        <v>68</v>
      </c>
      <c r="H32" s="43">
        <v>69</v>
      </c>
      <c r="I32" s="43">
        <v>70</v>
      </c>
      <c r="J32" s="43">
        <v>63</v>
      </c>
      <c r="K32" s="43">
        <v>66</v>
      </c>
      <c r="L32" s="43">
        <v>71</v>
      </c>
      <c r="M32" s="43">
        <v>73</v>
      </c>
      <c r="N32" s="43">
        <v>74</v>
      </c>
      <c r="O32" s="44">
        <v>74</v>
      </c>
    </row>
    <row r="33" spans="2:15" x14ac:dyDescent="0.25">
      <c r="B33" s="38">
        <v>2000</v>
      </c>
      <c r="C33" s="39">
        <f t="shared" si="0"/>
        <v>69.833333333333329</v>
      </c>
      <c r="D33" s="39">
        <v>69</v>
      </c>
      <c r="E33" s="39">
        <v>71</v>
      </c>
      <c r="F33" s="39">
        <v>71</v>
      </c>
      <c r="G33" s="39">
        <v>71</v>
      </c>
      <c r="H33" s="39">
        <v>73</v>
      </c>
      <c r="I33" s="39">
        <v>69</v>
      </c>
      <c r="J33" s="39">
        <v>70</v>
      </c>
      <c r="K33" s="39">
        <v>64</v>
      </c>
      <c r="L33" s="39">
        <v>73</v>
      </c>
      <c r="M33" s="39">
        <v>69</v>
      </c>
      <c r="N33" s="39">
        <v>68</v>
      </c>
      <c r="O33" s="40">
        <v>70</v>
      </c>
    </row>
    <row r="34" spans="2:15" x14ac:dyDescent="0.25">
      <c r="B34" s="42">
        <v>2001</v>
      </c>
      <c r="C34" s="43">
        <f t="shared" si="0"/>
        <v>66.333333333333329</v>
      </c>
      <c r="D34" s="43">
        <v>67</v>
      </c>
      <c r="E34" s="43">
        <v>62</v>
      </c>
      <c r="F34" s="43">
        <v>69</v>
      </c>
      <c r="G34" s="43">
        <v>66</v>
      </c>
      <c r="H34" s="43">
        <v>70</v>
      </c>
      <c r="I34" s="43">
        <v>63</v>
      </c>
      <c r="J34" s="43">
        <v>65</v>
      </c>
      <c r="K34" s="43">
        <v>54</v>
      </c>
      <c r="L34" s="43">
        <v>66</v>
      </c>
      <c r="M34" s="43">
        <v>69</v>
      </c>
      <c r="N34" s="43">
        <v>71</v>
      </c>
      <c r="O34" s="44">
        <v>74</v>
      </c>
    </row>
    <row r="35" spans="2:15" x14ac:dyDescent="0.25">
      <c r="B35" s="38">
        <v>2002</v>
      </c>
      <c r="C35" s="39">
        <f t="shared" si="0"/>
        <v>65.083333333333329</v>
      </c>
      <c r="D35" s="39">
        <v>64</v>
      </c>
      <c r="E35" s="39">
        <v>63</v>
      </c>
      <c r="F35" s="39">
        <v>65</v>
      </c>
      <c r="G35" s="39">
        <v>72</v>
      </c>
      <c r="H35" s="39">
        <v>67</v>
      </c>
      <c r="I35" s="39">
        <v>64</v>
      </c>
      <c r="J35" s="39">
        <v>59</v>
      </c>
      <c r="K35" s="39">
        <v>57</v>
      </c>
      <c r="L35" s="39">
        <v>62</v>
      </c>
      <c r="M35" s="39">
        <v>71</v>
      </c>
      <c r="N35" s="39">
        <v>67</v>
      </c>
      <c r="O35" s="40">
        <v>70</v>
      </c>
    </row>
    <row r="36" spans="2:15" x14ac:dyDescent="0.25">
      <c r="B36" s="42">
        <v>2003</v>
      </c>
      <c r="C36" s="43">
        <f t="shared" si="0"/>
        <v>66</v>
      </c>
      <c r="D36" s="43">
        <v>59</v>
      </c>
      <c r="E36" s="43">
        <v>64</v>
      </c>
      <c r="F36" s="43">
        <v>64</v>
      </c>
      <c r="G36" s="43">
        <v>67</v>
      </c>
      <c r="H36" s="43">
        <v>66</v>
      </c>
      <c r="I36" s="43">
        <v>68</v>
      </c>
      <c r="J36" s="43">
        <v>60</v>
      </c>
      <c r="K36" s="43">
        <v>62</v>
      </c>
      <c r="L36" s="43">
        <v>68</v>
      </c>
      <c r="M36" s="43">
        <v>73</v>
      </c>
      <c r="N36" s="43">
        <v>71</v>
      </c>
      <c r="O36" s="44">
        <v>70</v>
      </c>
    </row>
    <row r="37" spans="2:15" x14ac:dyDescent="0.25">
      <c r="B37" s="38">
        <v>2004</v>
      </c>
      <c r="C37" s="39">
        <f t="shared" si="0"/>
        <v>66.583333333333329</v>
      </c>
      <c r="D37" s="39">
        <v>66</v>
      </c>
      <c r="E37" s="39">
        <v>62</v>
      </c>
      <c r="F37" s="39">
        <v>66</v>
      </c>
      <c r="G37" s="39">
        <v>69</v>
      </c>
      <c r="H37" s="39">
        <v>70</v>
      </c>
      <c r="I37" s="39">
        <v>56</v>
      </c>
      <c r="J37" s="39">
        <v>67</v>
      </c>
      <c r="K37" s="39">
        <v>58</v>
      </c>
      <c r="L37" s="39">
        <v>71</v>
      </c>
      <c r="M37" s="39">
        <v>73</v>
      </c>
      <c r="N37" s="39">
        <v>71</v>
      </c>
      <c r="O37" s="40">
        <v>70</v>
      </c>
    </row>
    <row r="38" spans="2:15" x14ac:dyDescent="0.25">
      <c r="B38" s="42">
        <v>2005</v>
      </c>
      <c r="C38" s="43">
        <f t="shared" si="0"/>
        <v>67.916666666666671</v>
      </c>
      <c r="D38" s="43">
        <v>68</v>
      </c>
      <c r="E38" s="43">
        <v>64</v>
      </c>
      <c r="F38" s="43">
        <v>65</v>
      </c>
      <c r="G38" s="43">
        <v>69</v>
      </c>
      <c r="H38" s="43">
        <v>69</v>
      </c>
      <c r="I38" s="43">
        <v>69</v>
      </c>
      <c r="J38" s="43">
        <v>64</v>
      </c>
      <c r="K38" s="43">
        <v>62</v>
      </c>
      <c r="L38" s="43">
        <v>66</v>
      </c>
      <c r="M38" s="43">
        <v>74</v>
      </c>
      <c r="N38" s="43">
        <v>73</v>
      </c>
      <c r="O38" s="44">
        <v>72</v>
      </c>
    </row>
    <row r="39" spans="2:15" x14ac:dyDescent="0.25">
      <c r="B39" s="38">
        <v>2006</v>
      </c>
      <c r="C39" s="39">
        <f t="shared" si="0"/>
        <v>69.833333333333329</v>
      </c>
      <c r="D39" s="39">
        <v>70</v>
      </c>
      <c r="E39" s="39">
        <v>69</v>
      </c>
      <c r="F39" s="39">
        <v>72</v>
      </c>
      <c r="G39" s="39">
        <v>72</v>
      </c>
      <c r="H39" s="39">
        <v>70</v>
      </c>
      <c r="I39" s="39">
        <v>69</v>
      </c>
      <c r="J39" s="39">
        <v>63</v>
      </c>
      <c r="K39" s="39">
        <v>66</v>
      </c>
      <c r="L39" s="39">
        <v>68</v>
      </c>
      <c r="M39" s="39">
        <v>71</v>
      </c>
      <c r="N39" s="39">
        <v>75</v>
      </c>
      <c r="O39" s="40">
        <v>73</v>
      </c>
    </row>
    <row r="40" spans="2:15" x14ac:dyDescent="0.25">
      <c r="B40" s="42">
        <v>2007</v>
      </c>
      <c r="C40" s="43">
        <f t="shared" si="0"/>
        <v>68.583333333333329</v>
      </c>
      <c r="D40" s="43">
        <v>68</v>
      </c>
      <c r="E40" s="43">
        <v>57</v>
      </c>
      <c r="F40" s="43">
        <v>70</v>
      </c>
      <c r="G40" s="43">
        <v>73</v>
      </c>
      <c r="H40" s="43">
        <v>74</v>
      </c>
      <c r="I40" s="43">
        <v>65</v>
      </c>
      <c r="J40" s="43">
        <v>63</v>
      </c>
      <c r="K40" s="43">
        <v>70</v>
      </c>
      <c r="L40" s="43">
        <v>69</v>
      </c>
      <c r="M40" s="43">
        <v>74</v>
      </c>
      <c r="N40" s="43">
        <v>71</v>
      </c>
      <c r="O40" s="44">
        <v>69</v>
      </c>
    </row>
    <row r="41" spans="2:15" x14ac:dyDescent="0.25">
      <c r="B41" s="38">
        <v>2008</v>
      </c>
      <c r="C41" s="39">
        <f t="shared" si="0"/>
        <v>70.333333333333329</v>
      </c>
      <c r="D41" s="39">
        <v>68</v>
      </c>
      <c r="E41" s="39">
        <v>69</v>
      </c>
      <c r="F41" s="39">
        <v>73</v>
      </c>
      <c r="G41" s="39">
        <v>69</v>
      </c>
      <c r="H41" s="39">
        <v>72</v>
      </c>
      <c r="I41" s="39">
        <v>71</v>
      </c>
      <c r="J41" s="39">
        <v>69</v>
      </c>
      <c r="K41" s="39">
        <v>70</v>
      </c>
      <c r="L41" s="39">
        <v>68</v>
      </c>
      <c r="M41" s="39">
        <v>71</v>
      </c>
      <c r="N41" s="39">
        <v>76</v>
      </c>
      <c r="O41" s="40">
        <v>68</v>
      </c>
    </row>
    <row r="42" spans="2:15" x14ac:dyDescent="0.25">
      <c r="B42" s="42">
        <v>2009</v>
      </c>
      <c r="C42" s="43">
        <f t="shared" si="0"/>
        <v>65.5</v>
      </c>
      <c r="D42" s="43">
        <v>70</v>
      </c>
      <c r="E42" s="43">
        <v>68</v>
      </c>
      <c r="F42" s="43">
        <v>71</v>
      </c>
      <c r="G42" s="43">
        <v>68</v>
      </c>
      <c r="H42" s="43">
        <v>66</v>
      </c>
      <c r="I42" s="43">
        <v>68</v>
      </c>
      <c r="J42" s="43">
        <v>57</v>
      </c>
      <c r="K42" s="43">
        <v>60</v>
      </c>
      <c r="L42" s="43">
        <v>57</v>
      </c>
      <c r="M42" s="43">
        <v>66</v>
      </c>
      <c r="N42" s="43">
        <v>69</v>
      </c>
      <c r="O42" s="44">
        <v>66</v>
      </c>
    </row>
    <row r="43" spans="2:15" x14ac:dyDescent="0.25">
      <c r="B43" s="38">
        <v>2010</v>
      </c>
      <c r="C43" s="39">
        <f t="shared" si="0"/>
        <v>65.75</v>
      </c>
      <c r="D43" s="39">
        <v>56</v>
      </c>
      <c r="E43" s="39">
        <v>60</v>
      </c>
      <c r="F43" s="39">
        <v>59</v>
      </c>
      <c r="G43" s="39">
        <v>66</v>
      </c>
      <c r="H43" s="39">
        <v>67</v>
      </c>
      <c r="I43" s="39">
        <v>68</v>
      </c>
      <c r="J43" s="39">
        <v>71</v>
      </c>
      <c r="K43" s="39">
        <v>66</v>
      </c>
      <c r="L43" s="39">
        <v>70</v>
      </c>
      <c r="M43" s="39">
        <v>67</v>
      </c>
      <c r="N43" s="39">
        <v>71</v>
      </c>
      <c r="O43" s="40">
        <v>68</v>
      </c>
    </row>
    <row r="44" spans="2:15" x14ac:dyDescent="0.25">
      <c r="B44" s="42">
        <v>2011</v>
      </c>
      <c r="C44" s="43">
        <f t="shared" si="0"/>
        <v>65.583333333333329</v>
      </c>
      <c r="D44" s="43">
        <v>61</v>
      </c>
      <c r="E44" s="43">
        <v>65</v>
      </c>
      <c r="F44" s="43">
        <v>65</v>
      </c>
      <c r="G44" s="43">
        <v>71</v>
      </c>
      <c r="H44" s="43">
        <v>67</v>
      </c>
      <c r="I44" s="43">
        <v>63</v>
      </c>
      <c r="J44" s="43">
        <v>60</v>
      </c>
      <c r="K44" s="43">
        <v>62</v>
      </c>
      <c r="L44" s="43">
        <v>63</v>
      </c>
      <c r="M44" s="43">
        <v>68</v>
      </c>
      <c r="N44" s="43">
        <v>72</v>
      </c>
      <c r="O44" s="44">
        <v>70</v>
      </c>
    </row>
    <row r="45" spans="2:15" x14ac:dyDescent="0.25">
      <c r="B45" s="38">
        <v>2012</v>
      </c>
      <c r="C45" s="39">
        <f t="shared" si="0"/>
        <v>61.416666666666664</v>
      </c>
      <c r="D45" s="39">
        <v>65</v>
      </c>
      <c r="E45" s="39">
        <v>58</v>
      </c>
      <c r="F45" s="39">
        <v>62</v>
      </c>
      <c r="G45" s="39">
        <v>69</v>
      </c>
      <c r="H45" s="39">
        <v>64</v>
      </c>
      <c r="I45" s="39">
        <v>58</v>
      </c>
      <c r="J45" s="39">
        <v>54</v>
      </c>
      <c r="K45" s="39">
        <v>60</v>
      </c>
      <c r="L45" s="39">
        <v>54</v>
      </c>
      <c r="M45" s="39">
        <v>65</v>
      </c>
      <c r="N45" s="39">
        <v>66</v>
      </c>
      <c r="O45" s="40">
        <v>62</v>
      </c>
    </row>
    <row r="46" spans="2:15" x14ac:dyDescent="0.25">
      <c r="B46" s="42">
        <v>2013</v>
      </c>
      <c r="C46" s="43">
        <f t="shared" si="0"/>
        <v>62.583333333333336</v>
      </c>
      <c r="D46" s="43">
        <v>57</v>
      </c>
      <c r="E46" s="43">
        <v>64</v>
      </c>
      <c r="F46" s="43">
        <v>62</v>
      </c>
      <c r="G46" s="43">
        <v>63</v>
      </c>
      <c r="H46" s="43">
        <v>69</v>
      </c>
      <c r="I46" s="43">
        <v>59</v>
      </c>
      <c r="J46" s="43">
        <v>55</v>
      </c>
      <c r="K46" s="43">
        <v>61</v>
      </c>
      <c r="L46" s="43">
        <v>62</v>
      </c>
      <c r="M46" s="43">
        <v>65</v>
      </c>
      <c r="N46" s="43">
        <v>69</v>
      </c>
      <c r="O46" s="44">
        <v>65</v>
      </c>
    </row>
    <row r="47" spans="2:15" x14ac:dyDescent="0.25">
      <c r="B47" s="38">
        <v>2014</v>
      </c>
      <c r="C47" s="39">
        <f t="shared" si="0"/>
        <v>62.583333333333336</v>
      </c>
      <c r="D47" s="39">
        <v>64</v>
      </c>
      <c r="E47" s="39">
        <v>64</v>
      </c>
      <c r="F47" s="39">
        <v>65</v>
      </c>
      <c r="G47" s="39">
        <v>63</v>
      </c>
      <c r="H47" s="39">
        <v>68</v>
      </c>
      <c r="I47" s="39">
        <v>58</v>
      </c>
      <c r="J47" s="39">
        <v>50</v>
      </c>
      <c r="K47" s="39">
        <v>57</v>
      </c>
      <c r="L47" s="39">
        <v>60</v>
      </c>
      <c r="M47" s="39">
        <v>70</v>
      </c>
      <c r="N47" s="39">
        <v>68</v>
      </c>
      <c r="O47" s="40">
        <v>64</v>
      </c>
    </row>
    <row r="48" spans="2:15" x14ac:dyDescent="0.25">
      <c r="B48" s="42">
        <v>2015</v>
      </c>
      <c r="C48" s="43">
        <f t="shared" si="0"/>
        <v>60.583333333333336</v>
      </c>
      <c r="D48" s="43">
        <v>60</v>
      </c>
      <c r="E48" s="43">
        <v>63</v>
      </c>
      <c r="F48" s="43">
        <v>64</v>
      </c>
      <c r="G48" s="43">
        <v>66</v>
      </c>
      <c r="H48" s="43">
        <v>61</v>
      </c>
      <c r="I48" s="43">
        <v>53</v>
      </c>
      <c r="J48" s="43">
        <v>55</v>
      </c>
      <c r="K48" s="43">
        <v>56</v>
      </c>
      <c r="L48" s="43">
        <v>55</v>
      </c>
      <c r="M48" s="43">
        <v>67</v>
      </c>
      <c r="N48" s="43">
        <v>70</v>
      </c>
      <c r="O48" s="44">
        <v>57</v>
      </c>
    </row>
    <row r="49" spans="2:16" x14ac:dyDescent="0.25">
      <c r="B49" s="38">
        <v>2016</v>
      </c>
      <c r="C49" s="39">
        <f t="shared" si="0"/>
        <v>64.833333333333329</v>
      </c>
      <c r="D49" s="39">
        <v>61</v>
      </c>
      <c r="E49" s="39">
        <v>58</v>
      </c>
      <c r="F49" s="39">
        <v>60</v>
      </c>
      <c r="G49" s="39">
        <v>67</v>
      </c>
      <c r="H49" s="39">
        <v>67</v>
      </c>
      <c r="I49" s="39">
        <v>61</v>
      </c>
      <c r="J49" s="39">
        <v>61</v>
      </c>
      <c r="K49" s="39">
        <v>59</v>
      </c>
      <c r="L49" s="39">
        <v>66</v>
      </c>
      <c r="M49" s="39">
        <v>69</v>
      </c>
      <c r="N49" s="39">
        <v>75</v>
      </c>
      <c r="O49" s="40">
        <v>74</v>
      </c>
    </row>
    <row r="50" spans="2:16" x14ac:dyDescent="0.25">
      <c r="B50" s="128">
        <v>2017</v>
      </c>
      <c r="C50" s="129">
        <v>66.833333333333329</v>
      </c>
      <c r="D50" s="129">
        <v>67</v>
      </c>
      <c r="E50" s="129">
        <v>62</v>
      </c>
      <c r="F50" s="129">
        <v>73</v>
      </c>
      <c r="G50" s="129">
        <v>67</v>
      </c>
      <c r="H50" s="129">
        <v>72</v>
      </c>
      <c r="I50" s="129">
        <v>70</v>
      </c>
      <c r="J50" s="129">
        <v>60</v>
      </c>
      <c r="K50" s="129">
        <v>62</v>
      </c>
      <c r="L50" s="129">
        <v>59</v>
      </c>
      <c r="M50" s="129">
        <v>70</v>
      </c>
      <c r="N50" s="129">
        <v>74</v>
      </c>
      <c r="O50" s="130">
        <v>66</v>
      </c>
    </row>
    <row r="51" spans="2:16" x14ac:dyDescent="0.25">
      <c r="B51" s="142">
        <v>2018</v>
      </c>
      <c r="C51" s="143" t="s">
        <v>3</v>
      </c>
      <c r="D51" s="143" t="s">
        <v>3</v>
      </c>
      <c r="E51" s="143" t="s">
        <v>3</v>
      </c>
      <c r="F51" s="143" t="s">
        <v>3</v>
      </c>
      <c r="G51" s="143" t="s">
        <v>3</v>
      </c>
      <c r="H51" s="143" t="s">
        <v>3</v>
      </c>
      <c r="I51" s="143" t="s">
        <v>3</v>
      </c>
      <c r="J51" s="143" t="s">
        <v>3</v>
      </c>
      <c r="K51" s="143" t="s">
        <v>3</v>
      </c>
      <c r="L51" s="143" t="s">
        <v>3</v>
      </c>
      <c r="M51" s="143" t="s">
        <v>3</v>
      </c>
      <c r="N51" s="143" t="s">
        <v>3</v>
      </c>
      <c r="O51" s="143" t="s">
        <v>3</v>
      </c>
    </row>
    <row r="52" spans="2:16" x14ac:dyDescent="0.25">
      <c r="B52" s="101">
        <v>2019</v>
      </c>
      <c r="C52" s="102">
        <v>64.924999999999997</v>
      </c>
      <c r="D52" s="102">
        <v>61.8</v>
      </c>
      <c r="E52" s="102">
        <v>64.8</v>
      </c>
      <c r="F52" s="102">
        <v>70.099999999999994</v>
      </c>
      <c r="G52" s="102">
        <v>70.3</v>
      </c>
      <c r="H52" s="102">
        <v>71.400000000000006</v>
      </c>
      <c r="I52" s="102">
        <v>62.9</v>
      </c>
      <c r="J52" s="102">
        <v>58.7</v>
      </c>
      <c r="K52" s="102">
        <v>51.8</v>
      </c>
      <c r="L52" s="102">
        <v>60.3</v>
      </c>
      <c r="M52" s="102">
        <v>68.099999999999994</v>
      </c>
      <c r="N52" s="102">
        <v>71.2</v>
      </c>
      <c r="O52" s="103">
        <v>67.7</v>
      </c>
    </row>
    <row r="53" spans="2:16" ht="15.75" thickBot="1" x14ac:dyDescent="0.3">
      <c r="B53" s="48">
        <v>2020</v>
      </c>
      <c r="C53" s="49">
        <v>64</v>
      </c>
      <c r="D53" s="111" t="s">
        <v>3</v>
      </c>
      <c r="E53" s="111" t="s">
        <v>3</v>
      </c>
      <c r="F53" s="111">
        <v>58.172161172161204</v>
      </c>
      <c r="G53" s="111" t="s">
        <v>3</v>
      </c>
      <c r="H53" s="111">
        <v>60.652398676591801</v>
      </c>
      <c r="I53" s="111">
        <v>64.679853479853406</v>
      </c>
      <c r="J53" s="111">
        <v>64.026674937965197</v>
      </c>
      <c r="K53" s="111">
        <v>60.435897435897303</v>
      </c>
      <c r="L53" s="111">
        <v>64.910256410256494</v>
      </c>
      <c r="M53" s="111">
        <v>66.878411910669499</v>
      </c>
      <c r="N53" s="111">
        <v>69.288247863247904</v>
      </c>
      <c r="O53" s="112">
        <v>66.728021978022198</v>
      </c>
      <c r="P53" s="55"/>
    </row>
    <row r="54" spans="2:16" ht="15.75" thickTop="1" x14ac:dyDescent="0.25">
      <c r="B54" s="56"/>
      <c r="C54" s="57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</row>
    <row r="55" spans="2:16" x14ac:dyDescent="0.25">
      <c r="B55" s="159" t="s">
        <v>103</v>
      </c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</row>
    <row r="56" spans="2:16" ht="15" customHeight="1" x14ac:dyDescent="0.25">
      <c r="B56" s="160" t="s">
        <v>97</v>
      </c>
      <c r="C56" s="160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2"/>
      <c r="O56" s="162"/>
    </row>
    <row r="57" spans="2:16" ht="25.5" customHeight="1" x14ac:dyDescent="0.25">
      <c r="B57" s="160" t="s">
        <v>11</v>
      </c>
      <c r="C57" s="160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162"/>
      <c r="O57" s="162"/>
    </row>
    <row r="58" spans="2:16" x14ac:dyDescent="0.25">
      <c r="B58" s="163" t="s">
        <v>126</v>
      </c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</row>
    <row r="59" spans="2:16" ht="15" customHeight="1" x14ac:dyDescent="0.25">
      <c r="B59" s="150" t="s">
        <v>155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</row>
    <row r="60" spans="2:16" x14ac:dyDescent="0.25">
      <c r="B60" s="151" t="s">
        <v>130</v>
      </c>
      <c r="C60" s="152"/>
      <c r="D60" s="152"/>
      <c r="E60" s="152"/>
      <c r="F60" s="152"/>
      <c r="G60" s="54"/>
      <c r="H60" s="54"/>
      <c r="I60" s="54"/>
      <c r="J60" s="54"/>
      <c r="K60" s="54"/>
      <c r="L60" s="54"/>
      <c r="M60" s="54"/>
      <c r="N60" s="54"/>
      <c r="O60" s="54"/>
    </row>
  </sheetData>
  <mergeCells count="10">
    <mergeCell ref="B59:O59"/>
    <mergeCell ref="B60:F60"/>
    <mergeCell ref="B2:O3"/>
    <mergeCell ref="B55:O55"/>
    <mergeCell ref="B56:O56"/>
    <mergeCell ref="B57:O57"/>
    <mergeCell ref="B58:O58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P60"/>
  <sheetViews>
    <sheetView showGridLines="0" zoomScale="80" zoomScaleNormal="80" workbookViewId="0">
      <selection activeCell="Q1" sqref="Q1"/>
    </sheetView>
  </sheetViews>
  <sheetFormatPr baseColWidth="10" defaultColWidth="11.42578125" defaultRowHeight="15" x14ac:dyDescent="0.25"/>
  <cols>
    <col min="1" max="1" width="4.7109375" style="58" customWidth="1"/>
    <col min="2" max="2" width="12.7109375" style="58" customWidth="1"/>
    <col min="3" max="3" width="16.7109375" style="35" customWidth="1"/>
    <col min="4" max="15" width="12.7109375" style="58" customWidth="1"/>
    <col min="16" max="16384" width="11.42578125" style="58"/>
  </cols>
  <sheetData>
    <row r="1" spans="2:15" ht="84" customHeight="1" thickBot="1" x14ac:dyDescent="0.3"/>
    <row r="2" spans="2:15" ht="15" customHeight="1" thickTop="1" thickBot="1" x14ac:dyDescent="0.3">
      <c r="B2" s="184" t="s">
        <v>141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s="34" customFormat="1" ht="15.75" thickTop="1" x14ac:dyDescent="0.25">
      <c r="B7" s="38">
        <v>1974</v>
      </c>
      <c r="C7" s="39">
        <f>AVERAGE(D7:O7)</f>
        <v>68.5</v>
      </c>
      <c r="D7" s="39">
        <v>70</v>
      </c>
      <c r="E7" s="39">
        <v>76</v>
      </c>
      <c r="F7" s="39">
        <v>72</v>
      </c>
      <c r="G7" s="39">
        <v>70</v>
      </c>
      <c r="H7" s="39">
        <v>68</v>
      </c>
      <c r="I7" s="39">
        <v>68</v>
      </c>
      <c r="J7" s="39">
        <v>59</v>
      </c>
      <c r="K7" s="39">
        <v>56</v>
      </c>
      <c r="L7" s="39">
        <v>65</v>
      </c>
      <c r="M7" s="39">
        <v>72</v>
      </c>
      <c r="N7" s="39">
        <v>75</v>
      </c>
      <c r="O7" s="40">
        <v>71</v>
      </c>
    </row>
    <row r="8" spans="2:15" s="34" customFormat="1" x14ac:dyDescent="0.25">
      <c r="B8" s="42">
        <v>1975</v>
      </c>
      <c r="C8" s="43">
        <f t="shared" ref="C8:C48" si="0">AVERAGE(D8:O8)</f>
        <v>67</v>
      </c>
      <c r="D8" s="43">
        <v>62</v>
      </c>
      <c r="E8" s="43">
        <v>69</v>
      </c>
      <c r="F8" s="43">
        <v>69</v>
      </c>
      <c r="G8" s="43">
        <v>69</v>
      </c>
      <c r="H8" s="43">
        <v>73</v>
      </c>
      <c r="I8" s="43">
        <v>69</v>
      </c>
      <c r="J8" s="43">
        <v>62</v>
      </c>
      <c r="K8" s="43">
        <v>55</v>
      </c>
      <c r="L8" s="43">
        <v>58</v>
      </c>
      <c r="M8" s="43">
        <v>67</v>
      </c>
      <c r="N8" s="43">
        <v>76</v>
      </c>
      <c r="O8" s="44">
        <v>75</v>
      </c>
    </row>
    <row r="9" spans="2:15" s="34" customFormat="1" x14ac:dyDescent="0.25">
      <c r="B9" s="38">
        <v>1976</v>
      </c>
      <c r="C9" s="39">
        <f t="shared" si="0"/>
        <v>65.083333333333329</v>
      </c>
      <c r="D9" s="39">
        <v>67</v>
      </c>
      <c r="E9" s="39">
        <v>68</v>
      </c>
      <c r="F9" s="39">
        <v>74</v>
      </c>
      <c r="G9" s="39">
        <v>73</v>
      </c>
      <c r="H9" s="39">
        <v>66</v>
      </c>
      <c r="I9" s="39">
        <v>63</v>
      </c>
      <c r="J9" s="39">
        <v>52</v>
      </c>
      <c r="K9" s="39">
        <v>50</v>
      </c>
      <c r="L9" s="39">
        <v>52</v>
      </c>
      <c r="M9" s="39">
        <v>72</v>
      </c>
      <c r="N9" s="39">
        <v>72</v>
      </c>
      <c r="O9" s="40">
        <v>72</v>
      </c>
    </row>
    <row r="10" spans="2:15" s="34" customFormat="1" x14ac:dyDescent="0.25">
      <c r="B10" s="42">
        <v>1977</v>
      </c>
      <c r="C10" s="43">
        <f t="shared" si="0"/>
        <v>63.833333333333336</v>
      </c>
      <c r="D10" s="43">
        <v>64</v>
      </c>
      <c r="E10" s="43">
        <v>62</v>
      </c>
      <c r="F10" s="43">
        <v>56</v>
      </c>
      <c r="G10" s="43">
        <v>73</v>
      </c>
      <c r="H10" s="43">
        <v>68</v>
      </c>
      <c r="I10" s="43">
        <v>66</v>
      </c>
      <c r="J10" s="43">
        <v>58</v>
      </c>
      <c r="K10" s="43">
        <v>55</v>
      </c>
      <c r="L10" s="43">
        <v>54</v>
      </c>
      <c r="M10" s="43">
        <v>67</v>
      </c>
      <c r="N10" s="43">
        <v>77</v>
      </c>
      <c r="O10" s="44">
        <v>66</v>
      </c>
    </row>
    <row r="11" spans="2:15" s="34" customFormat="1" x14ac:dyDescent="0.25">
      <c r="B11" s="38">
        <v>1978</v>
      </c>
      <c r="C11" s="39">
        <f t="shared" si="0"/>
        <v>64.916666666666671</v>
      </c>
      <c r="D11" s="39">
        <v>56</v>
      </c>
      <c r="E11" s="39">
        <v>59</v>
      </c>
      <c r="F11" s="39">
        <v>67</v>
      </c>
      <c r="G11" s="39">
        <v>78</v>
      </c>
      <c r="H11" s="39">
        <v>72</v>
      </c>
      <c r="I11" s="39">
        <v>64</v>
      </c>
      <c r="J11" s="39">
        <v>54</v>
      </c>
      <c r="K11" s="39">
        <v>50</v>
      </c>
      <c r="L11" s="39">
        <v>61</v>
      </c>
      <c r="M11" s="39">
        <v>69</v>
      </c>
      <c r="N11" s="39">
        <v>74</v>
      </c>
      <c r="O11" s="40">
        <v>75</v>
      </c>
    </row>
    <row r="12" spans="2:15" s="34" customFormat="1" x14ac:dyDescent="0.25">
      <c r="B12" s="42">
        <v>1979</v>
      </c>
      <c r="C12" s="43">
        <f t="shared" si="0"/>
        <v>67.333333333333329</v>
      </c>
      <c r="D12" s="43">
        <v>73</v>
      </c>
      <c r="E12" s="43">
        <v>62</v>
      </c>
      <c r="F12" s="43">
        <v>78</v>
      </c>
      <c r="G12" s="43">
        <v>62</v>
      </c>
      <c r="H12" s="43">
        <v>71</v>
      </c>
      <c r="I12" s="43">
        <v>64</v>
      </c>
      <c r="J12" s="43">
        <v>55</v>
      </c>
      <c r="K12" s="43">
        <v>59</v>
      </c>
      <c r="L12" s="43">
        <v>67</v>
      </c>
      <c r="M12" s="43">
        <v>69</v>
      </c>
      <c r="N12" s="43">
        <v>78</v>
      </c>
      <c r="O12" s="44">
        <v>70</v>
      </c>
    </row>
    <row r="13" spans="2:15" s="34" customFormat="1" x14ac:dyDescent="0.25">
      <c r="B13" s="38">
        <v>1980</v>
      </c>
      <c r="C13" s="39">
        <f t="shared" si="0"/>
        <v>63.25</v>
      </c>
      <c r="D13" s="39">
        <v>67</v>
      </c>
      <c r="E13" s="39">
        <v>70</v>
      </c>
      <c r="F13" s="39">
        <v>64</v>
      </c>
      <c r="G13" s="39">
        <v>68</v>
      </c>
      <c r="H13" s="39">
        <v>63</v>
      </c>
      <c r="I13" s="39">
        <v>62</v>
      </c>
      <c r="J13" s="39">
        <v>51</v>
      </c>
      <c r="K13" s="39">
        <v>48</v>
      </c>
      <c r="L13" s="39">
        <v>50</v>
      </c>
      <c r="M13" s="39">
        <v>66</v>
      </c>
      <c r="N13" s="39">
        <v>74</v>
      </c>
      <c r="O13" s="40">
        <v>76</v>
      </c>
    </row>
    <row r="14" spans="2:15" s="34" customFormat="1" x14ac:dyDescent="0.25">
      <c r="B14" s="42">
        <v>1981</v>
      </c>
      <c r="C14" s="43">
        <f t="shared" si="0"/>
        <v>65.583333333333329</v>
      </c>
      <c r="D14" s="43">
        <v>68</v>
      </c>
      <c r="E14" s="43">
        <v>63</v>
      </c>
      <c r="F14" s="43">
        <v>67</v>
      </c>
      <c r="G14" s="43">
        <v>70</v>
      </c>
      <c r="H14" s="43">
        <v>76</v>
      </c>
      <c r="I14" s="43">
        <v>69</v>
      </c>
      <c r="J14" s="43">
        <v>56</v>
      </c>
      <c r="K14" s="43">
        <v>52</v>
      </c>
      <c r="L14" s="43">
        <v>51</v>
      </c>
      <c r="M14" s="43">
        <v>66</v>
      </c>
      <c r="N14" s="43">
        <v>75</v>
      </c>
      <c r="O14" s="44">
        <v>74</v>
      </c>
    </row>
    <row r="15" spans="2:15" s="34" customFormat="1" x14ac:dyDescent="0.25">
      <c r="B15" s="38">
        <v>1982</v>
      </c>
      <c r="C15" s="39">
        <f t="shared" si="0"/>
        <v>67.25</v>
      </c>
      <c r="D15" s="39">
        <v>72</v>
      </c>
      <c r="E15" s="39">
        <v>75</v>
      </c>
      <c r="F15" s="39">
        <v>76</v>
      </c>
      <c r="G15" s="39">
        <v>76</v>
      </c>
      <c r="H15" s="39">
        <v>72</v>
      </c>
      <c r="I15" s="39">
        <v>60</v>
      </c>
      <c r="J15" s="39">
        <v>56</v>
      </c>
      <c r="K15" s="39">
        <v>49</v>
      </c>
      <c r="L15" s="39">
        <v>53</v>
      </c>
      <c r="M15" s="39">
        <v>69</v>
      </c>
      <c r="N15" s="39">
        <v>74</v>
      </c>
      <c r="O15" s="40">
        <v>75</v>
      </c>
    </row>
    <row r="16" spans="2:15" s="34" customFormat="1" x14ac:dyDescent="0.25">
      <c r="B16" s="42">
        <v>1983</v>
      </c>
      <c r="C16" s="43">
        <f t="shared" si="0"/>
        <v>62.583333333333336</v>
      </c>
      <c r="D16" s="43">
        <v>66</v>
      </c>
      <c r="E16" s="43">
        <v>64</v>
      </c>
      <c r="F16" s="43">
        <v>66</v>
      </c>
      <c r="G16" s="43">
        <v>72</v>
      </c>
      <c r="H16" s="43">
        <v>68</v>
      </c>
      <c r="I16" s="43">
        <v>61</v>
      </c>
      <c r="J16" s="43">
        <v>53</v>
      </c>
      <c r="K16" s="43">
        <v>48</v>
      </c>
      <c r="L16" s="43">
        <v>47</v>
      </c>
      <c r="M16" s="43">
        <v>60</v>
      </c>
      <c r="N16" s="43">
        <v>70</v>
      </c>
      <c r="O16" s="44">
        <v>76</v>
      </c>
    </row>
    <row r="17" spans="2:15" s="34" customFormat="1" x14ac:dyDescent="0.25">
      <c r="B17" s="38">
        <v>1984</v>
      </c>
      <c r="C17" s="39">
        <f t="shared" si="0"/>
        <v>67.916666666666671</v>
      </c>
      <c r="D17" s="39">
        <v>74</v>
      </c>
      <c r="E17" s="39">
        <v>72</v>
      </c>
      <c r="F17" s="39">
        <v>67</v>
      </c>
      <c r="G17" s="39">
        <v>71</v>
      </c>
      <c r="H17" s="39">
        <v>74</v>
      </c>
      <c r="I17" s="39">
        <v>69</v>
      </c>
      <c r="J17" s="39">
        <v>61</v>
      </c>
      <c r="K17" s="39">
        <v>58</v>
      </c>
      <c r="L17" s="39">
        <v>62</v>
      </c>
      <c r="M17" s="39">
        <v>67</v>
      </c>
      <c r="N17" s="39">
        <v>72</v>
      </c>
      <c r="O17" s="40">
        <v>68</v>
      </c>
    </row>
    <row r="18" spans="2:15" s="34" customFormat="1" x14ac:dyDescent="0.25">
      <c r="B18" s="42">
        <v>1985</v>
      </c>
      <c r="C18" s="43">
        <f t="shared" si="0"/>
        <v>62</v>
      </c>
      <c r="D18" s="43">
        <v>63</v>
      </c>
      <c r="E18" s="43">
        <v>52</v>
      </c>
      <c r="F18" s="43">
        <v>62</v>
      </c>
      <c r="G18" s="43">
        <v>65</v>
      </c>
      <c r="H18" s="43">
        <v>68</v>
      </c>
      <c r="I18" s="43">
        <v>57</v>
      </c>
      <c r="J18" s="43">
        <v>57</v>
      </c>
      <c r="K18" s="43">
        <v>57</v>
      </c>
      <c r="L18" s="43">
        <v>54</v>
      </c>
      <c r="M18" s="43">
        <v>65</v>
      </c>
      <c r="N18" s="43">
        <v>72</v>
      </c>
      <c r="O18" s="44">
        <v>72</v>
      </c>
    </row>
    <row r="19" spans="2:15" s="34" customFormat="1" x14ac:dyDescent="0.25">
      <c r="B19" s="38">
        <v>1986</v>
      </c>
      <c r="C19" s="39">
        <f t="shared" si="0"/>
        <v>64.5</v>
      </c>
      <c r="D19" s="39">
        <v>66</v>
      </c>
      <c r="E19" s="39">
        <v>67</v>
      </c>
      <c r="F19" s="39">
        <v>73</v>
      </c>
      <c r="G19" s="39">
        <v>71</v>
      </c>
      <c r="H19" s="39">
        <v>65</v>
      </c>
      <c r="I19" s="39">
        <v>64</v>
      </c>
      <c r="J19" s="39">
        <v>54</v>
      </c>
      <c r="K19" s="39">
        <v>49</v>
      </c>
      <c r="L19" s="39">
        <v>53</v>
      </c>
      <c r="M19" s="39">
        <v>72</v>
      </c>
      <c r="N19" s="39">
        <v>73</v>
      </c>
      <c r="O19" s="40">
        <v>67</v>
      </c>
    </row>
    <row r="20" spans="2:15" s="34" customFormat="1" x14ac:dyDescent="0.25">
      <c r="B20" s="42">
        <v>1987</v>
      </c>
      <c r="C20" s="43">
        <f t="shared" si="0"/>
        <v>60.285714285714285</v>
      </c>
      <c r="D20" s="43" t="s">
        <v>3</v>
      </c>
      <c r="E20" s="43" t="s">
        <v>3</v>
      </c>
      <c r="F20" s="43" t="s">
        <v>3</v>
      </c>
      <c r="G20" s="43" t="s">
        <v>3</v>
      </c>
      <c r="H20" s="43" t="s">
        <v>3</v>
      </c>
      <c r="I20" s="43">
        <v>51</v>
      </c>
      <c r="J20" s="43">
        <v>47</v>
      </c>
      <c r="K20" s="43">
        <v>57</v>
      </c>
      <c r="L20" s="43">
        <v>55</v>
      </c>
      <c r="M20" s="43">
        <v>69</v>
      </c>
      <c r="N20" s="43">
        <v>74</v>
      </c>
      <c r="O20" s="44">
        <v>69</v>
      </c>
    </row>
    <row r="21" spans="2:15" s="34" customFormat="1" x14ac:dyDescent="0.25">
      <c r="B21" s="38">
        <v>1988</v>
      </c>
      <c r="C21" s="39">
        <f t="shared" si="0"/>
        <v>66.75</v>
      </c>
      <c r="D21" s="39">
        <v>63</v>
      </c>
      <c r="E21" s="39">
        <v>65</v>
      </c>
      <c r="F21" s="39">
        <v>64</v>
      </c>
      <c r="G21" s="39">
        <v>70</v>
      </c>
      <c r="H21" s="39">
        <v>65</v>
      </c>
      <c r="I21" s="39">
        <v>63</v>
      </c>
      <c r="J21" s="39">
        <v>60</v>
      </c>
      <c r="K21" s="39">
        <v>57</v>
      </c>
      <c r="L21" s="39">
        <v>59</v>
      </c>
      <c r="M21" s="39">
        <v>77</v>
      </c>
      <c r="N21" s="39">
        <v>79</v>
      </c>
      <c r="O21" s="40">
        <v>79</v>
      </c>
    </row>
    <row r="22" spans="2:15" s="34" customFormat="1" x14ac:dyDescent="0.25">
      <c r="B22" s="42">
        <v>1989</v>
      </c>
      <c r="C22" s="43">
        <f t="shared" si="0"/>
        <v>67.083333333333329</v>
      </c>
      <c r="D22" s="43">
        <v>73</v>
      </c>
      <c r="E22" s="43">
        <v>71</v>
      </c>
      <c r="F22" s="43">
        <v>74</v>
      </c>
      <c r="G22" s="43">
        <v>71</v>
      </c>
      <c r="H22" s="43">
        <v>70</v>
      </c>
      <c r="I22" s="43">
        <v>64</v>
      </c>
      <c r="J22" s="43">
        <v>57</v>
      </c>
      <c r="K22" s="43">
        <v>59</v>
      </c>
      <c r="L22" s="43">
        <v>61</v>
      </c>
      <c r="M22" s="43">
        <v>68</v>
      </c>
      <c r="N22" s="43">
        <v>70</v>
      </c>
      <c r="O22" s="44">
        <v>67</v>
      </c>
    </row>
    <row r="23" spans="2:15" s="34" customFormat="1" x14ac:dyDescent="0.25">
      <c r="B23" s="38">
        <v>1990</v>
      </c>
      <c r="C23" s="39">
        <f t="shared" si="0"/>
        <v>65.75</v>
      </c>
      <c r="D23" s="39">
        <v>68</v>
      </c>
      <c r="E23" s="39">
        <v>74</v>
      </c>
      <c r="F23" s="39">
        <v>67</v>
      </c>
      <c r="G23" s="39">
        <v>72</v>
      </c>
      <c r="H23" s="39">
        <v>67</v>
      </c>
      <c r="I23" s="39">
        <v>59</v>
      </c>
      <c r="J23" s="39">
        <v>55</v>
      </c>
      <c r="K23" s="39">
        <v>53</v>
      </c>
      <c r="L23" s="39">
        <v>51</v>
      </c>
      <c r="M23" s="39">
        <v>71</v>
      </c>
      <c r="N23" s="39">
        <v>76</v>
      </c>
      <c r="O23" s="40">
        <v>76</v>
      </c>
    </row>
    <row r="24" spans="2:15" s="34" customFormat="1" x14ac:dyDescent="0.25">
      <c r="B24" s="42">
        <v>1991</v>
      </c>
      <c r="C24" s="43">
        <f t="shared" si="0"/>
        <v>68.666666666666671</v>
      </c>
      <c r="D24" s="43">
        <v>71</v>
      </c>
      <c r="E24" s="43">
        <v>69</v>
      </c>
      <c r="F24" s="43">
        <v>73</v>
      </c>
      <c r="G24" s="43">
        <v>73</v>
      </c>
      <c r="H24" s="43">
        <v>73</v>
      </c>
      <c r="I24" s="43">
        <v>68</v>
      </c>
      <c r="J24" s="43">
        <v>62</v>
      </c>
      <c r="K24" s="43">
        <v>59</v>
      </c>
      <c r="L24" s="43">
        <v>60</v>
      </c>
      <c r="M24" s="43">
        <v>62</v>
      </c>
      <c r="N24" s="43">
        <v>77</v>
      </c>
      <c r="O24" s="44">
        <v>77</v>
      </c>
    </row>
    <row r="25" spans="2:15" s="34" customFormat="1" x14ac:dyDescent="0.25">
      <c r="B25" s="38">
        <v>1992</v>
      </c>
      <c r="C25" s="39">
        <f t="shared" si="0"/>
        <v>64.333333333333329</v>
      </c>
      <c r="D25" s="39">
        <v>69</v>
      </c>
      <c r="E25" s="39">
        <v>68</v>
      </c>
      <c r="F25" s="39">
        <v>64</v>
      </c>
      <c r="G25" s="39">
        <v>70</v>
      </c>
      <c r="H25" s="39">
        <v>66</v>
      </c>
      <c r="I25" s="39">
        <v>57</v>
      </c>
      <c r="J25" s="39">
        <v>56</v>
      </c>
      <c r="K25" s="39">
        <v>55</v>
      </c>
      <c r="L25" s="39">
        <v>56</v>
      </c>
      <c r="M25" s="39">
        <v>60</v>
      </c>
      <c r="N25" s="39">
        <v>74</v>
      </c>
      <c r="O25" s="40">
        <v>77</v>
      </c>
    </row>
    <row r="26" spans="2:15" s="34" customFormat="1" x14ac:dyDescent="0.25">
      <c r="B26" s="42">
        <v>1993</v>
      </c>
      <c r="C26" s="43">
        <f t="shared" si="0"/>
        <v>71.25</v>
      </c>
      <c r="D26" s="43">
        <v>72</v>
      </c>
      <c r="E26" s="43">
        <v>75</v>
      </c>
      <c r="F26" s="43">
        <v>78</v>
      </c>
      <c r="G26" s="43">
        <v>76</v>
      </c>
      <c r="H26" s="43">
        <v>75</v>
      </c>
      <c r="I26" s="43">
        <v>66</v>
      </c>
      <c r="J26" s="43">
        <v>67</v>
      </c>
      <c r="K26" s="43">
        <v>57</v>
      </c>
      <c r="L26" s="43">
        <v>62</v>
      </c>
      <c r="M26" s="43">
        <v>68</v>
      </c>
      <c r="N26" s="43">
        <v>80</v>
      </c>
      <c r="O26" s="44">
        <v>79</v>
      </c>
    </row>
    <row r="27" spans="2:15" s="34" customFormat="1" x14ac:dyDescent="0.25">
      <c r="B27" s="38">
        <v>1994</v>
      </c>
      <c r="C27" s="39">
        <f t="shared" si="0"/>
        <v>68.833333333333329</v>
      </c>
      <c r="D27" s="39">
        <v>75</v>
      </c>
      <c r="E27" s="39">
        <v>73</v>
      </c>
      <c r="F27" s="39">
        <v>78</v>
      </c>
      <c r="G27" s="39">
        <v>75</v>
      </c>
      <c r="H27" s="39">
        <v>76</v>
      </c>
      <c r="I27" s="39">
        <v>68</v>
      </c>
      <c r="J27" s="39">
        <v>59</v>
      </c>
      <c r="K27" s="39">
        <v>50</v>
      </c>
      <c r="L27" s="39">
        <v>52</v>
      </c>
      <c r="M27" s="39">
        <v>70</v>
      </c>
      <c r="N27" s="39">
        <v>77</v>
      </c>
      <c r="O27" s="40">
        <v>73</v>
      </c>
    </row>
    <row r="28" spans="2:15" s="34" customFormat="1" x14ac:dyDescent="0.25">
      <c r="B28" s="42">
        <v>1995</v>
      </c>
      <c r="C28" s="43">
        <f t="shared" si="0"/>
        <v>65.666666666666671</v>
      </c>
      <c r="D28" s="43">
        <v>60</v>
      </c>
      <c r="E28" s="43">
        <v>61</v>
      </c>
      <c r="F28" s="43">
        <v>73</v>
      </c>
      <c r="G28" s="43">
        <v>72</v>
      </c>
      <c r="H28" s="43">
        <v>69</v>
      </c>
      <c r="I28" s="43">
        <v>64</v>
      </c>
      <c r="J28" s="43">
        <v>61</v>
      </c>
      <c r="K28" s="43">
        <v>57</v>
      </c>
      <c r="L28" s="43">
        <v>51</v>
      </c>
      <c r="M28" s="43">
        <v>68</v>
      </c>
      <c r="N28" s="43">
        <v>76</v>
      </c>
      <c r="O28" s="44">
        <v>76</v>
      </c>
    </row>
    <row r="29" spans="2:15" s="34" customFormat="1" x14ac:dyDescent="0.25">
      <c r="B29" s="38">
        <v>1996</v>
      </c>
      <c r="C29" s="39">
        <f t="shared" si="0"/>
        <v>67.5</v>
      </c>
      <c r="D29" s="39">
        <v>74</v>
      </c>
      <c r="E29" s="39">
        <v>76</v>
      </c>
      <c r="F29" s="39">
        <v>75</v>
      </c>
      <c r="G29" s="39">
        <v>70</v>
      </c>
      <c r="H29" s="39">
        <v>71</v>
      </c>
      <c r="I29" s="39">
        <v>64</v>
      </c>
      <c r="J29" s="39">
        <v>58</v>
      </c>
      <c r="K29" s="39">
        <v>53</v>
      </c>
      <c r="L29" s="39">
        <v>55</v>
      </c>
      <c r="M29" s="39">
        <v>70</v>
      </c>
      <c r="N29" s="39">
        <v>72</v>
      </c>
      <c r="O29" s="40">
        <v>72</v>
      </c>
    </row>
    <row r="30" spans="2:15" s="34" customFormat="1" x14ac:dyDescent="0.25">
      <c r="B30" s="42">
        <v>1997</v>
      </c>
      <c r="C30" s="43">
        <f t="shared" si="0"/>
        <v>62.166666666666664</v>
      </c>
      <c r="D30" s="43">
        <v>75</v>
      </c>
      <c r="E30" s="43">
        <v>68</v>
      </c>
      <c r="F30" s="43">
        <v>64</v>
      </c>
      <c r="G30" s="43">
        <v>70</v>
      </c>
      <c r="H30" s="43">
        <v>64</v>
      </c>
      <c r="I30" s="43">
        <v>65</v>
      </c>
      <c r="J30" s="43">
        <v>53</v>
      </c>
      <c r="K30" s="43">
        <v>48</v>
      </c>
      <c r="L30" s="43">
        <v>51</v>
      </c>
      <c r="M30" s="43">
        <v>57</v>
      </c>
      <c r="N30" s="43">
        <v>66</v>
      </c>
      <c r="O30" s="44">
        <v>65</v>
      </c>
    </row>
    <row r="31" spans="2:15" s="34" customFormat="1" x14ac:dyDescent="0.25">
      <c r="B31" s="38">
        <v>1998</v>
      </c>
      <c r="C31" s="39">
        <f t="shared" si="0"/>
        <v>66.083333333333329</v>
      </c>
      <c r="D31" s="39">
        <v>60</v>
      </c>
      <c r="E31" s="39">
        <v>58</v>
      </c>
      <c r="F31" s="39">
        <v>70</v>
      </c>
      <c r="G31" s="39">
        <v>76</v>
      </c>
      <c r="H31" s="39">
        <v>71</v>
      </c>
      <c r="I31" s="39">
        <v>63</v>
      </c>
      <c r="J31" s="39">
        <v>61</v>
      </c>
      <c r="K31" s="39">
        <v>58</v>
      </c>
      <c r="L31" s="39">
        <v>59</v>
      </c>
      <c r="M31" s="39">
        <v>63</v>
      </c>
      <c r="N31" s="39">
        <v>77</v>
      </c>
      <c r="O31" s="40">
        <v>77</v>
      </c>
    </row>
    <row r="32" spans="2:15" s="34" customFormat="1" x14ac:dyDescent="0.25">
      <c r="B32" s="42">
        <v>1999</v>
      </c>
      <c r="C32" s="43">
        <f t="shared" si="0"/>
        <v>70.166666666666671</v>
      </c>
      <c r="D32" s="43">
        <v>75</v>
      </c>
      <c r="E32" s="43">
        <v>76</v>
      </c>
      <c r="F32" s="43">
        <v>72</v>
      </c>
      <c r="G32" s="43">
        <v>73</v>
      </c>
      <c r="H32" s="43">
        <v>71</v>
      </c>
      <c r="I32" s="43">
        <v>70</v>
      </c>
      <c r="J32" s="43">
        <v>59</v>
      </c>
      <c r="K32" s="43">
        <v>54</v>
      </c>
      <c r="L32" s="43">
        <v>66</v>
      </c>
      <c r="M32" s="43">
        <v>73</v>
      </c>
      <c r="N32" s="43">
        <v>77</v>
      </c>
      <c r="O32" s="44">
        <v>76</v>
      </c>
    </row>
    <row r="33" spans="2:15" s="34" customFormat="1" x14ac:dyDescent="0.25">
      <c r="B33" s="38">
        <v>2000</v>
      </c>
      <c r="C33" s="39">
        <f t="shared" si="0"/>
        <v>68.666666666666671</v>
      </c>
      <c r="D33" s="39">
        <v>71</v>
      </c>
      <c r="E33" s="39">
        <v>74</v>
      </c>
      <c r="F33" s="39">
        <v>77</v>
      </c>
      <c r="G33" s="39">
        <v>76</v>
      </c>
      <c r="H33" s="39">
        <v>75</v>
      </c>
      <c r="I33" s="39">
        <v>67</v>
      </c>
      <c r="J33" s="39">
        <v>57</v>
      </c>
      <c r="K33" s="39">
        <v>57</v>
      </c>
      <c r="L33" s="39">
        <v>64</v>
      </c>
      <c r="M33" s="39">
        <v>63</v>
      </c>
      <c r="N33" s="39">
        <v>71</v>
      </c>
      <c r="O33" s="40">
        <v>72</v>
      </c>
    </row>
    <row r="34" spans="2:15" s="34" customFormat="1" x14ac:dyDescent="0.25">
      <c r="B34" s="42">
        <v>2001</v>
      </c>
      <c r="C34" s="43">
        <f t="shared" si="0"/>
        <v>65.25</v>
      </c>
      <c r="D34" s="43">
        <v>66</v>
      </c>
      <c r="E34" s="43">
        <v>61</v>
      </c>
      <c r="F34" s="43">
        <v>72</v>
      </c>
      <c r="G34" s="43">
        <v>67</v>
      </c>
      <c r="H34" s="43">
        <v>72</v>
      </c>
      <c r="I34" s="43">
        <v>63</v>
      </c>
      <c r="J34" s="43">
        <v>61</v>
      </c>
      <c r="K34" s="43">
        <v>51</v>
      </c>
      <c r="L34" s="43">
        <v>58</v>
      </c>
      <c r="M34" s="43">
        <v>59</v>
      </c>
      <c r="N34" s="43">
        <v>75</v>
      </c>
      <c r="O34" s="44">
        <v>78</v>
      </c>
    </row>
    <row r="35" spans="2:15" s="34" customFormat="1" x14ac:dyDescent="0.25">
      <c r="B35" s="38">
        <v>2002</v>
      </c>
      <c r="C35" s="39">
        <f t="shared" si="0"/>
        <v>67.583333333333329</v>
      </c>
      <c r="D35" s="39">
        <v>65</v>
      </c>
      <c r="E35" s="39">
        <v>70</v>
      </c>
      <c r="F35" s="39">
        <v>71</v>
      </c>
      <c r="G35" s="39">
        <v>75</v>
      </c>
      <c r="H35" s="39">
        <v>74</v>
      </c>
      <c r="I35" s="39">
        <v>71</v>
      </c>
      <c r="J35" s="39">
        <v>65</v>
      </c>
      <c r="K35" s="39">
        <v>60</v>
      </c>
      <c r="L35" s="39">
        <v>58</v>
      </c>
      <c r="M35" s="39">
        <v>61</v>
      </c>
      <c r="N35" s="39">
        <v>70</v>
      </c>
      <c r="O35" s="40">
        <v>71</v>
      </c>
    </row>
    <row r="36" spans="2:15" s="34" customFormat="1" x14ac:dyDescent="0.25">
      <c r="B36" s="42">
        <v>2003</v>
      </c>
      <c r="C36" s="43">
        <f t="shared" si="0"/>
        <v>66</v>
      </c>
      <c r="D36" s="43">
        <v>65</v>
      </c>
      <c r="E36" s="43">
        <v>66</v>
      </c>
      <c r="F36" s="43">
        <v>70</v>
      </c>
      <c r="G36" s="43">
        <v>74</v>
      </c>
      <c r="H36" s="43">
        <v>68</v>
      </c>
      <c r="I36" s="43">
        <v>66</v>
      </c>
      <c r="J36" s="43">
        <v>57</v>
      </c>
      <c r="K36" s="43">
        <v>52</v>
      </c>
      <c r="L36" s="43">
        <v>57</v>
      </c>
      <c r="M36" s="43">
        <v>67</v>
      </c>
      <c r="N36" s="43">
        <v>77</v>
      </c>
      <c r="O36" s="44">
        <v>73</v>
      </c>
    </row>
    <row r="37" spans="2:15" s="34" customFormat="1" x14ac:dyDescent="0.25">
      <c r="B37" s="38">
        <v>2004</v>
      </c>
      <c r="C37" s="39">
        <f t="shared" si="0"/>
        <v>66.5</v>
      </c>
      <c r="D37" s="39">
        <v>69</v>
      </c>
      <c r="E37" s="39">
        <v>66</v>
      </c>
      <c r="F37" s="39">
        <v>65</v>
      </c>
      <c r="G37" s="39">
        <v>73</v>
      </c>
      <c r="H37" s="39">
        <v>71</v>
      </c>
      <c r="I37" s="39">
        <v>61</v>
      </c>
      <c r="J37" s="39">
        <v>62</v>
      </c>
      <c r="K37" s="39">
        <v>54</v>
      </c>
      <c r="L37" s="39">
        <v>58</v>
      </c>
      <c r="M37" s="39">
        <v>68</v>
      </c>
      <c r="N37" s="39">
        <v>76</v>
      </c>
      <c r="O37" s="40">
        <v>75</v>
      </c>
    </row>
    <row r="38" spans="2:15" s="34" customFormat="1" x14ac:dyDescent="0.25">
      <c r="B38" s="42">
        <v>2005</v>
      </c>
      <c r="C38" s="43">
        <f t="shared" si="0"/>
        <v>67.166666666666671</v>
      </c>
      <c r="D38" s="43">
        <v>68</v>
      </c>
      <c r="E38" s="43">
        <v>69</v>
      </c>
      <c r="F38" s="43">
        <v>70</v>
      </c>
      <c r="G38" s="43">
        <v>68</v>
      </c>
      <c r="H38" s="43">
        <v>75</v>
      </c>
      <c r="I38" s="43">
        <v>65</v>
      </c>
      <c r="J38" s="43">
        <v>58</v>
      </c>
      <c r="K38" s="43">
        <v>55</v>
      </c>
      <c r="L38" s="43">
        <v>58</v>
      </c>
      <c r="M38" s="43">
        <v>69</v>
      </c>
      <c r="N38" s="43">
        <v>74</v>
      </c>
      <c r="O38" s="44">
        <v>77</v>
      </c>
    </row>
    <row r="39" spans="2:15" s="34" customFormat="1" x14ac:dyDescent="0.25">
      <c r="B39" s="38">
        <v>2006</v>
      </c>
      <c r="C39" s="39">
        <f t="shared" si="0"/>
        <v>67.083333333333329</v>
      </c>
      <c r="D39" s="39">
        <v>75</v>
      </c>
      <c r="E39" s="39">
        <v>71</v>
      </c>
      <c r="F39" s="39">
        <v>77</v>
      </c>
      <c r="G39" s="39">
        <v>77</v>
      </c>
      <c r="H39" s="39">
        <v>64</v>
      </c>
      <c r="I39" s="39">
        <v>64</v>
      </c>
      <c r="J39" s="39">
        <v>55</v>
      </c>
      <c r="K39" s="39">
        <v>51</v>
      </c>
      <c r="L39" s="39">
        <v>53</v>
      </c>
      <c r="M39" s="39">
        <v>65</v>
      </c>
      <c r="N39" s="39">
        <v>77</v>
      </c>
      <c r="O39" s="40">
        <v>76</v>
      </c>
    </row>
    <row r="40" spans="2:15" s="34" customFormat="1" x14ac:dyDescent="0.25">
      <c r="B40" s="42">
        <v>2007</v>
      </c>
      <c r="C40" s="43">
        <f t="shared" si="0"/>
        <v>66.916666666666671</v>
      </c>
      <c r="D40" s="43">
        <v>65</v>
      </c>
      <c r="E40" s="43">
        <v>59</v>
      </c>
      <c r="F40" s="43">
        <v>68</v>
      </c>
      <c r="G40" s="43">
        <v>75</v>
      </c>
      <c r="H40" s="43">
        <v>74</v>
      </c>
      <c r="I40" s="43">
        <v>69</v>
      </c>
      <c r="J40" s="43">
        <v>57</v>
      </c>
      <c r="K40" s="43">
        <v>58</v>
      </c>
      <c r="L40" s="43">
        <v>53</v>
      </c>
      <c r="M40" s="43">
        <v>72</v>
      </c>
      <c r="N40" s="43">
        <v>76</v>
      </c>
      <c r="O40" s="44">
        <v>77</v>
      </c>
    </row>
    <row r="41" spans="2:15" s="34" customFormat="1" x14ac:dyDescent="0.25">
      <c r="B41" s="38">
        <v>2008</v>
      </c>
      <c r="C41" s="39">
        <f t="shared" si="0"/>
        <v>70.5</v>
      </c>
      <c r="D41" s="39">
        <v>72</v>
      </c>
      <c r="E41" s="39">
        <v>69</v>
      </c>
      <c r="F41" s="39">
        <v>75</v>
      </c>
      <c r="G41" s="39">
        <v>75</v>
      </c>
      <c r="H41" s="39">
        <v>73</v>
      </c>
      <c r="I41" s="39">
        <v>68</v>
      </c>
      <c r="J41" s="39">
        <v>61</v>
      </c>
      <c r="K41" s="39">
        <v>63</v>
      </c>
      <c r="L41" s="39">
        <v>63</v>
      </c>
      <c r="M41" s="39">
        <v>72</v>
      </c>
      <c r="N41" s="39">
        <v>80</v>
      </c>
      <c r="O41" s="40">
        <v>75</v>
      </c>
    </row>
    <row r="42" spans="2:15" s="34" customFormat="1" x14ac:dyDescent="0.25">
      <c r="B42" s="42">
        <v>2009</v>
      </c>
      <c r="C42" s="43">
        <f t="shared" si="0"/>
        <v>66.583333333333329</v>
      </c>
      <c r="D42" s="43">
        <v>74</v>
      </c>
      <c r="E42" s="43">
        <v>72</v>
      </c>
      <c r="F42" s="43">
        <v>78</v>
      </c>
      <c r="G42" s="43">
        <v>75</v>
      </c>
      <c r="H42" s="43">
        <v>71</v>
      </c>
      <c r="I42" s="43">
        <v>63</v>
      </c>
      <c r="J42" s="43">
        <v>59</v>
      </c>
      <c r="K42" s="43">
        <v>58</v>
      </c>
      <c r="L42" s="43">
        <v>50</v>
      </c>
      <c r="M42" s="43">
        <v>61</v>
      </c>
      <c r="N42" s="43">
        <v>70</v>
      </c>
      <c r="O42" s="44">
        <v>68</v>
      </c>
    </row>
    <row r="43" spans="2:15" s="34" customFormat="1" x14ac:dyDescent="0.25">
      <c r="B43" s="38">
        <v>2010</v>
      </c>
      <c r="C43" s="39">
        <f t="shared" si="0"/>
        <v>66.083333333333329</v>
      </c>
      <c r="D43" s="39">
        <v>56</v>
      </c>
      <c r="E43" s="39">
        <v>57</v>
      </c>
      <c r="F43" s="39">
        <v>61</v>
      </c>
      <c r="G43" s="39">
        <v>70</v>
      </c>
      <c r="H43" s="39">
        <v>71</v>
      </c>
      <c r="I43" s="39">
        <v>71</v>
      </c>
      <c r="J43" s="39">
        <v>68</v>
      </c>
      <c r="K43" s="39">
        <v>52</v>
      </c>
      <c r="L43" s="39">
        <v>62</v>
      </c>
      <c r="M43" s="39">
        <v>69</v>
      </c>
      <c r="N43" s="39">
        <v>79</v>
      </c>
      <c r="O43" s="40">
        <v>77</v>
      </c>
    </row>
    <row r="44" spans="2:15" s="34" customFormat="1" x14ac:dyDescent="0.25">
      <c r="B44" s="42">
        <v>2011</v>
      </c>
      <c r="C44" s="43">
        <f t="shared" si="0"/>
        <v>68.666666666666671</v>
      </c>
      <c r="D44" s="43">
        <v>68</v>
      </c>
      <c r="E44" s="43">
        <v>74</v>
      </c>
      <c r="F44" s="43">
        <v>75</v>
      </c>
      <c r="G44" s="43">
        <v>76</v>
      </c>
      <c r="H44" s="43">
        <v>73</v>
      </c>
      <c r="I44" s="43">
        <v>70</v>
      </c>
      <c r="J44" s="43">
        <v>63</v>
      </c>
      <c r="K44" s="43">
        <v>53</v>
      </c>
      <c r="L44" s="43">
        <v>54</v>
      </c>
      <c r="M44" s="43">
        <v>67</v>
      </c>
      <c r="N44" s="43">
        <v>76</v>
      </c>
      <c r="O44" s="44">
        <v>75</v>
      </c>
    </row>
    <row r="45" spans="2:15" s="34" customFormat="1" x14ac:dyDescent="0.25">
      <c r="B45" s="38">
        <v>2012</v>
      </c>
      <c r="C45" s="39">
        <f t="shared" si="0"/>
        <v>63.833333333333336</v>
      </c>
      <c r="D45" s="39">
        <v>72</v>
      </c>
      <c r="E45" s="39">
        <v>67</v>
      </c>
      <c r="F45" s="39">
        <v>70</v>
      </c>
      <c r="G45" s="39">
        <v>73</v>
      </c>
      <c r="H45" s="39">
        <v>64</v>
      </c>
      <c r="I45" s="39">
        <v>53</v>
      </c>
      <c r="J45" s="39">
        <v>53</v>
      </c>
      <c r="K45" s="39">
        <v>49</v>
      </c>
      <c r="L45" s="39">
        <v>48</v>
      </c>
      <c r="M45" s="39">
        <v>66</v>
      </c>
      <c r="N45" s="39">
        <v>76</v>
      </c>
      <c r="O45" s="40">
        <v>75</v>
      </c>
    </row>
    <row r="46" spans="2:15" s="34" customFormat="1" x14ac:dyDescent="0.25">
      <c r="B46" s="42">
        <v>2013</v>
      </c>
      <c r="C46" s="43">
        <f t="shared" si="0"/>
        <v>64.666666666666671</v>
      </c>
      <c r="D46" s="43">
        <v>67</v>
      </c>
      <c r="E46" s="43">
        <v>73</v>
      </c>
      <c r="F46" s="43">
        <v>69</v>
      </c>
      <c r="G46" s="43">
        <v>62</v>
      </c>
      <c r="H46" s="43">
        <v>75</v>
      </c>
      <c r="I46" s="43">
        <v>60</v>
      </c>
      <c r="J46" s="43">
        <v>55</v>
      </c>
      <c r="K46" s="43">
        <v>54</v>
      </c>
      <c r="L46" s="43">
        <v>52</v>
      </c>
      <c r="M46" s="43">
        <v>60</v>
      </c>
      <c r="N46" s="43">
        <v>75</v>
      </c>
      <c r="O46" s="44">
        <v>74</v>
      </c>
    </row>
    <row r="47" spans="2:15" s="34" customFormat="1" x14ac:dyDescent="0.25">
      <c r="B47" s="38">
        <v>2014</v>
      </c>
      <c r="C47" s="39">
        <f t="shared" si="0"/>
        <v>62.25</v>
      </c>
      <c r="D47" s="39">
        <v>67</v>
      </c>
      <c r="E47" s="39">
        <v>66</v>
      </c>
      <c r="F47" s="39">
        <v>72</v>
      </c>
      <c r="G47" s="39">
        <v>61</v>
      </c>
      <c r="H47" s="39">
        <v>70</v>
      </c>
      <c r="I47" s="39">
        <v>61</v>
      </c>
      <c r="J47" s="39">
        <v>53</v>
      </c>
      <c r="K47" s="39">
        <v>47</v>
      </c>
      <c r="L47" s="39">
        <v>50</v>
      </c>
      <c r="M47" s="39">
        <v>58</v>
      </c>
      <c r="N47" s="39">
        <v>72</v>
      </c>
      <c r="O47" s="40">
        <v>70</v>
      </c>
    </row>
    <row r="48" spans="2:15" s="34" customFormat="1" x14ac:dyDescent="0.25">
      <c r="B48" s="42">
        <v>2015</v>
      </c>
      <c r="C48" s="43">
        <f t="shared" si="0"/>
        <v>55.083333333333336</v>
      </c>
      <c r="D48" s="43">
        <v>60</v>
      </c>
      <c r="E48" s="43">
        <v>62</v>
      </c>
      <c r="F48" s="43">
        <v>67</v>
      </c>
      <c r="G48" s="43">
        <v>63</v>
      </c>
      <c r="H48" s="43">
        <v>58</v>
      </c>
      <c r="I48" s="43">
        <v>55</v>
      </c>
      <c r="J48" s="43">
        <v>48</v>
      </c>
      <c r="K48" s="43">
        <v>45</v>
      </c>
      <c r="L48" s="43">
        <v>41</v>
      </c>
      <c r="M48" s="43">
        <v>52</v>
      </c>
      <c r="N48" s="43">
        <v>62</v>
      </c>
      <c r="O48" s="44">
        <v>48</v>
      </c>
    </row>
    <row r="49" spans="2:16" s="34" customFormat="1" x14ac:dyDescent="0.25">
      <c r="B49" s="38">
        <v>2016</v>
      </c>
      <c r="C49" s="39">
        <v>61</v>
      </c>
      <c r="D49" s="39">
        <v>54</v>
      </c>
      <c r="E49" s="39">
        <v>54</v>
      </c>
      <c r="F49" s="39">
        <v>65</v>
      </c>
      <c r="G49" s="39">
        <v>72</v>
      </c>
      <c r="H49" s="39">
        <v>67</v>
      </c>
      <c r="I49" s="39">
        <v>59</v>
      </c>
      <c r="J49" s="39">
        <v>54</v>
      </c>
      <c r="K49" s="39">
        <v>47</v>
      </c>
      <c r="L49" s="39">
        <v>54</v>
      </c>
      <c r="M49" s="39">
        <v>62</v>
      </c>
      <c r="N49" s="39">
        <v>72</v>
      </c>
      <c r="O49" s="40">
        <v>72</v>
      </c>
    </row>
    <row r="50" spans="2:16" s="34" customFormat="1" x14ac:dyDescent="0.25">
      <c r="B50" s="60">
        <v>2017</v>
      </c>
      <c r="C50" s="61">
        <v>64</v>
      </c>
      <c r="D50" s="61">
        <v>69</v>
      </c>
      <c r="E50" s="61">
        <v>66</v>
      </c>
      <c r="F50" s="61">
        <v>74</v>
      </c>
      <c r="G50" s="61">
        <v>69</v>
      </c>
      <c r="H50" s="61">
        <v>70</v>
      </c>
      <c r="I50" s="61">
        <v>66</v>
      </c>
      <c r="J50" s="61">
        <v>50</v>
      </c>
      <c r="K50" s="61">
        <v>52</v>
      </c>
      <c r="L50" s="61">
        <v>48</v>
      </c>
      <c r="M50" s="61">
        <v>61</v>
      </c>
      <c r="N50" s="61">
        <v>74</v>
      </c>
      <c r="O50" s="62">
        <v>71</v>
      </c>
    </row>
    <row r="51" spans="2:16" s="34" customFormat="1" x14ac:dyDescent="0.25">
      <c r="B51" s="78">
        <v>2018</v>
      </c>
      <c r="C51" s="79">
        <v>64</v>
      </c>
      <c r="D51" s="79">
        <v>65</v>
      </c>
      <c r="E51" s="79">
        <v>69.691964285714604</v>
      </c>
      <c r="F51" s="79">
        <v>68.183333333332797</v>
      </c>
      <c r="G51" s="79">
        <v>72.579022988505898</v>
      </c>
      <c r="H51" s="79">
        <v>71.218518518518806</v>
      </c>
      <c r="I51" s="79">
        <v>62.145833333333201</v>
      </c>
      <c r="J51" s="79">
        <v>53.172222222221301</v>
      </c>
      <c r="K51" s="79">
        <v>48.488351254480399</v>
      </c>
      <c r="L51" s="79">
        <v>49.724999999999703</v>
      </c>
      <c r="M51" s="79">
        <v>68.934722222222703</v>
      </c>
      <c r="N51" s="79">
        <v>70.1242294926505</v>
      </c>
      <c r="O51" s="80">
        <v>56</v>
      </c>
    </row>
    <row r="52" spans="2:16" s="34" customFormat="1" x14ac:dyDescent="0.25">
      <c r="B52" s="87">
        <v>2019</v>
      </c>
      <c r="C52" s="88">
        <v>57</v>
      </c>
      <c r="D52" s="88">
        <v>55</v>
      </c>
      <c r="E52" s="88">
        <v>55</v>
      </c>
      <c r="F52" s="88">
        <v>59</v>
      </c>
      <c r="G52" s="88">
        <v>62</v>
      </c>
      <c r="H52" s="88">
        <v>62</v>
      </c>
      <c r="I52" s="88">
        <v>58</v>
      </c>
      <c r="J52" s="88">
        <v>52</v>
      </c>
      <c r="K52" s="88">
        <v>47</v>
      </c>
      <c r="L52" s="88">
        <v>50</v>
      </c>
      <c r="M52" s="88">
        <v>60</v>
      </c>
      <c r="N52" s="88">
        <v>65</v>
      </c>
      <c r="O52" s="89" t="s">
        <v>3</v>
      </c>
    </row>
    <row r="53" spans="2:16" s="34" customFormat="1" ht="15.75" thickBot="1" x14ac:dyDescent="0.3">
      <c r="B53" s="48">
        <v>2020</v>
      </c>
      <c r="C53" s="49">
        <v>59</v>
      </c>
      <c r="D53" s="49">
        <v>55.947392001509201</v>
      </c>
      <c r="E53" s="49">
        <v>52.204516001802602</v>
      </c>
      <c r="F53" s="49">
        <v>65.473349762829102</v>
      </c>
      <c r="G53" s="49">
        <v>59.903931623932102</v>
      </c>
      <c r="H53" s="49">
        <v>62.729174051754299</v>
      </c>
      <c r="I53" s="49">
        <v>62.930952380953002</v>
      </c>
      <c r="J53" s="49">
        <v>59.668714797747803</v>
      </c>
      <c r="K53" s="49">
        <v>50.350998463901497</v>
      </c>
      <c r="L53" s="49">
        <v>50.470648656898298</v>
      </c>
      <c r="M53" s="49">
        <v>49.499231950843701</v>
      </c>
      <c r="N53" s="49">
        <v>69.033333333333601</v>
      </c>
      <c r="O53" s="50">
        <v>67.973236440978397</v>
      </c>
      <c r="P53" s="59"/>
    </row>
    <row r="54" spans="2:16" ht="17.25" customHeight="1" thickTop="1" x14ac:dyDescent="0.25">
      <c r="B54" s="81"/>
      <c r="C54" s="53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6" x14ac:dyDescent="0.25">
      <c r="B55" s="194" t="s">
        <v>102</v>
      </c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</row>
    <row r="56" spans="2:16" ht="15" customHeight="1" x14ac:dyDescent="0.25">
      <c r="B56" s="188" t="s">
        <v>97</v>
      </c>
      <c r="C56" s="188"/>
      <c r="D56" s="189"/>
      <c r="E56" s="189"/>
      <c r="F56" s="189"/>
      <c r="G56" s="189"/>
      <c r="H56" s="189"/>
      <c r="I56" s="189"/>
      <c r="J56" s="189"/>
      <c r="K56" s="189"/>
      <c r="L56" s="189"/>
      <c r="M56" s="190"/>
      <c r="N56" s="190"/>
      <c r="O56" s="190"/>
    </row>
    <row r="57" spans="2:16" ht="28.5" customHeight="1" x14ac:dyDescent="0.25">
      <c r="B57" s="195" t="s">
        <v>95</v>
      </c>
      <c r="C57" s="195"/>
      <c r="D57" s="196"/>
      <c r="E57" s="196"/>
      <c r="F57" s="196"/>
      <c r="G57" s="196"/>
      <c r="H57" s="196"/>
      <c r="I57" s="196"/>
      <c r="J57" s="196"/>
      <c r="K57" s="196"/>
      <c r="L57" s="196"/>
      <c r="M57" s="197"/>
      <c r="N57" s="197"/>
      <c r="O57" s="197"/>
    </row>
    <row r="58" spans="2:16" s="34" customFormat="1" x14ac:dyDescent="0.25">
      <c r="B58" s="163" t="s">
        <v>126</v>
      </c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</row>
    <row r="59" spans="2:16" ht="15" customHeight="1" x14ac:dyDescent="0.25">
      <c r="B59" s="150" t="s">
        <v>127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</row>
    <row r="60" spans="2:16" ht="15" customHeight="1" x14ac:dyDescent="0.25">
      <c r="B60" s="182" t="s">
        <v>130</v>
      </c>
      <c r="C60" s="183"/>
      <c r="D60" s="183"/>
      <c r="E60" s="183"/>
      <c r="F60" s="183"/>
      <c r="G60" s="82"/>
      <c r="H60" s="82"/>
      <c r="I60" s="82"/>
      <c r="J60" s="82"/>
      <c r="K60" s="82"/>
      <c r="L60" s="82"/>
      <c r="M60" s="82"/>
      <c r="N60" s="82"/>
      <c r="O60" s="82"/>
    </row>
  </sheetData>
  <mergeCells count="10">
    <mergeCell ref="B59:O59"/>
    <mergeCell ref="B60:F60"/>
    <mergeCell ref="B2:O3"/>
    <mergeCell ref="B55:O55"/>
    <mergeCell ref="B56:O56"/>
    <mergeCell ref="B57:O57"/>
    <mergeCell ref="B58:O58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60"/>
  <sheetViews>
    <sheetView showGridLines="0" zoomScale="80" zoomScaleNormal="80" workbookViewId="0">
      <selection activeCell="P3" sqref="P3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34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s="58" customFormat="1" ht="15" customHeight="1" thickTop="1" thickBot="1" x14ac:dyDescent="0.3">
      <c r="B2" s="184" t="s">
        <v>154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s="58" customFormat="1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s="58" customFormat="1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s="58" customFormat="1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1974</v>
      </c>
      <c r="C7" s="39">
        <f>AVERAGE(D7:O7)</f>
        <v>75.333333333333329</v>
      </c>
      <c r="D7" s="39">
        <v>73</v>
      </c>
      <c r="E7" s="39">
        <v>76</v>
      </c>
      <c r="F7" s="39">
        <v>76</v>
      </c>
      <c r="G7" s="39">
        <v>79</v>
      </c>
      <c r="H7" s="39">
        <v>77</v>
      </c>
      <c r="I7" s="39">
        <v>75</v>
      </c>
      <c r="J7" s="39">
        <v>72</v>
      </c>
      <c r="K7" s="39">
        <v>68</v>
      </c>
      <c r="L7" s="39">
        <v>74</v>
      </c>
      <c r="M7" s="39">
        <v>78</v>
      </c>
      <c r="N7" s="39">
        <v>81</v>
      </c>
      <c r="O7" s="40">
        <v>75</v>
      </c>
    </row>
    <row r="8" spans="2:15" x14ac:dyDescent="0.25">
      <c r="B8" s="42">
        <v>1975</v>
      </c>
      <c r="C8" s="43">
        <f t="shared" ref="C8:C48" si="0">AVERAGE(D8:O8)</f>
        <v>76.25</v>
      </c>
      <c r="D8" s="43">
        <v>72</v>
      </c>
      <c r="E8" s="43">
        <v>76</v>
      </c>
      <c r="F8" s="43">
        <v>76</v>
      </c>
      <c r="G8" s="43">
        <v>75</v>
      </c>
      <c r="H8" s="43">
        <v>78</v>
      </c>
      <c r="I8" s="43">
        <v>75</v>
      </c>
      <c r="J8" s="43">
        <v>76</v>
      </c>
      <c r="K8" s="43">
        <v>75</v>
      </c>
      <c r="L8" s="43">
        <v>73</v>
      </c>
      <c r="M8" s="43">
        <v>78</v>
      </c>
      <c r="N8" s="43">
        <v>81</v>
      </c>
      <c r="O8" s="44">
        <v>80</v>
      </c>
    </row>
    <row r="9" spans="2:15" x14ac:dyDescent="0.25">
      <c r="B9" s="38">
        <v>1976</v>
      </c>
      <c r="C9" s="39">
        <f t="shared" si="0"/>
        <v>73.416666666666671</v>
      </c>
      <c r="D9" s="39">
        <v>72</v>
      </c>
      <c r="E9" s="39">
        <v>78</v>
      </c>
      <c r="F9" s="39">
        <v>75</v>
      </c>
      <c r="G9" s="39">
        <v>75</v>
      </c>
      <c r="H9" s="39">
        <v>78</v>
      </c>
      <c r="I9" s="39">
        <v>75</v>
      </c>
      <c r="J9" s="39">
        <v>70</v>
      </c>
      <c r="K9" s="39">
        <v>67</v>
      </c>
      <c r="L9" s="39">
        <v>65</v>
      </c>
      <c r="M9" s="39">
        <v>75</v>
      </c>
      <c r="N9" s="39">
        <v>78</v>
      </c>
      <c r="O9" s="40">
        <v>73</v>
      </c>
    </row>
    <row r="10" spans="2:15" x14ac:dyDescent="0.25">
      <c r="B10" s="42">
        <v>1977</v>
      </c>
      <c r="C10" s="43">
        <f t="shared" si="0"/>
        <v>69.416666666666671</v>
      </c>
      <c r="D10" s="43">
        <v>67</v>
      </c>
      <c r="E10" s="43">
        <v>65</v>
      </c>
      <c r="F10" s="43">
        <v>65</v>
      </c>
      <c r="G10" s="43">
        <v>71</v>
      </c>
      <c r="H10" s="43">
        <v>72</v>
      </c>
      <c r="I10" s="43">
        <v>71</v>
      </c>
      <c r="J10" s="43">
        <v>68</v>
      </c>
      <c r="K10" s="43">
        <v>67</v>
      </c>
      <c r="L10" s="43">
        <v>70</v>
      </c>
      <c r="M10" s="43">
        <v>74</v>
      </c>
      <c r="N10" s="43">
        <v>72</v>
      </c>
      <c r="O10" s="44">
        <v>71</v>
      </c>
    </row>
    <row r="11" spans="2:15" x14ac:dyDescent="0.25">
      <c r="B11" s="38">
        <v>1978</v>
      </c>
      <c r="C11" s="39">
        <f t="shared" si="0"/>
        <v>71.5</v>
      </c>
      <c r="D11" s="39">
        <v>69</v>
      </c>
      <c r="E11" s="39">
        <v>67</v>
      </c>
      <c r="F11" s="39">
        <v>71</v>
      </c>
      <c r="G11" s="39">
        <v>76</v>
      </c>
      <c r="H11" s="39">
        <v>75</v>
      </c>
      <c r="I11" s="39">
        <v>75</v>
      </c>
      <c r="J11" s="39">
        <v>71</v>
      </c>
      <c r="K11" s="39">
        <v>66</v>
      </c>
      <c r="L11" s="39">
        <v>70</v>
      </c>
      <c r="M11" s="39">
        <v>71</v>
      </c>
      <c r="N11" s="39">
        <v>74</v>
      </c>
      <c r="O11" s="40">
        <v>73</v>
      </c>
    </row>
    <row r="12" spans="2:15" x14ac:dyDescent="0.25">
      <c r="B12" s="42">
        <v>1979</v>
      </c>
      <c r="C12" s="43">
        <f t="shared" si="0"/>
        <v>71.75</v>
      </c>
      <c r="D12" s="43">
        <v>69</v>
      </c>
      <c r="E12" s="43">
        <v>68</v>
      </c>
      <c r="F12" s="43">
        <v>73</v>
      </c>
      <c r="G12" s="43">
        <v>73</v>
      </c>
      <c r="H12" s="43">
        <v>75</v>
      </c>
      <c r="I12" s="43">
        <v>74</v>
      </c>
      <c r="J12" s="43">
        <v>69</v>
      </c>
      <c r="K12" s="43">
        <v>70</v>
      </c>
      <c r="L12" s="43">
        <v>73</v>
      </c>
      <c r="M12" s="43">
        <v>72</v>
      </c>
      <c r="N12" s="43">
        <v>73</v>
      </c>
      <c r="O12" s="44">
        <v>72</v>
      </c>
    </row>
    <row r="13" spans="2:15" x14ac:dyDescent="0.25">
      <c r="B13" s="38">
        <v>1980</v>
      </c>
      <c r="C13" s="39">
        <f t="shared" si="0"/>
        <v>71.083333333333329</v>
      </c>
      <c r="D13" s="39">
        <v>70</v>
      </c>
      <c r="E13" s="39">
        <v>71</v>
      </c>
      <c r="F13" s="39">
        <v>68</v>
      </c>
      <c r="G13" s="39">
        <v>72</v>
      </c>
      <c r="H13" s="39">
        <v>73</v>
      </c>
      <c r="I13" s="39">
        <v>75</v>
      </c>
      <c r="J13" s="39">
        <v>71</v>
      </c>
      <c r="K13" s="39">
        <v>66</v>
      </c>
      <c r="L13" s="39">
        <v>68</v>
      </c>
      <c r="M13" s="39">
        <v>73</v>
      </c>
      <c r="N13" s="39">
        <v>73</v>
      </c>
      <c r="O13" s="40">
        <v>73</v>
      </c>
    </row>
    <row r="14" spans="2:15" x14ac:dyDescent="0.25">
      <c r="B14" s="42">
        <v>1981</v>
      </c>
      <c r="C14" s="43">
        <f t="shared" si="0"/>
        <v>73.666666666666671</v>
      </c>
      <c r="D14" s="43">
        <v>68</v>
      </c>
      <c r="E14" s="43">
        <v>71</v>
      </c>
      <c r="F14" s="43">
        <v>72</v>
      </c>
      <c r="G14" s="43">
        <v>75</v>
      </c>
      <c r="H14" s="43">
        <v>76</v>
      </c>
      <c r="I14" s="43">
        <v>76</v>
      </c>
      <c r="J14" s="43">
        <v>72</v>
      </c>
      <c r="K14" s="43">
        <v>74</v>
      </c>
      <c r="L14" s="43">
        <v>71</v>
      </c>
      <c r="M14" s="43">
        <v>77</v>
      </c>
      <c r="N14" s="43">
        <v>77</v>
      </c>
      <c r="O14" s="44">
        <v>75</v>
      </c>
    </row>
    <row r="15" spans="2:15" x14ac:dyDescent="0.25">
      <c r="B15" s="38">
        <v>1982</v>
      </c>
      <c r="C15" s="39">
        <f t="shared" si="0"/>
        <v>74.083333333333329</v>
      </c>
      <c r="D15" s="39">
        <v>75</v>
      </c>
      <c r="E15" s="39">
        <v>75</v>
      </c>
      <c r="F15" s="39">
        <v>77</v>
      </c>
      <c r="G15" s="39">
        <v>79</v>
      </c>
      <c r="H15" s="39">
        <v>77</v>
      </c>
      <c r="I15" s="39">
        <v>73</v>
      </c>
      <c r="J15" s="39">
        <v>71</v>
      </c>
      <c r="K15" s="39">
        <v>65</v>
      </c>
      <c r="L15" s="39">
        <v>70</v>
      </c>
      <c r="M15" s="39">
        <v>75</v>
      </c>
      <c r="N15" s="39">
        <v>76</v>
      </c>
      <c r="O15" s="40">
        <v>76</v>
      </c>
    </row>
    <row r="16" spans="2:15" x14ac:dyDescent="0.25">
      <c r="B16" s="42">
        <v>1983</v>
      </c>
      <c r="C16" s="43">
        <f t="shared" si="0"/>
        <v>71.333333333333329</v>
      </c>
      <c r="D16" s="43">
        <v>71</v>
      </c>
      <c r="E16" s="43">
        <v>68</v>
      </c>
      <c r="F16" s="43">
        <v>72</v>
      </c>
      <c r="G16" s="43">
        <v>77</v>
      </c>
      <c r="H16" s="43">
        <v>76</v>
      </c>
      <c r="I16" s="43">
        <v>73</v>
      </c>
      <c r="J16" s="43">
        <v>70</v>
      </c>
      <c r="K16" s="43">
        <v>67</v>
      </c>
      <c r="L16" s="43">
        <v>66</v>
      </c>
      <c r="M16" s="43">
        <v>70</v>
      </c>
      <c r="N16" s="43">
        <v>71</v>
      </c>
      <c r="O16" s="44">
        <v>75</v>
      </c>
    </row>
    <row r="17" spans="2:15" x14ac:dyDescent="0.25">
      <c r="B17" s="38">
        <v>1984</v>
      </c>
      <c r="C17" s="39">
        <f t="shared" si="0"/>
        <v>74.916666666666671</v>
      </c>
      <c r="D17" s="39">
        <v>76</v>
      </c>
      <c r="E17" s="39">
        <v>75</v>
      </c>
      <c r="F17" s="39">
        <v>71</v>
      </c>
      <c r="G17" s="39">
        <v>76</v>
      </c>
      <c r="H17" s="39">
        <v>75</v>
      </c>
      <c r="I17" s="39">
        <v>76</v>
      </c>
      <c r="J17" s="39">
        <v>73</v>
      </c>
      <c r="K17" s="39">
        <v>72</v>
      </c>
      <c r="L17" s="39">
        <v>76</v>
      </c>
      <c r="M17" s="39">
        <v>79</v>
      </c>
      <c r="N17" s="39">
        <v>77</v>
      </c>
      <c r="O17" s="40">
        <v>73</v>
      </c>
    </row>
    <row r="18" spans="2:15" x14ac:dyDescent="0.25">
      <c r="B18" s="42">
        <v>1985</v>
      </c>
      <c r="C18" s="43">
        <f t="shared" si="0"/>
        <v>73.25</v>
      </c>
      <c r="D18" s="43">
        <v>74</v>
      </c>
      <c r="E18" s="43">
        <v>70</v>
      </c>
      <c r="F18" s="43">
        <v>70</v>
      </c>
      <c r="G18" s="43">
        <v>73</v>
      </c>
      <c r="H18" s="43">
        <v>75</v>
      </c>
      <c r="I18" s="43">
        <v>73</v>
      </c>
      <c r="J18" s="43">
        <v>70</v>
      </c>
      <c r="K18" s="43">
        <v>74</v>
      </c>
      <c r="L18" s="43">
        <v>76</v>
      </c>
      <c r="M18" s="43">
        <v>75</v>
      </c>
      <c r="N18" s="43">
        <v>75</v>
      </c>
      <c r="O18" s="44">
        <v>74</v>
      </c>
    </row>
    <row r="19" spans="2:15" x14ac:dyDescent="0.25">
      <c r="B19" s="38">
        <v>1986</v>
      </c>
      <c r="C19" s="39">
        <f t="shared" si="0"/>
        <v>73.333333333333329</v>
      </c>
      <c r="D19" s="39">
        <v>74</v>
      </c>
      <c r="E19" s="39">
        <v>74</v>
      </c>
      <c r="F19" s="39">
        <v>74</v>
      </c>
      <c r="G19" s="39">
        <v>77</v>
      </c>
      <c r="H19" s="39" t="s">
        <v>3</v>
      </c>
      <c r="I19" s="39">
        <v>75</v>
      </c>
      <c r="J19" s="39">
        <v>70</v>
      </c>
      <c r="K19" s="39">
        <v>69</v>
      </c>
      <c r="L19" s="39">
        <v>70</v>
      </c>
      <c r="M19" s="39" t="s">
        <v>3</v>
      </c>
      <c r="N19" s="39" t="s">
        <v>3</v>
      </c>
      <c r="O19" s="40">
        <v>77</v>
      </c>
    </row>
    <row r="20" spans="2:15" x14ac:dyDescent="0.25">
      <c r="B20" s="42">
        <v>1987</v>
      </c>
      <c r="C20" s="43">
        <f t="shared" si="0"/>
        <v>70</v>
      </c>
      <c r="D20" s="43">
        <v>74</v>
      </c>
      <c r="E20" s="43" t="s">
        <v>3</v>
      </c>
      <c r="F20" s="43" t="s">
        <v>3</v>
      </c>
      <c r="G20" s="43" t="s">
        <v>3</v>
      </c>
      <c r="H20" s="43" t="s">
        <v>3</v>
      </c>
      <c r="I20" s="43">
        <v>74</v>
      </c>
      <c r="J20" s="43" t="s">
        <v>3</v>
      </c>
      <c r="K20" s="43">
        <v>65</v>
      </c>
      <c r="L20" s="43">
        <v>66</v>
      </c>
      <c r="M20" s="43">
        <v>75</v>
      </c>
      <c r="N20" s="43">
        <v>68</v>
      </c>
      <c r="O20" s="44">
        <v>68</v>
      </c>
    </row>
    <row r="21" spans="2:15" x14ac:dyDescent="0.25">
      <c r="B21" s="38">
        <v>1988</v>
      </c>
      <c r="C21" s="39">
        <f t="shared" si="0"/>
        <v>72.142857142857139</v>
      </c>
      <c r="D21" s="39">
        <v>71</v>
      </c>
      <c r="E21" s="39">
        <v>68</v>
      </c>
      <c r="F21" s="39">
        <v>69</v>
      </c>
      <c r="G21" s="39">
        <v>77</v>
      </c>
      <c r="H21" s="39">
        <v>74</v>
      </c>
      <c r="I21" s="39" t="s">
        <v>3</v>
      </c>
      <c r="J21" s="39">
        <v>72</v>
      </c>
      <c r="K21" s="39" t="s">
        <v>3</v>
      </c>
      <c r="L21" s="39" t="s">
        <v>3</v>
      </c>
      <c r="M21" s="39">
        <v>74</v>
      </c>
      <c r="N21" s="39" t="s">
        <v>3</v>
      </c>
      <c r="O21" s="40" t="s">
        <v>3</v>
      </c>
    </row>
    <row r="22" spans="2:15" x14ac:dyDescent="0.25">
      <c r="B22" s="42">
        <v>1989</v>
      </c>
      <c r="C22" s="43" t="s">
        <v>3</v>
      </c>
      <c r="D22" s="43">
        <v>76</v>
      </c>
      <c r="E22" s="43" t="s">
        <v>3</v>
      </c>
      <c r="F22" s="43" t="s">
        <v>3</v>
      </c>
      <c r="G22" s="43">
        <v>70</v>
      </c>
      <c r="H22" s="43" t="s">
        <v>3</v>
      </c>
      <c r="I22" s="43" t="s">
        <v>3</v>
      </c>
      <c r="J22" s="43">
        <v>68</v>
      </c>
      <c r="K22" s="43">
        <v>73</v>
      </c>
      <c r="L22" s="43" t="s">
        <v>3</v>
      </c>
      <c r="M22" s="43" t="s">
        <v>3</v>
      </c>
      <c r="N22" s="43">
        <v>72</v>
      </c>
      <c r="O22" s="44" t="s">
        <v>3</v>
      </c>
    </row>
    <row r="23" spans="2:15" x14ac:dyDescent="0.25">
      <c r="B23" s="38">
        <v>1990</v>
      </c>
      <c r="C23" s="39">
        <f t="shared" si="0"/>
        <v>73.583333333333329</v>
      </c>
      <c r="D23" s="39">
        <v>75</v>
      </c>
      <c r="E23" s="39">
        <v>76</v>
      </c>
      <c r="F23" s="39">
        <v>71</v>
      </c>
      <c r="G23" s="39">
        <v>75</v>
      </c>
      <c r="H23" s="39">
        <v>76</v>
      </c>
      <c r="I23" s="39">
        <v>74</v>
      </c>
      <c r="J23" s="39">
        <v>72</v>
      </c>
      <c r="K23" s="39">
        <v>70</v>
      </c>
      <c r="L23" s="39">
        <v>69</v>
      </c>
      <c r="M23" s="39">
        <v>77</v>
      </c>
      <c r="N23" s="39">
        <v>73</v>
      </c>
      <c r="O23" s="40">
        <v>75</v>
      </c>
    </row>
    <row r="24" spans="2:15" x14ac:dyDescent="0.25">
      <c r="B24" s="42">
        <v>1991</v>
      </c>
      <c r="C24" s="43">
        <f t="shared" si="0"/>
        <v>70.75</v>
      </c>
      <c r="D24" s="43">
        <v>68</v>
      </c>
      <c r="E24" s="43">
        <v>66</v>
      </c>
      <c r="F24" s="43">
        <v>72</v>
      </c>
      <c r="G24" s="43">
        <v>72</v>
      </c>
      <c r="H24" s="43">
        <v>74</v>
      </c>
      <c r="I24" s="43">
        <v>72</v>
      </c>
      <c r="J24" s="43">
        <v>71</v>
      </c>
      <c r="K24" s="43">
        <v>69</v>
      </c>
      <c r="L24" s="43">
        <v>70</v>
      </c>
      <c r="M24" s="43">
        <v>70</v>
      </c>
      <c r="N24" s="43">
        <v>74</v>
      </c>
      <c r="O24" s="44">
        <v>71</v>
      </c>
    </row>
    <row r="25" spans="2:15" x14ac:dyDescent="0.25">
      <c r="B25" s="38">
        <v>1992</v>
      </c>
      <c r="C25" s="39">
        <f t="shared" si="0"/>
        <v>70.818181818181813</v>
      </c>
      <c r="D25" s="39">
        <v>68</v>
      </c>
      <c r="E25" s="39">
        <v>69</v>
      </c>
      <c r="F25" s="39">
        <v>67</v>
      </c>
      <c r="G25" s="39">
        <v>72</v>
      </c>
      <c r="H25" s="39">
        <v>74</v>
      </c>
      <c r="I25" s="39">
        <v>68</v>
      </c>
      <c r="J25" s="39">
        <v>72</v>
      </c>
      <c r="K25" s="39">
        <v>71</v>
      </c>
      <c r="L25" s="39">
        <v>71</v>
      </c>
      <c r="M25" s="39">
        <v>73</v>
      </c>
      <c r="N25" s="39">
        <v>74</v>
      </c>
      <c r="O25" s="40" t="s">
        <v>3</v>
      </c>
    </row>
    <row r="26" spans="2:15" x14ac:dyDescent="0.25">
      <c r="B26" s="42">
        <v>1993</v>
      </c>
      <c r="C26" s="43">
        <f t="shared" si="0"/>
        <v>73.625</v>
      </c>
      <c r="D26" s="43" t="s">
        <v>3</v>
      </c>
      <c r="E26" s="43">
        <v>71</v>
      </c>
      <c r="F26" s="43">
        <v>75</v>
      </c>
      <c r="G26" s="43">
        <v>75</v>
      </c>
      <c r="H26" s="43">
        <v>76</v>
      </c>
      <c r="I26" s="43">
        <v>72</v>
      </c>
      <c r="J26" s="43" t="s">
        <v>3</v>
      </c>
      <c r="K26" s="43">
        <v>69</v>
      </c>
      <c r="L26" s="43" t="s">
        <v>3</v>
      </c>
      <c r="M26" s="43">
        <v>74</v>
      </c>
      <c r="N26" s="43">
        <v>77</v>
      </c>
      <c r="O26" s="44" t="s">
        <v>3</v>
      </c>
    </row>
    <row r="27" spans="2:15" x14ac:dyDescent="0.25">
      <c r="B27" s="38">
        <v>1994</v>
      </c>
      <c r="C27" s="39">
        <f t="shared" si="0"/>
        <v>75.444444444444443</v>
      </c>
      <c r="D27" s="39">
        <v>75</v>
      </c>
      <c r="E27" s="39">
        <v>74</v>
      </c>
      <c r="F27" s="39">
        <v>76</v>
      </c>
      <c r="G27" s="39">
        <v>77</v>
      </c>
      <c r="H27" s="39">
        <v>76</v>
      </c>
      <c r="I27" s="39">
        <v>74</v>
      </c>
      <c r="J27" s="39" t="s">
        <v>3</v>
      </c>
      <c r="K27" s="39" t="s">
        <v>3</v>
      </c>
      <c r="L27" s="39" t="s">
        <v>3</v>
      </c>
      <c r="M27" s="39">
        <v>74</v>
      </c>
      <c r="N27" s="39">
        <v>77</v>
      </c>
      <c r="O27" s="40">
        <v>76</v>
      </c>
    </row>
    <row r="28" spans="2:15" x14ac:dyDescent="0.25">
      <c r="B28" s="42">
        <v>1995</v>
      </c>
      <c r="C28" s="43">
        <f t="shared" si="0"/>
        <v>74.916666666666671</v>
      </c>
      <c r="D28" s="43">
        <v>72</v>
      </c>
      <c r="E28" s="43">
        <v>71</v>
      </c>
      <c r="F28" s="43">
        <v>73</v>
      </c>
      <c r="G28" s="43">
        <v>76</v>
      </c>
      <c r="H28" s="43">
        <v>76</v>
      </c>
      <c r="I28" s="43">
        <v>75</v>
      </c>
      <c r="J28" s="43">
        <v>75</v>
      </c>
      <c r="K28" s="43">
        <v>75</v>
      </c>
      <c r="L28" s="43">
        <v>74</v>
      </c>
      <c r="M28" s="43">
        <v>79</v>
      </c>
      <c r="N28" s="43">
        <v>78</v>
      </c>
      <c r="O28" s="44">
        <v>75</v>
      </c>
    </row>
    <row r="29" spans="2:15" x14ac:dyDescent="0.25">
      <c r="B29" s="38">
        <v>1996</v>
      </c>
      <c r="C29" s="39">
        <f t="shared" si="0"/>
        <v>78.333333333333329</v>
      </c>
      <c r="D29" s="39">
        <v>76</v>
      </c>
      <c r="E29" s="39">
        <v>78</v>
      </c>
      <c r="F29" s="39">
        <v>79</v>
      </c>
      <c r="G29" s="39">
        <v>77</v>
      </c>
      <c r="H29" s="39">
        <v>79</v>
      </c>
      <c r="I29" s="39">
        <v>82</v>
      </c>
      <c r="J29" s="39">
        <v>80</v>
      </c>
      <c r="K29" s="39">
        <v>80</v>
      </c>
      <c r="L29" s="39">
        <v>75</v>
      </c>
      <c r="M29" s="39">
        <v>79</v>
      </c>
      <c r="N29" s="39">
        <v>78</v>
      </c>
      <c r="O29" s="40">
        <v>77</v>
      </c>
    </row>
    <row r="30" spans="2:15" x14ac:dyDescent="0.25">
      <c r="B30" s="42">
        <v>1997</v>
      </c>
      <c r="C30" s="43">
        <f t="shared" si="0"/>
        <v>73.333333333333329</v>
      </c>
      <c r="D30" s="43">
        <v>76</v>
      </c>
      <c r="E30" s="43">
        <v>72</v>
      </c>
      <c r="F30" s="43">
        <v>74</v>
      </c>
      <c r="G30" s="43">
        <v>77</v>
      </c>
      <c r="H30" s="43">
        <v>75</v>
      </c>
      <c r="I30" s="43">
        <v>77</v>
      </c>
      <c r="J30" s="43">
        <v>69</v>
      </c>
      <c r="K30" s="43">
        <v>68</v>
      </c>
      <c r="L30" s="43">
        <v>71</v>
      </c>
      <c r="M30" s="43">
        <v>73</v>
      </c>
      <c r="N30" s="43">
        <v>78</v>
      </c>
      <c r="O30" s="44">
        <v>70</v>
      </c>
    </row>
    <row r="31" spans="2:15" x14ac:dyDescent="0.25">
      <c r="B31" s="38">
        <v>1998</v>
      </c>
      <c r="C31" s="39">
        <f t="shared" si="0"/>
        <v>73.583333333333329</v>
      </c>
      <c r="D31" s="39">
        <v>70</v>
      </c>
      <c r="E31" s="39">
        <v>73</v>
      </c>
      <c r="F31" s="39">
        <v>73</v>
      </c>
      <c r="G31" s="39">
        <v>79</v>
      </c>
      <c r="H31" s="39">
        <v>76</v>
      </c>
      <c r="I31" s="39">
        <v>74</v>
      </c>
      <c r="J31" s="39">
        <v>72</v>
      </c>
      <c r="K31" s="39">
        <v>71</v>
      </c>
      <c r="L31" s="39">
        <v>73</v>
      </c>
      <c r="M31" s="39">
        <v>72</v>
      </c>
      <c r="N31" s="39">
        <v>76</v>
      </c>
      <c r="O31" s="40">
        <v>74</v>
      </c>
    </row>
    <row r="32" spans="2:15" x14ac:dyDescent="0.25">
      <c r="B32" s="42">
        <v>1999</v>
      </c>
      <c r="C32" s="43">
        <f t="shared" si="0"/>
        <v>74.416666666666671</v>
      </c>
      <c r="D32" s="43">
        <v>75</v>
      </c>
      <c r="E32" s="43">
        <v>75</v>
      </c>
      <c r="F32" s="43">
        <v>74</v>
      </c>
      <c r="G32" s="43">
        <v>76</v>
      </c>
      <c r="H32" s="43">
        <v>76</v>
      </c>
      <c r="I32" s="43">
        <v>76</v>
      </c>
      <c r="J32" s="43">
        <v>69</v>
      </c>
      <c r="K32" s="43">
        <v>69</v>
      </c>
      <c r="L32" s="43">
        <v>75</v>
      </c>
      <c r="M32" s="43">
        <v>76</v>
      </c>
      <c r="N32" s="43">
        <v>76</v>
      </c>
      <c r="O32" s="44">
        <v>76</v>
      </c>
    </row>
    <row r="33" spans="2:15" x14ac:dyDescent="0.25">
      <c r="B33" s="38">
        <v>2000</v>
      </c>
      <c r="C33" s="39">
        <f t="shared" si="0"/>
        <v>75.25</v>
      </c>
      <c r="D33" s="39">
        <v>74</v>
      </c>
      <c r="E33" s="39">
        <v>74</v>
      </c>
      <c r="F33" s="39">
        <v>74</v>
      </c>
      <c r="G33" s="39">
        <v>76</v>
      </c>
      <c r="H33" s="39">
        <v>77</v>
      </c>
      <c r="I33" s="39">
        <v>75</v>
      </c>
      <c r="J33" s="39">
        <v>74</v>
      </c>
      <c r="K33" s="39">
        <v>71</v>
      </c>
      <c r="L33" s="39">
        <v>76</v>
      </c>
      <c r="M33" s="39">
        <v>76</v>
      </c>
      <c r="N33" s="39">
        <v>78</v>
      </c>
      <c r="O33" s="40">
        <v>78</v>
      </c>
    </row>
    <row r="34" spans="2:15" x14ac:dyDescent="0.25">
      <c r="B34" s="42">
        <v>2001</v>
      </c>
      <c r="C34" s="43">
        <f t="shared" si="0"/>
        <v>72.444444444444443</v>
      </c>
      <c r="D34" s="43">
        <v>78</v>
      </c>
      <c r="E34" s="43">
        <v>73</v>
      </c>
      <c r="F34" s="43">
        <v>75</v>
      </c>
      <c r="G34" s="43">
        <v>72</v>
      </c>
      <c r="H34" s="43">
        <v>75</v>
      </c>
      <c r="I34" s="43">
        <v>73</v>
      </c>
      <c r="J34" s="43">
        <v>71</v>
      </c>
      <c r="K34" s="43">
        <v>65</v>
      </c>
      <c r="L34" s="43">
        <v>70</v>
      </c>
      <c r="M34" s="43" t="s">
        <v>3</v>
      </c>
      <c r="N34" s="43" t="s">
        <v>3</v>
      </c>
      <c r="O34" s="44" t="s">
        <v>3</v>
      </c>
    </row>
    <row r="35" spans="2:15" x14ac:dyDescent="0.25">
      <c r="B35" s="38">
        <v>2002</v>
      </c>
      <c r="C35" s="39">
        <f t="shared" si="0"/>
        <v>75.090909090909093</v>
      </c>
      <c r="D35" s="39">
        <v>73</v>
      </c>
      <c r="E35" s="39">
        <v>70</v>
      </c>
      <c r="F35" s="39">
        <v>76</v>
      </c>
      <c r="G35" s="39">
        <v>79</v>
      </c>
      <c r="H35" s="39">
        <v>77</v>
      </c>
      <c r="I35" s="39">
        <v>77</v>
      </c>
      <c r="J35" s="39">
        <v>76</v>
      </c>
      <c r="K35" s="39">
        <v>71</v>
      </c>
      <c r="L35" s="39">
        <v>74</v>
      </c>
      <c r="M35" s="39" t="s">
        <v>3</v>
      </c>
      <c r="N35" s="39">
        <v>77</v>
      </c>
      <c r="O35" s="40">
        <v>76</v>
      </c>
    </row>
    <row r="36" spans="2:15" x14ac:dyDescent="0.25">
      <c r="B36" s="42">
        <v>2003</v>
      </c>
      <c r="C36" s="43">
        <f t="shared" si="0"/>
        <v>75.416666666666671</v>
      </c>
      <c r="D36" s="43">
        <v>71</v>
      </c>
      <c r="E36" s="43">
        <v>71</v>
      </c>
      <c r="F36" s="43">
        <v>73</v>
      </c>
      <c r="G36" s="43">
        <v>76</v>
      </c>
      <c r="H36" s="43">
        <v>75</v>
      </c>
      <c r="I36" s="43">
        <v>80</v>
      </c>
      <c r="J36" s="43">
        <v>77</v>
      </c>
      <c r="K36" s="43">
        <v>75</v>
      </c>
      <c r="L36" s="43">
        <v>74</v>
      </c>
      <c r="M36" s="43">
        <v>78</v>
      </c>
      <c r="N36" s="43">
        <v>79</v>
      </c>
      <c r="O36" s="44">
        <v>76</v>
      </c>
    </row>
    <row r="37" spans="2:15" x14ac:dyDescent="0.25">
      <c r="B37" s="38">
        <v>2004</v>
      </c>
      <c r="C37" s="39">
        <f t="shared" si="0"/>
        <v>74.416666666666671</v>
      </c>
      <c r="D37" s="39">
        <v>74</v>
      </c>
      <c r="E37" s="39">
        <v>70</v>
      </c>
      <c r="F37" s="39">
        <v>73</v>
      </c>
      <c r="G37" s="39">
        <v>76</v>
      </c>
      <c r="H37" s="39">
        <v>78</v>
      </c>
      <c r="I37" s="39">
        <v>74</v>
      </c>
      <c r="J37" s="39">
        <v>75</v>
      </c>
      <c r="K37" s="39">
        <v>68</v>
      </c>
      <c r="L37" s="39">
        <v>73</v>
      </c>
      <c r="M37" s="39">
        <v>78</v>
      </c>
      <c r="N37" s="39">
        <v>78</v>
      </c>
      <c r="O37" s="40">
        <v>76</v>
      </c>
    </row>
    <row r="38" spans="2:15" x14ac:dyDescent="0.25">
      <c r="B38" s="42">
        <v>2005</v>
      </c>
      <c r="C38" s="43">
        <f t="shared" si="0"/>
        <v>74.75</v>
      </c>
      <c r="D38" s="43">
        <v>74</v>
      </c>
      <c r="E38" s="43">
        <v>72</v>
      </c>
      <c r="F38" s="43">
        <v>76</v>
      </c>
      <c r="G38" s="43">
        <v>75</v>
      </c>
      <c r="H38" s="43">
        <v>77</v>
      </c>
      <c r="I38" s="43">
        <v>76</v>
      </c>
      <c r="J38" s="43">
        <v>72</v>
      </c>
      <c r="K38" s="43">
        <v>71</v>
      </c>
      <c r="L38" s="43">
        <v>73</v>
      </c>
      <c r="M38" s="43">
        <v>76</v>
      </c>
      <c r="N38" s="43">
        <v>77</v>
      </c>
      <c r="O38" s="44">
        <v>78</v>
      </c>
    </row>
    <row r="39" spans="2:15" x14ac:dyDescent="0.25">
      <c r="B39" s="38">
        <v>2006</v>
      </c>
      <c r="C39" s="39">
        <f t="shared" si="0"/>
        <v>73.75</v>
      </c>
      <c r="D39" s="39">
        <v>76</v>
      </c>
      <c r="E39" s="39">
        <v>73</v>
      </c>
      <c r="F39" s="39">
        <v>76</v>
      </c>
      <c r="G39" s="39">
        <v>75</v>
      </c>
      <c r="H39" s="39">
        <v>75</v>
      </c>
      <c r="I39" s="39">
        <v>74</v>
      </c>
      <c r="J39" s="39">
        <v>70</v>
      </c>
      <c r="K39" s="39">
        <v>70</v>
      </c>
      <c r="L39" s="39">
        <v>70</v>
      </c>
      <c r="M39" s="39">
        <v>72</v>
      </c>
      <c r="N39" s="39">
        <v>78</v>
      </c>
      <c r="O39" s="40">
        <v>76</v>
      </c>
    </row>
    <row r="40" spans="2:15" x14ac:dyDescent="0.25">
      <c r="B40" s="42">
        <v>2007</v>
      </c>
      <c r="C40" s="43">
        <f t="shared" si="0"/>
        <v>74.333333333333329</v>
      </c>
      <c r="D40" s="43">
        <v>72</v>
      </c>
      <c r="E40" s="43">
        <v>69</v>
      </c>
      <c r="F40" s="43">
        <v>74</v>
      </c>
      <c r="G40" s="43">
        <v>78</v>
      </c>
      <c r="H40" s="43">
        <v>78</v>
      </c>
      <c r="I40" s="43">
        <v>75</v>
      </c>
      <c r="J40" s="43">
        <v>72</v>
      </c>
      <c r="K40" s="43">
        <v>74</v>
      </c>
      <c r="L40" s="43">
        <v>72</v>
      </c>
      <c r="M40" s="43">
        <v>76</v>
      </c>
      <c r="N40" s="43">
        <v>75</v>
      </c>
      <c r="O40" s="44">
        <v>77</v>
      </c>
    </row>
    <row r="41" spans="2:15" x14ac:dyDescent="0.25">
      <c r="B41" s="38">
        <v>2008</v>
      </c>
      <c r="C41" s="39">
        <f t="shared" si="0"/>
        <v>75.333333333333329</v>
      </c>
      <c r="D41" s="39">
        <v>75</v>
      </c>
      <c r="E41" s="39">
        <v>74</v>
      </c>
      <c r="F41" s="39">
        <v>74</v>
      </c>
      <c r="G41" s="39">
        <v>77</v>
      </c>
      <c r="H41" s="39">
        <v>78</v>
      </c>
      <c r="I41" s="39">
        <v>77</v>
      </c>
      <c r="J41" s="39">
        <v>75</v>
      </c>
      <c r="K41" s="39">
        <v>74</v>
      </c>
      <c r="L41" s="39">
        <v>73</v>
      </c>
      <c r="M41" s="39">
        <v>74</v>
      </c>
      <c r="N41" s="39">
        <v>77</v>
      </c>
      <c r="O41" s="40">
        <v>76</v>
      </c>
    </row>
    <row r="42" spans="2:15" x14ac:dyDescent="0.25">
      <c r="B42" s="42">
        <v>2009</v>
      </c>
      <c r="C42" s="43">
        <f t="shared" si="0"/>
        <v>72.25</v>
      </c>
      <c r="D42" s="43">
        <v>76</v>
      </c>
      <c r="E42" s="43">
        <v>74</v>
      </c>
      <c r="F42" s="43">
        <v>75</v>
      </c>
      <c r="G42" s="43">
        <v>74</v>
      </c>
      <c r="H42" s="43">
        <v>74</v>
      </c>
      <c r="I42" s="43">
        <v>76</v>
      </c>
      <c r="J42" s="43">
        <v>71</v>
      </c>
      <c r="K42" s="43">
        <v>69</v>
      </c>
      <c r="L42" s="43">
        <v>68</v>
      </c>
      <c r="M42" s="43">
        <v>70</v>
      </c>
      <c r="N42" s="43">
        <v>69</v>
      </c>
      <c r="O42" s="44">
        <v>71</v>
      </c>
    </row>
    <row r="43" spans="2:15" x14ac:dyDescent="0.25">
      <c r="B43" s="38">
        <v>2010</v>
      </c>
      <c r="C43" s="39">
        <f t="shared" si="0"/>
        <v>74.333333333333329</v>
      </c>
      <c r="D43" s="39">
        <v>68</v>
      </c>
      <c r="E43" s="39">
        <v>70</v>
      </c>
      <c r="F43" s="39">
        <v>68</v>
      </c>
      <c r="G43" s="39">
        <v>77</v>
      </c>
      <c r="H43" s="39">
        <v>77</v>
      </c>
      <c r="I43" s="39">
        <v>77</v>
      </c>
      <c r="J43" s="39">
        <v>77</v>
      </c>
      <c r="K43" s="39">
        <v>72</v>
      </c>
      <c r="L43" s="39">
        <v>74</v>
      </c>
      <c r="M43" s="39">
        <v>74</v>
      </c>
      <c r="N43" s="39">
        <v>80</v>
      </c>
      <c r="O43" s="40">
        <v>78</v>
      </c>
    </row>
    <row r="44" spans="2:15" x14ac:dyDescent="0.25">
      <c r="B44" s="42">
        <v>2011</v>
      </c>
      <c r="C44" s="43">
        <f t="shared" si="0"/>
        <v>73.416666666666671</v>
      </c>
      <c r="D44" s="43">
        <v>72</v>
      </c>
      <c r="E44" s="43">
        <v>74</v>
      </c>
      <c r="F44" s="43">
        <v>75</v>
      </c>
      <c r="G44" s="43">
        <v>77</v>
      </c>
      <c r="H44" s="43">
        <v>75</v>
      </c>
      <c r="I44" s="43">
        <v>73</v>
      </c>
      <c r="J44" s="43">
        <v>73</v>
      </c>
      <c r="K44" s="43">
        <v>68</v>
      </c>
      <c r="L44" s="43">
        <v>70</v>
      </c>
      <c r="M44" s="43">
        <v>74</v>
      </c>
      <c r="N44" s="43">
        <v>74</v>
      </c>
      <c r="O44" s="44">
        <v>76</v>
      </c>
    </row>
    <row r="45" spans="2:15" x14ac:dyDescent="0.25">
      <c r="B45" s="38">
        <v>2012</v>
      </c>
      <c r="C45" s="39">
        <f t="shared" si="0"/>
        <v>71.916666666666671</v>
      </c>
      <c r="D45" s="39">
        <v>74</v>
      </c>
      <c r="E45" s="39">
        <v>74</v>
      </c>
      <c r="F45" s="39">
        <v>75</v>
      </c>
      <c r="G45" s="39">
        <v>77</v>
      </c>
      <c r="H45" s="39">
        <v>74</v>
      </c>
      <c r="I45" s="39">
        <v>70</v>
      </c>
      <c r="J45" s="39">
        <v>69</v>
      </c>
      <c r="K45" s="39">
        <v>68</v>
      </c>
      <c r="L45" s="39">
        <v>66</v>
      </c>
      <c r="M45" s="39">
        <v>72</v>
      </c>
      <c r="N45" s="39">
        <v>74</v>
      </c>
      <c r="O45" s="40">
        <v>70</v>
      </c>
    </row>
    <row r="46" spans="2:15" x14ac:dyDescent="0.25">
      <c r="B46" s="42">
        <v>2013</v>
      </c>
      <c r="C46" s="43">
        <f t="shared" si="0"/>
        <v>71.75</v>
      </c>
      <c r="D46" s="43">
        <v>67</v>
      </c>
      <c r="E46" s="43">
        <v>74</v>
      </c>
      <c r="F46" s="43">
        <v>72</v>
      </c>
      <c r="G46" s="43">
        <v>72</v>
      </c>
      <c r="H46" s="43">
        <v>78</v>
      </c>
      <c r="I46" s="43">
        <v>72</v>
      </c>
      <c r="J46" s="43">
        <v>68</v>
      </c>
      <c r="K46" s="43">
        <v>69</v>
      </c>
      <c r="L46" s="43">
        <v>67</v>
      </c>
      <c r="M46" s="43">
        <v>73</v>
      </c>
      <c r="N46" s="43">
        <v>74</v>
      </c>
      <c r="O46" s="44">
        <v>75</v>
      </c>
    </row>
    <row r="47" spans="2:15" x14ac:dyDescent="0.25">
      <c r="B47" s="38">
        <v>2014</v>
      </c>
      <c r="C47" s="39">
        <f t="shared" si="0"/>
        <v>70.833333333333329</v>
      </c>
      <c r="D47" s="39">
        <v>72</v>
      </c>
      <c r="E47" s="39">
        <v>73</v>
      </c>
      <c r="F47" s="39">
        <v>75</v>
      </c>
      <c r="G47" s="39">
        <v>75</v>
      </c>
      <c r="H47" s="39">
        <v>76</v>
      </c>
      <c r="I47" s="39">
        <v>73</v>
      </c>
      <c r="J47" s="39">
        <v>67</v>
      </c>
      <c r="K47" s="39">
        <v>65</v>
      </c>
      <c r="L47" s="39">
        <v>66</v>
      </c>
      <c r="M47" s="39">
        <v>69</v>
      </c>
      <c r="N47" s="39">
        <v>70</v>
      </c>
      <c r="O47" s="40">
        <v>69</v>
      </c>
    </row>
    <row r="48" spans="2:15" x14ac:dyDescent="0.25">
      <c r="B48" s="42">
        <v>2015</v>
      </c>
      <c r="C48" s="43">
        <f t="shared" si="0"/>
        <v>69</v>
      </c>
      <c r="D48" s="43">
        <v>69</v>
      </c>
      <c r="E48" s="43">
        <v>69</v>
      </c>
      <c r="F48" s="43" t="s">
        <v>3</v>
      </c>
      <c r="G48" s="43" t="s">
        <v>3</v>
      </c>
      <c r="H48" s="43" t="s">
        <v>3</v>
      </c>
      <c r="I48" s="43" t="s">
        <v>3</v>
      </c>
      <c r="J48" s="43" t="s">
        <v>3</v>
      </c>
      <c r="K48" s="43" t="s">
        <v>3</v>
      </c>
      <c r="L48" s="43" t="s">
        <v>3</v>
      </c>
      <c r="M48" s="43" t="s">
        <v>3</v>
      </c>
      <c r="N48" s="43" t="s">
        <v>3</v>
      </c>
      <c r="O48" s="44" t="s">
        <v>3</v>
      </c>
    </row>
    <row r="49" spans="2:16" x14ac:dyDescent="0.25">
      <c r="B49" s="83">
        <v>2016</v>
      </c>
      <c r="C49" s="84">
        <v>73.444444444444443</v>
      </c>
      <c r="D49" s="84">
        <v>69</v>
      </c>
      <c r="E49" s="84" t="s">
        <v>3</v>
      </c>
      <c r="F49" s="84" t="s">
        <v>3</v>
      </c>
      <c r="G49" s="84" t="s">
        <v>3</v>
      </c>
      <c r="H49" s="84">
        <v>78</v>
      </c>
      <c r="I49" s="84">
        <v>72</v>
      </c>
      <c r="J49" s="84">
        <v>72</v>
      </c>
      <c r="K49" s="84">
        <v>66</v>
      </c>
      <c r="L49" s="84">
        <v>73</v>
      </c>
      <c r="M49" s="84">
        <v>77</v>
      </c>
      <c r="N49" s="84">
        <v>76</v>
      </c>
      <c r="O49" s="85">
        <v>78</v>
      </c>
    </row>
    <row r="50" spans="2:16" x14ac:dyDescent="0.25">
      <c r="B50" s="60">
        <v>2017</v>
      </c>
      <c r="C50" s="61">
        <v>74.916666666666671</v>
      </c>
      <c r="D50" s="61">
        <v>77</v>
      </c>
      <c r="E50" s="61">
        <v>73</v>
      </c>
      <c r="F50" s="61">
        <v>73</v>
      </c>
      <c r="G50" s="61">
        <v>76</v>
      </c>
      <c r="H50" s="61">
        <v>78</v>
      </c>
      <c r="I50" s="61">
        <v>77</v>
      </c>
      <c r="J50" s="61">
        <v>71</v>
      </c>
      <c r="K50" s="61">
        <v>72</v>
      </c>
      <c r="L50" s="61">
        <v>73</v>
      </c>
      <c r="M50" s="61">
        <v>77</v>
      </c>
      <c r="N50" s="61">
        <v>77</v>
      </c>
      <c r="O50" s="62">
        <v>75</v>
      </c>
    </row>
    <row r="51" spans="2:16" x14ac:dyDescent="0.25">
      <c r="B51" s="38">
        <v>2018</v>
      </c>
      <c r="C51" s="39">
        <v>70</v>
      </c>
      <c r="D51" s="84" t="s">
        <v>3</v>
      </c>
      <c r="E51" s="84" t="s">
        <v>3</v>
      </c>
      <c r="F51" s="84" t="s">
        <v>3</v>
      </c>
      <c r="G51" s="84" t="s">
        <v>3</v>
      </c>
      <c r="H51" s="39">
        <v>76</v>
      </c>
      <c r="I51" s="39">
        <v>70</v>
      </c>
      <c r="J51" s="39">
        <v>71</v>
      </c>
      <c r="K51" s="39">
        <v>71</v>
      </c>
      <c r="L51" s="39">
        <v>68</v>
      </c>
      <c r="M51" s="39">
        <v>66</v>
      </c>
      <c r="N51" s="39">
        <v>70</v>
      </c>
      <c r="O51" s="40">
        <v>68</v>
      </c>
      <c r="P51" s="59"/>
    </row>
    <row r="52" spans="2:16" x14ac:dyDescent="0.25">
      <c r="B52" s="87">
        <v>2019</v>
      </c>
      <c r="C52" s="88">
        <v>75</v>
      </c>
      <c r="D52" s="88">
        <v>71.3</v>
      </c>
      <c r="E52" s="88">
        <v>73.8</v>
      </c>
      <c r="F52" s="88">
        <v>75</v>
      </c>
      <c r="G52" s="88">
        <v>76.400000000000006</v>
      </c>
      <c r="H52" s="88">
        <v>79.8</v>
      </c>
      <c r="I52" s="88">
        <v>77.599999999999994</v>
      </c>
      <c r="J52" s="88">
        <v>72.8</v>
      </c>
      <c r="K52" s="88">
        <v>67.3</v>
      </c>
      <c r="L52" s="88">
        <v>71.900000000000006</v>
      </c>
      <c r="M52" s="88">
        <v>78.8</v>
      </c>
      <c r="N52" s="88">
        <v>78</v>
      </c>
      <c r="O52" s="89">
        <v>76</v>
      </c>
      <c r="P52" s="59"/>
    </row>
    <row r="53" spans="2:16" ht="15.75" thickBot="1" x14ac:dyDescent="0.3">
      <c r="B53" s="65">
        <v>2020</v>
      </c>
      <c r="C53" s="66">
        <v>78</v>
      </c>
      <c r="D53" s="49">
        <v>78</v>
      </c>
      <c r="E53" s="49">
        <v>88</v>
      </c>
      <c r="F53" s="49" t="s">
        <v>3</v>
      </c>
      <c r="G53" s="49">
        <v>83</v>
      </c>
      <c r="H53" s="66">
        <v>79</v>
      </c>
      <c r="I53" s="66">
        <v>79</v>
      </c>
      <c r="J53" s="66">
        <v>76</v>
      </c>
      <c r="K53" s="66">
        <v>75</v>
      </c>
      <c r="L53" s="66">
        <v>74</v>
      </c>
      <c r="M53" s="66">
        <v>74</v>
      </c>
      <c r="N53" s="66">
        <v>76</v>
      </c>
      <c r="O53" s="67">
        <v>79</v>
      </c>
      <c r="P53" s="63"/>
    </row>
    <row r="54" spans="2:16" ht="15.75" thickTop="1" x14ac:dyDescent="0.25">
      <c r="B54" s="122"/>
      <c r="C54" s="123"/>
      <c r="D54" s="124"/>
      <c r="E54"/>
      <c r="F54"/>
      <c r="G54"/>
      <c r="H54"/>
      <c r="I54"/>
      <c r="J54"/>
      <c r="K54"/>
      <c r="L54"/>
      <c r="M54"/>
      <c r="N54"/>
      <c r="O54"/>
      <c r="P54" s="63"/>
    </row>
    <row r="55" spans="2:16" x14ac:dyDescent="0.25">
      <c r="B55" s="159" t="s">
        <v>102</v>
      </c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63"/>
    </row>
    <row r="56" spans="2:16" ht="15" customHeight="1" x14ac:dyDescent="0.25">
      <c r="B56" s="160" t="s">
        <v>97</v>
      </c>
      <c r="C56" s="160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2"/>
      <c r="O56" s="162"/>
      <c r="P56" s="63"/>
    </row>
    <row r="57" spans="2:16" ht="27" customHeight="1" x14ac:dyDescent="0.25">
      <c r="B57" s="160" t="s">
        <v>17</v>
      </c>
      <c r="C57" s="160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162"/>
      <c r="O57" s="162"/>
      <c r="P57" s="63"/>
    </row>
    <row r="58" spans="2:16" x14ac:dyDescent="0.25">
      <c r="B58" s="163" t="s">
        <v>126</v>
      </c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</row>
    <row r="59" spans="2:16" ht="15" customHeight="1" x14ac:dyDescent="0.25">
      <c r="B59" s="150" t="s">
        <v>127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</row>
    <row r="60" spans="2:16" x14ac:dyDescent="0.25">
      <c r="B60" s="151" t="s">
        <v>130</v>
      </c>
      <c r="C60" s="152"/>
      <c r="D60" s="152"/>
      <c r="E60" s="152"/>
      <c r="F60" s="152"/>
      <c r="G60" s="54"/>
      <c r="H60" s="54"/>
      <c r="I60" s="54"/>
      <c r="J60" s="54"/>
      <c r="K60" s="54"/>
      <c r="L60" s="54"/>
      <c r="M60" s="54"/>
      <c r="N60" s="54"/>
      <c r="O60" s="54"/>
    </row>
  </sheetData>
  <mergeCells count="10">
    <mergeCell ref="B59:O59"/>
    <mergeCell ref="B60:F60"/>
    <mergeCell ref="B2:O3"/>
    <mergeCell ref="B55:O55"/>
    <mergeCell ref="B56:O56"/>
    <mergeCell ref="B57:O57"/>
    <mergeCell ref="B58:O58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64"/>
  <sheetViews>
    <sheetView showGridLines="0" zoomScale="80" zoomScaleNormal="80" workbookViewId="0">
      <selection activeCell="Q1" sqref="Q1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58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s="58" customFormat="1" ht="15" customHeight="1" thickTop="1" thickBot="1" x14ac:dyDescent="0.3">
      <c r="B2" s="184" t="s">
        <v>142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s="58" customFormat="1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s="58" customFormat="1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s="58" customFormat="1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1974</v>
      </c>
      <c r="C7" s="39">
        <f>AVERAGE(D7:O7)</f>
        <v>75.75</v>
      </c>
      <c r="D7" s="39">
        <v>76</v>
      </c>
      <c r="E7" s="39">
        <v>76</v>
      </c>
      <c r="F7" s="39">
        <v>75</v>
      </c>
      <c r="G7" s="39">
        <v>77</v>
      </c>
      <c r="H7" s="39">
        <v>75</v>
      </c>
      <c r="I7" s="39">
        <v>76</v>
      </c>
      <c r="J7" s="39">
        <v>74</v>
      </c>
      <c r="K7" s="39">
        <v>73</v>
      </c>
      <c r="L7" s="39">
        <v>76</v>
      </c>
      <c r="M7" s="39">
        <v>80</v>
      </c>
      <c r="N7" s="39">
        <v>80</v>
      </c>
      <c r="O7" s="40">
        <v>71</v>
      </c>
    </row>
    <row r="8" spans="2:15" x14ac:dyDescent="0.25">
      <c r="B8" s="42">
        <v>1975</v>
      </c>
      <c r="C8" s="43">
        <f t="shared" ref="C8:C49" si="0">AVERAGE(D8:O8)</f>
        <v>75.63636363636364</v>
      </c>
      <c r="D8" s="43">
        <v>70</v>
      </c>
      <c r="E8" s="43">
        <v>73</v>
      </c>
      <c r="F8" s="43" t="s">
        <v>3</v>
      </c>
      <c r="G8" s="43">
        <v>72</v>
      </c>
      <c r="H8" s="43">
        <v>76</v>
      </c>
      <c r="I8" s="43">
        <v>75</v>
      </c>
      <c r="J8" s="43">
        <v>76</v>
      </c>
      <c r="K8" s="43">
        <v>75</v>
      </c>
      <c r="L8" s="43">
        <v>78</v>
      </c>
      <c r="M8" s="43">
        <v>78</v>
      </c>
      <c r="N8" s="43">
        <v>80</v>
      </c>
      <c r="O8" s="44">
        <v>79</v>
      </c>
    </row>
    <row r="9" spans="2:15" x14ac:dyDescent="0.25">
      <c r="B9" s="38">
        <v>1976</v>
      </c>
      <c r="C9" s="39">
        <f t="shared" si="0"/>
        <v>71.083333333333329</v>
      </c>
      <c r="D9" s="39">
        <v>70</v>
      </c>
      <c r="E9" s="39">
        <v>71</v>
      </c>
      <c r="F9" s="39">
        <v>73</v>
      </c>
      <c r="G9" s="39">
        <v>73</v>
      </c>
      <c r="H9" s="39">
        <v>78</v>
      </c>
      <c r="I9" s="39">
        <v>77</v>
      </c>
      <c r="J9" s="39">
        <v>67</v>
      </c>
      <c r="K9" s="39">
        <v>64</v>
      </c>
      <c r="L9" s="39">
        <v>64</v>
      </c>
      <c r="M9" s="39">
        <v>74</v>
      </c>
      <c r="N9" s="39">
        <v>72</v>
      </c>
      <c r="O9" s="40">
        <v>70</v>
      </c>
    </row>
    <row r="10" spans="2:15" x14ac:dyDescent="0.25">
      <c r="B10" s="42">
        <v>1977</v>
      </c>
      <c r="C10" s="43">
        <f t="shared" si="0"/>
        <v>74.416666666666671</v>
      </c>
      <c r="D10" s="43">
        <v>63</v>
      </c>
      <c r="E10" s="43">
        <v>70</v>
      </c>
      <c r="F10" s="43">
        <v>72</v>
      </c>
      <c r="G10" s="43">
        <v>71</v>
      </c>
      <c r="H10" s="43">
        <v>75</v>
      </c>
      <c r="I10" s="43">
        <v>77</v>
      </c>
      <c r="J10" s="43">
        <v>72</v>
      </c>
      <c r="K10" s="43">
        <v>74</v>
      </c>
      <c r="L10" s="43">
        <v>77</v>
      </c>
      <c r="M10" s="43">
        <v>81</v>
      </c>
      <c r="N10" s="43">
        <v>82</v>
      </c>
      <c r="O10" s="44">
        <v>79</v>
      </c>
    </row>
    <row r="11" spans="2:15" x14ac:dyDescent="0.25">
      <c r="B11" s="38">
        <v>1978</v>
      </c>
      <c r="C11" s="39">
        <f t="shared" si="0"/>
        <v>78.333333333333329</v>
      </c>
      <c r="D11" s="39">
        <v>75</v>
      </c>
      <c r="E11" s="39">
        <v>74</v>
      </c>
      <c r="F11" s="39">
        <v>80</v>
      </c>
      <c r="G11" s="39">
        <v>84</v>
      </c>
      <c r="H11" s="39">
        <v>86</v>
      </c>
      <c r="I11" s="39">
        <v>83</v>
      </c>
      <c r="J11" s="39">
        <v>78</v>
      </c>
      <c r="K11" s="39">
        <v>72</v>
      </c>
      <c r="L11" s="39">
        <v>75</v>
      </c>
      <c r="M11" s="39">
        <v>76</v>
      </c>
      <c r="N11" s="39">
        <v>77</v>
      </c>
      <c r="O11" s="40">
        <v>80</v>
      </c>
    </row>
    <row r="12" spans="2:15" x14ac:dyDescent="0.25">
      <c r="B12" s="42">
        <v>1979</v>
      </c>
      <c r="C12" s="43">
        <f t="shared" si="0"/>
        <v>75.666666666666671</v>
      </c>
      <c r="D12" s="43">
        <v>74</v>
      </c>
      <c r="E12" s="43">
        <v>71</v>
      </c>
      <c r="F12" s="43">
        <v>75</v>
      </c>
      <c r="G12" s="43">
        <v>77</v>
      </c>
      <c r="H12" s="43">
        <v>78</v>
      </c>
      <c r="I12" s="43">
        <v>76</v>
      </c>
      <c r="J12" s="43">
        <v>73</v>
      </c>
      <c r="K12" s="43">
        <v>73</v>
      </c>
      <c r="L12" s="43">
        <v>76</v>
      </c>
      <c r="M12" s="43">
        <v>80</v>
      </c>
      <c r="N12" s="43">
        <v>79</v>
      </c>
      <c r="O12" s="44">
        <v>76</v>
      </c>
    </row>
    <row r="13" spans="2:15" x14ac:dyDescent="0.25">
      <c r="B13" s="38">
        <v>1980</v>
      </c>
      <c r="C13" s="39">
        <f t="shared" si="0"/>
        <v>77.166666666666671</v>
      </c>
      <c r="D13" s="39">
        <v>76</v>
      </c>
      <c r="E13" s="39">
        <v>77</v>
      </c>
      <c r="F13" s="39">
        <v>76</v>
      </c>
      <c r="G13" s="39">
        <v>78</v>
      </c>
      <c r="H13" s="39">
        <v>81</v>
      </c>
      <c r="I13" s="39">
        <v>80</v>
      </c>
      <c r="J13" s="39">
        <v>76</v>
      </c>
      <c r="K13" s="39">
        <v>73</v>
      </c>
      <c r="L13" s="39">
        <v>75</v>
      </c>
      <c r="M13" s="39">
        <v>79</v>
      </c>
      <c r="N13" s="39">
        <v>78</v>
      </c>
      <c r="O13" s="40">
        <v>77</v>
      </c>
    </row>
    <row r="14" spans="2:15" x14ac:dyDescent="0.25">
      <c r="B14" s="42">
        <v>1981</v>
      </c>
      <c r="C14" s="43">
        <f t="shared" si="0"/>
        <v>78.416666666666671</v>
      </c>
      <c r="D14" s="43">
        <v>70</v>
      </c>
      <c r="E14" s="43">
        <v>73</v>
      </c>
      <c r="F14" s="43">
        <v>82</v>
      </c>
      <c r="G14" s="43">
        <v>82</v>
      </c>
      <c r="H14" s="43">
        <v>82</v>
      </c>
      <c r="I14" s="43">
        <v>82</v>
      </c>
      <c r="J14" s="43">
        <v>78</v>
      </c>
      <c r="K14" s="43">
        <v>77</v>
      </c>
      <c r="L14" s="43">
        <v>77</v>
      </c>
      <c r="M14" s="43">
        <v>79</v>
      </c>
      <c r="N14" s="43">
        <v>80</v>
      </c>
      <c r="O14" s="44">
        <v>79</v>
      </c>
    </row>
    <row r="15" spans="2:15" x14ac:dyDescent="0.25">
      <c r="B15" s="38">
        <v>1982</v>
      </c>
      <c r="C15" s="39">
        <f t="shared" si="0"/>
        <v>76.333333333333329</v>
      </c>
      <c r="D15" s="39">
        <v>75</v>
      </c>
      <c r="E15" s="39">
        <v>76</v>
      </c>
      <c r="F15" s="39">
        <v>77</v>
      </c>
      <c r="G15" s="39">
        <v>78</v>
      </c>
      <c r="H15" s="39">
        <v>81</v>
      </c>
      <c r="I15" s="39">
        <v>77</v>
      </c>
      <c r="J15" s="39">
        <v>75</v>
      </c>
      <c r="K15" s="39">
        <v>68</v>
      </c>
      <c r="L15" s="39">
        <v>75</v>
      </c>
      <c r="M15" s="39">
        <v>78</v>
      </c>
      <c r="N15" s="39">
        <v>77</v>
      </c>
      <c r="O15" s="40">
        <v>79</v>
      </c>
    </row>
    <row r="16" spans="2:15" x14ac:dyDescent="0.25">
      <c r="B16" s="42">
        <v>1983</v>
      </c>
      <c r="C16" s="43">
        <f t="shared" si="0"/>
        <v>79.416666666666671</v>
      </c>
      <c r="D16" s="43">
        <v>74</v>
      </c>
      <c r="E16" s="43">
        <v>70</v>
      </c>
      <c r="F16" s="43">
        <v>77</v>
      </c>
      <c r="G16" s="43">
        <v>83</v>
      </c>
      <c r="H16" s="43">
        <v>84</v>
      </c>
      <c r="I16" s="43">
        <v>79</v>
      </c>
      <c r="J16" s="43">
        <v>74</v>
      </c>
      <c r="K16" s="43">
        <v>75</v>
      </c>
      <c r="L16" s="43">
        <v>80</v>
      </c>
      <c r="M16" s="43">
        <v>84</v>
      </c>
      <c r="N16" s="43">
        <v>86</v>
      </c>
      <c r="O16" s="44">
        <v>87</v>
      </c>
    </row>
    <row r="17" spans="2:15" x14ac:dyDescent="0.25">
      <c r="B17" s="38">
        <v>1984</v>
      </c>
      <c r="C17" s="39">
        <f t="shared" si="0"/>
        <v>83.666666666666671</v>
      </c>
      <c r="D17" s="39">
        <v>86</v>
      </c>
      <c r="E17" s="39">
        <v>87</v>
      </c>
      <c r="F17" s="39">
        <v>85</v>
      </c>
      <c r="G17" s="39">
        <v>85</v>
      </c>
      <c r="H17" s="39">
        <v>86</v>
      </c>
      <c r="I17" s="39">
        <v>85</v>
      </c>
      <c r="J17" s="39">
        <v>82</v>
      </c>
      <c r="K17" s="39">
        <v>80</v>
      </c>
      <c r="L17" s="39">
        <v>82</v>
      </c>
      <c r="M17" s="39">
        <v>83</v>
      </c>
      <c r="N17" s="39">
        <v>83</v>
      </c>
      <c r="O17" s="40">
        <v>80</v>
      </c>
    </row>
    <row r="18" spans="2:15" x14ac:dyDescent="0.25">
      <c r="B18" s="42">
        <v>1985</v>
      </c>
      <c r="C18" s="43">
        <f t="shared" si="0"/>
        <v>76.25</v>
      </c>
      <c r="D18" s="43">
        <v>81</v>
      </c>
      <c r="E18" s="43">
        <v>73</v>
      </c>
      <c r="F18" s="43">
        <v>73</v>
      </c>
      <c r="G18" s="43">
        <v>77</v>
      </c>
      <c r="H18" s="43">
        <v>78</v>
      </c>
      <c r="I18" s="43">
        <v>75</v>
      </c>
      <c r="J18" s="43">
        <v>73</v>
      </c>
      <c r="K18" s="43">
        <v>77</v>
      </c>
      <c r="L18" s="43">
        <v>77</v>
      </c>
      <c r="M18" s="43">
        <v>78</v>
      </c>
      <c r="N18" s="43">
        <v>79</v>
      </c>
      <c r="O18" s="44">
        <v>74</v>
      </c>
    </row>
    <row r="19" spans="2:15" x14ac:dyDescent="0.25">
      <c r="B19" s="38">
        <v>1986</v>
      </c>
      <c r="C19" s="39">
        <f t="shared" si="0"/>
        <v>75.416666666666671</v>
      </c>
      <c r="D19" s="39">
        <v>77</v>
      </c>
      <c r="E19" s="39">
        <v>75</v>
      </c>
      <c r="F19" s="39">
        <v>77</v>
      </c>
      <c r="G19" s="39">
        <v>80</v>
      </c>
      <c r="H19" s="39">
        <v>74</v>
      </c>
      <c r="I19" s="39">
        <v>77</v>
      </c>
      <c r="J19" s="39">
        <v>68</v>
      </c>
      <c r="K19" s="39">
        <v>71</v>
      </c>
      <c r="L19" s="39">
        <v>72</v>
      </c>
      <c r="M19" s="39">
        <v>81</v>
      </c>
      <c r="N19" s="39">
        <v>78</v>
      </c>
      <c r="O19" s="40">
        <v>75</v>
      </c>
    </row>
    <row r="20" spans="2:15" x14ac:dyDescent="0.25">
      <c r="B20" s="42">
        <v>1987</v>
      </c>
      <c r="C20" s="43">
        <f t="shared" si="0"/>
        <v>75.583333333333329</v>
      </c>
      <c r="D20" s="43">
        <v>73</v>
      </c>
      <c r="E20" s="43">
        <v>68</v>
      </c>
      <c r="F20" s="43">
        <v>73</v>
      </c>
      <c r="G20" s="43">
        <v>76</v>
      </c>
      <c r="H20" s="43">
        <v>80</v>
      </c>
      <c r="I20" s="43">
        <v>76</v>
      </c>
      <c r="J20" s="43">
        <v>78</v>
      </c>
      <c r="K20" s="43">
        <v>75</v>
      </c>
      <c r="L20" s="43">
        <v>78</v>
      </c>
      <c r="M20" s="43">
        <v>81</v>
      </c>
      <c r="N20" s="43">
        <v>76</v>
      </c>
      <c r="O20" s="44">
        <v>73</v>
      </c>
    </row>
    <row r="21" spans="2:15" x14ac:dyDescent="0.25">
      <c r="B21" s="38">
        <v>1988</v>
      </c>
      <c r="C21" s="39">
        <f t="shared" si="0"/>
        <v>77.75</v>
      </c>
      <c r="D21" s="39">
        <v>72</v>
      </c>
      <c r="E21" s="39">
        <v>76</v>
      </c>
      <c r="F21" s="39">
        <v>69</v>
      </c>
      <c r="G21" s="39">
        <v>77</v>
      </c>
      <c r="H21" s="39">
        <v>79</v>
      </c>
      <c r="I21" s="39">
        <v>80</v>
      </c>
      <c r="J21" s="39">
        <v>79</v>
      </c>
      <c r="K21" s="39">
        <v>81</v>
      </c>
      <c r="L21" s="39">
        <v>80</v>
      </c>
      <c r="M21" s="39">
        <v>80</v>
      </c>
      <c r="N21" s="39">
        <v>81</v>
      </c>
      <c r="O21" s="40">
        <v>79</v>
      </c>
    </row>
    <row r="22" spans="2:15" x14ac:dyDescent="0.25">
      <c r="B22" s="42">
        <v>1989</v>
      </c>
      <c r="C22" s="43">
        <f t="shared" si="0"/>
        <v>77</v>
      </c>
      <c r="D22" s="43">
        <v>77</v>
      </c>
      <c r="E22" s="43">
        <v>76</v>
      </c>
      <c r="F22" s="43">
        <v>76</v>
      </c>
      <c r="G22" s="43">
        <v>76</v>
      </c>
      <c r="H22" s="43">
        <v>78</v>
      </c>
      <c r="I22" s="43">
        <v>79</v>
      </c>
      <c r="J22" s="43">
        <v>74</v>
      </c>
      <c r="K22" s="43">
        <v>73</v>
      </c>
      <c r="L22" s="43">
        <v>79</v>
      </c>
      <c r="M22" s="43">
        <v>81</v>
      </c>
      <c r="N22" s="43">
        <v>78</v>
      </c>
      <c r="O22" s="44">
        <v>77</v>
      </c>
    </row>
    <row r="23" spans="2:15" x14ac:dyDescent="0.25">
      <c r="B23" s="38">
        <v>1990</v>
      </c>
      <c r="C23" s="39">
        <f t="shared" si="0"/>
        <v>76.416666666666671</v>
      </c>
      <c r="D23" s="39">
        <v>76</v>
      </c>
      <c r="E23" s="39">
        <v>77</v>
      </c>
      <c r="F23" s="39">
        <v>77</v>
      </c>
      <c r="G23" s="39">
        <v>80</v>
      </c>
      <c r="H23" s="39">
        <v>80</v>
      </c>
      <c r="I23" s="39">
        <v>77</v>
      </c>
      <c r="J23" s="39">
        <v>75</v>
      </c>
      <c r="K23" s="39">
        <v>68</v>
      </c>
      <c r="L23" s="39">
        <v>72</v>
      </c>
      <c r="M23" s="39">
        <v>79</v>
      </c>
      <c r="N23" s="39">
        <v>79</v>
      </c>
      <c r="O23" s="40">
        <v>77</v>
      </c>
    </row>
    <row r="24" spans="2:15" x14ac:dyDescent="0.25">
      <c r="B24" s="42">
        <v>1991</v>
      </c>
      <c r="C24" s="43">
        <f t="shared" si="0"/>
        <v>75.75</v>
      </c>
      <c r="D24" s="43">
        <v>73</v>
      </c>
      <c r="E24" s="43">
        <v>70</v>
      </c>
      <c r="F24" s="43">
        <v>77</v>
      </c>
      <c r="G24" s="43">
        <v>76</v>
      </c>
      <c r="H24" s="43">
        <v>81</v>
      </c>
      <c r="I24" s="43">
        <v>79</v>
      </c>
      <c r="J24" s="43">
        <v>77</v>
      </c>
      <c r="K24" s="43">
        <v>70</v>
      </c>
      <c r="L24" s="43">
        <v>73</v>
      </c>
      <c r="M24" s="43">
        <v>76</v>
      </c>
      <c r="N24" s="43">
        <v>79</v>
      </c>
      <c r="O24" s="44">
        <v>78</v>
      </c>
    </row>
    <row r="25" spans="2:15" x14ac:dyDescent="0.25">
      <c r="B25" s="38">
        <v>1992</v>
      </c>
      <c r="C25" s="39">
        <f t="shared" si="0"/>
        <v>73.666666666666671</v>
      </c>
      <c r="D25" s="39">
        <v>73</v>
      </c>
      <c r="E25" s="39">
        <v>72</v>
      </c>
      <c r="F25" s="39">
        <v>73</v>
      </c>
      <c r="G25" s="39">
        <v>76</v>
      </c>
      <c r="H25" s="39">
        <v>78</v>
      </c>
      <c r="I25" s="39">
        <v>73</v>
      </c>
      <c r="J25" s="39">
        <v>69</v>
      </c>
      <c r="K25" s="39">
        <v>70</v>
      </c>
      <c r="L25" s="39">
        <v>74</v>
      </c>
      <c r="M25" s="39">
        <v>75</v>
      </c>
      <c r="N25" s="39">
        <v>77</v>
      </c>
      <c r="O25" s="40">
        <v>74</v>
      </c>
    </row>
    <row r="26" spans="2:15" x14ac:dyDescent="0.25">
      <c r="B26" s="42">
        <v>1993</v>
      </c>
      <c r="C26" s="43">
        <f t="shared" si="0"/>
        <v>76.888888888888886</v>
      </c>
      <c r="D26" s="43">
        <v>75</v>
      </c>
      <c r="E26" s="43">
        <v>75</v>
      </c>
      <c r="F26" s="43">
        <v>75</v>
      </c>
      <c r="G26" s="43">
        <v>79</v>
      </c>
      <c r="H26" s="43">
        <v>81</v>
      </c>
      <c r="I26" s="43">
        <v>76</v>
      </c>
      <c r="J26" s="43" t="s">
        <v>3</v>
      </c>
      <c r="K26" s="43" t="s">
        <v>3</v>
      </c>
      <c r="L26" s="43" t="s">
        <v>3</v>
      </c>
      <c r="M26" s="43">
        <v>76</v>
      </c>
      <c r="N26" s="43">
        <v>79</v>
      </c>
      <c r="O26" s="44">
        <v>76</v>
      </c>
    </row>
    <row r="27" spans="2:15" x14ac:dyDescent="0.25">
      <c r="B27" s="38">
        <v>1994</v>
      </c>
      <c r="C27" s="39">
        <f t="shared" si="0"/>
        <v>76.166666666666671</v>
      </c>
      <c r="D27" s="39">
        <v>75</v>
      </c>
      <c r="E27" s="39">
        <v>77</v>
      </c>
      <c r="F27" s="39">
        <v>77</v>
      </c>
      <c r="G27" s="39">
        <v>82</v>
      </c>
      <c r="H27" s="39">
        <v>80</v>
      </c>
      <c r="I27" s="39">
        <v>76</v>
      </c>
      <c r="J27" s="39">
        <v>72</v>
      </c>
      <c r="K27" s="39">
        <v>73</v>
      </c>
      <c r="L27" s="39">
        <v>72</v>
      </c>
      <c r="M27" s="39">
        <v>75</v>
      </c>
      <c r="N27" s="39">
        <v>79</v>
      </c>
      <c r="O27" s="40">
        <v>76</v>
      </c>
    </row>
    <row r="28" spans="2:15" x14ac:dyDescent="0.25">
      <c r="B28" s="42">
        <v>1995</v>
      </c>
      <c r="C28" s="43">
        <f t="shared" si="0"/>
        <v>74.125</v>
      </c>
      <c r="D28" s="43">
        <v>69</v>
      </c>
      <c r="E28" s="43">
        <v>66</v>
      </c>
      <c r="F28" s="43">
        <v>72</v>
      </c>
      <c r="G28" s="43">
        <v>79</v>
      </c>
      <c r="H28" s="43">
        <v>80</v>
      </c>
      <c r="I28" s="43" t="s">
        <v>3</v>
      </c>
      <c r="J28" s="43">
        <v>78</v>
      </c>
      <c r="K28" s="43">
        <v>76</v>
      </c>
      <c r="L28" s="43">
        <v>73</v>
      </c>
      <c r="M28" s="43" t="s">
        <v>3</v>
      </c>
      <c r="N28" s="43" t="s">
        <v>3</v>
      </c>
      <c r="O28" s="44" t="s">
        <v>3</v>
      </c>
    </row>
    <row r="29" spans="2:15" x14ac:dyDescent="0.25">
      <c r="B29" s="38">
        <v>1996</v>
      </c>
      <c r="C29" s="39">
        <f t="shared" si="0"/>
        <v>77.083333333333329</v>
      </c>
      <c r="D29" s="39">
        <v>76</v>
      </c>
      <c r="E29" s="39">
        <v>78</v>
      </c>
      <c r="F29" s="39">
        <v>77</v>
      </c>
      <c r="G29" s="39">
        <v>79</v>
      </c>
      <c r="H29" s="39">
        <v>80</v>
      </c>
      <c r="I29" s="39">
        <v>82</v>
      </c>
      <c r="J29" s="39">
        <v>75</v>
      </c>
      <c r="K29" s="39">
        <v>74</v>
      </c>
      <c r="L29" s="39">
        <v>75</v>
      </c>
      <c r="M29" s="39">
        <v>78</v>
      </c>
      <c r="N29" s="39">
        <v>75</v>
      </c>
      <c r="O29" s="40">
        <v>76</v>
      </c>
    </row>
    <row r="30" spans="2:15" x14ac:dyDescent="0.25">
      <c r="B30" s="42">
        <v>1997</v>
      </c>
      <c r="C30" s="43">
        <f t="shared" si="0"/>
        <v>73.833333333333329</v>
      </c>
      <c r="D30" s="43">
        <v>77</v>
      </c>
      <c r="E30" s="43">
        <v>75</v>
      </c>
      <c r="F30" s="43">
        <v>74</v>
      </c>
      <c r="G30" s="43">
        <v>79</v>
      </c>
      <c r="H30" s="43">
        <v>78</v>
      </c>
      <c r="I30" s="43">
        <v>79</v>
      </c>
      <c r="J30" s="43">
        <v>66</v>
      </c>
      <c r="K30" s="43">
        <v>59</v>
      </c>
      <c r="L30" s="43">
        <v>74</v>
      </c>
      <c r="M30" s="43">
        <v>75</v>
      </c>
      <c r="N30" s="43">
        <v>79</v>
      </c>
      <c r="O30" s="44">
        <v>71</v>
      </c>
    </row>
    <row r="31" spans="2:15" x14ac:dyDescent="0.25">
      <c r="B31" s="38">
        <v>1998</v>
      </c>
      <c r="C31" s="39">
        <f t="shared" si="0"/>
        <v>77.416666666666671</v>
      </c>
      <c r="D31" s="39">
        <v>66</v>
      </c>
      <c r="E31" s="39">
        <v>72</v>
      </c>
      <c r="F31" s="39">
        <v>76</v>
      </c>
      <c r="G31" s="39">
        <v>82</v>
      </c>
      <c r="H31" s="39">
        <v>82</v>
      </c>
      <c r="I31" s="39">
        <v>80</v>
      </c>
      <c r="J31" s="39">
        <v>79</v>
      </c>
      <c r="K31" s="39">
        <v>77</v>
      </c>
      <c r="L31" s="39">
        <v>78</v>
      </c>
      <c r="M31" s="39">
        <v>78</v>
      </c>
      <c r="N31" s="39">
        <v>80</v>
      </c>
      <c r="O31" s="40">
        <v>79</v>
      </c>
    </row>
    <row r="32" spans="2:15" x14ac:dyDescent="0.25">
      <c r="B32" s="42">
        <v>1999</v>
      </c>
      <c r="C32" s="43">
        <f t="shared" si="0"/>
        <v>78.583333333333329</v>
      </c>
      <c r="D32" s="43">
        <v>79</v>
      </c>
      <c r="E32" s="43">
        <v>81</v>
      </c>
      <c r="F32" s="43">
        <v>77</v>
      </c>
      <c r="G32" s="43">
        <v>79</v>
      </c>
      <c r="H32" s="43">
        <v>76</v>
      </c>
      <c r="I32" s="43">
        <v>80</v>
      </c>
      <c r="J32" s="43">
        <v>74</v>
      </c>
      <c r="K32" s="43">
        <v>75</v>
      </c>
      <c r="L32" s="43">
        <v>80</v>
      </c>
      <c r="M32" s="43">
        <v>82</v>
      </c>
      <c r="N32" s="43">
        <v>81</v>
      </c>
      <c r="O32" s="44">
        <v>79</v>
      </c>
    </row>
    <row r="33" spans="2:15" x14ac:dyDescent="0.25">
      <c r="B33" s="38">
        <v>2000</v>
      </c>
      <c r="C33" s="39">
        <f t="shared" si="0"/>
        <v>77</v>
      </c>
      <c r="D33" s="39">
        <v>77</v>
      </c>
      <c r="E33" s="39">
        <v>78</v>
      </c>
      <c r="F33" s="39">
        <v>76</v>
      </c>
      <c r="G33" s="39">
        <v>79</v>
      </c>
      <c r="H33" s="39">
        <v>80</v>
      </c>
      <c r="I33" s="39">
        <v>79</v>
      </c>
      <c r="J33" s="39">
        <v>74</v>
      </c>
      <c r="K33" s="39">
        <v>72</v>
      </c>
      <c r="L33" s="39">
        <v>78</v>
      </c>
      <c r="M33" s="39">
        <v>76</v>
      </c>
      <c r="N33" s="39">
        <v>77</v>
      </c>
      <c r="O33" s="40">
        <v>78</v>
      </c>
    </row>
    <row r="34" spans="2:15" x14ac:dyDescent="0.25">
      <c r="B34" s="42">
        <v>2001</v>
      </c>
      <c r="C34" s="43">
        <f t="shared" si="0"/>
        <v>74.625</v>
      </c>
      <c r="D34" s="43">
        <v>72</v>
      </c>
      <c r="E34" s="43">
        <v>73</v>
      </c>
      <c r="F34" s="43">
        <v>76</v>
      </c>
      <c r="G34" s="43">
        <v>74</v>
      </c>
      <c r="H34" s="43">
        <v>78</v>
      </c>
      <c r="I34" s="43">
        <v>73</v>
      </c>
      <c r="J34" s="43">
        <v>75</v>
      </c>
      <c r="K34" s="43" t="s">
        <v>3</v>
      </c>
      <c r="L34" s="43" t="s">
        <v>3</v>
      </c>
      <c r="M34" s="43" t="s">
        <v>3</v>
      </c>
      <c r="N34" s="43" t="s">
        <v>3</v>
      </c>
      <c r="O34" s="44">
        <v>76</v>
      </c>
    </row>
    <row r="35" spans="2:15" x14ac:dyDescent="0.25">
      <c r="B35" s="38">
        <v>2002</v>
      </c>
      <c r="C35" s="39">
        <f t="shared" si="0"/>
        <v>74</v>
      </c>
      <c r="D35" s="39">
        <v>71</v>
      </c>
      <c r="E35" s="39">
        <v>70</v>
      </c>
      <c r="F35" s="39">
        <v>72</v>
      </c>
      <c r="G35" s="39">
        <v>78</v>
      </c>
      <c r="H35" s="39">
        <v>76</v>
      </c>
      <c r="I35" s="39">
        <v>76</v>
      </c>
      <c r="J35" s="39">
        <v>73</v>
      </c>
      <c r="K35" s="39">
        <v>67</v>
      </c>
      <c r="L35" s="39">
        <v>74</v>
      </c>
      <c r="M35" s="39" t="s">
        <v>3</v>
      </c>
      <c r="N35" s="39">
        <v>79</v>
      </c>
      <c r="O35" s="40">
        <v>78</v>
      </c>
    </row>
    <row r="36" spans="2:15" x14ac:dyDescent="0.25">
      <c r="B36" s="42">
        <v>2003</v>
      </c>
      <c r="C36" s="43">
        <f t="shared" si="0"/>
        <v>76.818181818181813</v>
      </c>
      <c r="D36" s="43" t="s">
        <v>3</v>
      </c>
      <c r="E36" s="43">
        <v>73</v>
      </c>
      <c r="F36" s="43">
        <v>75</v>
      </c>
      <c r="G36" s="43">
        <v>78</v>
      </c>
      <c r="H36" s="43">
        <v>78</v>
      </c>
      <c r="I36" s="43">
        <v>80</v>
      </c>
      <c r="J36" s="43">
        <v>75</v>
      </c>
      <c r="K36" s="43">
        <v>75</v>
      </c>
      <c r="L36" s="43">
        <v>76</v>
      </c>
      <c r="M36" s="43">
        <v>80</v>
      </c>
      <c r="N36" s="43">
        <v>79</v>
      </c>
      <c r="O36" s="44">
        <v>76</v>
      </c>
    </row>
    <row r="37" spans="2:15" x14ac:dyDescent="0.25">
      <c r="B37" s="38">
        <v>2004</v>
      </c>
      <c r="C37" s="39">
        <f t="shared" si="0"/>
        <v>75</v>
      </c>
      <c r="D37" s="39">
        <v>74</v>
      </c>
      <c r="E37" s="39">
        <v>70</v>
      </c>
      <c r="F37" s="39">
        <v>71</v>
      </c>
      <c r="G37" s="39">
        <v>78</v>
      </c>
      <c r="H37" s="39">
        <v>80</v>
      </c>
      <c r="I37" s="39">
        <v>75</v>
      </c>
      <c r="J37" s="39">
        <v>75</v>
      </c>
      <c r="K37" s="39">
        <v>68</v>
      </c>
      <c r="L37" s="39">
        <v>77</v>
      </c>
      <c r="M37" s="39">
        <v>78</v>
      </c>
      <c r="N37" s="39">
        <v>77</v>
      </c>
      <c r="O37" s="40">
        <v>77</v>
      </c>
    </row>
    <row r="38" spans="2:15" x14ac:dyDescent="0.25">
      <c r="B38" s="42">
        <v>2005</v>
      </c>
      <c r="C38" s="43">
        <f t="shared" si="0"/>
        <v>77.083333333333329</v>
      </c>
      <c r="D38" s="43">
        <v>76</v>
      </c>
      <c r="E38" s="43">
        <v>75</v>
      </c>
      <c r="F38" s="43">
        <v>77</v>
      </c>
      <c r="G38" s="43">
        <v>79</v>
      </c>
      <c r="H38" s="43">
        <v>78</v>
      </c>
      <c r="I38" s="43">
        <v>79</v>
      </c>
      <c r="J38" s="43">
        <v>74</v>
      </c>
      <c r="K38" s="43">
        <v>74</v>
      </c>
      <c r="L38" s="43">
        <v>76</v>
      </c>
      <c r="M38" s="43">
        <v>80</v>
      </c>
      <c r="N38" s="43">
        <v>79</v>
      </c>
      <c r="O38" s="44">
        <v>78</v>
      </c>
    </row>
    <row r="39" spans="2:15" x14ac:dyDescent="0.25">
      <c r="B39" s="38">
        <v>2006</v>
      </c>
      <c r="C39" s="39">
        <f t="shared" si="0"/>
        <v>77.916666666666671</v>
      </c>
      <c r="D39" s="39">
        <v>78</v>
      </c>
      <c r="E39" s="39">
        <v>77</v>
      </c>
      <c r="F39" s="39">
        <v>80</v>
      </c>
      <c r="G39" s="39">
        <v>80</v>
      </c>
      <c r="H39" s="39">
        <v>81</v>
      </c>
      <c r="I39" s="39">
        <v>80</v>
      </c>
      <c r="J39" s="39">
        <v>76</v>
      </c>
      <c r="K39" s="39">
        <v>73</v>
      </c>
      <c r="L39" s="39">
        <v>75</v>
      </c>
      <c r="M39" s="39">
        <v>77</v>
      </c>
      <c r="N39" s="39">
        <v>80</v>
      </c>
      <c r="O39" s="40">
        <v>78</v>
      </c>
    </row>
    <row r="40" spans="2:15" x14ac:dyDescent="0.25">
      <c r="B40" s="42">
        <v>2007</v>
      </c>
      <c r="C40" s="43">
        <f t="shared" si="0"/>
        <v>77</v>
      </c>
      <c r="D40" s="43">
        <v>74</v>
      </c>
      <c r="E40" s="43">
        <v>69</v>
      </c>
      <c r="F40" s="43">
        <v>79</v>
      </c>
      <c r="G40" s="43">
        <v>79</v>
      </c>
      <c r="H40" s="43">
        <v>81</v>
      </c>
      <c r="I40" s="43">
        <v>78</v>
      </c>
      <c r="J40" s="43">
        <v>75</v>
      </c>
      <c r="K40" s="43">
        <v>78</v>
      </c>
      <c r="L40" s="43">
        <v>76</v>
      </c>
      <c r="M40" s="43">
        <v>78</v>
      </c>
      <c r="N40" s="43">
        <v>78</v>
      </c>
      <c r="O40" s="44">
        <v>79</v>
      </c>
    </row>
    <row r="41" spans="2:15" x14ac:dyDescent="0.25">
      <c r="B41" s="38">
        <v>2008</v>
      </c>
      <c r="C41" s="39">
        <f t="shared" si="0"/>
        <v>78.75</v>
      </c>
      <c r="D41" s="39">
        <v>76</v>
      </c>
      <c r="E41" s="39">
        <v>76</v>
      </c>
      <c r="F41" s="39">
        <v>76</v>
      </c>
      <c r="G41" s="39">
        <v>77</v>
      </c>
      <c r="H41" s="39">
        <v>79</v>
      </c>
      <c r="I41" s="39">
        <v>80</v>
      </c>
      <c r="J41" s="39">
        <v>82</v>
      </c>
      <c r="K41" s="39">
        <v>80</v>
      </c>
      <c r="L41" s="39">
        <v>78</v>
      </c>
      <c r="M41" s="39">
        <v>79</v>
      </c>
      <c r="N41" s="39">
        <v>82</v>
      </c>
      <c r="O41" s="40">
        <v>80</v>
      </c>
    </row>
    <row r="42" spans="2:15" x14ac:dyDescent="0.25">
      <c r="B42" s="42">
        <v>2009</v>
      </c>
      <c r="C42" s="43">
        <f t="shared" si="0"/>
        <v>77.166666666666671</v>
      </c>
      <c r="D42" s="43">
        <v>80</v>
      </c>
      <c r="E42" s="43">
        <v>78</v>
      </c>
      <c r="F42" s="43">
        <v>80</v>
      </c>
      <c r="G42" s="43">
        <v>79</v>
      </c>
      <c r="H42" s="43">
        <v>78</v>
      </c>
      <c r="I42" s="43">
        <v>79</v>
      </c>
      <c r="J42" s="43">
        <v>74</v>
      </c>
      <c r="K42" s="43">
        <v>76</v>
      </c>
      <c r="L42" s="43">
        <v>72</v>
      </c>
      <c r="M42" s="43">
        <v>76</v>
      </c>
      <c r="N42" s="43">
        <v>78</v>
      </c>
      <c r="O42" s="44">
        <v>76</v>
      </c>
    </row>
    <row r="43" spans="2:15" x14ac:dyDescent="0.25">
      <c r="B43" s="38">
        <v>2010</v>
      </c>
      <c r="C43" s="39">
        <f t="shared" si="0"/>
        <v>78.25</v>
      </c>
      <c r="D43" s="39">
        <v>69</v>
      </c>
      <c r="E43" s="39">
        <v>72</v>
      </c>
      <c r="F43" s="39">
        <v>73</v>
      </c>
      <c r="G43" s="39">
        <v>79</v>
      </c>
      <c r="H43" s="39">
        <v>77</v>
      </c>
      <c r="I43" s="39">
        <v>82</v>
      </c>
      <c r="J43" s="39">
        <v>81</v>
      </c>
      <c r="K43" s="39">
        <v>80</v>
      </c>
      <c r="L43" s="39">
        <v>80</v>
      </c>
      <c r="M43" s="39">
        <v>81</v>
      </c>
      <c r="N43" s="39">
        <v>84</v>
      </c>
      <c r="O43" s="40">
        <v>81</v>
      </c>
    </row>
    <row r="44" spans="2:15" x14ac:dyDescent="0.25">
      <c r="B44" s="42">
        <v>2011</v>
      </c>
      <c r="C44" s="43">
        <f t="shared" si="0"/>
        <v>79.166666666666671</v>
      </c>
      <c r="D44" s="43">
        <v>76</v>
      </c>
      <c r="E44" s="43">
        <v>79</v>
      </c>
      <c r="F44" s="43">
        <v>78</v>
      </c>
      <c r="G44" s="43">
        <v>80</v>
      </c>
      <c r="H44" s="43">
        <v>79</v>
      </c>
      <c r="I44" s="43">
        <v>80</v>
      </c>
      <c r="J44" s="43">
        <v>80</v>
      </c>
      <c r="K44" s="43">
        <v>78</v>
      </c>
      <c r="L44" s="43">
        <v>77</v>
      </c>
      <c r="M44" s="43">
        <v>81</v>
      </c>
      <c r="N44" s="43">
        <v>81</v>
      </c>
      <c r="O44" s="44">
        <v>81</v>
      </c>
    </row>
    <row r="45" spans="2:15" x14ac:dyDescent="0.25">
      <c r="B45" s="38">
        <v>2012</v>
      </c>
      <c r="C45" s="39">
        <f t="shared" si="0"/>
        <v>77.083333333333329</v>
      </c>
      <c r="D45" s="39">
        <v>78</v>
      </c>
      <c r="E45" s="39">
        <v>77</v>
      </c>
      <c r="F45" s="39">
        <v>78</v>
      </c>
      <c r="G45" s="39">
        <v>81</v>
      </c>
      <c r="H45" s="39">
        <v>79</v>
      </c>
      <c r="I45" s="39">
        <v>78</v>
      </c>
      <c r="J45" s="39">
        <v>75</v>
      </c>
      <c r="K45" s="39">
        <v>74</v>
      </c>
      <c r="L45" s="39">
        <v>72</v>
      </c>
      <c r="M45" s="39">
        <v>78</v>
      </c>
      <c r="N45" s="39">
        <v>78</v>
      </c>
      <c r="O45" s="40">
        <v>77</v>
      </c>
    </row>
    <row r="46" spans="2:15" x14ac:dyDescent="0.25">
      <c r="B46" s="42">
        <v>2013</v>
      </c>
      <c r="C46" s="43">
        <f t="shared" si="0"/>
        <v>77.25</v>
      </c>
      <c r="D46" s="43">
        <v>73</v>
      </c>
      <c r="E46" s="43">
        <v>80</v>
      </c>
      <c r="F46" s="43">
        <v>79</v>
      </c>
      <c r="G46" s="43">
        <v>78</v>
      </c>
      <c r="H46" s="43">
        <v>82</v>
      </c>
      <c r="I46" s="43">
        <v>76</v>
      </c>
      <c r="J46" s="43">
        <v>74</v>
      </c>
      <c r="K46" s="43">
        <v>77</v>
      </c>
      <c r="L46" s="43">
        <v>76</v>
      </c>
      <c r="M46" s="43">
        <v>77</v>
      </c>
      <c r="N46" s="43">
        <v>78</v>
      </c>
      <c r="O46" s="44">
        <v>77</v>
      </c>
    </row>
    <row r="47" spans="2:15" x14ac:dyDescent="0.25">
      <c r="B47" s="38">
        <v>2014</v>
      </c>
      <c r="C47" s="39">
        <f t="shared" si="0"/>
        <v>74.416666666666671</v>
      </c>
      <c r="D47" s="39">
        <v>74</v>
      </c>
      <c r="E47" s="39">
        <v>75</v>
      </c>
      <c r="F47" s="39">
        <v>75</v>
      </c>
      <c r="G47" s="39">
        <v>76</v>
      </c>
      <c r="H47" s="39">
        <v>78</v>
      </c>
      <c r="I47" s="39">
        <v>74</v>
      </c>
      <c r="J47" s="39">
        <v>69</v>
      </c>
      <c r="K47" s="39">
        <v>70</v>
      </c>
      <c r="L47" s="39">
        <v>72</v>
      </c>
      <c r="M47" s="39">
        <v>77</v>
      </c>
      <c r="N47" s="39">
        <v>78</v>
      </c>
      <c r="O47" s="40">
        <v>75</v>
      </c>
    </row>
    <row r="48" spans="2:15" x14ac:dyDescent="0.25">
      <c r="B48" s="42">
        <v>2015</v>
      </c>
      <c r="C48" s="43">
        <f t="shared" si="0"/>
        <v>74.333333333333329</v>
      </c>
      <c r="D48" s="43">
        <v>72</v>
      </c>
      <c r="E48" s="43">
        <v>74</v>
      </c>
      <c r="F48" s="43">
        <v>76</v>
      </c>
      <c r="G48" s="43">
        <v>79</v>
      </c>
      <c r="H48" s="43">
        <v>78</v>
      </c>
      <c r="I48" s="43">
        <v>70</v>
      </c>
      <c r="J48" s="43">
        <v>72</v>
      </c>
      <c r="K48" s="43">
        <v>70</v>
      </c>
      <c r="L48" s="43">
        <v>71</v>
      </c>
      <c r="M48" s="43">
        <v>78</v>
      </c>
      <c r="N48" s="43">
        <v>79</v>
      </c>
      <c r="O48" s="44">
        <v>73</v>
      </c>
    </row>
    <row r="49" spans="2:16" x14ac:dyDescent="0.25">
      <c r="B49" s="113">
        <v>2016</v>
      </c>
      <c r="C49" s="99">
        <f t="shared" si="0"/>
        <v>77.5</v>
      </c>
      <c r="D49" s="99">
        <v>77</v>
      </c>
      <c r="E49" s="99">
        <v>76</v>
      </c>
      <c r="F49" s="99">
        <v>77</v>
      </c>
      <c r="G49" s="99">
        <v>82</v>
      </c>
      <c r="H49" s="99">
        <v>79</v>
      </c>
      <c r="I49" s="99">
        <v>74</v>
      </c>
      <c r="J49" s="99">
        <v>73</v>
      </c>
      <c r="K49" s="99">
        <v>71</v>
      </c>
      <c r="L49" s="99">
        <v>76</v>
      </c>
      <c r="M49" s="99">
        <v>79</v>
      </c>
      <c r="N49" s="99">
        <v>84</v>
      </c>
      <c r="O49" s="109">
        <v>82</v>
      </c>
    </row>
    <row r="50" spans="2:16" x14ac:dyDescent="0.25">
      <c r="B50" s="42">
        <v>2017</v>
      </c>
      <c r="C50" s="43">
        <v>78</v>
      </c>
      <c r="D50" s="43">
        <v>77</v>
      </c>
      <c r="E50" s="43">
        <v>73</v>
      </c>
      <c r="F50" s="43">
        <v>73</v>
      </c>
      <c r="G50" s="43">
        <v>76</v>
      </c>
      <c r="H50" s="43">
        <v>79</v>
      </c>
      <c r="I50" s="43">
        <v>81</v>
      </c>
      <c r="J50" s="43">
        <v>81</v>
      </c>
      <c r="K50" s="43">
        <v>75</v>
      </c>
      <c r="L50" s="43">
        <v>78</v>
      </c>
      <c r="M50" s="43">
        <v>81</v>
      </c>
      <c r="N50" s="43">
        <v>82</v>
      </c>
      <c r="O50" s="44">
        <v>80</v>
      </c>
    </row>
    <row r="51" spans="2:16" x14ac:dyDescent="0.25">
      <c r="B51" s="113">
        <v>2018</v>
      </c>
      <c r="C51" s="79" t="s">
        <v>3</v>
      </c>
      <c r="D51" s="79" t="s">
        <v>3</v>
      </c>
      <c r="E51" s="79" t="s">
        <v>3</v>
      </c>
      <c r="F51" s="79" t="s">
        <v>3</v>
      </c>
      <c r="G51" s="79" t="s">
        <v>3</v>
      </c>
      <c r="H51" s="79" t="s">
        <v>3</v>
      </c>
      <c r="I51" s="79" t="s">
        <v>3</v>
      </c>
      <c r="J51" s="79" t="s">
        <v>3</v>
      </c>
      <c r="K51" s="79" t="s">
        <v>3</v>
      </c>
      <c r="L51" s="79" t="s">
        <v>3</v>
      </c>
      <c r="M51" s="79" t="s">
        <v>3</v>
      </c>
      <c r="N51" s="79" t="s">
        <v>3</v>
      </c>
      <c r="O51" s="80" t="s">
        <v>3</v>
      </c>
    </row>
    <row r="52" spans="2:16" x14ac:dyDescent="0.25">
      <c r="B52" s="87">
        <v>2019</v>
      </c>
      <c r="C52" s="88">
        <v>83</v>
      </c>
      <c r="D52" s="88">
        <v>77</v>
      </c>
      <c r="E52" s="88">
        <v>81.099999999999994</v>
      </c>
      <c r="F52" s="88">
        <v>83.9</v>
      </c>
      <c r="G52" s="88">
        <v>88.3</v>
      </c>
      <c r="H52" s="88">
        <v>89</v>
      </c>
      <c r="I52" s="88">
        <v>85.4</v>
      </c>
      <c r="J52" s="88">
        <v>81.5</v>
      </c>
      <c r="K52" s="88">
        <v>72.5</v>
      </c>
      <c r="L52" s="88">
        <v>77.599999999999994</v>
      </c>
      <c r="M52" s="88">
        <v>86.4</v>
      </c>
      <c r="N52" s="88">
        <v>88.5</v>
      </c>
      <c r="O52" s="89">
        <v>85.8</v>
      </c>
    </row>
    <row r="53" spans="2:16" ht="15.75" thickBot="1" x14ac:dyDescent="0.3">
      <c r="B53" s="48">
        <v>2020</v>
      </c>
      <c r="C53" s="49">
        <v>79</v>
      </c>
      <c r="D53" s="49" t="s">
        <v>3</v>
      </c>
      <c r="E53" s="49">
        <v>75.792006269592406</v>
      </c>
      <c r="F53" s="49">
        <v>76.068286015060195</v>
      </c>
      <c r="G53" s="49">
        <v>81.771245421245595</v>
      </c>
      <c r="H53" s="49">
        <v>83.588985387372205</v>
      </c>
      <c r="I53" s="49">
        <v>85.890826210826205</v>
      </c>
      <c r="J53" s="49">
        <v>84.662531017369901</v>
      </c>
      <c r="K53" s="49">
        <v>81.110599078341394</v>
      </c>
      <c r="L53" s="49">
        <v>73.612899967677706</v>
      </c>
      <c r="M53" s="49">
        <v>73.792022013933405</v>
      </c>
      <c r="N53" s="49">
        <v>75.564718059718203</v>
      </c>
      <c r="O53" s="50">
        <v>75.617359880263095</v>
      </c>
      <c r="P53" s="59"/>
    </row>
    <row r="54" spans="2:16" ht="15.75" thickTop="1" x14ac:dyDescent="0.25">
      <c r="B54" s="56"/>
      <c r="C54" s="57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</row>
    <row r="55" spans="2:16" ht="15" customHeight="1" x14ac:dyDescent="0.25">
      <c r="B55" s="159" t="s">
        <v>102</v>
      </c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</row>
    <row r="56" spans="2:16" ht="15.75" customHeight="1" x14ac:dyDescent="0.25">
      <c r="B56" s="160" t="s">
        <v>97</v>
      </c>
      <c r="C56" s="160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2"/>
      <c r="O56" s="162"/>
    </row>
    <row r="57" spans="2:16" x14ac:dyDescent="0.25">
      <c r="B57" s="160" t="s">
        <v>13</v>
      </c>
      <c r="C57" s="160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162"/>
      <c r="O57" s="162"/>
    </row>
    <row r="58" spans="2:16" x14ac:dyDescent="0.25">
      <c r="B58" s="163" t="s">
        <v>126</v>
      </c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</row>
    <row r="59" spans="2:16" x14ac:dyDescent="0.25">
      <c r="B59" s="150" t="s">
        <v>127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</row>
    <row r="60" spans="2:16" x14ac:dyDescent="0.25">
      <c r="B60" s="151" t="s">
        <v>130</v>
      </c>
      <c r="C60" s="152"/>
      <c r="D60" s="152"/>
      <c r="E60" s="152"/>
      <c r="F60" s="152"/>
      <c r="G60" s="54"/>
      <c r="H60" s="54"/>
      <c r="I60" s="54"/>
      <c r="J60" s="54"/>
      <c r="K60" s="54"/>
      <c r="L60" s="54"/>
      <c r="M60" s="54"/>
      <c r="N60" s="54"/>
      <c r="O60" s="54"/>
    </row>
    <row r="62" spans="2:16" x14ac:dyDescent="0.25">
      <c r="N62" s="55"/>
    </row>
    <row r="64" spans="2:16" x14ac:dyDescent="0.25">
      <c r="N64" s="55"/>
    </row>
  </sheetData>
  <mergeCells count="10">
    <mergeCell ref="B59:O59"/>
    <mergeCell ref="B60:F60"/>
    <mergeCell ref="B2:O3"/>
    <mergeCell ref="B55:O55"/>
    <mergeCell ref="B56:O56"/>
    <mergeCell ref="B57:O57"/>
    <mergeCell ref="B58:O58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O62"/>
  <sheetViews>
    <sheetView showGridLines="0" zoomScale="80" zoomScaleNormal="80" workbookViewId="0">
      <selection activeCell="Q14" sqref="Q14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34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s="58" customFormat="1" ht="15" customHeight="1" thickTop="1" thickBot="1" x14ac:dyDescent="0.3">
      <c r="B2" s="184" t="s">
        <v>156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s="58" customFormat="1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135"/>
      <c r="C4" s="136"/>
      <c r="D4" s="135"/>
      <c r="E4" s="135"/>
      <c r="F4" s="135"/>
      <c r="G4" s="135"/>
      <c r="H4" s="135"/>
      <c r="I4" s="135"/>
      <c r="J4" s="135"/>
      <c r="K4" s="135"/>
      <c r="L4" s="135"/>
      <c r="M4" s="137"/>
      <c r="N4" s="138"/>
      <c r="O4" s="139" t="s">
        <v>0</v>
      </c>
    </row>
    <row r="5" spans="2:15" s="58" customFormat="1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s="58" customFormat="1" ht="21.95" customHeight="1" thickTop="1" thickBot="1" x14ac:dyDescent="0.3">
      <c r="B6" s="191"/>
      <c r="C6" s="179"/>
      <c r="D6" s="140" t="s">
        <v>104</v>
      </c>
      <c r="E6" s="140" t="s">
        <v>105</v>
      </c>
      <c r="F6" s="140" t="s">
        <v>106</v>
      </c>
      <c r="G6" s="140" t="s">
        <v>107</v>
      </c>
      <c r="H6" s="140" t="s">
        <v>108</v>
      </c>
      <c r="I6" s="140" t="s">
        <v>109</v>
      </c>
      <c r="J6" s="140" t="s">
        <v>110</v>
      </c>
      <c r="K6" s="140" t="s">
        <v>111</v>
      </c>
      <c r="L6" s="140" t="s">
        <v>112</v>
      </c>
      <c r="M6" s="140" t="s">
        <v>113</v>
      </c>
      <c r="N6" s="140" t="s">
        <v>114</v>
      </c>
      <c r="O6" s="141" t="s">
        <v>115</v>
      </c>
    </row>
    <row r="7" spans="2:15" ht="15.75" thickTop="1" x14ac:dyDescent="0.25">
      <c r="B7" s="38">
        <v>1972</v>
      </c>
      <c r="C7" s="39">
        <v>84</v>
      </c>
      <c r="D7" s="39">
        <v>87</v>
      </c>
      <c r="E7" s="39">
        <v>87</v>
      </c>
      <c r="F7" s="39">
        <v>87</v>
      </c>
      <c r="G7" s="39">
        <v>84</v>
      </c>
      <c r="H7" s="39">
        <v>84</v>
      </c>
      <c r="I7" s="39" t="s">
        <v>3</v>
      </c>
      <c r="J7" s="39">
        <v>77</v>
      </c>
      <c r="K7" s="39">
        <v>81</v>
      </c>
      <c r="L7" s="39">
        <v>81</v>
      </c>
      <c r="M7" s="39">
        <v>85</v>
      </c>
      <c r="N7" s="39">
        <v>87</v>
      </c>
      <c r="O7" s="40">
        <v>85</v>
      </c>
    </row>
    <row r="8" spans="2:15" x14ac:dyDescent="0.25">
      <c r="B8" s="42">
        <v>1973</v>
      </c>
      <c r="C8" s="43">
        <v>86</v>
      </c>
      <c r="D8" s="43">
        <v>84</v>
      </c>
      <c r="E8" s="43">
        <v>82</v>
      </c>
      <c r="F8" s="43">
        <v>85</v>
      </c>
      <c r="G8" s="43">
        <v>88</v>
      </c>
      <c r="H8" s="43">
        <v>86</v>
      </c>
      <c r="I8" s="43">
        <v>89</v>
      </c>
      <c r="J8" s="43">
        <v>79</v>
      </c>
      <c r="K8" s="43">
        <v>85</v>
      </c>
      <c r="L8" s="43">
        <v>86</v>
      </c>
      <c r="M8" s="43">
        <v>87</v>
      </c>
      <c r="N8" s="43">
        <v>87</v>
      </c>
      <c r="O8" s="44">
        <v>88</v>
      </c>
    </row>
    <row r="9" spans="2:15" x14ac:dyDescent="0.25">
      <c r="B9" s="38">
        <v>1974</v>
      </c>
      <c r="C9" s="39">
        <f>AVERAGE(D9:O9)</f>
        <v>80.666666666666671</v>
      </c>
      <c r="D9" s="39">
        <v>85</v>
      </c>
      <c r="E9" s="39">
        <v>85</v>
      </c>
      <c r="F9" s="39">
        <v>83</v>
      </c>
      <c r="G9" s="39">
        <v>82</v>
      </c>
      <c r="H9" s="39">
        <v>82</v>
      </c>
      <c r="I9" s="39">
        <v>83</v>
      </c>
      <c r="J9" s="39">
        <v>72</v>
      </c>
      <c r="K9" s="39">
        <v>72</v>
      </c>
      <c r="L9" s="39">
        <v>77</v>
      </c>
      <c r="M9" s="39">
        <v>81</v>
      </c>
      <c r="N9" s="39">
        <v>84</v>
      </c>
      <c r="O9" s="40">
        <v>82</v>
      </c>
    </row>
    <row r="10" spans="2:15" x14ac:dyDescent="0.25">
      <c r="B10" s="42">
        <v>1975</v>
      </c>
      <c r="C10" s="43">
        <f t="shared" ref="C10:C51" si="0">AVERAGE(D10:O10)</f>
        <v>80.416666666666671</v>
      </c>
      <c r="D10" s="43">
        <v>80</v>
      </c>
      <c r="E10" s="43">
        <v>81</v>
      </c>
      <c r="F10" s="43">
        <v>81</v>
      </c>
      <c r="G10" s="43">
        <v>80</v>
      </c>
      <c r="H10" s="43">
        <v>85</v>
      </c>
      <c r="I10" s="43">
        <v>77</v>
      </c>
      <c r="J10" s="43">
        <v>78</v>
      </c>
      <c r="K10" s="43">
        <v>74</v>
      </c>
      <c r="L10" s="43">
        <v>79</v>
      </c>
      <c r="M10" s="43">
        <v>81</v>
      </c>
      <c r="N10" s="43">
        <v>85</v>
      </c>
      <c r="O10" s="44">
        <v>84</v>
      </c>
    </row>
    <row r="11" spans="2:15" x14ac:dyDescent="0.25">
      <c r="B11" s="38">
        <v>1976</v>
      </c>
      <c r="C11" s="39">
        <f t="shared" si="0"/>
        <v>73.416666666666671</v>
      </c>
      <c r="D11" s="39">
        <v>77</v>
      </c>
      <c r="E11" s="39">
        <v>79</v>
      </c>
      <c r="F11" s="39">
        <v>81</v>
      </c>
      <c r="G11" s="39">
        <v>81</v>
      </c>
      <c r="H11" s="39">
        <v>79</v>
      </c>
      <c r="I11" s="39">
        <v>73</v>
      </c>
      <c r="J11" s="39">
        <v>56</v>
      </c>
      <c r="K11" s="39">
        <v>58</v>
      </c>
      <c r="L11" s="39">
        <v>59</v>
      </c>
      <c r="M11" s="39">
        <v>78</v>
      </c>
      <c r="N11" s="39">
        <v>81</v>
      </c>
      <c r="O11" s="40">
        <v>79</v>
      </c>
    </row>
    <row r="12" spans="2:15" x14ac:dyDescent="0.25">
      <c r="B12" s="42">
        <v>1977</v>
      </c>
      <c r="C12" s="43">
        <f t="shared" si="0"/>
        <v>74.166666666666671</v>
      </c>
      <c r="D12" s="43">
        <v>75</v>
      </c>
      <c r="E12" s="43">
        <v>76</v>
      </c>
      <c r="F12" s="43">
        <v>70</v>
      </c>
      <c r="G12" s="43">
        <v>78</v>
      </c>
      <c r="H12" s="43">
        <v>80</v>
      </c>
      <c r="I12" s="43">
        <v>74</v>
      </c>
      <c r="J12" s="43">
        <v>66</v>
      </c>
      <c r="K12" s="43">
        <v>67</v>
      </c>
      <c r="L12" s="43">
        <v>68</v>
      </c>
      <c r="M12" s="43">
        <v>79</v>
      </c>
      <c r="N12" s="43">
        <v>79</v>
      </c>
      <c r="O12" s="44">
        <v>78</v>
      </c>
    </row>
    <row r="13" spans="2:15" x14ac:dyDescent="0.25">
      <c r="B13" s="38">
        <v>1978</v>
      </c>
      <c r="C13" s="39">
        <f t="shared" si="0"/>
        <v>75</v>
      </c>
      <c r="D13" s="39">
        <v>73</v>
      </c>
      <c r="E13" s="39">
        <v>73</v>
      </c>
      <c r="F13" s="39">
        <v>77</v>
      </c>
      <c r="G13" s="39">
        <v>81</v>
      </c>
      <c r="H13" s="39">
        <v>78</v>
      </c>
      <c r="I13" s="39">
        <v>75</v>
      </c>
      <c r="J13" s="39">
        <v>71</v>
      </c>
      <c r="K13" s="39">
        <v>59</v>
      </c>
      <c r="L13" s="39">
        <v>75</v>
      </c>
      <c r="M13" s="39">
        <v>77</v>
      </c>
      <c r="N13" s="39">
        <v>80</v>
      </c>
      <c r="O13" s="40">
        <v>81</v>
      </c>
    </row>
    <row r="14" spans="2:15" x14ac:dyDescent="0.25">
      <c r="B14" s="42">
        <v>1979</v>
      </c>
      <c r="C14" s="43">
        <f t="shared" si="0"/>
        <v>78</v>
      </c>
      <c r="D14" s="43">
        <v>79</v>
      </c>
      <c r="E14" s="43">
        <v>75</v>
      </c>
      <c r="F14" s="43">
        <v>79</v>
      </c>
      <c r="G14" s="43">
        <v>77</v>
      </c>
      <c r="H14" s="43">
        <v>79</v>
      </c>
      <c r="I14" s="43">
        <v>75</v>
      </c>
      <c r="J14" s="43">
        <v>70</v>
      </c>
      <c r="K14" s="43">
        <v>73</v>
      </c>
      <c r="L14" s="43">
        <v>81</v>
      </c>
      <c r="M14" s="43">
        <v>79</v>
      </c>
      <c r="N14" s="43">
        <v>84</v>
      </c>
      <c r="O14" s="44">
        <v>85</v>
      </c>
    </row>
    <row r="15" spans="2:15" x14ac:dyDescent="0.25">
      <c r="B15" s="38">
        <v>1980</v>
      </c>
      <c r="C15" s="39">
        <f t="shared" si="0"/>
        <v>78.333333333333329</v>
      </c>
      <c r="D15" s="39">
        <v>85</v>
      </c>
      <c r="E15" s="39">
        <v>84</v>
      </c>
      <c r="F15" s="39" t="s">
        <v>3</v>
      </c>
      <c r="G15" s="39" t="s">
        <v>3</v>
      </c>
      <c r="H15" s="39">
        <v>80</v>
      </c>
      <c r="I15" s="39">
        <v>74</v>
      </c>
      <c r="J15" s="39">
        <v>67</v>
      </c>
      <c r="K15" s="39">
        <v>65</v>
      </c>
      <c r="L15" s="39" t="s">
        <v>3</v>
      </c>
      <c r="M15" s="39">
        <v>84</v>
      </c>
      <c r="N15" s="39">
        <v>85</v>
      </c>
      <c r="O15" s="40">
        <v>81</v>
      </c>
    </row>
    <row r="16" spans="2:15" x14ac:dyDescent="0.25">
      <c r="B16" s="42">
        <v>1981</v>
      </c>
      <c r="C16" s="43">
        <f t="shared" si="0"/>
        <v>77.666666666666671</v>
      </c>
      <c r="D16" s="43">
        <v>76</v>
      </c>
      <c r="E16" s="43">
        <v>80</v>
      </c>
      <c r="F16" s="43">
        <v>80</v>
      </c>
      <c r="G16" s="43">
        <v>82</v>
      </c>
      <c r="H16" s="43">
        <v>80</v>
      </c>
      <c r="I16" s="43">
        <v>80</v>
      </c>
      <c r="J16" s="43">
        <v>70</v>
      </c>
      <c r="K16" s="43">
        <v>70</v>
      </c>
      <c r="L16" s="43">
        <v>70</v>
      </c>
      <c r="M16" s="43">
        <v>81</v>
      </c>
      <c r="N16" s="43">
        <v>82</v>
      </c>
      <c r="O16" s="44">
        <v>81</v>
      </c>
    </row>
    <row r="17" spans="2:15" x14ac:dyDescent="0.25">
      <c r="B17" s="38">
        <v>1982</v>
      </c>
      <c r="C17" s="39">
        <f t="shared" si="0"/>
        <v>75.444444444444443</v>
      </c>
      <c r="D17" s="39">
        <v>82</v>
      </c>
      <c r="E17" s="39">
        <v>82</v>
      </c>
      <c r="F17" s="39">
        <v>82</v>
      </c>
      <c r="G17" s="39">
        <v>81</v>
      </c>
      <c r="H17" s="39">
        <v>84</v>
      </c>
      <c r="I17" s="39">
        <v>73</v>
      </c>
      <c r="J17" s="39">
        <v>67</v>
      </c>
      <c r="K17" s="39">
        <v>59</v>
      </c>
      <c r="L17" s="39">
        <v>69</v>
      </c>
      <c r="M17" s="39" t="s">
        <v>3</v>
      </c>
      <c r="N17" s="39" t="s">
        <v>3</v>
      </c>
      <c r="O17" s="40" t="s">
        <v>3</v>
      </c>
    </row>
    <row r="18" spans="2:15" x14ac:dyDescent="0.25">
      <c r="B18" s="42">
        <v>1983</v>
      </c>
      <c r="C18" s="43" t="s">
        <v>3</v>
      </c>
      <c r="D18" s="43" t="s">
        <v>3</v>
      </c>
      <c r="E18" s="43">
        <v>71</v>
      </c>
      <c r="F18" s="43">
        <v>79</v>
      </c>
      <c r="G18" s="43" t="s">
        <v>3</v>
      </c>
      <c r="H18" s="43" t="s">
        <v>3</v>
      </c>
      <c r="I18" s="43" t="s">
        <v>3</v>
      </c>
      <c r="J18" s="43" t="s">
        <v>3</v>
      </c>
      <c r="K18" s="43" t="s">
        <v>3</v>
      </c>
      <c r="L18" s="43" t="s">
        <v>3</v>
      </c>
      <c r="M18" s="43" t="s">
        <v>3</v>
      </c>
      <c r="N18" s="43" t="s">
        <v>3</v>
      </c>
      <c r="O18" s="44" t="s">
        <v>3</v>
      </c>
    </row>
    <row r="19" spans="2:15" x14ac:dyDescent="0.25">
      <c r="B19" s="38">
        <v>1984</v>
      </c>
      <c r="C19" s="39">
        <f t="shared" si="0"/>
        <v>76.5</v>
      </c>
      <c r="D19" s="39" t="s">
        <v>3</v>
      </c>
      <c r="E19" s="39">
        <v>80</v>
      </c>
      <c r="F19" s="39">
        <v>79</v>
      </c>
      <c r="G19" s="39">
        <v>79</v>
      </c>
      <c r="H19" s="39">
        <v>77</v>
      </c>
      <c r="I19" s="39" t="s">
        <v>3</v>
      </c>
      <c r="J19" s="39" t="s">
        <v>3</v>
      </c>
      <c r="K19" s="39">
        <v>67</v>
      </c>
      <c r="L19" s="39">
        <v>75</v>
      </c>
      <c r="M19" s="39">
        <v>77</v>
      </c>
      <c r="N19" s="39">
        <v>78</v>
      </c>
      <c r="O19" s="40" t="s">
        <v>3</v>
      </c>
    </row>
    <row r="20" spans="2:15" x14ac:dyDescent="0.25">
      <c r="B20" s="42">
        <v>1985</v>
      </c>
      <c r="C20" s="43" t="s">
        <v>3</v>
      </c>
      <c r="D20" s="43">
        <v>75</v>
      </c>
      <c r="E20" s="43">
        <v>69</v>
      </c>
      <c r="F20" s="43">
        <v>71</v>
      </c>
      <c r="G20" s="43">
        <v>73</v>
      </c>
      <c r="H20" s="43">
        <v>73</v>
      </c>
      <c r="I20" s="43" t="s">
        <v>3</v>
      </c>
      <c r="J20" s="43" t="s">
        <v>3</v>
      </c>
      <c r="K20" s="43" t="s">
        <v>3</v>
      </c>
      <c r="L20" s="43" t="s">
        <v>3</v>
      </c>
      <c r="M20" s="43" t="s">
        <v>3</v>
      </c>
      <c r="N20" s="43" t="s">
        <v>3</v>
      </c>
      <c r="O20" s="44" t="s">
        <v>3</v>
      </c>
    </row>
    <row r="21" spans="2:15" x14ac:dyDescent="0.25">
      <c r="B21" s="38">
        <v>1986</v>
      </c>
      <c r="C21" s="39" t="s">
        <v>3</v>
      </c>
      <c r="D21" s="39" t="s">
        <v>3</v>
      </c>
      <c r="E21" s="39" t="s">
        <v>3</v>
      </c>
      <c r="F21" s="39">
        <v>76</v>
      </c>
      <c r="G21" s="39" t="s">
        <v>3</v>
      </c>
      <c r="H21" s="39" t="s">
        <v>3</v>
      </c>
      <c r="I21" s="39" t="s">
        <v>3</v>
      </c>
      <c r="J21" s="39" t="s">
        <v>3</v>
      </c>
      <c r="K21" s="39">
        <v>61</v>
      </c>
      <c r="L21" s="39">
        <v>68</v>
      </c>
      <c r="M21" s="39" t="s">
        <v>3</v>
      </c>
      <c r="N21" s="39" t="s">
        <v>3</v>
      </c>
      <c r="O21" s="40" t="s">
        <v>3</v>
      </c>
    </row>
    <row r="22" spans="2:15" x14ac:dyDescent="0.25">
      <c r="B22" s="42">
        <v>1987</v>
      </c>
      <c r="C22" s="43">
        <f t="shared" si="0"/>
        <v>74</v>
      </c>
      <c r="D22" s="43" t="s">
        <v>3</v>
      </c>
      <c r="E22" s="43">
        <v>68</v>
      </c>
      <c r="F22" s="43" t="s">
        <v>3</v>
      </c>
      <c r="G22" s="43">
        <v>70</v>
      </c>
      <c r="H22" s="43" t="s">
        <v>3</v>
      </c>
      <c r="I22" s="43" t="s">
        <v>3</v>
      </c>
      <c r="J22" s="43" t="s">
        <v>3</v>
      </c>
      <c r="K22" s="43">
        <v>68</v>
      </c>
      <c r="L22" s="43" t="s">
        <v>3</v>
      </c>
      <c r="M22" s="43">
        <v>80</v>
      </c>
      <c r="N22" s="43">
        <v>79</v>
      </c>
      <c r="O22" s="44">
        <v>79</v>
      </c>
    </row>
    <row r="23" spans="2:15" x14ac:dyDescent="0.25">
      <c r="B23" s="38">
        <v>1988</v>
      </c>
      <c r="C23" s="39">
        <f t="shared" si="0"/>
        <v>80.36363636363636</v>
      </c>
      <c r="D23" s="39">
        <v>81</v>
      </c>
      <c r="E23" s="39">
        <v>82</v>
      </c>
      <c r="F23" s="39">
        <v>74</v>
      </c>
      <c r="G23" s="39">
        <v>84</v>
      </c>
      <c r="H23" s="39">
        <v>82</v>
      </c>
      <c r="I23" s="39">
        <v>79</v>
      </c>
      <c r="J23" s="39" t="s">
        <v>3</v>
      </c>
      <c r="K23" s="39">
        <v>75</v>
      </c>
      <c r="L23" s="39">
        <v>73</v>
      </c>
      <c r="M23" s="39">
        <v>80</v>
      </c>
      <c r="N23" s="39">
        <v>84</v>
      </c>
      <c r="O23" s="40">
        <v>90</v>
      </c>
    </row>
    <row r="24" spans="2:15" x14ac:dyDescent="0.25">
      <c r="B24" s="42">
        <v>1989</v>
      </c>
      <c r="C24" s="43">
        <f t="shared" si="0"/>
        <v>77.285714285714292</v>
      </c>
      <c r="D24" s="43">
        <v>82</v>
      </c>
      <c r="E24" s="43">
        <v>79</v>
      </c>
      <c r="F24" s="43">
        <v>76</v>
      </c>
      <c r="G24" s="43">
        <v>76</v>
      </c>
      <c r="H24" s="43">
        <v>76</v>
      </c>
      <c r="I24" s="43" t="s">
        <v>3</v>
      </c>
      <c r="J24" s="43">
        <v>71</v>
      </c>
      <c r="K24" s="43" t="s">
        <v>3</v>
      </c>
      <c r="L24" s="43" t="s">
        <v>3</v>
      </c>
      <c r="M24" s="43">
        <v>81</v>
      </c>
      <c r="N24" s="43" t="s">
        <v>3</v>
      </c>
      <c r="O24" s="44" t="s">
        <v>3</v>
      </c>
    </row>
    <row r="25" spans="2:15" x14ac:dyDescent="0.25">
      <c r="B25" s="38">
        <v>1990</v>
      </c>
      <c r="C25" s="39">
        <f t="shared" si="0"/>
        <v>79.545454545454547</v>
      </c>
      <c r="D25" s="39">
        <v>81</v>
      </c>
      <c r="E25" s="39">
        <v>84</v>
      </c>
      <c r="F25" s="39">
        <v>79</v>
      </c>
      <c r="G25" s="39">
        <v>84</v>
      </c>
      <c r="H25" s="39">
        <v>81</v>
      </c>
      <c r="I25" s="39">
        <v>81</v>
      </c>
      <c r="J25" s="39">
        <v>70</v>
      </c>
      <c r="K25" s="39" t="s">
        <v>3</v>
      </c>
      <c r="L25" s="39">
        <v>72</v>
      </c>
      <c r="M25" s="39">
        <v>82</v>
      </c>
      <c r="N25" s="39">
        <v>79</v>
      </c>
      <c r="O25" s="40">
        <v>82</v>
      </c>
    </row>
    <row r="26" spans="2:15" x14ac:dyDescent="0.25">
      <c r="B26" s="42">
        <v>1991</v>
      </c>
      <c r="C26" s="43">
        <f t="shared" si="0"/>
        <v>74.727272727272734</v>
      </c>
      <c r="D26" s="43" t="s">
        <v>3</v>
      </c>
      <c r="E26" s="43">
        <v>77</v>
      </c>
      <c r="F26" s="43">
        <v>82</v>
      </c>
      <c r="G26" s="43">
        <v>80</v>
      </c>
      <c r="H26" s="43">
        <v>79</v>
      </c>
      <c r="I26" s="43">
        <v>74</v>
      </c>
      <c r="J26" s="43">
        <v>72</v>
      </c>
      <c r="K26" s="43">
        <v>60</v>
      </c>
      <c r="L26" s="43">
        <v>69</v>
      </c>
      <c r="M26" s="43">
        <v>71</v>
      </c>
      <c r="N26" s="43">
        <v>79</v>
      </c>
      <c r="O26" s="44">
        <v>79</v>
      </c>
    </row>
    <row r="27" spans="2:15" x14ac:dyDescent="0.25">
      <c r="B27" s="38">
        <v>1992</v>
      </c>
      <c r="C27" s="39">
        <f t="shared" si="0"/>
        <v>71.400000000000006</v>
      </c>
      <c r="D27" s="39">
        <v>73</v>
      </c>
      <c r="E27" s="39" t="s">
        <v>3</v>
      </c>
      <c r="F27" s="39" t="s">
        <v>3</v>
      </c>
      <c r="G27" s="39">
        <v>77</v>
      </c>
      <c r="H27" s="39">
        <v>74</v>
      </c>
      <c r="I27" s="39">
        <v>63</v>
      </c>
      <c r="J27" s="39">
        <v>62</v>
      </c>
      <c r="K27" s="39">
        <v>61</v>
      </c>
      <c r="L27" s="39">
        <v>71</v>
      </c>
      <c r="M27" s="39">
        <v>71</v>
      </c>
      <c r="N27" s="39">
        <v>80</v>
      </c>
      <c r="O27" s="40">
        <v>82</v>
      </c>
    </row>
    <row r="28" spans="2:15" x14ac:dyDescent="0.25">
      <c r="B28" s="42">
        <v>1993</v>
      </c>
      <c r="C28" s="43">
        <f t="shared" si="0"/>
        <v>74.3</v>
      </c>
      <c r="D28" s="43">
        <v>79</v>
      </c>
      <c r="E28" s="43">
        <v>80</v>
      </c>
      <c r="F28" s="43">
        <v>79</v>
      </c>
      <c r="G28" s="43">
        <v>80</v>
      </c>
      <c r="H28" s="43">
        <v>80</v>
      </c>
      <c r="I28" s="43">
        <v>71</v>
      </c>
      <c r="J28" s="43">
        <v>64</v>
      </c>
      <c r="K28" s="43">
        <v>59</v>
      </c>
      <c r="L28" s="43">
        <v>73</v>
      </c>
      <c r="M28" s="43">
        <v>78</v>
      </c>
      <c r="N28" s="43" t="s">
        <v>3</v>
      </c>
      <c r="O28" s="44" t="s">
        <v>3</v>
      </c>
    </row>
    <row r="29" spans="2:15" x14ac:dyDescent="0.25">
      <c r="B29" s="38">
        <v>1994</v>
      </c>
      <c r="C29" s="39" t="s">
        <v>3</v>
      </c>
      <c r="D29" s="39" t="s">
        <v>3</v>
      </c>
      <c r="E29" s="39" t="s">
        <v>3</v>
      </c>
      <c r="F29" s="39" t="s">
        <v>3</v>
      </c>
      <c r="G29" s="39" t="s">
        <v>3</v>
      </c>
      <c r="H29" s="39" t="s">
        <v>3</v>
      </c>
      <c r="I29" s="39" t="s">
        <v>3</v>
      </c>
      <c r="J29" s="39" t="s">
        <v>3</v>
      </c>
      <c r="K29" s="39" t="s">
        <v>3</v>
      </c>
      <c r="L29" s="39" t="s">
        <v>3</v>
      </c>
      <c r="M29" s="39" t="s">
        <v>3</v>
      </c>
      <c r="N29" s="39">
        <v>79</v>
      </c>
      <c r="O29" s="40" t="s">
        <v>3</v>
      </c>
    </row>
    <row r="30" spans="2:15" x14ac:dyDescent="0.25">
      <c r="B30" s="42">
        <v>1995</v>
      </c>
      <c r="C30" s="43">
        <f t="shared" si="0"/>
        <v>74.833333333333329</v>
      </c>
      <c r="D30" s="43">
        <v>71</v>
      </c>
      <c r="E30" s="43">
        <v>70</v>
      </c>
      <c r="F30" s="43">
        <v>76</v>
      </c>
      <c r="G30" s="43">
        <v>80</v>
      </c>
      <c r="H30" s="43">
        <v>78</v>
      </c>
      <c r="I30" s="43">
        <v>76</v>
      </c>
      <c r="J30" s="43">
        <v>74</v>
      </c>
      <c r="K30" s="43">
        <v>69</v>
      </c>
      <c r="L30" s="43">
        <v>69</v>
      </c>
      <c r="M30" s="43">
        <v>74</v>
      </c>
      <c r="N30" s="43">
        <v>80</v>
      </c>
      <c r="O30" s="44">
        <v>81</v>
      </c>
    </row>
    <row r="31" spans="2:15" x14ac:dyDescent="0.25">
      <c r="B31" s="38">
        <v>1996</v>
      </c>
      <c r="C31" s="39" t="s">
        <v>3</v>
      </c>
      <c r="D31" s="39">
        <v>82</v>
      </c>
      <c r="E31" s="39" t="s">
        <v>3</v>
      </c>
      <c r="F31" s="39">
        <v>83</v>
      </c>
      <c r="G31" s="39">
        <v>79</v>
      </c>
      <c r="H31" s="39">
        <v>79</v>
      </c>
      <c r="I31" s="39" t="s">
        <v>3</v>
      </c>
      <c r="J31" s="39" t="s">
        <v>3</v>
      </c>
      <c r="K31" s="39" t="s">
        <v>3</v>
      </c>
      <c r="L31" s="39" t="s">
        <v>3</v>
      </c>
      <c r="M31" s="39" t="s">
        <v>3</v>
      </c>
      <c r="N31" s="39" t="s">
        <v>3</v>
      </c>
      <c r="O31" s="40" t="s">
        <v>3</v>
      </c>
    </row>
    <row r="32" spans="2:15" x14ac:dyDescent="0.25">
      <c r="B32" s="42">
        <v>1997</v>
      </c>
      <c r="C32" s="43">
        <f t="shared" si="0"/>
        <v>79.2</v>
      </c>
      <c r="D32" s="43" t="s">
        <v>3</v>
      </c>
      <c r="E32" s="43">
        <v>81</v>
      </c>
      <c r="F32" s="43">
        <v>79</v>
      </c>
      <c r="G32" s="43">
        <v>82</v>
      </c>
      <c r="H32" s="43">
        <v>80</v>
      </c>
      <c r="I32" s="43">
        <v>81</v>
      </c>
      <c r="J32" s="43">
        <v>71</v>
      </c>
      <c r="K32" s="43">
        <v>76</v>
      </c>
      <c r="L32" s="43" t="s">
        <v>3</v>
      </c>
      <c r="M32" s="43">
        <v>82</v>
      </c>
      <c r="N32" s="43">
        <v>84</v>
      </c>
      <c r="O32" s="44">
        <v>76</v>
      </c>
    </row>
    <row r="33" spans="2:15" x14ac:dyDescent="0.25">
      <c r="B33" s="38">
        <v>1998</v>
      </c>
      <c r="C33" s="39">
        <f t="shared" si="0"/>
        <v>77.5</v>
      </c>
      <c r="D33" s="39">
        <v>74</v>
      </c>
      <c r="E33" s="39">
        <v>78</v>
      </c>
      <c r="F33" s="39">
        <v>76</v>
      </c>
      <c r="G33" s="39">
        <v>81</v>
      </c>
      <c r="H33" s="39">
        <v>78</v>
      </c>
      <c r="I33" s="39">
        <v>77</v>
      </c>
      <c r="J33" s="39">
        <v>70</v>
      </c>
      <c r="K33" s="39">
        <v>77</v>
      </c>
      <c r="L33" s="39">
        <v>76</v>
      </c>
      <c r="M33" s="39">
        <v>78</v>
      </c>
      <c r="N33" s="39">
        <v>84</v>
      </c>
      <c r="O33" s="40">
        <v>81</v>
      </c>
    </row>
    <row r="34" spans="2:15" x14ac:dyDescent="0.25">
      <c r="B34" s="42">
        <v>1999</v>
      </c>
      <c r="C34" s="43">
        <f t="shared" si="0"/>
        <v>81</v>
      </c>
      <c r="D34" s="43">
        <v>85</v>
      </c>
      <c r="E34" s="43">
        <v>82</v>
      </c>
      <c r="F34" s="43">
        <v>80</v>
      </c>
      <c r="G34" s="43">
        <v>81</v>
      </c>
      <c r="H34" s="43">
        <v>80</v>
      </c>
      <c r="I34" s="43">
        <v>82</v>
      </c>
      <c r="J34" s="43">
        <v>72</v>
      </c>
      <c r="K34" s="43">
        <v>72</v>
      </c>
      <c r="L34" s="43">
        <v>82</v>
      </c>
      <c r="M34" s="43">
        <v>82</v>
      </c>
      <c r="N34" s="43">
        <v>86</v>
      </c>
      <c r="O34" s="44">
        <v>88</v>
      </c>
    </row>
    <row r="35" spans="2:15" x14ac:dyDescent="0.25">
      <c r="B35" s="38">
        <v>2000</v>
      </c>
      <c r="C35" s="39">
        <f t="shared" si="0"/>
        <v>81.166666666666671</v>
      </c>
      <c r="D35" s="39">
        <v>83</v>
      </c>
      <c r="E35" s="39">
        <v>83</v>
      </c>
      <c r="F35" s="39">
        <v>83</v>
      </c>
      <c r="G35" s="39">
        <v>83</v>
      </c>
      <c r="H35" s="39">
        <v>86</v>
      </c>
      <c r="I35" s="39">
        <v>82</v>
      </c>
      <c r="J35" s="39">
        <v>75</v>
      </c>
      <c r="K35" s="39">
        <v>71</v>
      </c>
      <c r="L35" s="39">
        <v>83</v>
      </c>
      <c r="M35" s="39">
        <v>79</v>
      </c>
      <c r="N35" s="39">
        <v>84</v>
      </c>
      <c r="O35" s="40">
        <v>82</v>
      </c>
    </row>
    <row r="36" spans="2:15" x14ac:dyDescent="0.25">
      <c r="B36" s="42">
        <v>2001</v>
      </c>
      <c r="C36" s="43">
        <f t="shared" si="0"/>
        <v>75.833333333333329</v>
      </c>
      <c r="D36" s="43">
        <v>77</v>
      </c>
      <c r="E36" s="43">
        <v>73</v>
      </c>
      <c r="F36" s="43">
        <v>78</v>
      </c>
      <c r="G36" s="43">
        <v>74</v>
      </c>
      <c r="H36" s="43">
        <v>80</v>
      </c>
      <c r="I36" s="43">
        <v>75</v>
      </c>
      <c r="J36" s="43">
        <v>76</v>
      </c>
      <c r="K36" s="43">
        <v>62</v>
      </c>
      <c r="L36" s="43">
        <v>75</v>
      </c>
      <c r="M36" s="43">
        <v>76</v>
      </c>
      <c r="N36" s="43">
        <v>81</v>
      </c>
      <c r="O36" s="44">
        <v>83</v>
      </c>
    </row>
    <row r="37" spans="2:15" x14ac:dyDescent="0.25">
      <c r="B37" s="38">
        <v>2002</v>
      </c>
      <c r="C37" s="39">
        <f t="shared" si="0"/>
        <v>77.875</v>
      </c>
      <c r="D37" s="39">
        <v>77</v>
      </c>
      <c r="E37" s="39">
        <v>76</v>
      </c>
      <c r="F37" s="39">
        <v>79</v>
      </c>
      <c r="G37" s="39">
        <v>78</v>
      </c>
      <c r="H37" s="39">
        <v>72</v>
      </c>
      <c r="I37" s="39" t="s">
        <v>3</v>
      </c>
      <c r="J37" s="39" t="s">
        <v>3</v>
      </c>
      <c r="K37" s="39" t="s">
        <v>3</v>
      </c>
      <c r="L37" s="39" t="s">
        <v>3</v>
      </c>
      <c r="M37" s="39">
        <v>81</v>
      </c>
      <c r="N37" s="39">
        <v>79</v>
      </c>
      <c r="O37" s="40">
        <v>81</v>
      </c>
    </row>
    <row r="38" spans="2:15" x14ac:dyDescent="0.25">
      <c r="B38" s="42">
        <v>2003</v>
      </c>
      <c r="C38" s="43">
        <f t="shared" si="0"/>
        <v>77.583333333333329</v>
      </c>
      <c r="D38" s="43">
        <v>76</v>
      </c>
      <c r="E38" s="43">
        <v>76</v>
      </c>
      <c r="F38" s="43">
        <v>76</v>
      </c>
      <c r="G38" s="43">
        <v>80</v>
      </c>
      <c r="H38" s="43">
        <v>81</v>
      </c>
      <c r="I38" s="43">
        <v>80</v>
      </c>
      <c r="J38" s="43">
        <v>71</v>
      </c>
      <c r="K38" s="43">
        <v>68</v>
      </c>
      <c r="L38" s="43">
        <v>75</v>
      </c>
      <c r="M38" s="43">
        <v>82</v>
      </c>
      <c r="N38" s="43">
        <v>84</v>
      </c>
      <c r="O38" s="44">
        <v>82</v>
      </c>
    </row>
    <row r="39" spans="2:15" x14ac:dyDescent="0.25">
      <c r="B39" s="38">
        <v>2004</v>
      </c>
      <c r="C39" s="39">
        <f t="shared" si="0"/>
        <v>79.166666666666671</v>
      </c>
      <c r="D39" s="39">
        <v>81</v>
      </c>
      <c r="E39" s="39">
        <v>78</v>
      </c>
      <c r="F39" s="39">
        <v>75</v>
      </c>
      <c r="G39" s="39">
        <v>81</v>
      </c>
      <c r="H39" s="39">
        <v>82</v>
      </c>
      <c r="I39" s="39">
        <v>69</v>
      </c>
      <c r="J39" s="39">
        <v>79</v>
      </c>
      <c r="K39" s="39">
        <v>70</v>
      </c>
      <c r="L39" s="39">
        <v>80</v>
      </c>
      <c r="M39" s="39">
        <v>84</v>
      </c>
      <c r="N39" s="39">
        <v>85</v>
      </c>
      <c r="O39" s="40">
        <v>86</v>
      </c>
    </row>
    <row r="40" spans="2:15" x14ac:dyDescent="0.25">
      <c r="B40" s="42">
        <v>2005</v>
      </c>
      <c r="C40" s="43">
        <f t="shared" si="0"/>
        <v>79.181818181818187</v>
      </c>
      <c r="D40" s="43">
        <v>85</v>
      </c>
      <c r="E40" s="43">
        <v>83</v>
      </c>
      <c r="F40" s="43">
        <v>84</v>
      </c>
      <c r="G40" s="43">
        <v>80</v>
      </c>
      <c r="H40" s="43" t="s">
        <v>3</v>
      </c>
      <c r="I40" s="43">
        <v>79</v>
      </c>
      <c r="J40" s="43">
        <v>71</v>
      </c>
      <c r="K40" s="43">
        <v>67</v>
      </c>
      <c r="L40" s="43">
        <v>67</v>
      </c>
      <c r="M40" s="43">
        <v>84</v>
      </c>
      <c r="N40" s="43">
        <v>85</v>
      </c>
      <c r="O40" s="44">
        <v>86</v>
      </c>
    </row>
    <row r="41" spans="2:15" x14ac:dyDescent="0.25">
      <c r="B41" s="38">
        <v>2006</v>
      </c>
      <c r="C41" s="39">
        <f t="shared" si="0"/>
        <v>77.083333333333329</v>
      </c>
      <c r="D41" s="39">
        <v>85</v>
      </c>
      <c r="E41" s="39">
        <v>84</v>
      </c>
      <c r="F41" s="39">
        <v>84</v>
      </c>
      <c r="G41" s="39">
        <v>84</v>
      </c>
      <c r="H41" s="39">
        <v>82</v>
      </c>
      <c r="I41" s="39">
        <v>73</v>
      </c>
      <c r="J41" s="39">
        <v>64</v>
      </c>
      <c r="K41" s="39">
        <v>62</v>
      </c>
      <c r="L41" s="39">
        <v>68</v>
      </c>
      <c r="M41" s="39">
        <v>75</v>
      </c>
      <c r="N41" s="39">
        <v>81</v>
      </c>
      <c r="O41" s="40">
        <v>83</v>
      </c>
    </row>
    <row r="42" spans="2:15" x14ac:dyDescent="0.25">
      <c r="B42" s="42">
        <v>2007</v>
      </c>
      <c r="C42" s="43">
        <f t="shared" si="0"/>
        <v>79.5</v>
      </c>
      <c r="D42" s="43">
        <v>76</v>
      </c>
      <c r="E42" s="43">
        <v>74</v>
      </c>
      <c r="F42" s="43">
        <v>82</v>
      </c>
      <c r="G42" s="43">
        <v>83</v>
      </c>
      <c r="H42" s="43">
        <v>85</v>
      </c>
      <c r="I42" s="43">
        <v>78</v>
      </c>
      <c r="J42" s="43">
        <v>73</v>
      </c>
      <c r="K42" s="43">
        <v>76</v>
      </c>
      <c r="L42" s="43">
        <v>71</v>
      </c>
      <c r="M42" s="43">
        <v>85</v>
      </c>
      <c r="N42" s="43">
        <v>84</v>
      </c>
      <c r="O42" s="44">
        <v>87</v>
      </c>
    </row>
    <row r="43" spans="2:15" x14ac:dyDescent="0.25">
      <c r="B43" s="38">
        <v>2008</v>
      </c>
      <c r="C43" s="39">
        <f t="shared" si="0"/>
        <v>82.5</v>
      </c>
      <c r="D43" s="39">
        <v>84</v>
      </c>
      <c r="E43" s="39">
        <v>85</v>
      </c>
      <c r="F43" s="39">
        <v>83</v>
      </c>
      <c r="G43" s="39">
        <v>81</v>
      </c>
      <c r="H43" s="39">
        <v>81</v>
      </c>
      <c r="I43" s="39">
        <v>82</v>
      </c>
      <c r="J43" s="39">
        <v>84</v>
      </c>
      <c r="K43" s="39">
        <v>80</v>
      </c>
      <c r="L43" s="39">
        <v>76</v>
      </c>
      <c r="M43" s="39">
        <v>85</v>
      </c>
      <c r="N43" s="39">
        <v>85</v>
      </c>
      <c r="O43" s="40">
        <v>84</v>
      </c>
    </row>
    <row r="44" spans="2:15" x14ac:dyDescent="0.25">
      <c r="B44" s="42">
        <v>2009</v>
      </c>
      <c r="C44" s="43">
        <f t="shared" si="0"/>
        <v>76</v>
      </c>
      <c r="D44" s="43" t="s">
        <v>3</v>
      </c>
      <c r="E44" s="43">
        <v>85</v>
      </c>
      <c r="F44" s="43">
        <v>84</v>
      </c>
      <c r="G44" s="43">
        <v>80</v>
      </c>
      <c r="H44" s="43">
        <v>78</v>
      </c>
      <c r="I44" s="43">
        <v>75</v>
      </c>
      <c r="J44" s="43">
        <v>66</v>
      </c>
      <c r="K44" s="43">
        <v>69</v>
      </c>
      <c r="L44" s="43">
        <v>63</v>
      </c>
      <c r="M44" s="43">
        <v>74</v>
      </c>
      <c r="N44" s="43">
        <v>81</v>
      </c>
      <c r="O44" s="44">
        <v>81</v>
      </c>
    </row>
    <row r="45" spans="2:15" x14ac:dyDescent="0.25">
      <c r="B45" s="38">
        <v>2010</v>
      </c>
      <c r="C45" s="39">
        <f t="shared" si="0"/>
        <v>79.166666666666671</v>
      </c>
      <c r="D45" s="39">
        <v>72</v>
      </c>
      <c r="E45" s="39">
        <v>76</v>
      </c>
      <c r="F45" s="39">
        <v>74</v>
      </c>
      <c r="G45" s="39">
        <v>85</v>
      </c>
      <c r="H45" s="39">
        <v>81</v>
      </c>
      <c r="I45" s="39">
        <v>81</v>
      </c>
      <c r="J45" s="39">
        <v>81</v>
      </c>
      <c r="K45" s="39">
        <v>72</v>
      </c>
      <c r="L45" s="39">
        <v>79</v>
      </c>
      <c r="M45" s="39">
        <v>80</v>
      </c>
      <c r="N45" s="39">
        <v>84</v>
      </c>
      <c r="O45" s="40">
        <v>85</v>
      </c>
    </row>
    <row r="46" spans="2:15" x14ac:dyDescent="0.25">
      <c r="B46" s="42">
        <v>2011</v>
      </c>
      <c r="C46" s="43">
        <f t="shared" si="0"/>
        <v>78.25</v>
      </c>
      <c r="D46" s="43">
        <v>80</v>
      </c>
      <c r="E46" s="43">
        <v>82</v>
      </c>
      <c r="F46" s="43">
        <v>80</v>
      </c>
      <c r="G46" s="43">
        <v>83</v>
      </c>
      <c r="H46" s="43">
        <v>80</v>
      </c>
      <c r="I46" s="43">
        <v>77</v>
      </c>
      <c r="J46" s="43">
        <v>73</v>
      </c>
      <c r="K46" s="43">
        <v>69</v>
      </c>
      <c r="L46" s="43">
        <v>69</v>
      </c>
      <c r="M46" s="43">
        <v>80</v>
      </c>
      <c r="N46" s="43">
        <v>81</v>
      </c>
      <c r="O46" s="44">
        <v>85</v>
      </c>
    </row>
    <row r="47" spans="2:15" x14ac:dyDescent="0.25">
      <c r="B47" s="38">
        <v>2012</v>
      </c>
      <c r="C47" s="39">
        <f t="shared" si="0"/>
        <v>74.333333333333329</v>
      </c>
      <c r="D47" s="39">
        <v>83</v>
      </c>
      <c r="E47" s="39">
        <v>82</v>
      </c>
      <c r="F47" s="39">
        <v>76</v>
      </c>
      <c r="G47" s="39">
        <v>80</v>
      </c>
      <c r="H47" s="39">
        <v>76</v>
      </c>
      <c r="I47" s="39">
        <v>69</v>
      </c>
      <c r="J47" s="39">
        <v>64</v>
      </c>
      <c r="K47" s="39">
        <v>64</v>
      </c>
      <c r="L47" s="39">
        <v>59</v>
      </c>
      <c r="M47" s="39">
        <v>78</v>
      </c>
      <c r="N47" s="39">
        <v>81</v>
      </c>
      <c r="O47" s="40">
        <v>80</v>
      </c>
    </row>
    <row r="48" spans="2:15" x14ac:dyDescent="0.25">
      <c r="B48" s="42">
        <v>2013</v>
      </c>
      <c r="C48" s="43">
        <f t="shared" si="0"/>
        <v>75.818181818181813</v>
      </c>
      <c r="D48" s="43">
        <v>73</v>
      </c>
      <c r="E48" s="43">
        <v>81</v>
      </c>
      <c r="F48" s="43">
        <v>78</v>
      </c>
      <c r="G48" s="43">
        <v>75</v>
      </c>
      <c r="H48" s="43">
        <v>84</v>
      </c>
      <c r="I48" s="43">
        <v>72</v>
      </c>
      <c r="J48" s="43">
        <v>67</v>
      </c>
      <c r="K48" s="43">
        <v>69</v>
      </c>
      <c r="L48" s="43" t="s">
        <v>3</v>
      </c>
      <c r="M48" s="43">
        <v>76</v>
      </c>
      <c r="N48" s="43">
        <v>80</v>
      </c>
      <c r="O48" s="44">
        <v>79</v>
      </c>
    </row>
    <row r="49" spans="2:15" x14ac:dyDescent="0.25">
      <c r="B49" s="38">
        <v>2014</v>
      </c>
      <c r="C49" s="39">
        <f t="shared" si="0"/>
        <v>74.75</v>
      </c>
      <c r="D49" s="39">
        <v>80</v>
      </c>
      <c r="E49" s="39">
        <v>81</v>
      </c>
      <c r="F49" s="39">
        <v>80</v>
      </c>
      <c r="G49" s="39">
        <v>77</v>
      </c>
      <c r="H49" s="39">
        <v>82</v>
      </c>
      <c r="I49" s="39">
        <v>73</v>
      </c>
      <c r="J49" s="39">
        <v>64</v>
      </c>
      <c r="K49" s="39">
        <v>64</v>
      </c>
      <c r="L49" s="39">
        <v>69</v>
      </c>
      <c r="M49" s="39">
        <v>73</v>
      </c>
      <c r="N49" s="39">
        <v>79</v>
      </c>
      <c r="O49" s="40">
        <v>75</v>
      </c>
    </row>
    <row r="50" spans="2:15" x14ac:dyDescent="0.25">
      <c r="B50" s="42">
        <v>2015</v>
      </c>
      <c r="C50" s="43">
        <f t="shared" si="0"/>
        <v>69.8</v>
      </c>
      <c r="D50" s="43">
        <v>71</v>
      </c>
      <c r="E50" s="43">
        <v>73</v>
      </c>
      <c r="F50" s="43">
        <v>76</v>
      </c>
      <c r="G50" s="43">
        <v>72</v>
      </c>
      <c r="H50" s="43">
        <v>72</v>
      </c>
      <c r="I50" s="43" t="s">
        <v>3</v>
      </c>
      <c r="J50" s="43">
        <v>61</v>
      </c>
      <c r="K50" s="43" t="s">
        <v>3</v>
      </c>
      <c r="L50" s="43">
        <v>58</v>
      </c>
      <c r="M50" s="43">
        <v>71</v>
      </c>
      <c r="N50" s="43">
        <v>81</v>
      </c>
      <c r="O50" s="44">
        <v>63</v>
      </c>
    </row>
    <row r="51" spans="2:15" x14ac:dyDescent="0.25">
      <c r="B51" s="113">
        <v>2016</v>
      </c>
      <c r="C51" s="99">
        <f t="shared" si="0"/>
        <v>74.5</v>
      </c>
      <c r="D51" s="99">
        <v>75</v>
      </c>
      <c r="E51" s="99">
        <v>71</v>
      </c>
      <c r="F51" s="99">
        <v>80</v>
      </c>
      <c r="G51" s="99">
        <v>80</v>
      </c>
      <c r="H51" s="99">
        <v>74</v>
      </c>
      <c r="I51" s="99">
        <v>73</v>
      </c>
      <c r="J51" s="99">
        <v>71</v>
      </c>
      <c r="K51" s="99">
        <v>59</v>
      </c>
      <c r="L51" s="99">
        <v>68</v>
      </c>
      <c r="M51" s="99">
        <v>81</v>
      </c>
      <c r="N51" s="99">
        <v>79</v>
      </c>
      <c r="O51" s="109">
        <v>83</v>
      </c>
    </row>
    <row r="52" spans="2:15" x14ac:dyDescent="0.25">
      <c r="B52" s="42">
        <v>2017</v>
      </c>
      <c r="C52" s="43">
        <v>78</v>
      </c>
      <c r="D52" s="43">
        <v>77</v>
      </c>
      <c r="E52" s="43">
        <v>73</v>
      </c>
      <c r="F52" s="43">
        <v>73</v>
      </c>
      <c r="G52" s="43">
        <v>76</v>
      </c>
      <c r="H52" s="43">
        <v>79</v>
      </c>
      <c r="I52" s="43">
        <v>81</v>
      </c>
      <c r="J52" s="43">
        <v>81</v>
      </c>
      <c r="K52" s="43">
        <v>80</v>
      </c>
      <c r="L52" s="43">
        <v>80</v>
      </c>
      <c r="M52" s="43" t="s">
        <v>3</v>
      </c>
      <c r="N52" s="43" t="s">
        <v>3</v>
      </c>
      <c r="O52" s="44">
        <v>80</v>
      </c>
    </row>
    <row r="53" spans="2:15" x14ac:dyDescent="0.25">
      <c r="B53" s="101">
        <v>2018</v>
      </c>
      <c r="C53" s="102">
        <v>78</v>
      </c>
      <c r="D53" s="102" t="s">
        <v>3</v>
      </c>
      <c r="E53" s="102">
        <v>76.816964285714604</v>
      </c>
      <c r="F53" s="102">
        <v>77.876244665718303</v>
      </c>
      <c r="G53" s="102">
        <v>79.781609195402297</v>
      </c>
      <c r="H53" s="102">
        <v>82.134328358209103</v>
      </c>
      <c r="I53" s="102">
        <v>73.522988505746497</v>
      </c>
      <c r="J53" s="102" t="s">
        <v>3</v>
      </c>
      <c r="K53" s="102" t="s">
        <v>3</v>
      </c>
      <c r="L53" s="102" t="s">
        <v>3</v>
      </c>
      <c r="M53" s="102">
        <v>78.592223802750098</v>
      </c>
      <c r="N53" s="102">
        <v>83.038095238095295</v>
      </c>
      <c r="O53" s="103">
        <v>71.716666666667095</v>
      </c>
    </row>
    <row r="54" spans="2:15" x14ac:dyDescent="0.25">
      <c r="B54" s="142">
        <v>2019</v>
      </c>
      <c r="C54" s="143">
        <v>76</v>
      </c>
      <c r="D54" s="143">
        <v>70.734066941769797</v>
      </c>
      <c r="E54" s="143">
        <v>78.297744360902399</v>
      </c>
      <c r="F54" s="143">
        <v>78.879166666666407</v>
      </c>
      <c r="G54" s="143">
        <v>81.639403292181498</v>
      </c>
      <c r="H54" s="143">
        <v>82.664814814814804</v>
      </c>
      <c r="I54" s="143">
        <v>74.096054888507695</v>
      </c>
      <c r="J54" s="143" t="s">
        <v>3</v>
      </c>
      <c r="K54" s="143">
        <v>56.265118529269103</v>
      </c>
      <c r="L54" s="143">
        <v>68.899884259258897</v>
      </c>
      <c r="M54" s="143">
        <v>80.525537634408494</v>
      </c>
      <c r="N54" s="143">
        <v>80.837384259259096</v>
      </c>
      <c r="O54" s="145">
        <v>82.744175627240296</v>
      </c>
    </row>
    <row r="55" spans="2:15" ht="15.75" thickBot="1" x14ac:dyDescent="0.3">
      <c r="B55" s="146">
        <v>2020</v>
      </c>
      <c r="C55" s="144" t="s">
        <v>3</v>
      </c>
      <c r="D55" s="144" t="s">
        <v>3</v>
      </c>
      <c r="E55" s="144" t="s">
        <v>3</v>
      </c>
      <c r="F55" s="144" t="s">
        <v>3</v>
      </c>
      <c r="G55" s="144" t="s">
        <v>3</v>
      </c>
      <c r="H55" s="144" t="s">
        <v>3</v>
      </c>
      <c r="I55" s="144" t="s">
        <v>3</v>
      </c>
      <c r="J55" s="144" t="s">
        <v>3</v>
      </c>
      <c r="K55" s="144" t="s">
        <v>3</v>
      </c>
      <c r="L55" s="144" t="s">
        <v>3</v>
      </c>
      <c r="M55" s="144" t="s">
        <v>3</v>
      </c>
      <c r="N55" s="144" t="s">
        <v>3</v>
      </c>
      <c r="O55" s="147" t="s">
        <v>3</v>
      </c>
    </row>
    <row r="56" spans="2:15" ht="15.75" thickTop="1" x14ac:dyDescent="0.25">
      <c r="B56" s="71"/>
      <c r="C56" s="57"/>
      <c r="D56" s="71"/>
      <c r="E56" s="71"/>
      <c r="F56" s="71"/>
      <c r="G56" s="71"/>
      <c r="H56" s="71"/>
      <c r="I56" s="71"/>
      <c r="J56" s="71"/>
      <c r="K56" s="57"/>
      <c r="L56" s="71"/>
      <c r="M56" s="71"/>
      <c r="N56" s="71"/>
      <c r="O56" s="57"/>
    </row>
    <row r="57" spans="2:15" x14ac:dyDescent="0.25">
      <c r="B57" s="159" t="s">
        <v>102</v>
      </c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</row>
    <row r="58" spans="2:15" ht="15" customHeight="1" x14ac:dyDescent="0.25">
      <c r="B58" s="160" t="s">
        <v>97</v>
      </c>
      <c r="C58" s="160"/>
      <c r="D58" s="161"/>
      <c r="E58" s="161"/>
      <c r="F58" s="161"/>
      <c r="G58" s="161"/>
      <c r="H58" s="161"/>
      <c r="I58" s="161"/>
      <c r="J58" s="161"/>
      <c r="K58" s="161"/>
      <c r="L58" s="161"/>
      <c r="M58" s="162"/>
      <c r="N58" s="162"/>
      <c r="O58" s="162"/>
    </row>
    <row r="59" spans="2:15" ht="15" customHeight="1" x14ac:dyDescent="0.25">
      <c r="B59" s="160" t="s">
        <v>18</v>
      </c>
      <c r="C59" s="160"/>
      <c r="D59" s="161"/>
      <c r="E59" s="161"/>
      <c r="F59" s="161"/>
      <c r="G59" s="161"/>
      <c r="H59" s="161"/>
      <c r="I59" s="161"/>
      <c r="J59" s="161"/>
      <c r="K59" s="161"/>
      <c r="L59" s="161"/>
      <c r="M59" s="162"/>
      <c r="N59" s="162"/>
      <c r="O59" s="162"/>
    </row>
    <row r="60" spans="2:15" x14ac:dyDescent="0.25">
      <c r="B60" s="163" t="s">
        <v>126</v>
      </c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</row>
    <row r="61" spans="2:15" ht="15" customHeight="1" x14ac:dyDescent="0.25">
      <c r="B61" s="150" t="s">
        <v>155</v>
      </c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</row>
    <row r="62" spans="2:15" x14ac:dyDescent="0.25">
      <c r="B62" s="151" t="s">
        <v>130</v>
      </c>
      <c r="C62" s="152"/>
      <c r="D62" s="152"/>
      <c r="E62" s="152"/>
      <c r="F62" s="152"/>
      <c r="G62" s="54"/>
      <c r="H62" s="54"/>
      <c r="I62" s="54"/>
      <c r="J62" s="54"/>
      <c r="K62" s="54"/>
      <c r="L62" s="54"/>
      <c r="M62" s="54"/>
      <c r="N62" s="54"/>
      <c r="O62" s="54"/>
    </row>
  </sheetData>
  <mergeCells count="10">
    <mergeCell ref="B61:O61"/>
    <mergeCell ref="B62:F62"/>
    <mergeCell ref="B2:O3"/>
    <mergeCell ref="B57:O57"/>
    <mergeCell ref="B58:O58"/>
    <mergeCell ref="B59:O59"/>
    <mergeCell ref="B60:O60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O59"/>
  <sheetViews>
    <sheetView showGridLines="0" zoomScale="80" zoomScaleNormal="80" workbookViewId="0">
      <selection activeCell="Q1" sqref="Q1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58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s="58" customFormat="1" ht="15" customHeight="1" thickTop="1" thickBot="1" x14ac:dyDescent="0.3">
      <c r="B2" s="184" t="s">
        <v>143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s="58" customFormat="1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s="58" customFormat="1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s="58" customFormat="1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1975</v>
      </c>
      <c r="C7" s="39">
        <f>AVERAGE(D7:O7)</f>
        <v>84.272727272727266</v>
      </c>
      <c r="D7" s="39">
        <v>85</v>
      </c>
      <c r="E7" s="39">
        <v>84</v>
      </c>
      <c r="F7" s="39">
        <v>83</v>
      </c>
      <c r="G7" s="39">
        <v>83</v>
      </c>
      <c r="H7" s="39">
        <v>85</v>
      </c>
      <c r="I7" s="39">
        <v>83</v>
      </c>
      <c r="J7" s="39">
        <v>84</v>
      </c>
      <c r="K7" s="39">
        <v>88</v>
      </c>
      <c r="L7" s="39">
        <v>87</v>
      </c>
      <c r="M7" s="39">
        <v>84</v>
      </c>
      <c r="N7" s="39" t="s">
        <v>3</v>
      </c>
      <c r="O7" s="40">
        <v>81</v>
      </c>
    </row>
    <row r="8" spans="2:15" x14ac:dyDescent="0.25">
      <c r="B8" s="42">
        <v>1976</v>
      </c>
      <c r="C8" s="43">
        <f t="shared" ref="C8:C47" si="0">AVERAGE(D8:O8)</f>
        <v>78.599999999999994</v>
      </c>
      <c r="D8" s="43">
        <v>79</v>
      </c>
      <c r="E8" s="43">
        <v>77</v>
      </c>
      <c r="F8" s="43" t="s">
        <v>3</v>
      </c>
      <c r="G8" s="43">
        <v>79</v>
      </c>
      <c r="H8" s="43">
        <v>78</v>
      </c>
      <c r="I8" s="43">
        <v>81</v>
      </c>
      <c r="J8" s="43">
        <v>78</v>
      </c>
      <c r="K8" s="43">
        <v>78</v>
      </c>
      <c r="L8" s="43">
        <v>79</v>
      </c>
      <c r="M8" s="43">
        <v>79</v>
      </c>
      <c r="N8" s="43" t="s">
        <v>3</v>
      </c>
      <c r="O8" s="44">
        <v>78</v>
      </c>
    </row>
    <row r="9" spans="2:15" x14ac:dyDescent="0.25">
      <c r="B9" s="38">
        <v>1977</v>
      </c>
      <c r="C9" s="39">
        <f t="shared" si="0"/>
        <v>77</v>
      </c>
      <c r="D9" s="39">
        <v>73</v>
      </c>
      <c r="E9" s="39">
        <v>75</v>
      </c>
      <c r="F9" s="39">
        <v>73</v>
      </c>
      <c r="G9" s="39">
        <v>76</v>
      </c>
      <c r="H9" s="39">
        <v>77</v>
      </c>
      <c r="I9" s="39">
        <v>81</v>
      </c>
      <c r="J9" s="39">
        <v>78</v>
      </c>
      <c r="K9" s="39">
        <v>79</v>
      </c>
      <c r="L9" s="39">
        <v>80</v>
      </c>
      <c r="M9" s="39" t="s">
        <v>3</v>
      </c>
      <c r="N9" s="39">
        <v>79</v>
      </c>
      <c r="O9" s="40">
        <v>76</v>
      </c>
    </row>
    <row r="10" spans="2:15" x14ac:dyDescent="0.25">
      <c r="B10" s="42">
        <v>1978</v>
      </c>
      <c r="C10" s="43" t="s">
        <v>3</v>
      </c>
      <c r="D10" s="43" t="s">
        <v>3</v>
      </c>
      <c r="E10" s="43" t="s">
        <v>3</v>
      </c>
      <c r="F10" s="43" t="s">
        <v>3</v>
      </c>
      <c r="G10" s="43" t="s">
        <v>3</v>
      </c>
      <c r="H10" s="43" t="s">
        <v>3</v>
      </c>
      <c r="I10" s="43" t="s">
        <v>3</v>
      </c>
      <c r="J10" s="43" t="s">
        <v>3</v>
      </c>
      <c r="K10" s="43" t="s">
        <v>3</v>
      </c>
      <c r="L10" s="43" t="s">
        <v>3</v>
      </c>
      <c r="M10" s="43">
        <v>83</v>
      </c>
      <c r="N10" s="43">
        <v>81</v>
      </c>
      <c r="O10" s="44">
        <v>77</v>
      </c>
    </row>
    <row r="11" spans="2:15" x14ac:dyDescent="0.25">
      <c r="B11" s="38">
        <v>1979</v>
      </c>
      <c r="C11" s="39">
        <f t="shared" si="0"/>
        <v>79.583333333333329</v>
      </c>
      <c r="D11" s="39">
        <v>73</v>
      </c>
      <c r="E11" s="39">
        <v>74</v>
      </c>
      <c r="F11" s="39">
        <v>73</v>
      </c>
      <c r="G11" s="39">
        <v>79</v>
      </c>
      <c r="H11" s="39">
        <v>78</v>
      </c>
      <c r="I11" s="39">
        <v>83</v>
      </c>
      <c r="J11" s="39">
        <v>78</v>
      </c>
      <c r="K11" s="39">
        <v>82</v>
      </c>
      <c r="L11" s="39">
        <v>84</v>
      </c>
      <c r="M11" s="39">
        <v>85</v>
      </c>
      <c r="N11" s="39">
        <v>85</v>
      </c>
      <c r="O11" s="40">
        <v>81</v>
      </c>
    </row>
    <row r="12" spans="2:15" x14ac:dyDescent="0.25">
      <c r="B12" s="42">
        <v>1980</v>
      </c>
      <c r="C12" s="43">
        <f t="shared" si="0"/>
        <v>79.583333333333329</v>
      </c>
      <c r="D12" s="43">
        <v>79</v>
      </c>
      <c r="E12" s="43">
        <v>75</v>
      </c>
      <c r="F12" s="43">
        <v>74</v>
      </c>
      <c r="G12" s="43">
        <v>75</v>
      </c>
      <c r="H12" s="43">
        <v>80</v>
      </c>
      <c r="I12" s="43">
        <v>81</v>
      </c>
      <c r="J12" s="43">
        <v>79</v>
      </c>
      <c r="K12" s="43">
        <v>81</v>
      </c>
      <c r="L12" s="43">
        <v>83</v>
      </c>
      <c r="M12" s="43">
        <v>84</v>
      </c>
      <c r="N12" s="43">
        <v>82</v>
      </c>
      <c r="O12" s="44">
        <v>82</v>
      </c>
    </row>
    <row r="13" spans="2:15" x14ac:dyDescent="0.25">
      <c r="B13" s="38">
        <v>1981</v>
      </c>
      <c r="C13" s="39">
        <f t="shared" si="0"/>
        <v>81.916666666666671</v>
      </c>
      <c r="D13" s="39">
        <v>79</v>
      </c>
      <c r="E13" s="39">
        <v>79</v>
      </c>
      <c r="F13" s="39">
        <v>78</v>
      </c>
      <c r="G13" s="39">
        <v>81</v>
      </c>
      <c r="H13" s="39">
        <v>83</v>
      </c>
      <c r="I13" s="39">
        <v>87</v>
      </c>
      <c r="J13" s="39">
        <v>81</v>
      </c>
      <c r="K13" s="39">
        <v>82</v>
      </c>
      <c r="L13" s="39">
        <v>82</v>
      </c>
      <c r="M13" s="39">
        <v>83</v>
      </c>
      <c r="N13" s="39">
        <v>85</v>
      </c>
      <c r="O13" s="40">
        <v>83</v>
      </c>
    </row>
    <row r="14" spans="2:15" x14ac:dyDescent="0.25">
      <c r="B14" s="42">
        <v>1982</v>
      </c>
      <c r="C14" s="43">
        <f t="shared" si="0"/>
        <v>79.583333333333329</v>
      </c>
      <c r="D14" s="43">
        <v>77</v>
      </c>
      <c r="E14" s="43">
        <v>77</v>
      </c>
      <c r="F14" s="43">
        <v>75</v>
      </c>
      <c r="G14" s="43">
        <v>76</v>
      </c>
      <c r="H14" s="43">
        <v>81</v>
      </c>
      <c r="I14" s="43">
        <v>82</v>
      </c>
      <c r="J14" s="43">
        <v>82</v>
      </c>
      <c r="K14" s="43">
        <v>82</v>
      </c>
      <c r="L14" s="43">
        <v>81</v>
      </c>
      <c r="M14" s="43">
        <v>83</v>
      </c>
      <c r="N14" s="43">
        <v>81</v>
      </c>
      <c r="O14" s="44">
        <v>78</v>
      </c>
    </row>
    <row r="15" spans="2:15" x14ac:dyDescent="0.25">
      <c r="B15" s="38">
        <v>1983</v>
      </c>
      <c r="C15" s="39">
        <f t="shared" si="0"/>
        <v>78.416666666666671</v>
      </c>
      <c r="D15" s="39">
        <v>80</v>
      </c>
      <c r="E15" s="39">
        <v>75</v>
      </c>
      <c r="F15" s="39">
        <v>74</v>
      </c>
      <c r="G15" s="39">
        <v>75</v>
      </c>
      <c r="H15" s="39">
        <v>78</v>
      </c>
      <c r="I15" s="39">
        <v>77</v>
      </c>
      <c r="J15" s="39">
        <v>80</v>
      </c>
      <c r="K15" s="39">
        <v>80</v>
      </c>
      <c r="L15" s="39">
        <v>80</v>
      </c>
      <c r="M15" s="39">
        <v>82</v>
      </c>
      <c r="N15" s="39">
        <v>78</v>
      </c>
      <c r="O15" s="40">
        <v>82</v>
      </c>
    </row>
    <row r="16" spans="2:15" x14ac:dyDescent="0.25">
      <c r="B16" s="42">
        <v>1984</v>
      </c>
      <c r="C16" s="43" t="s">
        <v>3</v>
      </c>
      <c r="D16" s="43">
        <v>79</v>
      </c>
      <c r="E16" s="43">
        <v>78</v>
      </c>
      <c r="F16" s="43">
        <v>75</v>
      </c>
      <c r="G16" s="43">
        <v>72</v>
      </c>
      <c r="H16" s="43">
        <v>78</v>
      </c>
      <c r="I16" s="43" t="s">
        <v>3</v>
      </c>
      <c r="J16" s="43" t="s">
        <v>3</v>
      </c>
      <c r="K16" s="43" t="s">
        <v>3</v>
      </c>
      <c r="L16" s="43" t="s">
        <v>3</v>
      </c>
      <c r="M16" s="43" t="s">
        <v>3</v>
      </c>
      <c r="N16" s="43" t="s">
        <v>3</v>
      </c>
      <c r="O16" s="44" t="s">
        <v>3</v>
      </c>
    </row>
    <row r="17" spans="2:15" x14ac:dyDescent="0.25">
      <c r="B17" s="38">
        <v>1985</v>
      </c>
      <c r="C17" s="39" t="s">
        <v>3</v>
      </c>
      <c r="D17" s="39" t="s">
        <v>3</v>
      </c>
      <c r="E17" s="39">
        <v>76</v>
      </c>
      <c r="F17" s="39" t="s">
        <v>3</v>
      </c>
      <c r="G17" s="39" t="s">
        <v>3</v>
      </c>
      <c r="H17" s="39" t="s">
        <v>3</v>
      </c>
      <c r="I17" s="39" t="s">
        <v>3</v>
      </c>
      <c r="J17" s="39" t="s">
        <v>3</v>
      </c>
      <c r="K17" s="39" t="s">
        <v>3</v>
      </c>
      <c r="L17" s="39">
        <v>80</v>
      </c>
      <c r="M17" s="39">
        <v>81</v>
      </c>
      <c r="N17" s="39">
        <v>80</v>
      </c>
      <c r="O17" s="40" t="s">
        <v>3</v>
      </c>
    </row>
    <row r="18" spans="2:15" x14ac:dyDescent="0.25">
      <c r="B18" s="42">
        <v>1986</v>
      </c>
      <c r="C18" s="43">
        <f t="shared" si="0"/>
        <v>79.181818181818187</v>
      </c>
      <c r="D18" s="43" t="s">
        <v>3</v>
      </c>
      <c r="E18" s="43">
        <v>74</v>
      </c>
      <c r="F18" s="43">
        <v>75</v>
      </c>
      <c r="G18" s="43">
        <v>78</v>
      </c>
      <c r="H18" s="43">
        <v>79</v>
      </c>
      <c r="I18" s="43">
        <v>81</v>
      </c>
      <c r="J18" s="43">
        <v>80</v>
      </c>
      <c r="K18" s="43">
        <v>81</v>
      </c>
      <c r="L18" s="43">
        <v>82</v>
      </c>
      <c r="M18" s="43">
        <v>82</v>
      </c>
      <c r="N18" s="43">
        <v>81</v>
      </c>
      <c r="O18" s="44">
        <v>78</v>
      </c>
    </row>
    <row r="19" spans="2:15" x14ac:dyDescent="0.25">
      <c r="B19" s="38">
        <v>1987</v>
      </c>
      <c r="C19" s="39">
        <f t="shared" si="0"/>
        <v>78.3</v>
      </c>
      <c r="D19" s="39" t="s">
        <v>3</v>
      </c>
      <c r="E19" s="39">
        <v>76</v>
      </c>
      <c r="F19" s="39">
        <v>75</v>
      </c>
      <c r="G19" s="39" t="s">
        <v>3</v>
      </c>
      <c r="H19" s="39">
        <v>76</v>
      </c>
      <c r="I19" s="39">
        <v>79</v>
      </c>
      <c r="J19" s="39">
        <v>81</v>
      </c>
      <c r="K19" s="39">
        <v>80</v>
      </c>
      <c r="L19" s="39">
        <v>79</v>
      </c>
      <c r="M19" s="39">
        <v>82</v>
      </c>
      <c r="N19" s="39">
        <v>78</v>
      </c>
      <c r="O19" s="40">
        <v>77</v>
      </c>
    </row>
    <row r="20" spans="2:15" x14ac:dyDescent="0.25">
      <c r="B20" s="42">
        <v>1988</v>
      </c>
      <c r="C20" s="43">
        <f t="shared" si="0"/>
        <v>77.75</v>
      </c>
      <c r="D20" s="43">
        <v>78</v>
      </c>
      <c r="E20" s="43">
        <v>76</v>
      </c>
      <c r="F20" s="43">
        <v>74</v>
      </c>
      <c r="G20" s="43">
        <v>75</v>
      </c>
      <c r="H20" s="43">
        <v>79</v>
      </c>
      <c r="I20" s="43">
        <v>79</v>
      </c>
      <c r="J20" s="43">
        <v>78</v>
      </c>
      <c r="K20" s="43" t="s">
        <v>3</v>
      </c>
      <c r="L20" s="43" t="s">
        <v>3</v>
      </c>
      <c r="M20" s="43" t="s">
        <v>3</v>
      </c>
      <c r="N20" s="43" t="s">
        <v>3</v>
      </c>
      <c r="O20" s="44">
        <v>83</v>
      </c>
    </row>
    <row r="21" spans="2:15" x14ac:dyDescent="0.25">
      <c r="B21" s="38">
        <v>1989</v>
      </c>
      <c r="C21" s="39">
        <f t="shared" si="0"/>
        <v>79.333333333333329</v>
      </c>
      <c r="D21" s="39">
        <v>81</v>
      </c>
      <c r="E21" s="39">
        <v>80</v>
      </c>
      <c r="F21" s="39">
        <v>78</v>
      </c>
      <c r="G21" s="39">
        <v>75</v>
      </c>
      <c r="H21" s="39">
        <v>79</v>
      </c>
      <c r="I21" s="39">
        <v>79</v>
      </c>
      <c r="J21" s="39">
        <v>80</v>
      </c>
      <c r="K21" s="39">
        <v>78</v>
      </c>
      <c r="L21" s="39">
        <v>83</v>
      </c>
      <c r="M21" s="39">
        <v>81</v>
      </c>
      <c r="N21" s="39">
        <v>81</v>
      </c>
      <c r="O21" s="40">
        <v>77</v>
      </c>
    </row>
    <row r="22" spans="2:15" x14ac:dyDescent="0.25">
      <c r="B22" s="42">
        <v>1990</v>
      </c>
      <c r="C22" s="43">
        <f t="shared" si="0"/>
        <v>81.166666666666671</v>
      </c>
      <c r="D22" s="43">
        <v>76</v>
      </c>
      <c r="E22" s="43">
        <v>75</v>
      </c>
      <c r="F22" s="43">
        <v>76</v>
      </c>
      <c r="G22" s="43">
        <v>78</v>
      </c>
      <c r="H22" s="43">
        <v>82</v>
      </c>
      <c r="I22" s="43">
        <v>81</v>
      </c>
      <c r="J22" s="43">
        <v>81</v>
      </c>
      <c r="K22" s="43">
        <v>82</v>
      </c>
      <c r="L22" s="43">
        <v>86</v>
      </c>
      <c r="M22" s="43">
        <v>87</v>
      </c>
      <c r="N22" s="43">
        <v>86</v>
      </c>
      <c r="O22" s="44">
        <v>84</v>
      </c>
    </row>
    <row r="23" spans="2:15" x14ac:dyDescent="0.25">
      <c r="B23" s="38">
        <v>1991</v>
      </c>
      <c r="C23" s="39">
        <f t="shared" si="0"/>
        <v>78.36363636363636</v>
      </c>
      <c r="D23" s="39">
        <v>82</v>
      </c>
      <c r="E23" s="39">
        <v>79</v>
      </c>
      <c r="F23" s="39">
        <v>78</v>
      </c>
      <c r="G23" s="39">
        <v>78</v>
      </c>
      <c r="H23" s="39">
        <v>80</v>
      </c>
      <c r="I23" s="39">
        <v>78</v>
      </c>
      <c r="J23" s="39">
        <v>77</v>
      </c>
      <c r="K23" s="39">
        <v>77</v>
      </c>
      <c r="L23" s="39">
        <v>77</v>
      </c>
      <c r="M23" s="39">
        <v>79</v>
      </c>
      <c r="N23" s="39">
        <v>77</v>
      </c>
      <c r="O23" s="40" t="s">
        <v>3</v>
      </c>
    </row>
    <row r="24" spans="2:15" x14ac:dyDescent="0.25">
      <c r="B24" s="42">
        <v>1992</v>
      </c>
      <c r="C24" s="43">
        <f t="shared" si="0"/>
        <v>76.727272727272734</v>
      </c>
      <c r="D24" s="43">
        <v>73</v>
      </c>
      <c r="E24" s="43">
        <v>74</v>
      </c>
      <c r="F24" s="43">
        <v>72</v>
      </c>
      <c r="G24" s="43">
        <v>73</v>
      </c>
      <c r="H24" s="43">
        <v>76</v>
      </c>
      <c r="I24" s="43">
        <v>79</v>
      </c>
      <c r="J24" s="43">
        <v>77</v>
      </c>
      <c r="K24" s="43">
        <v>79</v>
      </c>
      <c r="L24" s="43" t="s">
        <v>3</v>
      </c>
      <c r="M24" s="43">
        <v>81</v>
      </c>
      <c r="N24" s="43">
        <v>82</v>
      </c>
      <c r="O24" s="44">
        <v>78</v>
      </c>
    </row>
    <row r="25" spans="2:15" x14ac:dyDescent="0.25">
      <c r="B25" s="38">
        <v>1993</v>
      </c>
      <c r="C25" s="39">
        <f t="shared" si="0"/>
        <v>79.833333333333329</v>
      </c>
      <c r="D25" s="39">
        <v>77</v>
      </c>
      <c r="E25" s="39">
        <v>75</v>
      </c>
      <c r="F25" s="39">
        <v>77</v>
      </c>
      <c r="G25" s="39">
        <v>78</v>
      </c>
      <c r="H25" s="39">
        <v>83</v>
      </c>
      <c r="I25" s="39">
        <v>82</v>
      </c>
      <c r="J25" s="39">
        <v>81</v>
      </c>
      <c r="K25" s="39">
        <v>82</v>
      </c>
      <c r="L25" s="39">
        <v>81</v>
      </c>
      <c r="M25" s="39">
        <v>82</v>
      </c>
      <c r="N25" s="39">
        <v>81</v>
      </c>
      <c r="O25" s="40">
        <v>79</v>
      </c>
    </row>
    <row r="26" spans="2:15" x14ac:dyDescent="0.25">
      <c r="B26" s="42">
        <v>1994</v>
      </c>
      <c r="C26" s="43">
        <f t="shared" si="0"/>
        <v>79.916666666666671</v>
      </c>
      <c r="D26" s="43">
        <v>78</v>
      </c>
      <c r="E26" s="43">
        <v>78</v>
      </c>
      <c r="F26" s="43">
        <v>77</v>
      </c>
      <c r="G26" s="43">
        <v>78</v>
      </c>
      <c r="H26" s="43">
        <v>79</v>
      </c>
      <c r="I26" s="43">
        <v>85</v>
      </c>
      <c r="J26" s="43">
        <v>83</v>
      </c>
      <c r="K26" s="43">
        <v>83</v>
      </c>
      <c r="L26" s="43">
        <v>84</v>
      </c>
      <c r="M26" s="43">
        <v>79</v>
      </c>
      <c r="N26" s="43">
        <v>80</v>
      </c>
      <c r="O26" s="44">
        <v>75</v>
      </c>
    </row>
    <row r="27" spans="2:15" x14ac:dyDescent="0.25">
      <c r="B27" s="38">
        <v>1995</v>
      </c>
      <c r="C27" s="39">
        <f t="shared" si="0"/>
        <v>78.25</v>
      </c>
      <c r="D27" s="39" t="s">
        <v>3</v>
      </c>
      <c r="E27" s="39">
        <v>76</v>
      </c>
      <c r="F27" s="39">
        <v>74</v>
      </c>
      <c r="G27" s="39">
        <v>76</v>
      </c>
      <c r="H27" s="39">
        <v>78</v>
      </c>
      <c r="I27" s="39">
        <v>81</v>
      </c>
      <c r="J27" s="39">
        <v>80</v>
      </c>
      <c r="K27" s="39">
        <v>81</v>
      </c>
      <c r="L27" s="39">
        <v>80</v>
      </c>
      <c r="M27" s="39" t="s">
        <v>3</v>
      </c>
      <c r="N27" s="39" t="s">
        <v>3</v>
      </c>
      <c r="O27" s="40" t="s">
        <v>3</v>
      </c>
    </row>
    <row r="28" spans="2:15" x14ac:dyDescent="0.25">
      <c r="B28" s="42">
        <v>1996</v>
      </c>
      <c r="C28" s="43">
        <f t="shared" si="0"/>
        <v>78.099999999999994</v>
      </c>
      <c r="D28" s="43">
        <v>76</v>
      </c>
      <c r="E28" s="43">
        <v>76</v>
      </c>
      <c r="F28" s="43" t="s">
        <v>3</v>
      </c>
      <c r="G28" s="43">
        <v>73</v>
      </c>
      <c r="H28" s="43">
        <v>81</v>
      </c>
      <c r="I28" s="43">
        <v>77</v>
      </c>
      <c r="J28" s="43">
        <v>81</v>
      </c>
      <c r="K28" s="43">
        <v>80</v>
      </c>
      <c r="L28" s="43">
        <v>79</v>
      </c>
      <c r="M28" s="43">
        <v>81</v>
      </c>
      <c r="N28" s="43" t="s">
        <v>3</v>
      </c>
      <c r="O28" s="44">
        <v>77</v>
      </c>
    </row>
    <row r="29" spans="2:15" x14ac:dyDescent="0.25">
      <c r="B29" s="38">
        <v>1997</v>
      </c>
      <c r="C29" s="39">
        <f t="shared" si="0"/>
        <v>78</v>
      </c>
      <c r="D29" s="39">
        <v>78</v>
      </c>
      <c r="E29" s="39">
        <v>77</v>
      </c>
      <c r="F29" s="39">
        <v>75</v>
      </c>
      <c r="G29" s="39">
        <v>76</v>
      </c>
      <c r="H29" s="39">
        <v>77</v>
      </c>
      <c r="I29" s="39">
        <v>79</v>
      </c>
      <c r="J29" s="39">
        <v>80</v>
      </c>
      <c r="K29" s="39">
        <v>79</v>
      </c>
      <c r="L29" s="39">
        <v>80</v>
      </c>
      <c r="M29" s="39">
        <v>81</v>
      </c>
      <c r="N29" s="39">
        <v>81</v>
      </c>
      <c r="O29" s="40">
        <v>73</v>
      </c>
    </row>
    <row r="30" spans="2:15" x14ac:dyDescent="0.25">
      <c r="B30" s="42">
        <v>1998</v>
      </c>
      <c r="C30" s="43">
        <f t="shared" si="0"/>
        <v>79.75</v>
      </c>
      <c r="D30" s="43">
        <v>78</v>
      </c>
      <c r="E30" s="43">
        <v>72</v>
      </c>
      <c r="F30" s="43">
        <v>76</v>
      </c>
      <c r="G30" s="43">
        <v>75</v>
      </c>
      <c r="H30" s="43">
        <v>80</v>
      </c>
      <c r="I30" s="43">
        <v>81</v>
      </c>
      <c r="J30" s="43">
        <v>82</v>
      </c>
      <c r="K30" s="43">
        <v>83</v>
      </c>
      <c r="L30" s="43">
        <v>82</v>
      </c>
      <c r="M30" s="43">
        <v>84</v>
      </c>
      <c r="N30" s="43">
        <v>82</v>
      </c>
      <c r="O30" s="44">
        <v>82</v>
      </c>
    </row>
    <row r="31" spans="2:15" x14ac:dyDescent="0.25">
      <c r="B31" s="38">
        <v>1999</v>
      </c>
      <c r="C31" s="39">
        <f t="shared" si="0"/>
        <v>78.5</v>
      </c>
      <c r="D31" s="39">
        <v>78</v>
      </c>
      <c r="E31" s="39">
        <v>77</v>
      </c>
      <c r="F31" s="39">
        <v>75</v>
      </c>
      <c r="G31" s="39">
        <v>77</v>
      </c>
      <c r="H31" s="39">
        <v>78</v>
      </c>
      <c r="I31" s="39">
        <v>80</v>
      </c>
      <c r="J31" s="39">
        <v>79</v>
      </c>
      <c r="K31" s="39">
        <v>79</v>
      </c>
      <c r="L31" s="39">
        <v>81</v>
      </c>
      <c r="M31" s="39">
        <v>84</v>
      </c>
      <c r="N31" s="39">
        <v>78</v>
      </c>
      <c r="O31" s="40">
        <v>76</v>
      </c>
    </row>
    <row r="32" spans="2:15" x14ac:dyDescent="0.25">
      <c r="B32" s="42">
        <v>2000</v>
      </c>
      <c r="C32" s="43">
        <f t="shared" si="0"/>
        <v>78.583333333333329</v>
      </c>
      <c r="D32" s="43">
        <v>75</v>
      </c>
      <c r="E32" s="43">
        <v>76</v>
      </c>
      <c r="F32" s="43">
        <v>73</v>
      </c>
      <c r="G32" s="43">
        <v>73</v>
      </c>
      <c r="H32" s="43">
        <v>77</v>
      </c>
      <c r="I32" s="43">
        <v>78</v>
      </c>
      <c r="J32" s="43">
        <v>80</v>
      </c>
      <c r="K32" s="43">
        <v>80</v>
      </c>
      <c r="L32" s="43">
        <v>85</v>
      </c>
      <c r="M32" s="43">
        <v>85</v>
      </c>
      <c r="N32" s="43">
        <v>81</v>
      </c>
      <c r="O32" s="44">
        <v>80</v>
      </c>
    </row>
    <row r="33" spans="2:15" x14ac:dyDescent="0.25">
      <c r="B33" s="38">
        <v>2001</v>
      </c>
      <c r="C33" s="39">
        <f t="shared" si="0"/>
        <v>80</v>
      </c>
      <c r="D33" s="39">
        <v>78</v>
      </c>
      <c r="E33" s="39">
        <v>76</v>
      </c>
      <c r="F33" s="39">
        <v>75</v>
      </c>
      <c r="G33" s="39">
        <v>76</v>
      </c>
      <c r="H33" s="39">
        <v>78</v>
      </c>
      <c r="I33" s="39">
        <v>80</v>
      </c>
      <c r="J33" s="39">
        <v>82</v>
      </c>
      <c r="K33" s="39">
        <v>81</v>
      </c>
      <c r="L33" s="39">
        <v>82</v>
      </c>
      <c r="M33" s="39">
        <v>83</v>
      </c>
      <c r="N33" s="39">
        <v>85</v>
      </c>
      <c r="O33" s="40">
        <v>84</v>
      </c>
    </row>
    <row r="34" spans="2:15" x14ac:dyDescent="0.25">
      <c r="B34" s="42">
        <v>2002</v>
      </c>
      <c r="C34" s="43">
        <f t="shared" si="0"/>
        <v>79.916666666666671</v>
      </c>
      <c r="D34" s="43">
        <v>78</v>
      </c>
      <c r="E34" s="43">
        <v>77</v>
      </c>
      <c r="F34" s="43">
        <v>76</v>
      </c>
      <c r="G34" s="43">
        <v>77</v>
      </c>
      <c r="H34" s="43">
        <v>81</v>
      </c>
      <c r="I34" s="43">
        <v>81</v>
      </c>
      <c r="J34" s="43">
        <v>82</v>
      </c>
      <c r="K34" s="43">
        <v>82</v>
      </c>
      <c r="L34" s="43">
        <v>83</v>
      </c>
      <c r="M34" s="43">
        <v>83</v>
      </c>
      <c r="N34" s="43">
        <v>81</v>
      </c>
      <c r="O34" s="44">
        <v>78</v>
      </c>
    </row>
    <row r="35" spans="2:15" x14ac:dyDescent="0.25">
      <c r="B35" s="38">
        <v>2003</v>
      </c>
      <c r="C35" s="39">
        <f t="shared" si="0"/>
        <v>80.583333333333329</v>
      </c>
      <c r="D35" s="39">
        <v>78</v>
      </c>
      <c r="E35" s="39">
        <v>77</v>
      </c>
      <c r="F35" s="39">
        <v>75</v>
      </c>
      <c r="G35" s="39">
        <v>77</v>
      </c>
      <c r="H35" s="39">
        <v>80</v>
      </c>
      <c r="I35" s="39">
        <v>82</v>
      </c>
      <c r="J35" s="39">
        <v>81</v>
      </c>
      <c r="K35" s="39">
        <v>81</v>
      </c>
      <c r="L35" s="39">
        <v>85</v>
      </c>
      <c r="M35" s="39">
        <v>87</v>
      </c>
      <c r="N35" s="39">
        <v>84</v>
      </c>
      <c r="O35" s="40">
        <v>80</v>
      </c>
    </row>
    <row r="36" spans="2:15" x14ac:dyDescent="0.25">
      <c r="B36" s="42">
        <v>2004</v>
      </c>
      <c r="C36" s="43">
        <f t="shared" si="0"/>
        <v>80.916666666666671</v>
      </c>
      <c r="D36" s="43">
        <v>76</v>
      </c>
      <c r="E36" s="43">
        <v>76</v>
      </c>
      <c r="F36" s="43">
        <v>80</v>
      </c>
      <c r="G36" s="43">
        <v>81</v>
      </c>
      <c r="H36" s="43">
        <v>84</v>
      </c>
      <c r="I36" s="43">
        <v>85</v>
      </c>
      <c r="J36" s="43">
        <v>84</v>
      </c>
      <c r="K36" s="43">
        <v>80</v>
      </c>
      <c r="L36" s="43">
        <v>82</v>
      </c>
      <c r="M36" s="43">
        <v>81</v>
      </c>
      <c r="N36" s="43">
        <v>81</v>
      </c>
      <c r="O36" s="44">
        <v>81</v>
      </c>
    </row>
    <row r="37" spans="2:15" x14ac:dyDescent="0.25">
      <c r="B37" s="38">
        <v>2005</v>
      </c>
      <c r="C37" s="39">
        <f t="shared" si="0"/>
        <v>80.833333333333329</v>
      </c>
      <c r="D37" s="39">
        <v>79</v>
      </c>
      <c r="E37" s="39">
        <v>76</v>
      </c>
      <c r="F37" s="39">
        <v>76</v>
      </c>
      <c r="G37" s="39">
        <v>77</v>
      </c>
      <c r="H37" s="39">
        <v>81</v>
      </c>
      <c r="I37" s="39">
        <v>83</v>
      </c>
      <c r="J37" s="39">
        <v>83</v>
      </c>
      <c r="K37" s="39">
        <v>83</v>
      </c>
      <c r="L37" s="39">
        <v>82</v>
      </c>
      <c r="M37" s="39">
        <v>85</v>
      </c>
      <c r="N37" s="39">
        <v>85</v>
      </c>
      <c r="O37" s="40">
        <v>80</v>
      </c>
    </row>
    <row r="38" spans="2:15" x14ac:dyDescent="0.25">
      <c r="B38" s="42">
        <v>2006</v>
      </c>
      <c r="C38" s="43">
        <f t="shared" si="0"/>
        <v>81.090909090909093</v>
      </c>
      <c r="D38" s="43">
        <v>81</v>
      </c>
      <c r="E38" s="43">
        <v>79</v>
      </c>
      <c r="F38" s="43">
        <v>77</v>
      </c>
      <c r="G38" s="43">
        <v>77</v>
      </c>
      <c r="H38" s="43">
        <v>80</v>
      </c>
      <c r="I38" s="43">
        <v>82</v>
      </c>
      <c r="J38" s="43">
        <v>82</v>
      </c>
      <c r="K38" s="43">
        <v>82</v>
      </c>
      <c r="L38" s="43">
        <v>82</v>
      </c>
      <c r="M38" s="43">
        <v>86</v>
      </c>
      <c r="N38" s="43">
        <v>84</v>
      </c>
      <c r="O38" s="44" t="s">
        <v>3</v>
      </c>
    </row>
    <row r="39" spans="2:15" x14ac:dyDescent="0.25">
      <c r="B39" s="38">
        <v>2007</v>
      </c>
      <c r="C39" s="39">
        <f t="shared" si="0"/>
        <v>81.833333333333329</v>
      </c>
      <c r="D39" s="39">
        <v>79</v>
      </c>
      <c r="E39" s="39">
        <v>79</v>
      </c>
      <c r="F39" s="39">
        <v>79</v>
      </c>
      <c r="G39" s="39">
        <v>78</v>
      </c>
      <c r="H39" s="39">
        <v>83</v>
      </c>
      <c r="I39" s="39">
        <v>82</v>
      </c>
      <c r="J39" s="39">
        <v>81</v>
      </c>
      <c r="K39" s="39">
        <v>83</v>
      </c>
      <c r="L39" s="39">
        <v>85</v>
      </c>
      <c r="M39" s="39">
        <v>88</v>
      </c>
      <c r="N39" s="39">
        <v>84</v>
      </c>
      <c r="O39" s="40">
        <v>81</v>
      </c>
    </row>
    <row r="40" spans="2:15" x14ac:dyDescent="0.25">
      <c r="B40" s="42">
        <v>2008</v>
      </c>
      <c r="C40" s="43">
        <f t="shared" si="0"/>
        <v>81.916666666666671</v>
      </c>
      <c r="D40" s="43">
        <v>79</v>
      </c>
      <c r="E40" s="43">
        <v>78</v>
      </c>
      <c r="F40" s="43">
        <v>77</v>
      </c>
      <c r="G40" s="43">
        <v>78</v>
      </c>
      <c r="H40" s="43">
        <v>81</v>
      </c>
      <c r="I40" s="43">
        <v>83</v>
      </c>
      <c r="J40" s="43">
        <v>83</v>
      </c>
      <c r="K40" s="43">
        <v>83</v>
      </c>
      <c r="L40" s="43">
        <v>84</v>
      </c>
      <c r="M40" s="43">
        <v>87</v>
      </c>
      <c r="N40" s="43">
        <v>86</v>
      </c>
      <c r="O40" s="44">
        <v>84</v>
      </c>
    </row>
    <row r="41" spans="2:15" x14ac:dyDescent="0.25">
      <c r="B41" s="38">
        <v>2009</v>
      </c>
      <c r="C41" s="39">
        <f t="shared" si="0"/>
        <v>83.545454545454547</v>
      </c>
      <c r="D41" s="39">
        <v>81</v>
      </c>
      <c r="E41" s="39">
        <v>83</v>
      </c>
      <c r="F41" s="39">
        <v>79</v>
      </c>
      <c r="G41" s="39">
        <v>78</v>
      </c>
      <c r="H41" s="39">
        <v>86</v>
      </c>
      <c r="I41" s="39">
        <v>85</v>
      </c>
      <c r="J41" s="39">
        <v>84</v>
      </c>
      <c r="K41" s="39">
        <v>85</v>
      </c>
      <c r="L41" s="39">
        <v>86</v>
      </c>
      <c r="M41" s="39">
        <v>86</v>
      </c>
      <c r="N41" s="39">
        <v>86</v>
      </c>
      <c r="O41" s="40" t="s">
        <v>3</v>
      </c>
    </row>
    <row r="42" spans="2:15" x14ac:dyDescent="0.25">
      <c r="B42" s="42">
        <v>2010</v>
      </c>
      <c r="C42" s="43">
        <f t="shared" si="0"/>
        <v>84</v>
      </c>
      <c r="D42" s="43" t="s">
        <v>3</v>
      </c>
      <c r="E42" s="43" t="s">
        <v>3</v>
      </c>
      <c r="F42" s="43" t="s">
        <v>3</v>
      </c>
      <c r="G42" s="43" t="s">
        <v>3</v>
      </c>
      <c r="H42" s="43" t="s">
        <v>3</v>
      </c>
      <c r="I42" s="43">
        <v>85</v>
      </c>
      <c r="J42" s="43">
        <v>84</v>
      </c>
      <c r="K42" s="43">
        <v>87</v>
      </c>
      <c r="L42" s="43">
        <v>90</v>
      </c>
      <c r="M42" s="43">
        <v>88</v>
      </c>
      <c r="N42" s="43">
        <v>78</v>
      </c>
      <c r="O42" s="44">
        <v>76</v>
      </c>
    </row>
    <row r="43" spans="2:15" x14ac:dyDescent="0.25">
      <c r="B43" s="38">
        <v>2011</v>
      </c>
      <c r="C43" s="39">
        <f t="shared" si="0"/>
        <v>80.25</v>
      </c>
      <c r="D43" s="39">
        <v>82</v>
      </c>
      <c r="E43" s="39">
        <v>79</v>
      </c>
      <c r="F43" s="39">
        <v>74</v>
      </c>
      <c r="G43" s="39">
        <v>74</v>
      </c>
      <c r="H43" s="39">
        <v>78</v>
      </c>
      <c r="I43" s="39">
        <v>84</v>
      </c>
      <c r="J43" s="39">
        <v>83</v>
      </c>
      <c r="K43" s="39">
        <v>80</v>
      </c>
      <c r="L43" s="39">
        <v>82</v>
      </c>
      <c r="M43" s="39">
        <v>85</v>
      </c>
      <c r="N43" s="39">
        <v>82</v>
      </c>
      <c r="O43" s="40">
        <v>80</v>
      </c>
    </row>
    <row r="44" spans="2:15" x14ac:dyDescent="0.25">
      <c r="B44" s="42">
        <v>2012</v>
      </c>
      <c r="C44" s="43">
        <f t="shared" si="0"/>
        <v>80.166666666666671</v>
      </c>
      <c r="D44" s="43">
        <v>79</v>
      </c>
      <c r="E44" s="43">
        <v>79</v>
      </c>
      <c r="F44" s="43">
        <v>77</v>
      </c>
      <c r="G44" s="43">
        <v>80</v>
      </c>
      <c r="H44" s="43">
        <v>79</v>
      </c>
      <c r="I44" s="43">
        <v>80</v>
      </c>
      <c r="J44" s="43">
        <v>79</v>
      </c>
      <c r="K44" s="43">
        <v>82</v>
      </c>
      <c r="L44" s="43">
        <v>81</v>
      </c>
      <c r="M44" s="43">
        <v>84</v>
      </c>
      <c r="N44" s="43">
        <v>82</v>
      </c>
      <c r="O44" s="44">
        <v>80</v>
      </c>
    </row>
    <row r="45" spans="2:15" x14ac:dyDescent="0.25">
      <c r="B45" s="38">
        <v>2013</v>
      </c>
      <c r="C45" s="39">
        <f t="shared" si="0"/>
        <v>80.083333333333329</v>
      </c>
      <c r="D45" s="39">
        <v>78</v>
      </c>
      <c r="E45" s="39">
        <v>77</v>
      </c>
      <c r="F45" s="39">
        <v>78</v>
      </c>
      <c r="G45" s="39">
        <v>76</v>
      </c>
      <c r="H45" s="39">
        <v>80</v>
      </c>
      <c r="I45" s="39">
        <v>82</v>
      </c>
      <c r="J45" s="39">
        <v>79</v>
      </c>
      <c r="K45" s="39">
        <v>81</v>
      </c>
      <c r="L45" s="39">
        <v>85</v>
      </c>
      <c r="M45" s="39">
        <v>84</v>
      </c>
      <c r="N45" s="39">
        <v>82</v>
      </c>
      <c r="O45" s="40">
        <v>79</v>
      </c>
    </row>
    <row r="46" spans="2:15" x14ac:dyDescent="0.25">
      <c r="B46" s="42">
        <v>2014</v>
      </c>
      <c r="C46" s="43">
        <f t="shared" si="0"/>
        <v>80</v>
      </c>
      <c r="D46" s="43">
        <v>77</v>
      </c>
      <c r="E46" s="43">
        <v>77</v>
      </c>
      <c r="F46" s="43">
        <v>75</v>
      </c>
      <c r="G46" s="43">
        <v>77</v>
      </c>
      <c r="H46" s="43">
        <v>78</v>
      </c>
      <c r="I46" s="43">
        <v>82</v>
      </c>
      <c r="J46" s="43">
        <v>80</v>
      </c>
      <c r="K46" s="43">
        <v>81</v>
      </c>
      <c r="L46" s="43">
        <v>85</v>
      </c>
      <c r="M46" s="43">
        <v>86</v>
      </c>
      <c r="N46" s="43">
        <v>81</v>
      </c>
      <c r="O46" s="44">
        <v>81</v>
      </c>
    </row>
    <row r="47" spans="2:15" x14ac:dyDescent="0.25">
      <c r="B47" s="38">
        <v>2015</v>
      </c>
      <c r="C47" s="39">
        <f t="shared" si="0"/>
        <v>79.727272727272734</v>
      </c>
      <c r="D47" s="39">
        <v>78</v>
      </c>
      <c r="E47" s="39">
        <v>77</v>
      </c>
      <c r="F47" s="39">
        <v>76</v>
      </c>
      <c r="G47" s="39">
        <v>77</v>
      </c>
      <c r="H47" s="39">
        <v>78</v>
      </c>
      <c r="I47" s="39">
        <v>82</v>
      </c>
      <c r="J47" s="39" t="s">
        <v>3</v>
      </c>
      <c r="K47" s="39">
        <v>81</v>
      </c>
      <c r="L47" s="39">
        <v>82</v>
      </c>
      <c r="M47" s="39">
        <v>82</v>
      </c>
      <c r="N47" s="39">
        <v>83</v>
      </c>
      <c r="O47" s="40">
        <v>81</v>
      </c>
    </row>
    <row r="48" spans="2:15" x14ac:dyDescent="0.25">
      <c r="B48" s="42">
        <v>2016</v>
      </c>
      <c r="C48" s="43">
        <v>82.916666666666671</v>
      </c>
      <c r="D48" s="43">
        <v>76</v>
      </c>
      <c r="E48" s="43">
        <v>77</v>
      </c>
      <c r="F48" s="43">
        <v>77</v>
      </c>
      <c r="G48" s="43">
        <v>82</v>
      </c>
      <c r="H48" s="43">
        <v>85</v>
      </c>
      <c r="I48" s="43">
        <v>85</v>
      </c>
      <c r="J48" s="43">
        <v>83</v>
      </c>
      <c r="K48" s="43">
        <v>83</v>
      </c>
      <c r="L48" s="43">
        <v>84</v>
      </c>
      <c r="M48" s="43">
        <v>90</v>
      </c>
      <c r="N48" s="43">
        <v>87</v>
      </c>
      <c r="O48" s="44">
        <v>86</v>
      </c>
    </row>
    <row r="49" spans="2:15" x14ac:dyDescent="0.25">
      <c r="B49" s="78">
        <v>2017</v>
      </c>
      <c r="C49" s="79">
        <v>80</v>
      </c>
      <c r="D49" s="79">
        <v>77</v>
      </c>
      <c r="E49" s="79">
        <v>73</v>
      </c>
      <c r="F49" s="79">
        <v>73</v>
      </c>
      <c r="G49" s="79">
        <v>76</v>
      </c>
      <c r="H49" s="79">
        <v>79</v>
      </c>
      <c r="I49" s="79">
        <v>81</v>
      </c>
      <c r="J49" s="79">
        <v>81</v>
      </c>
      <c r="K49" s="79">
        <v>80</v>
      </c>
      <c r="L49" s="79">
        <v>80</v>
      </c>
      <c r="M49" s="79">
        <v>89</v>
      </c>
      <c r="N49" s="79">
        <v>89</v>
      </c>
      <c r="O49" s="80">
        <v>86</v>
      </c>
    </row>
    <row r="50" spans="2:15" x14ac:dyDescent="0.25">
      <c r="B50" s="42">
        <v>2018</v>
      </c>
      <c r="C50" s="43" t="s">
        <v>3</v>
      </c>
      <c r="D50" s="43" t="s">
        <v>3</v>
      </c>
      <c r="E50" s="43" t="s">
        <v>3</v>
      </c>
      <c r="F50" s="43" t="s">
        <v>3</v>
      </c>
      <c r="G50" s="43" t="s">
        <v>3</v>
      </c>
      <c r="H50" s="43" t="s">
        <v>3</v>
      </c>
      <c r="I50" s="43" t="s">
        <v>3</v>
      </c>
      <c r="J50" s="43" t="s">
        <v>3</v>
      </c>
      <c r="K50" s="43" t="s">
        <v>3</v>
      </c>
      <c r="L50" s="43" t="s">
        <v>3</v>
      </c>
      <c r="M50" s="43" t="s">
        <v>3</v>
      </c>
      <c r="N50" s="43" t="s">
        <v>3</v>
      </c>
      <c r="O50" s="44" t="s">
        <v>3</v>
      </c>
    </row>
    <row r="51" spans="2:15" x14ac:dyDescent="0.25">
      <c r="B51" s="68">
        <v>2019</v>
      </c>
      <c r="C51" s="69">
        <v>79</v>
      </c>
      <c r="D51" s="69">
        <v>77.3</v>
      </c>
      <c r="E51" s="69">
        <v>76.2</v>
      </c>
      <c r="F51" s="69">
        <v>75</v>
      </c>
      <c r="G51" s="69">
        <v>76</v>
      </c>
      <c r="H51" s="69">
        <v>82.8</v>
      </c>
      <c r="I51" s="69">
        <v>80.7</v>
      </c>
      <c r="J51" s="69">
        <v>80.599999999999994</v>
      </c>
      <c r="K51" s="69">
        <v>80</v>
      </c>
      <c r="L51" s="69">
        <v>80</v>
      </c>
      <c r="M51" s="69">
        <v>85.2</v>
      </c>
      <c r="N51" s="69">
        <v>78.099999999999994</v>
      </c>
      <c r="O51" s="70">
        <v>79.900000000000006</v>
      </c>
    </row>
    <row r="52" spans="2:15" ht="15.75" thickBot="1" x14ac:dyDescent="0.3">
      <c r="B52" s="104">
        <v>2020</v>
      </c>
      <c r="C52" s="105">
        <v>85</v>
      </c>
      <c r="D52" s="105" t="s">
        <v>3</v>
      </c>
      <c r="E52" s="105" t="s">
        <v>3</v>
      </c>
      <c r="F52" s="105" t="s">
        <v>3</v>
      </c>
      <c r="G52" s="105" t="s">
        <v>3</v>
      </c>
      <c r="H52" s="105">
        <v>79.3333333333333</v>
      </c>
      <c r="I52" s="105">
        <v>79.837291740517301</v>
      </c>
      <c r="J52" s="105">
        <v>83.455847723704807</v>
      </c>
      <c r="K52" s="105">
        <v>83.941076165214099</v>
      </c>
      <c r="L52" s="105">
        <v>85.697395197395196</v>
      </c>
      <c r="M52" s="105">
        <v>85.717817896389207</v>
      </c>
      <c r="N52" s="105">
        <v>88.537351443123498</v>
      </c>
      <c r="O52" s="134">
        <v>91.635053636506697</v>
      </c>
    </row>
    <row r="53" spans="2:15" ht="15.75" thickTop="1" x14ac:dyDescent="0.25"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</row>
    <row r="54" spans="2:15" ht="15" customHeight="1" x14ac:dyDescent="0.25">
      <c r="B54" s="174" t="s">
        <v>102</v>
      </c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</row>
    <row r="55" spans="2:15" ht="15" customHeight="1" x14ac:dyDescent="0.25">
      <c r="B55" s="160" t="s">
        <v>97</v>
      </c>
      <c r="C55" s="160"/>
      <c r="D55" s="161"/>
      <c r="E55" s="161"/>
      <c r="F55" s="161"/>
      <c r="G55" s="161"/>
      <c r="H55" s="161"/>
      <c r="I55" s="161"/>
      <c r="J55" s="161"/>
      <c r="K55" s="161"/>
      <c r="L55" s="161"/>
      <c r="M55" s="162"/>
      <c r="N55" s="162"/>
      <c r="O55" s="162"/>
    </row>
    <row r="56" spans="2:15" x14ac:dyDescent="0.25">
      <c r="B56" s="160" t="s">
        <v>4</v>
      </c>
      <c r="C56" s="160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2"/>
      <c r="O56" s="162"/>
    </row>
    <row r="57" spans="2:15" ht="15" customHeight="1" x14ac:dyDescent="0.25">
      <c r="B57" s="163" t="s">
        <v>126</v>
      </c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</row>
    <row r="58" spans="2:15" x14ac:dyDescent="0.25">
      <c r="B58" s="150" t="s">
        <v>127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</row>
    <row r="59" spans="2:15" x14ac:dyDescent="0.25">
      <c r="B59" s="151" t="s">
        <v>130</v>
      </c>
      <c r="C59" s="152"/>
      <c r="D59" s="152"/>
      <c r="E59" s="152"/>
      <c r="F59" s="152"/>
      <c r="G59" s="86"/>
      <c r="H59" s="86"/>
      <c r="I59" s="86"/>
      <c r="J59" s="86"/>
      <c r="K59" s="86"/>
      <c r="L59" s="86"/>
      <c r="M59" s="86"/>
      <c r="N59" s="86"/>
      <c r="O59" s="86"/>
    </row>
  </sheetData>
  <mergeCells count="11">
    <mergeCell ref="B58:O58"/>
    <mergeCell ref="B59:F59"/>
    <mergeCell ref="B2:O3"/>
    <mergeCell ref="B54:O54"/>
    <mergeCell ref="B55:O55"/>
    <mergeCell ref="B56:O56"/>
    <mergeCell ref="B57:O57"/>
    <mergeCell ref="B5:B6"/>
    <mergeCell ref="C5:C6"/>
    <mergeCell ref="D5:O5"/>
    <mergeCell ref="B53:O5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P61"/>
  <sheetViews>
    <sheetView showGridLines="0" zoomScale="80" zoomScaleNormal="80" workbookViewId="0">
      <selection activeCell="Q1" sqref="Q1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35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s="58" customFormat="1" ht="15" customHeight="1" thickTop="1" thickBot="1" x14ac:dyDescent="0.3">
      <c r="B2" s="184" t="s">
        <v>145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s="58" customFormat="1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s="58" customFormat="1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s="58" customFormat="1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1972</v>
      </c>
      <c r="C7" s="39">
        <f>AVERAGE(D7:O7)</f>
        <v>71.2</v>
      </c>
      <c r="D7" s="39">
        <v>78</v>
      </c>
      <c r="E7" s="39">
        <v>67</v>
      </c>
      <c r="F7" s="39" t="s">
        <v>3</v>
      </c>
      <c r="G7" s="39" t="s">
        <v>3</v>
      </c>
      <c r="H7" s="39">
        <v>80</v>
      </c>
      <c r="I7" s="39">
        <v>73</v>
      </c>
      <c r="J7" s="39">
        <v>74</v>
      </c>
      <c r="K7" s="39">
        <v>71</v>
      </c>
      <c r="L7" s="39">
        <v>73</v>
      </c>
      <c r="M7" s="39">
        <v>68</v>
      </c>
      <c r="N7" s="39">
        <v>68</v>
      </c>
      <c r="O7" s="40">
        <v>60</v>
      </c>
    </row>
    <row r="8" spans="2:15" x14ac:dyDescent="0.25">
      <c r="B8" s="42">
        <v>1973</v>
      </c>
      <c r="C8" s="43">
        <v>65</v>
      </c>
      <c r="D8" s="43">
        <v>52</v>
      </c>
      <c r="E8" s="43">
        <v>44</v>
      </c>
      <c r="F8" s="43">
        <v>50</v>
      </c>
      <c r="G8" s="43">
        <v>56</v>
      </c>
      <c r="H8" s="43">
        <v>66</v>
      </c>
      <c r="I8" s="43">
        <v>75</v>
      </c>
      <c r="J8" s="43">
        <v>74</v>
      </c>
      <c r="K8" s="43">
        <v>75</v>
      </c>
      <c r="L8" s="43">
        <v>73</v>
      </c>
      <c r="M8" s="43">
        <v>71</v>
      </c>
      <c r="N8" s="43">
        <v>73</v>
      </c>
      <c r="O8" s="44">
        <v>70</v>
      </c>
    </row>
    <row r="9" spans="2:15" x14ac:dyDescent="0.25">
      <c r="B9" s="38">
        <v>1974</v>
      </c>
      <c r="C9" s="39">
        <v>67.727272727272734</v>
      </c>
      <c r="D9" s="39">
        <v>61</v>
      </c>
      <c r="E9" s="39" t="s">
        <v>3</v>
      </c>
      <c r="F9" s="39">
        <v>55</v>
      </c>
      <c r="G9" s="39">
        <v>58</v>
      </c>
      <c r="H9" s="39">
        <v>70</v>
      </c>
      <c r="I9" s="39">
        <v>74</v>
      </c>
      <c r="J9" s="39">
        <v>78</v>
      </c>
      <c r="K9" s="39">
        <v>75</v>
      </c>
      <c r="L9" s="39">
        <v>73</v>
      </c>
      <c r="M9" s="39">
        <v>72</v>
      </c>
      <c r="N9" s="39">
        <v>72</v>
      </c>
      <c r="O9" s="40">
        <v>57</v>
      </c>
    </row>
    <row r="10" spans="2:15" x14ac:dyDescent="0.25">
      <c r="B10" s="42">
        <v>1975</v>
      </c>
      <c r="C10" s="43">
        <f t="shared" ref="C10:C49" si="0">AVERAGE(D10:O10)</f>
        <v>64.5</v>
      </c>
      <c r="D10" s="43">
        <v>52</v>
      </c>
      <c r="E10" s="43">
        <v>49</v>
      </c>
      <c r="F10" s="43">
        <v>51</v>
      </c>
      <c r="G10" s="43">
        <v>54</v>
      </c>
      <c r="H10" s="43">
        <v>71</v>
      </c>
      <c r="I10" s="43">
        <v>73</v>
      </c>
      <c r="J10" s="43">
        <v>73</v>
      </c>
      <c r="K10" s="43">
        <v>75</v>
      </c>
      <c r="L10" s="43">
        <v>71</v>
      </c>
      <c r="M10" s="43">
        <v>70</v>
      </c>
      <c r="N10" s="43">
        <v>67</v>
      </c>
      <c r="O10" s="44">
        <v>68</v>
      </c>
    </row>
    <row r="11" spans="2:15" x14ac:dyDescent="0.25">
      <c r="B11" s="38">
        <v>1976</v>
      </c>
      <c r="C11" s="39">
        <f t="shared" si="0"/>
        <v>65.090909090909093</v>
      </c>
      <c r="D11" s="39">
        <v>57</v>
      </c>
      <c r="E11" s="39">
        <v>50</v>
      </c>
      <c r="F11" s="39">
        <v>52</v>
      </c>
      <c r="G11" s="39">
        <v>65</v>
      </c>
      <c r="H11" s="39">
        <v>71</v>
      </c>
      <c r="I11" s="39">
        <v>77</v>
      </c>
      <c r="J11" s="39">
        <v>76</v>
      </c>
      <c r="K11" s="39">
        <v>73</v>
      </c>
      <c r="L11" s="39">
        <v>72</v>
      </c>
      <c r="M11" s="39" t="s">
        <v>3</v>
      </c>
      <c r="N11" s="39">
        <v>64</v>
      </c>
      <c r="O11" s="40">
        <v>59</v>
      </c>
    </row>
    <row r="12" spans="2:15" x14ac:dyDescent="0.25">
      <c r="B12" s="42">
        <v>1977</v>
      </c>
      <c r="C12" s="43">
        <f t="shared" si="0"/>
        <v>63.363636363636367</v>
      </c>
      <c r="D12" s="43">
        <v>52</v>
      </c>
      <c r="E12" s="43">
        <v>45</v>
      </c>
      <c r="F12" s="43">
        <v>52</v>
      </c>
      <c r="G12" s="43">
        <v>53</v>
      </c>
      <c r="H12" s="43">
        <v>72</v>
      </c>
      <c r="I12" s="43">
        <v>75</v>
      </c>
      <c r="J12" s="43">
        <v>75</v>
      </c>
      <c r="K12" s="43">
        <v>73</v>
      </c>
      <c r="L12" s="43" t="s">
        <v>3</v>
      </c>
      <c r="M12" s="43">
        <v>72</v>
      </c>
      <c r="N12" s="43">
        <v>70</v>
      </c>
      <c r="O12" s="44">
        <v>58</v>
      </c>
    </row>
    <row r="13" spans="2:15" x14ac:dyDescent="0.25">
      <c r="B13" s="38">
        <v>1978</v>
      </c>
      <c r="C13" s="39">
        <f t="shared" si="0"/>
        <v>66.333333333333329</v>
      </c>
      <c r="D13" s="39">
        <v>53</v>
      </c>
      <c r="E13" s="39">
        <v>47</v>
      </c>
      <c r="F13" s="39">
        <v>51</v>
      </c>
      <c r="G13" s="39">
        <v>71</v>
      </c>
      <c r="H13" s="39">
        <v>73</v>
      </c>
      <c r="I13" s="39">
        <v>76</v>
      </c>
      <c r="J13" s="39">
        <v>74</v>
      </c>
      <c r="K13" s="39">
        <v>76</v>
      </c>
      <c r="L13" s="39">
        <v>73</v>
      </c>
      <c r="M13" s="39">
        <v>72</v>
      </c>
      <c r="N13" s="39">
        <v>70</v>
      </c>
      <c r="O13" s="40">
        <v>60</v>
      </c>
    </row>
    <row r="14" spans="2:15" x14ac:dyDescent="0.25">
      <c r="B14" s="42">
        <v>1979</v>
      </c>
      <c r="C14" s="43">
        <f t="shared" si="0"/>
        <v>66.75</v>
      </c>
      <c r="D14" s="43">
        <v>53</v>
      </c>
      <c r="E14" s="43">
        <v>50</v>
      </c>
      <c r="F14" s="43">
        <v>57</v>
      </c>
      <c r="G14" s="43">
        <v>68</v>
      </c>
      <c r="H14" s="43">
        <v>71</v>
      </c>
      <c r="I14" s="43">
        <v>78</v>
      </c>
      <c r="J14" s="43">
        <v>74</v>
      </c>
      <c r="K14" s="43">
        <v>72</v>
      </c>
      <c r="L14" s="43">
        <v>72</v>
      </c>
      <c r="M14" s="43">
        <v>72</v>
      </c>
      <c r="N14" s="43">
        <v>69</v>
      </c>
      <c r="O14" s="44">
        <v>65</v>
      </c>
    </row>
    <row r="15" spans="2:15" x14ac:dyDescent="0.25">
      <c r="B15" s="38">
        <v>1980</v>
      </c>
      <c r="C15" s="39">
        <f t="shared" si="0"/>
        <v>66.666666666666671</v>
      </c>
      <c r="D15" s="39">
        <v>55</v>
      </c>
      <c r="E15" s="39">
        <v>50</v>
      </c>
      <c r="F15" s="39">
        <v>51</v>
      </c>
      <c r="G15" s="39">
        <v>67</v>
      </c>
      <c r="H15" s="39">
        <v>77</v>
      </c>
      <c r="I15" s="39">
        <v>76</v>
      </c>
      <c r="J15" s="39">
        <v>76</v>
      </c>
      <c r="K15" s="39">
        <v>73</v>
      </c>
      <c r="L15" s="39">
        <v>74</v>
      </c>
      <c r="M15" s="39">
        <v>72</v>
      </c>
      <c r="N15" s="39">
        <v>68</v>
      </c>
      <c r="O15" s="40">
        <v>61</v>
      </c>
    </row>
    <row r="16" spans="2:15" x14ac:dyDescent="0.25">
      <c r="B16" s="42">
        <v>1981</v>
      </c>
      <c r="C16" s="43">
        <f t="shared" si="0"/>
        <v>67.833333333333329</v>
      </c>
      <c r="D16" s="43">
        <v>53</v>
      </c>
      <c r="E16" s="43">
        <v>56</v>
      </c>
      <c r="F16" s="43">
        <v>52</v>
      </c>
      <c r="G16" s="43">
        <v>70</v>
      </c>
      <c r="H16" s="43">
        <v>76</v>
      </c>
      <c r="I16" s="43">
        <v>77</v>
      </c>
      <c r="J16" s="43">
        <v>75</v>
      </c>
      <c r="K16" s="43">
        <v>75</v>
      </c>
      <c r="L16" s="43">
        <v>74</v>
      </c>
      <c r="M16" s="43">
        <v>73</v>
      </c>
      <c r="N16" s="43">
        <v>67</v>
      </c>
      <c r="O16" s="44">
        <v>66</v>
      </c>
    </row>
    <row r="17" spans="2:15" x14ac:dyDescent="0.25">
      <c r="B17" s="38">
        <v>1982</v>
      </c>
      <c r="C17" s="39">
        <f t="shared" si="0"/>
        <v>69</v>
      </c>
      <c r="D17" s="39" t="s">
        <v>3</v>
      </c>
      <c r="E17" s="39">
        <v>52</v>
      </c>
      <c r="F17" s="39">
        <v>53</v>
      </c>
      <c r="G17" s="39">
        <v>70</v>
      </c>
      <c r="H17" s="39">
        <v>75</v>
      </c>
      <c r="I17" s="39">
        <v>75</v>
      </c>
      <c r="J17" s="39">
        <v>76</v>
      </c>
      <c r="K17" s="39">
        <v>75</v>
      </c>
      <c r="L17" s="39">
        <v>75</v>
      </c>
      <c r="M17" s="39">
        <v>72</v>
      </c>
      <c r="N17" s="39">
        <v>67</v>
      </c>
      <c r="O17" s="40" t="s">
        <v>3</v>
      </c>
    </row>
    <row r="18" spans="2:15" x14ac:dyDescent="0.25">
      <c r="B18" s="42">
        <v>1983</v>
      </c>
      <c r="C18" s="43" t="s">
        <v>3</v>
      </c>
      <c r="D18" s="43">
        <v>57</v>
      </c>
      <c r="E18" s="43" t="s">
        <v>3</v>
      </c>
      <c r="F18" s="43" t="s">
        <v>3</v>
      </c>
      <c r="G18" s="43" t="s">
        <v>3</v>
      </c>
      <c r="H18" s="43" t="s">
        <v>3</v>
      </c>
      <c r="I18" s="43" t="s">
        <v>3</v>
      </c>
      <c r="J18" s="43" t="s">
        <v>3</v>
      </c>
      <c r="K18" s="43">
        <v>75</v>
      </c>
      <c r="L18" s="43" t="s">
        <v>3</v>
      </c>
      <c r="M18" s="43" t="s">
        <v>3</v>
      </c>
      <c r="N18" s="43" t="s">
        <v>3</v>
      </c>
      <c r="O18" s="44" t="s">
        <v>3</v>
      </c>
    </row>
    <row r="19" spans="2:15" x14ac:dyDescent="0.25">
      <c r="B19" s="38">
        <v>1984</v>
      </c>
      <c r="C19" s="39">
        <f t="shared" si="0"/>
        <v>75.090909090909093</v>
      </c>
      <c r="D19" s="39">
        <v>70</v>
      </c>
      <c r="E19" s="39" t="s">
        <v>3</v>
      </c>
      <c r="F19" s="39">
        <v>67</v>
      </c>
      <c r="G19" s="39">
        <v>62</v>
      </c>
      <c r="H19" s="39">
        <v>68</v>
      </c>
      <c r="I19" s="39">
        <v>85</v>
      </c>
      <c r="J19" s="39">
        <v>83</v>
      </c>
      <c r="K19" s="39">
        <v>84</v>
      </c>
      <c r="L19" s="39">
        <v>82</v>
      </c>
      <c r="M19" s="39">
        <v>78</v>
      </c>
      <c r="N19" s="39">
        <v>77</v>
      </c>
      <c r="O19" s="40">
        <v>70</v>
      </c>
    </row>
    <row r="20" spans="2:15" x14ac:dyDescent="0.25">
      <c r="B20" s="42">
        <v>1985</v>
      </c>
      <c r="C20" s="43">
        <f t="shared" si="0"/>
        <v>73.75</v>
      </c>
      <c r="D20" s="43">
        <v>62</v>
      </c>
      <c r="E20" s="43">
        <v>53</v>
      </c>
      <c r="F20" s="43">
        <v>55</v>
      </c>
      <c r="G20" s="43">
        <v>63</v>
      </c>
      <c r="H20" s="43">
        <v>83</v>
      </c>
      <c r="I20" s="43">
        <v>87</v>
      </c>
      <c r="J20" s="43">
        <v>83</v>
      </c>
      <c r="K20" s="43">
        <v>85</v>
      </c>
      <c r="L20" s="43">
        <v>80</v>
      </c>
      <c r="M20" s="43">
        <v>80</v>
      </c>
      <c r="N20" s="43">
        <v>80</v>
      </c>
      <c r="O20" s="44">
        <v>74</v>
      </c>
    </row>
    <row r="21" spans="2:15" x14ac:dyDescent="0.25">
      <c r="B21" s="38">
        <v>1986</v>
      </c>
      <c r="C21" s="39">
        <f t="shared" si="0"/>
        <v>75.666666666666671</v>
      </c>
      <c r="D21" s="39">
        <v>64</v>
      </c>
      <c r="E21" s="39">
        <v>62</v>
      </c>
      <c r="F21" s="39">
        <v>57</v>
      </c>
      <c r="G21" s="39">
        <v>73</v>
      </c>
      <c r="H21" s="39">
        <v>79</v>
      </c>
      <c r="I21" s="39">
        <v>83</v>
      </c>
      <c r="J21" s="39">
        <v>87</v>
      </c>
      <c r="K21" s="39">
        <v>83</v>
      </c>
      <c r="L21" s="39">
        <v>83</v>
      </c>
      <c r="M21" s="39">
        <v>83</v>
      </c>
      <c r="N21" s="39">
        <v>81</v>
      </c>
      <c r="O21" s="40">
        <v>73</v>
      </c>
    </row>
    <row r="22" spans="2:15" x14ac:dyDescent="0.25">
      <c r="B22" s="42">
        <v>1987</v>
      </c>
      <c r="C22" s="43">
        <f t="shared" si="0"/>
        <v>75.833333333333329</v>
      </c>
      <c r="D22" s="43">
        <v>66</v>
      </c>
      <c r="E22" s="43">
        <v>64</v>
      </c>
      <c r="F22" s="43">
        <v>62</v>
      </c>
      <c r="G22" s="43">
        <v>72</v>
      </c>
      <c r="H22" s="43">
        <v>82</v>
      </c>
      <c r="I22" s="43">
        <v>86</v>
      </c>
      <c r="J22" s="43">
        <v>86</v>
      </c>
      <c r="K22" s="43">
        <v>84</v>
      </c>
      <c r="L22" s="43">
        <v>81</v>
      </c>
      <c r="M22" s="43">
        <v>79</v>
      </c>
      <c r="N22" s="43">
        <v>76</v>
      </c>
      <c r="O22" s="44">
        <v>72</v>
      </c>
    </row>
    <row r="23" spans="2:15" x14ac:dyDescent="0.25">
      <c r="B23" s="38">
        <v>1988</v>
      </c>
      <c r="C23" s="39">
        <f t="shared" si="0"/>
        <v>73.333333333333329</v>
      </c>
      <c r="D23" s="39">
        <v>59</v>
      </c>
      <c r="E23" s="39">
        <v>57</v>
      </c>
      <c r="F23" s="39">
        <v>49</v>
      </c>
      <c r="G23" s="39">
        <v>63</v>
      </c>
      <c r="H23" s="39">
        <v>80</v>
      </c>
      <c r="I23" s="39">
        <v>86</v>
      </c>
      <c r="J23" s="39">
        <v>87</v>
      </c>
      <c r="K23" s="39">
        <v>82</v>
      </c>
      <c r="L23" s="39">
        <v>84</v>
      </c>
      <c r="M23" s="39">
        <v>81</v>
      </c>
      <c r="N23" s="39">
        <v>80</v>
      </c>
      <c r="O23" s="40">
        <v>72</v>
      </c>
    </row>
    <row r="24" spans="2:15" x14ac:dyDescent="0.25">
      <c r="B24" s="42">
        <v>1990</v>
      </c>
      <c r="C24" s="43" t="s">
        <v>3</v>
      </c>
      <c r="D24" s="43" t="s">
        <v>3</v>
      </c>
      <c r="E24" s="43" t="s">
        <v>3</v>
      </c>
      <c r="F24" s="43" t="s">
        <v>3</v>
      </c>
      <c r="G24" s="43" t="s">
        <v>3</v>
      </c>
      <c r="H24" s="43" t="s">
        <v>3</v>
      </c>
      <c r="I24" s="43" t="s">
        <v>3</v>
      </c>
      <c r="J24" s="43" t="s">
        <v>3</v>
      </c>
      <c r="K24" s="43" t="s">
        <v>3</v>
      </c>
      <c r="L24" s="43" t="s">
        <v>3</v>
      </c>
      <c r="M24" s="43">
        <v>78</v>
      </c>
      <c r="N24" s="43">
        <v>78</v>
      </c>
      <c r="O24" s="44" t="s">
        <v>3</v>
      </c>
    </row>
    <row r="25" spans="2:15" x14ac:dyDescent="0.25">
      <c r="B25" s="38">
        <v>1991</v>
      </c>
      <c r="C25" s="39">
        <f t="shared" si="0"/>
        <v>74.833333333333329</v>
      </c>
      <c r="D25" s="39">
        <v>63</v>
      </c>
      <c r="E25" s="39">
        <v>58</v>
      </c>
      <c r="F25" s="39">
        <v>61</v>
      </c>
      <c r="G25" s="39">
        <v>75</v>
      </c>
      <c r="H25" s="39">
        <v>78</v>
      </c>
      <c r="I25" s="39">
        <v>83</v>
      </c>
      <c r="J25" s="39">
        <v>88</v>
      </c>
      <c r="K25" s="39">
        <v>85</v>
      </c>
      <c r="L25" s="39">
        <v>81</v>
      </c>
      <c r="M25" s="39">
        <v>78</v>
      </c>
      <c r="N25" s="39">
        <v>77</v>
      </c>
      <c r="O25" s="40">
        <v>71</v>
      </c>
    </row>
    <row r="26" spans="2:15" x14ac:dyDescent="0.25">
      <c r="B26" s="42">
        <v>1992</v>
      </c>
      <c r="C26" s="43">
        <f t="shared" si="0"/>
        <v>72.090909090909093</v>
      </c>
      <c r="D26" s="43">
        <v>64</v>
      </c>
      <c r="E26" s="43">
        <v>59</v>
      </c>
      <c r="F26" s="43">
        <v>59</v>
      </c>
      <c r="G26" s="43">
        <v>65</v>
      </c>
      <c r="H26" s="43">
        <v>78</v>
      </c>
      <c r="I26" s="43">
        <v>81</v>
      </c>
      <c r="J26" s="43" t="s">
        <v>3</v>
      </c>
      <c r="K26" s="43">
        <v>82</v>
      </c>
      <c r="L26" s="43">
        <v>78</v>
      </c>
      <c r="M26" s="43">
        <v>78</v>
      </c>
      <c r="N26" s="43">
        <v>79</v>
      </c>
      <c r="O26" s="44">
        <v>70</v>
      </c>
    </row>
    <row r="27" spans="2:15" x14ac:dyDescent="0.25">
      <c r="B27" s="38">
        <v>1993</v>
      </c>
      <c r="C27" s="39">
        <f t="shared" si="0"/>
        <v>73.333333333333329</v>
      </c>
      <c r="D27" s="39">
        <v>64</v>
      </c>
      <c r="E27" s="39">
        <v>56</v>
      </c>
      <c r="F27" s="39">
        <v>64</v>
      </c>
      <c r="G27" s="39">
        <v>74</v>
      </c>
      <c r="H27" s="39">
        <v>81</v>
      </c>
      <c r="I27" s="39">
        <v>84</v>
      </c>
      <c r="J27" s="39">
        <v>82</v>
      </c>
      <c r="K27" s="39">
        <v>80</v>
      </c>
      <c r="L27" s="39">
        <v>77</v>
      </c>
      <c r="M27" s="39">
        <v>76</v>
      </c>
      <c r="N27" s="39">
        <v>76</v>
      </c>
      <c r="O27" s="40">
        <v>66</v>
      </c>
    </row>
    <row r="28" spans="2:15" x14ac:dyDescent="0.25">
      <c r="B28" s="42">
        <v>1994</v>
      </c>
      <c r="C28" s="43">
        <f t="shared" si="0"/>
        <v>76.75</v>
      </c>
      <c r="D28" s="43" t="s">
        <v>3</v>
      </c>
      <c r="E28" s="43" t="s">
        <v>3</v>
      </c>
      <c r="F28" s="43" t="s">
        <v>3</v>
      </c>
      <c r="G28" s="43">
        <v>65</v>
      </c>
      <c r="H28" s="43">
        <v>79</v>
      </c>
      <c r="I28" s="43">
        <v>80</v>
      </c>
      <c r="J28" s="43">
        <v>82</v>
      </c>
      <c r="K28" s="43">
        <v>81</v>
      </c>
      <c r="L28" s="43">
        <v>78</v>
      </c>
      <c r="M28" s="43">
        <v>76</v>
      </c>
      <c r="N28" s="43">
        <v>73</v>
      </c>
      <c r="O28" s="44" t="s">
        <v>3</v>
      </c>
    </row>
    <row r="29" spans="2:15" x14ac:dyDescent="0.25">
      <c r="B29" s="38">
        <v>1995</v>
      </c>
      <c r="C29" s="39">
        <f t="shared" si="0"/>
        <v>69.666666666666671</v>
      </c>
      <c r="D29" s="39">
        <v>61</v>
      </c>
      <c r="E29" s="39">
        <v>55</v>
      </c>
      <c r="F29" s="39">
        <v>60</v>
      </c>
      <c r="G29" s="39">
        <v>66</v>
      </c>
      <c r="H29" s="39">
        <v>75</v>
      </c>
      <c r="I29" s="39">
        <v>82</v>
      </c>
      <c r="J29" s="39">
        <v>78</v>
      </c>
      <c r="K29" s="39">
        <v>76</v>
      </c>
      <c r="L29" s="39">
        <v>74</v>
      </c>
      <c r="M29" s="39">
        <v>73</v>
      </c>
      <c r="N29" s="39">
        <v>71</v>
      </c>
      <c r="O29" s="40">
        <v>65</v>
      </c>
    </row>
    <row r="30" spans="2:15" x14ac:dyDescent="0.25">
      <c r="B30" s="42">
        <v>1996</v>
      </c>
      <c r="C30" s="43">
        <f t="shared" si="0"/>
        <v>69.333333333333329</v>
      </c>
      <c r="D30" s="43">
        <v>56</v>
      </c>
      <c r="E30" s="43">
        <v>62</v>
      </c>
      <c r="F30" s="43">
        <v>51</v>
      </c>
      <c r="G30" s="43">
        <v>58</v>
      </c>
      <c r="H30" s="43">
        <v>74</v>
      </c>
      <c r="I30" s="43">
        <v>81</v>
      </c>
      <c r="J30" s="43">
        <v>77</v>
      </c>
      <c r="K30" s="43">
        <v>75</v>
      </c>
      <c r="L30" s="43">
        <v>75</v>
      </c>
      <c r="M30" s="43">
        <v>75</v>
      </c>
      <c r="N30" s="43">
        <v>76</v>
      </c>
      <c r="O30" s="44">
        <v>72</v>
      </c>
    </row>
    <row r="31" spans="2:15" x14ac:dyDescent="0.25">
      <c r="B31" s="38">
        <v>1997</v>
      </c>
      <c r="C31" s="39">
        <f t="shared" si="0"/>
        <v>73</v>
      </c>
      <c r="D31" s="39">
        <v>67</v>
      </c>
      <c r="E31" s="39">
        <v>67</v>
      </c>
      <c r="F31" s="39">
        <v>59</v>
      </c>
      <c r="G31" s="39">
        <v>67</v>
      </c>
      <c r="H31" s="39">
        <v>81</v>
      </c>
      <c r="I31" s="39">
        <v>80</v>
      </c>
      <c r="J31" s="39">
        <v>84</v>
      </c>
      <c r="K31" s="39">
        <v>81</v>
      </c>
      <c r="L31" s="39">
        <v>79</v>
      </c>
      <c r="M31" s="39">
        <v>75</v>
      </c>
      <c r="N31" s="39">
        <v>72</v>
      </c>
      <c r="O31" s="40">
        <v>64</v>
      </c>
    </row>
    <row r="32" spans="2:15" x14ac:dyDescent="0.25">
      <c r="B32" s="42">
        <v>1998</v>
      </c>
      <c r="C32" s="43">
        <f t="shared" si="0"/>
        <v>72.666666666666671</v>
      </c>
      <c r="D32" s="43">
        <v>55</v>
      </c>
      <c r="E32" s="43">
        <v>55</v>
      </c>
      <c r="F32" s="43">
        <v>62</v>
      </c>
      <c r="G32" s="43">
        <v>76</v>
      </c>
      <c r="H32" s="43">
        <v>82</v>
      </c>
      <c r="I32" s="43">
        <v>83</v>
      </c>
      <c r="J32" s="43">
        <v>80</v>
      </c>
      <c r="K32" s="43">
        <v>79</v>
      </c>
      <c r="L32" s="43">
        <v>78</v>
      </c>
      <c r="M32" s="43">
        <v>77</v>
      </c>
      <c r="N32" s="43">
        <v>75</v>
      </c>
      <c r="O32" s="44">
        <v>70</v>
      </c>
    </row>
    <row r="33" spans="2:15" x14ac:dyDescent="0.25">
      <c r="B33" s="38">
        <v>1999</v>
      </c>
      <c r="C33" s="39">
        <f t="shared" si="0"/>
        <v>73.333333333333329</v>
      </c>
      <c r="D33" s="39">
        <v>69</v>
      </c>
      <c r="E33" s="39">
        <v>68</v>
      </c>
      <c r="F33" s="39">
        <v>62</v>
      </c>
      <c r="G33" s="39">
        <v>75</v>
      </c>
      <c r="H33" s="39">
        <v>75</v>
      </c>
      <c r="I33" s="39">
        <v>79</v>
      </c>
      <c r="J33" s="39">
        <v>81</v>
      </c>
      <c r="K33" s="39">
        <v>78</v>
      </c>
      <c r="L33" s="39">
        <v>78</v>
      </c>
      <c r="M33" s="39">
        <v>77</v>
      </c>
      <c r="N33" s="39">
        <v>71</v>
      </c>
      <c r="O33" s="40">
        <v>67</v>
      </c>
    </row>
    <row r="34" spans="2:15" x14ac:dyDescent="0.25">
      <c r="B34" s="42">
        <v>2000</v>
      </c>
      <c r="C34" s="43">
        <f t="shared" si="0"/>
        <v>70.083333333333329</v>
      </c>
      <c r="D34" s="43">
        <v>61</v>
      </c>
      <c r="E34" s="43">
        <v>59</v>
      </c>
      <c r="F34" s="43">
        <v>57</v>
      </c>
      <c r="G34" s="43">
        <v>63</v>
      </c>
      <c r="H34" s="43">
        <v>77</v>
      </c>
      <c r="I34" s="43">
        <v>79</v>
      </c>
      <c r="J34" s="43">
        <v>77</v>
      </c>
      <c r="K34" s="43">
        <v>79</v>
      </c>
      <c r="L34" s="43">
        <v>77</v>
      </c>
      <c r="M34" s="43">
        <v>76</v>
      </c>
      <c r="N34" s="43">
        <v>70</v>
      </c>
      <c r="O34" s="44">
        <v>66</v>
      </c>
    </row>
    <row r="35" spans="2:15" x14ac:dyDescent="0.25">
      <c r="B35" s="38">
        <v>2001</v>
      </c>
      <c r="C35" s="39">
        <f t="shared" si="0"/>
        <v>67.3</v>
      </c>
      <c r="D35" s="39">
        <v>62</v>
      </c>
      <c r="E35" s="39">
        <v>57</v>
      </c>
      <c r="F35" s="39">
        <v>58</v>
      </c>
      <c r="G35" s="39">
        <v>54</v>
      </c>
      <c r="H35" s="39">
        <v>68</v>
      </c>
      <c r="I35" s="39">
        <v>78</v>
      </c>
      <c r="J35" s="39">
        <v>79</v>
      </c>
      <c r="K35" s="39" t="s">
        <v>3</v>
      </c>
      <c r="L35" s="39" t="s">
        <v>3</v>
      </c>
      <c r="M35" s="39">
        <v>73</v>
      </c>
      <c r="N35" s="39">
        <v>71</v>
      </c>
      <c r="O35" s="40">
        <v>73</v>
      </c>
    </row>
    <row r="36" spans="2:15" x14ac:dyDescent="0.25">
      <c r="B36" s="42">
        <v>2002</v>
      </c>
      <c r="C36" s="43">
        <f t="shared" si="0"/>
        <v>70.333333333333329</v>
      </c>
      <c r="D36" s="43">
        <v>65</v>
      </c>
      <c r="E36" s="43">
        <v>58</v>
      </c>
      <c r="F36" s="43">
        <v>61</v>
      </c>
      <c r="G36" s="43">
        <v>68</v>
      </c>
      <c r="H36" s="43">
        <v>74</v>
      </c>
      <c r="I36" s="43">
        <v>82</v>
      </c>
      <c r="J36" s="43">
        <v>78</v>
      </c>
      <c r="K36" s="43">
        <v>76</v>
      </c>
      <c r="L36" s="43">
        <v>75</v>
      </c>
      <c r="M36" s="43">
        <v>72</v>
      </c>
      <c r="N36" s="43">
        <v>72</v>
      </c>
      <c r="O36" s="44">
        <v>63</v>
      </c>
    </row>
    <row r="37" spans="2:15" x14ac:dyDescent="0.25">
      <c r="B37" s="38">
        <v>2003</v>
      </c>
      <c r="C37" s="39">
        <f t="shared" si="0"/>
        <v>69.333333333333329</v>
      </c>
      <c r="D37" s="39">
        <v>58</v>
      </c>
      <c r="E37" s="39">
        <v>54</v>
      </c>
      <c r="F37" s="39">
        <v>53</v>
      </c>
      <c r="G37" s="39">
        <v>66</v>
      </c>
      <c r="H37" s="39">
        <v>76</v>
      </c>
      <c r="I37" s="39">
        <v>80</v>
      </c>
      <c r="J37" s="39">
        <v>81</v>
      </c>
      <c r="K37" s="39">
        <v>76</v>
      </c>
      <c r="L37" s="39">
        <v>75</v>
      </c>
      <c r="M37" s="39">
        <v>74</v>
      </c>
      <c r="N37" s="39">
        <v>72</v>
      </c>
      <c r="O37" s="40">
        <v>67</v>
      </c>
    </row>
    <row r="38" spans="2:15" x14ac:dyDescent="0.25">
      <c r="B38" s="42">
        <v>2004</v>
      </c>
      <c r="C38" s="43">
        <f t="shared" si="0"/>
        <v>69.166666666666671</v>
      </c>
      <c r="D38" s="43">
        <v>59</v>
      </c>
      <c r="E38" s="43">
        <v>56</v>
      </c>
      <c r="F38" s="43">
        <v>54</v>
      </c>
      <c r="G38" s="43">
        <v>68</v>
      </c>
      <c r="H38" s="43">
        <v>75</v>
      </c>
      <c r="I38" s="43">
        <v>76</v>
      </c>
      <c r="J38" s="43">
        <v>77</v>
      </c>
      <c r="K38" s="43">
        <v>78</v>
      </c>
      <c r="L38" s="43">
        <v>75</v>
      </c>
      <c r="M38" s="43">
        <v>73</v>
      </c>
      <c r="N38" s="43">
        <v>73</v>
      </c>
      <c r="O38" s="44">
        <v>66</v>
      </c>
    </row>
    <row r="39" spans="2:15" x14ac:dyDescent="0.25">
      <c r="B39" s="38">
        <v>2005</v>
      </c>
      <c r="C39" s="39">
        <f t="shared" si="0"/>
        <v>68.75</v>
      </c>
      <c r="D39" s="39">
        <v>63</v>
      </c>
      <c r="E39" s="39">
        <v>60</v>
      </c>
      <c r="F39" s="39">
        <v>51</v>
      </c>
      <c r="G39" s="39">
        <v>68</v>
      </c>
      <c r="H39" s="39">
        <v>74</v>
      </c>
      <c r="I39" s="39">
        <v>76</v>
      </c>
      <c r="J39" s="39">
        <v>76</v>
      </c>
      <c r="K39" s="39">
        <v>77</v>
      </c>
      <c r="L39" s="39">
        <v>74</v>
      </c>
      <c r="M39" s="39">
        <v>71</v>
      </c>
      <c r="N39" s="39">
        <v>71</v>
      </c>
      <c r="O39" s="40">
        <v>64</v>
      </c>
    </row>
    <row r="40" spans="2:15" x14ac:dyDescent="0.25">
      <c r="B40" s="42">
        <v>2006</v>
      </c>
      <c r="C40" s="43">
        <f t="shared" si="0"/>
        <v>69.666666666666671</v>
      </c>
      <c r="D40" s="43">
        <v>64</v>
      </c>
      <c r="E40" s="43">
        <v>59</v>
      </c>
      <c r="F40" s="43">
        <v>59</v>
      </c>
      <c r="G40" s="43">
        <v>63</v>
      </c>
      <c r="H40" s="43">
        <v>78</v>
      </c>
      <c r="I40" s="43">
        <v>79</v>
      </c>
      <c r="J40" s="43">
        <v>80</v>
      </c>
      <c r="K40" s="43">
        <v>75</v>
      </c>
      <c r="L40" s="43">
        <v>72</v>
      </c>
      <c r="M40" s="43">
        <v>73</v>
      </c>
      <c r="N40" s="43">
        <v>69</v>
      </c>
      <c r="O40" s="44">
        <v>65</v>
      </c>
    </row>
    <row r="41" spans="2:15" x14ac:dyDescent="0.25">
      <c r="B41" s="38">
        <v>2007</v>
      </c>
      <c r="C41" s="39">
        <f t="shared" si="0"/>
        <v>70.083333333333329</v>
      </c>
      <c r="D41" s="39">
        <v>60</v>
      </c>
      <c r="E41" s="39">
        <v>55</v>
      </c>
      <c r="F41" s="39">
        <v>60</v>
      </c>
      <c r="G41" s="39">
        <v>72</v>
      </c>
      <c r="H41" s="39">
        <v>79</v>
      </c>
      <c r="I41" s="39">
        <v>77</v>
      </c>
      <c r="J41" s="39">
        <v>75</v>
      </c>
      <c r="K41" s="39">
        <v>74</v>
      </c>
      <c r="L41" s="39">
        <v>74</v>
      </c>
      <c r="M41" s="39">
        <v>76</v>
      </c>
      <c r="N41" s="39">
        <v>71</v>
      </c>
      <c r="O41" s="40">
        <v>68</v>
      </c>
    </row>
    <row r="42" spans="2:15" x14ac:dyDescent="0.25">
      <c r="B42" s="42">
        <v>2008</v>
      </c>
      <c r="C42" s="43">
        <f t="shared" si="0"/>
        <v>69</v>
      </c>
      <c r="D42" s="43">
        <v>62</v>
      </c>
      <c r="E42" s="43">
        <v>60</v>
      </c>
      <c r="F42" s="43">
        <v>56</v>
      </c>
      <c r="G42" s="43">
        <v>63</v>
      </c>
      <c r="H42" s="43">
        <v>74</v>
      </c>
      <c r="I42" s="43">
        <v>79</v>
      </c>
      <c r="J42" s="43">
        <v>78</v>
      </c>
      <c r="K42" s="43">
        <v>76</v>
      </c>
      <c r="L42" s="43">
        <v>74</v>
      </c>
      <c r="M42" s="43">
        <v>73</v>
      </c>
      <c r="N42" s="43">
        <v>71</v>
      </c>
      <c r="O42" s="44">
        <v>62</v>
      </c>
    </row>
    <row r="43" spans="2:15" x14ac:dyDescent="0.25">
      <c r="B43" s="38">
        <v>2009</v>
      </c>
      <c r="C43" s="39">
        <f t="shared" si="0"/>
        <v>65.583333333333329</v>
      </c>
      <c r="D43" s="39">
        <v>62</v>
      </c>
      <c r="E43" s="39">
        <v>56</v>
      </c>
      <c r="F43" s="39">
        <v>58</v>
      </c>
      <c r="G43" s="39">
        <v>59</v>
      </c>
      <c r="H43" s="39">
        <v>66</v>
      </c>
      <c r="I43" s="39">
        <v>74</v>
      </c>
      <c r="J43" s="39">
        <v>77</v>
      </c>
      <c r="K43" s="39">
        <v>72</v>
      </c>
      <c r="L43" s="39">
        <v>71</v>
      </c>
      <c r="M43" s="39">
        <v>68</v>
      </c>
      <c r="N43" s="39">
        <v>63</v>
      </c>
      <c r="O43" s="40">
        <v>61</v>
      </c>
    </row>
    <row r="44" spans="2:15" x14ac:dyDescent="0.25">
      <c r="B44" s="42">
        <v>2010</v>
      </c>
      <c r="C44" s="43">
        <f t="shared" si="0"/>
        <v>69.166666666666671</v>
      </c>
      <c r="D44" s="43">
        <v>56</v>
      </c>
      <c r="E44" s="43">
        <v>55</v>
      </c>
      <c r="F44" s="43">
        <v>60</v>
      </c>
      <c r="G44" s="43">
        <v>75</v>
      </c>
      <c r="H44" s="43">
        <v>73</v>
      </c>
      <c r="I44" s="43">
        <v>75</v>
      </c>
      <c r="J44" s="43">
        <v>77</v>
      </c>
      <c r="K44" s="43">
        <v>77</v>
      </c>
      <c r="L44" s="43">
        <v>72</v>
      </c>
      <c r="M44" s="43">
        <v>70</v>
      </c>
      <c r="N44" s="43">
        <v>72</v>
      </c>
      <c r="O44" s="44">
        <v>68</v>
      </c>
    </row>
    <row r="45" spans="2:15" x14ac:dyDescent="0.25">
      <c r="B45" s="38">
        <v>2011</v>
      </c>
      <c r="C45" s="39">
        <f t="shared" si="0"/>
        <v>71.75</v>
      </c>
      <c r="D45" s="39">
        <v>64</v>
      </c>
      <c r="E45" s="39">
        <v>59</v>
      </c>
      <c r="F45" s="39">
        <v>62</v>
      </c>
      <c r="G45" s="39">
        <v>67</v>
      </c>
      <c r="H45" s="39">
        <v>77</v>
      </c>
      <c r="I45" s="39">
        <v>72</v>
      </c>
      <c r="J45" s="39">
        <v>78</v>
      </c>
      <c r="K45" s="39">
        <v>79</v>
      </c>
      <c r="L45" s="39">
        <v>78</v>
      </c>
      <c r="M45" s="39">
        <v>76</v>
      </c>
      <c r="N45" s="39">
        <v>76</v>
      </c>
      <c r="O45" s="40">
        <v>73</v>
      </c>
    </row>
    <row r="46" spans="2:15" x14ac:dyDescent="0.25">
      <c r="B46" s="42">
        <v>2012</v>
      </c>
      <c r="C46" s="43">
        <f t="shared" si="0"/>
        <v>73.833333333333329</v>
      </c>
      <c r="D46" s="43">
        <v>68</v>
      </c>
      <c r="E46" s="43">
        <v>64</v>
      </c>
      <c r="F46" s="43">
        <v>65</v>
      </c>
      <c r="G46" s="43">
        <v>76</v>
      </c>
      <c r="H46" s="43">
        <v>78</v>
      </c>
      <c r="I46" s="43">
        <v>81</v>
      </c>
      <c r="J46" s="43">
        <v>84</v>
      </c>
      <c r="K46" s="43">
        <v>79</v>
      </c>
      <c r="L46" s="43">
        <v>78</v>
      </c>
      <c r="M46" s="43">
        <v>78</v>
      </c>
      <c r="N46" s="43">
        <v>70</v>
      </c>
      <c r="O46" s="44">
        <v>65</v>
      </c>
    </row>
    <row r="47" spans="2:15" x14ac:dyDescent="0.25">
      <c r="B47" s="38">
        <v>2013</v>
      </c>
      <c r="C47" s="39">
        <f t="shared" si="0"/>
        <v>70.75</v>
      </c>
      <c r="D47" s="39">
        <v>56</v>
      </c>
      <c r="E47" s="39">
        <v>53</v>
      </c>
      <c r="F47" s="39">
        <v>56</v>
      </c>
      <c r="G47" s="39">
        <v>68</v>
      </c>
      <c r="H47" s="39">
        <v>78</v>
      </c>
      <c r="I47" s="39">
        <v>79</v>
      </c>
      <c r="J47" s="39">
        <v>77</v>
      </c>
      <c r="K47" s="39">
        <v>81</v>
      </c>
      <c r="L47" s="39">
        <v>76</v>
      </c>
      <c r="M47" s="39">
        <v>79</v>
      </c>
      <c r="N47" s="39">
        <v>75</v>
      </c>
      <c r="O47" s="40">
        <v>71</v>
      </c>
    </row>
    <row r="48" spans="2:15" x14ac:dyDescent="0.25">
      <c r="B48" s="42">
        <v>2014</v>
      </c>
      <c r="C48" s="43">
        <f t="shared" si="0"/>
        <v>70.75</v>
      </c>
      <c r="D48" s="43">
        <v>61</v>
      </c>
      <c r="E48" s="43">
        <v>57</v>
      </c>
      <c r="F48" s="43">
        <v>53</v>
      </c>
      <c r="G48" s="43">
        <v>66</v>
      </c>
      <c r="H48" s="43">
        <v>68</v>
      </c>
      <c r="I48" s="43">
        <v>79</v>
      </c>
      <c r="J48" s="43">
        <v>80</v>
      </c>
      <c r="K48" s="43">
        <v>79</v>
      </c>
      <c r="L48" s="43">
        <v>79</v>
      </c>
      <c r="M48" s="43">
        <v>80</v>
      </c>
      <c r="N48" s="43">
        <v>76</v>
      </c>
      <c r="O48" s="44">
        <v>71</v>
      </c>
    </row>
    <row r="49" spans="2:16" x14ac:dyDescent="0.25">
      <c r="B49" s="38">
        <v>2015</v>
      </c>
      <c r="C49" s="39">
        <f t="shared" si="0"/>
        <v>70.5</v>
      </c>
      <c r="D49" s="39">
        <v>66</v>
      </c>
      <c r="E49" s="39">
        <v>57</v>
      </c>
      <c r="F49" s="39">
        <v>54</v>
      </c>
      <c r="G49" s="39">
        <v>66</v>
      </c>
      <c r="H49" s="39">
        <v>68</v>
      </c>
      <c r="I49" s="39">
        <v>80</v>
      </c>
      <c r="J49" s="39">
        <v>82</v>
      </c>
      <c r="K49" s="39">
        <v>80</v>
      </c>
      <c r="L49" s="39">
        <v>76</v>
      </c>
      <c r="M49" s="39">
        <v>75</v>
      </c>
      <c r="N49" s="39">
        <v>74</v>
      </c>
      <c r="O49" s="40">
        <v>68</v>
      </c>
    </row>
    <row r="50" spans="2:16" x14ac:dyDescent="0.25">
      <c r="B50" s="42">
        <v>2016</v>
      </c>
      <c r="C50" s="43">
        <v>72.833333333333329</v>
      </c>
      <c r="D50" s="43">
        <v>58</v>
      </c>
      <c r="E50" s="43">
        <v>54</v>
      </c>
      <c r="F50" s="43">
        <v>53</v>
      </c>
      <c r="G50" s="43">
        <v>74</v>
      </c>
      <c r="H50" s="43">
        <v>81</v>
      </c>
      <c r="I50" s="43">
        <v>82</v>
      </c>
      <c r="J50" s="43">
        <v>82</v>
      </c>
      <c r="K50" s="43">
        <v>79</v>
      </c>
      <c r="L50" s="43">
        <v>80</v>
      </c>
      <c r="M50" s="43">
        <v>77</v>
      </c>
      <c r="N50" s="43">
        <v>80</v>
      </c>
      <c r="O50" s="44">
        <v>74</v>
      </c>
    </row>
    <row r="51" spans="2:16" x14ac:dyDescent="0.25">
      <c r="B51" s="68">
        <v>2017</v>
      </c>
      <c r="C51" s="69">
        <v>81</v>
      </c>
      <c r="D51" s="69">
        <v>81</v>
      </c>
      <c r="E51" s="69">
        <v>69</v>
      </c>
      <c r="F51" s="69">
        <v>74</v>
      </c>
      <c r="G51" s="69">
        <v>80</v>
      </c>
      <c r="H51" s="69">
        <v>88</v>
      </c>
      <c r="I51" s="69">
        <v>91</v>
      </c>
      <c r="J51" s="69">
        <v>90</v>
      </c>
      <c r="K51" s="69">
        <v>87</v>
      </c>
      <c r="L51" s="69">
        <v>86</v>
      </c>
      <c r="M51" s="69">
        <v>80</v>
      </c>
      <c r="N51" s="69">
        <v>82</v>
      </c>
      <c r="O51" s="70">
        <v>65</v>
      </c>
    </row>
    <row r="52" spans="2:16" x14ac:dyDescent="0.25">
      <c r="B52" s="87">
        <v>2018</v>
      </c>
      <c r="C52" s="88">
        <v>74</v>
      </c>
      <c r="D52" s="88">
        <v>60</v>
      </c>
      <c r="E52" s="88">
        <v>58</v>
      </c>
      <c r="F52" s="88">
        <v>58</v>
      </c>
      <c r="G52" s="88">
        <v>76</v>
      </c>
      <c r="H52" s="88">
        <v>83</v>
      </c>
      <c r="I52" s="88">
        <v>84</v>
      </c>
      <c r="J52" s="88">
        <v>84</v>
      </c>
      <c r="K52" s="88">
        <v>83</v>
      </c>
      <c r="L52" s="88">
        <v>83</v>
      </c>
      <c r="M52" s="88">
        <v>79</v>
      </c>
      <c r="N52" s="88">
        <v>73</v>
      </c>
      <c r="O52" s="89">
        <v>66</v>
      </c>
      <c r="P52" s="59"/>
    </row>
    <row r="53" spans="2:16" x14ac:dyDescent="0.25">
      <c r="B53" s="68">
        <v>2019</v>
      </c>
      <c r="C53" s="69">
        <v>63</v>
      </c>
      <c r="D53" s="69">
        <v>58</v>
      </c>
      <c r="E53" s="69">
        <v>56</v>
      </c>
      <c r="F53" s="69">
        <v>61</v>
      </c>
      <c r="G53" s="69">
        <v>70</v>
      </c>
      <c r="H53" s="69" t="s">
        <v>3</v>
      </c>
      <c r="I53" s="69" t="s">
        <v>3</v>
      </c>
      <c r="J53" s="69" t="s">
        <v>3</v>
      </c>
      <c r="K53" s="69" t="s">
        <v>3</v>
      </c>
      <c r="L53" s="69" t="s">
        <v>3</v>
      </c>
      <c r="M53" s="69" t="s">
        <v>3</v>
      </c>
      <c r="N53" s="69" t="s">
        <v>3</v>
      </c>
      <c r="O53" s="70">
        <v>68</v>
      </c>
      <c r="P53" s="59"/>
    </row>
    <row r="54" spans="2:16" ht="15.75" thickBot="1" x14ac:dyDescent="0.3">
      <c r="B54" s="104">
        <v>2020</v>
      </c>
      <c r="C54" s="105">
        <v>71</v>
      </c>
      <c r="D54" s="105" t="s">
        <v>3</v>
      </c>
      <c r="E54" s="105" t="s">
        <v>3</v>
      </c>
      <c r="F54" s="105" t="s">
        <v>3</v>
      </c>
      <c r="G54" s="105" t="s">
        <v>3</v>
      </c>
      <c r="H54" s="105">
        <v>71</v>
      </c>
      <c r="I54" s="105">
        <v>74</v>
      </c>
      <c r="J54" s="105">
        <v>75</v>
      </c>
      <c r="K54" s="105">
        <v>76</v>
      </c>
      <c r="L54" s="105">
        <v>71</v>
      </c>
      <c r="M54" s="105">
        <v>69</v>
      </c>
      <c r="N54" s="105">
        <v>69</v>
      </c>
      <c r="O54" s="134">
        <v>62</v>
      </c>
      <c r="P54" s="59"/>
    </row>
    <row r="55" spans="2:16" ht="15.75" thickTop="1" x14ac:dyDescent="0.25">
      <c r="B55" s="125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59"/>
    </row>
    <row r="56" spans="2:16" x14ac:dyDescent="0.25">
      <c r="B56" s="159" t="s">
        <v>102</v>
      </c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</row>
    <row r="57" spans="2:16" ht="15" customHeight="1" x14ac:dyDescent="0.25">
      <c r="B57" s="160" t="s">
        <v>97</v>
      </c>
      <c r="C57" s="160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162"/>
      <c r="O57" s="162"/>
    </row>
    <row r="58" spans="2:16" ht="14.25" customHeight="1" x14ac:dyDescent="0.25">
      <c r="B58" s="160" t="s">
        <v>23</v>
      </c>
      <c r="C58" s="160"/>
      <c r="D58" s="161"/>
      <c r="E58" s="161"/>
      <c r="F58" s="161"/>
      <c r="G58" s="161"/>
      <c r="H58" s="161"/>
      <c r="I58" s="161"/>
      <c r="J58" s="161"/>
      <c r="K58" s="161"/>
      <c r="L58" s="161"/>
      <c r="M58" s="162"/>
      <c r="N58" s="162"/>
      <c r="O58" s="162"/>
    </row>
    <row r="59" spans="2:16" x14ac:dyDescent="0.25">
      <c r="B59" s="163" t="s">
        <v>126</v>
      </c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</row>
    <row r="60" spans="2:16" ht="15" customHeight="1" x14ac:dyDescent="0.25">
      <c r="B60" s="150" t="s">
        <v>127</v>
      </c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</row>
    <row r="61" spans="2:16" x14ac:dyDescent="0.25">
      <c r="B61" s="151" t="s">
        <v>130</v>
      </c>
      <c r="C61" s="152"/>
      <c r="D61" s="152"/>
      <c r="E61" s="152"/>
      <c r="F61" s="152"/>
      <c r="G61" s="54"/>
      <c r="H61" s="54"/>
      <c r="I61" s="54"/>
      <c r="J61" s="54"/>
      <c r="K61" s="54"/>
      <c r="L61" s="54"/>
      <c r="M61" s="54"/>
      <c r="N61" s="54"/>
      <c r="O61" s="54"/>
    </row>
  </sheetData>
  <mergeCells count="10">
    <mergeCell ref="B60:O60"/>
    <mergeCell ref="B61:F61"/>
    <mergeCell ref="B2:O3"/>
    <mergeCell ref="B56:O56"/>
    <mergeCell ref="B57:O57"/>
    <mergeCell ref="B58:O58"/>
    <mergeCell ref="B59:O59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P60"/>
  <sheetViews>
    <sheetView showGridLines="0" zoomScale="80" zoomScaleNormal="80" workbookViewId="0">
      <selection activeCell="Q2" sqref="Q2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35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s="58" customFormat="1" ht="15" customHeight="1" thickTop="1" thickBot="1" x14ac:dyDescent="0.3">
      <c r="B2" s="184" t="s">
        <v>146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s="58" customFormat="1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s="58" customFormat="1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s="58" customFormat="1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1972</v>
      </c>
      <c r="C7" s="39" t="s">
        <v>3</v>
      </c>
      <c r="D7" s="39" t="s">
        <v>3</v>
      </c>
      <c r="E7" s="39" t="s">
        <v>3</v>
      </c>
      <c r="F7" s="39" t="s">
        <v>3</v>
      </c>
      <c r="G7" s="39">
        <v>83</v>
      </c>
      <c r="H7" s="39">
        <v>87</v>
      </c>
      <c r="I7" s="39">
        <v>86</v>
      </c>
      <c r="J7" s="39">
        <v>83</v>
      </c>
      <c r="K7" s="39" t="s">
        <v>3</v>
      </c>
      <c r="L7" s="39" t="s">
        <v>3</v>
      </c>
      <c r="M7" s="39" t="s">
        <v>3</v>
      </c>
      <c r="N7" s="39" t="s">
        <v>3</v>
      </c>
      <c r="O7" s="40" t="s">
        <v>3</v>
      </c>
    </row>
    <row r="8" spans="2:15" x14ac:dyDescent="0.25">
      <c r="B8" s="42">
        <v>1975</v>
      </c>
      <c r="C8" s="43">
        <v>88.916666666666671</v>
      </c>
      <c r="D8" s="43">
        <v>88</v>
      </c>
      <c r="E8" s="43">
        <v>87</v>
      </c>
      <c r="F8" s="43">
        <v>86</v>
      </c>
      <c r="G8" s="43">
        <v>90</v>
      </c>
      <c r="H8" s="43">
        <v>91</v>
      </c>
      <c r="I8" s="43">
        <v>91</v>
      </c>
      <c r="J8" s="43">
        <v>90</v>
      </c>
      <c r="K8" s="43">
        <v>87</v>
      </c>
      <c r="L8" s="43">
        <v>90</v>
      </c>
      <c r="M8" s="43">
        <v>90</v>
      </c>
      <c r="N8" s="43">
        <v>88</v>
      </c>
      <c r="O8" s="44">
        <v>89</v>
      </c>
    </row>
    <row r="9" spans="2:15" x14ac:dyDescent="0.25">
      <c r="B9" s="38">
        <v>1976</v>
      </c>
      <c r="C9" s="39">
        <f t="shared" ref="C9:C48" si="0">AVERAGE(D9:O9)</f>
        <v>87</v>
      </c>
      <c r="D9" s="39">
        <v>91</v>
      </c>
      <c r="E9" s="39">
        <v>89</v>
      </c>
      <c r="F9" s="39">
        <v>88</v>
      </c>
      <c r="G9" s="39">
        <v>90</v>
      </c>
      <c r="H9" s="39">
        <v>87</v>
      </c>
      <c r="I9" s="39">
        <v>87</v>
      </c>
      <c r="J9" s="39">
        <v>85</v>
      </c>
      <c r="K9" s="39">
        <v>84</v>
      </c>
      <c r="L9" s="39">
        <v>85</v>
      </c>
      <c r="M9" s="39">
        <v>86</v>
      </c>
      <c r="N9" s="39">
        <v>86</v>
      </c>
      <c r="O9" s="40">
        <v>86</v>
      </c>
    </row>
    <row r="10" spans="2:15" x14ac:dyDescent="0.25">
      <c r="B10" s="42">
        <v>1977</v>
      </c>
      <c r="C10" s="43">
        <f t="shared" si="0"/>
        <v>87.583333333333329</v>
      </c>
      <c r="D10" s="43">
        <v>85</v>
      </c>
      <c r="E10" s="43">
        <v>86</v>
      </c>
      <c r="F10" s="43">
        <v>85</v>
      </c>
      <c r="G10" s="43">
        <v>86</v>
      </c>
      <c r="H10" s="43">
        <v>85</v>
      </c>
      <c r="I10" s="43">
        <v>86</v>
      </c>
      <c r="J10" s="43">
        <v>88</v>
      </c>
      <c r="K10" s="43">
        <v>89</v>
      </c>
      <c r="L10" s="43">
        <v>89</v>
      </c>
      <c r="M10" s="43">
        <v>90</v>
      </c>
      <c r="N10" s="43">
        <v>90</v>
      </c>
      <c r="O10" s="44">
        <v>92</v>
      </c>
    </row>
    <row r="11" spans="2:15" x14ac:dyDescent="0.25">
      <c r="B11" s="38">
        <v>1978</v>
      </c>
      <c r="C11" s="39">
        <f t="shared" si="0"/>
        <v>90.36363636363636</v>
      </c>
      <c r="D11" s="39">
        <v>90</v>
      </c>
      <c r="E11" s="39" t="s">
        <v>3</v>
      </c>
      <c r="F11" s="39">
        <v>91</v>
      </c>
      <c r="G11" s="39">
        <v>90</v>
      </c>
      <c r="H11" s="39">
        <v>90</v>
      </c>
      <c r="I11" s="39">
        <v>90</v>
      </c>
      <c r="J11" s="39">
        <v>90</v>
      </c>
      <c r="K11" s="39">
        <v>90</v>
      </c>
      <c r="L11" s="39">
        <v>90</v>
      </c>
      <c r="M11" s="39">
        <v>89</v>
      </c>
      <c r="N11" s="39">
        <v>91</v>
      </c>
      <c r="O11" s="40">
        <v>93</v>
      </c>
    </row>
    <row r="12" spans="2:15" x14ac:dyDescent="0.25">
      <c r="B12" s="42">
        <v>1979</v>
      </c>
      <c r="C12" s="43">
        <f t="shared" si="0"/>
        <v>89.25</v>
      </c>
      <c r="D12" s="43">
        <v>91</v>
      </c>
      <c r="E12" s="43">
        <v>91</v>
      </c>
      <c r="F12" s="43">
        <v>91</v>
      </c>
      <c r="G12" s="43">
        <v>90</v>
      </c>
      <c r="H12" s="43">
        <v>90</v>
      </c>
      <c r="I12" s="43">
        <v>89</v>
      </c>
      <c r="J12" s="43">
        <v>87</v>
      </c>
      <c r="K12" s="43">
        <v>89</v>
      </c>
      <c r="L12" s="43">
        <v>88</v>
      </c>
      <c r="M12" s="43">
        <v>89</v>
      </c>
      <c r="N12" s="43">
        <v>88</v>
      </c>
      <c r="O12" s="44">
        <v>88</v>
      </c>
    </row>
    <row r="13" spans="2:15" x14ac:dyDescent="0.25">
      <c r="B13" s="38">
        <v>1980</v>
      </c>
      <c r="C13" s="39">
        <f t="shared" si="0"/>
        <v>89.166666666666671</v>
      </c>
      <c r="D13" s="39">
        <v>90</v>
      </c>
      <c r="E13" s="39">
        <v>88</v>
      </c>
      <c r="F13" s="39">
        <v>89</v>
      </c>
      <c r="G13" s="39">
        <v>87</v>
      </c>
      <c r="H13" s="39">
        <v>88</v>
      </c>
      <c r="I13" s="39">
        <v>90</v>
      </c>
      <c r="J13" s="39">
        <v>87</v>
      </c>
      <c r="K13" s="39">
        <v>89</v>
      </c>
      <c r="L13" s="39">
        <v>91</v>
      </c>
      <c r="M13" s="39">
        <v>89</v>
      </c>
      <c r="N13" s="39">
        <v>91</v>
      </c>
      <c r="O13" s="40">
        <v>91</v>
      </c>
    </row>
    <row r="14" spans="2:15" x14ac:dyDescent="0.25">
      <c r="B14" s="42">
        <v>1981</v>
      </c>
      <c r="C14" s="43">
        <f t="shared" si="0"/>
        <v>89.666666666666671</v>
      </c>
      <c r="D14" s="43">
        <v>91</v>
      </c>
      <c r="E14" s="43">
        <v>92</v>
      </c>
      <c r="F14" s="43">
        <v>90</v>
      </c>
      <c r="G14" s="43">
        <v>91</v>
      </c>
      <c r="H14" s="43">
        <v>89</v>
      </c>
      <c r="I14" s="43">
        <v>90</v>
      </c>
      <c r="J14" s="43">
        <v>88</v>
      </c>
      <c r="K14" s="43">
        <v>89</v>
      </c>
      <c r="L14" s="43">
        <v>87</v>
      </c>
      <c r="M14" s="43">
        <v>89</v>
      </c>
      <c r="N14" s="43">
        <v>90</v>
      </c>
      <c r="O14" s="44">
        <v>90</v>
      </c>
    </row>
    <row r="15" spans="2:15" x14ac:dyDescent="0.25">
      <c r="B15" s="38">
        <v>1982</v>
      </c>
      <c r="C15" s="39">
        <f t="shared" si="0"/>
        <v>87.333333333333329</v>
      </c>
      <c r="D15" s="39">
        <v>88</v>
      </c>
      <c r="E15" s="39">
        <v>86</v>
      </c>
      <c r="F15" s="39">
        <v>86</v>
      </c>
      <c r="G15" s="39">
        <v>87</v>
      </c>
      <c r="H15" s="39">
        <v>88</v>
      </c>
      <c r="I15" s="39">
        <v>87</v>
      </c>
      <c r="J15" s="39">
        <v>88</v>
      </c>
      <c r="K15" s="39">
        <v>86</v>
      </c>
      <c r="L15" s="39">
        <v>89</v>
      </c>
      <c r="M15" s="39">
        <v>87</v>
      </c>
      <c r="N15" s="39">
        <v>87</v>
      </c>
      <c r="O15" s="40">
        <v>89</v>
      </c>
    </row>
    <row r="16" spans="2:15" x14ac:dyDescent="0.25">
      <c r="B16" s="42">
        <v>1983</v>
      </c>
      <c r="C16" s="43">
        <f t="shared" si="0"/>
        <v>87.333333333333329</v>
      </c>
      <c r="D16" s="43">
        <v>85</v>
      </c>
      <c r="E16" s="43">
        <v>85</v>
      </c>
      <c r="F16" s="43">
        <v>88</v>
      </c>
      <c r="G16" s="43">
        <v>88</v>
      </c>
      <c r="H16" s="43">
        <v>87</v>
      </c>
      <c r="I16" s="43">
        <v>86</v>
      </c>
      <c r="J16" s="43">
        <v>87</v>
      </c>
      <c r="K16" s="43">
        <v>87</v>
      </c>
      <c r="L16" s="43">
        <v>89</v>
      </c>
      <c r="M16" s="43">
        <v>88</v>
      </c>
      <c r="N16" s="43">
        <v>89</v>
      </c>
      <c r="O16" s="44">
        <v>89</v>
      </c>
    </row>
    <row r="17" spans="2:15" x14ac:dyDescent="0.25">
      <c r="B17" s="38">
        <v>1984</v>
      </c>
      <c r="C17" s="39">
        <f t="shared" si="0"/>
        <v>86.454545454545453</v>
      </c>
      <c r="D17" s="39">
        <v>86</v>
      </c>
      <c r="E17" s="39">
        <v>85</v>
      </c>
      <c r="F17" s="39">
        <v>86</v>
      </c>
      <c r="G17" s="39" t="s">
        <v>3</v>
      </c>
      <c r="H17" s="39">
        <v>86</v>
      </c>
      <c r="I17" s="39">
        <v>86</v>
      </c>
      <c r="J17" s="39">
        <v>86</v>
      </c>
      <c r="K17" s="39">
        <v>85</v>
      </c>
      <c r="L17" s="39">
        <v>86</v>
      </c>
      <c r="M17" s="39">
        <v>88</v>
      </c>
      <c r="N17" s="39">
        <v>87</v>
      </c>
      <c r="O17" s="40">
        <v>90</v>
      </c>
    </row>
    <row r="18" spans="2:15" x14ac:dyDescent="0.25">
      <c r="B18" s="42">
        <v>1985</v>
      </c>
      <c r="C18" s="43">
        <f t="shared" si="0"/>
        <v>86.25</v>
      </c>
      <c r="D18" s="43">
        <v>87</v>
      </c>
      <c r="E18" s="43">
        <v>82</v>
      </c>
      <c r="F18" s="43">
        <v>86</v>
      </c>
      <c r="G18" s="43">
        <v>86</v>
      </c>
      <c r="H18" s="43">
        <v>84</v>
      </c>
      <c r="I18" s="43">
        <v>88</v>
      </c>
      <c r="J18" s="43">
        <v>84</v>
      </c>
      <c r="K18" s="43">
        <v>85</v>
      </c>
      <c r="L18" s="43">
        <v>87</v>
      </c>
      <c r="M18" s="43">
        <v>90</v>
      </c>
      <c r="N18" s="43">
        <v>89</v>
      </c>
      <c r="O18" s="44">
        <v>87</v>
      </c>
    </row>
    <row r="19" spans="2:15" x14ac:dyDescent="0.25">
      <c r="B19" s="38">
        <v>1986</v>
      </c>
      <c r="C19" s="39">
        <f t="shared" si="0"/>
        <v>86.5</v>
      </c>
      <c r="D19" s="39">
        <v>87</v>
      </c>
      <c r="E19" s="39">
        <v>82</v>
      </c>
      <c r="F19" s="39">
        <v>85</v>
      </c>
      <c r="G19" s="39">
        <v>88</v>
      </c>
      <c r="H19" s="39">
        <v>86</v>
      </c>
      <c r="I19" s="39">
        <v>88</v>
      </c>
      <c r="J19" s="39">
        <v>85</v>
      </c>
      <c r="K19" s="39">
        <v>87</v>
      </c>
      <c r="L19" s="39">
        <v>86</v>
      </c>
      <c r="M19" s="39">
        <v>88</v>
      </c>
      <c r="N19" s="39">
        <v>88</v>
      </c>
      <c r="O19" s="40">
        <v>88</v>
      </c>
    </row>
    <row r="20" spans="2:15" x14ac:dyDescent="0.25">
      <c r="B20" s="42">
        <v>1987</v>
      </c>
      <c r="C20" s="43">
        <f t="shared" si="0"/>
        <v>86.416666666666671</v>
      </c>
      <c r="D20" s="43">
        <v>85</v>
      </c>
      <c r="E20" s="43">
        <v>86</v>
      </c>
      <c r="F20" s="43">
        <v>85</v>
      </c>
      <c r="G20" s="43">
        <v>87</v>
      </c>
      <c r="H20" s="43">
        <v>85</v>
      </c>
      <c r="I20" s="43">
        <v>88</v>
      </c>
      <c r="J20" s="43">
        <v>88</v>
      </c>
      <c r="K20" s="43">
        <v>85</v>
      </c>
      <c r="L20" s="43">
        <v>87</v>
      </c>
      <c r="M20" s="43">
        <v>87</v>
      </c>
      <c r="N20" s="43">
        <v>86</v>
      </c>
      <c r="O20" s="44">
        <v>88</v>
      </c>
    </row>
    <row r="21" spans="2:15" x14ac:dyDescent="0.25">
      <c r="B21" s="38">
        <v>1988</v>
      </c>
      <c r="C21" s="39">
        <f t="shared" si="0"/>
        <v>87.888888888888886</v>
      </c>
      <c r="D21" s="39">
        <v>87</v>
      </c>
      <c r="E21" s="39">
        <v>88</v>
      </c>
      <c r="F21" s="39">
        <v>87</v>
      </c>
      <c r="G21" s="39">
        <v>90</v>
      </c>
      <c r="H21" s="39">
        <v>86</v>
      </c>
      <c r="I21" s="39" t="s">
        <v>3</v>
      </c>
      <c r="J21" s="39" t="s">
        <v>3</v>
      </c>
      <c r="K21" s="39" t="s">
        <v>3</v>
      </c>
      <c r="L21" s="39">
        <v>86</v>
      </c>
      <c r="M21" s="39">
        <v>88</v>
      </c>
      <c r="N21" s="39">
        <v>90</v>
      </c>
      <c r="O21" s="40">
        <v>89</v>
      </c>
    </row>
    <row r="22" spans="2:15" x14ac:dyDescent="0.25">
      <c r="B22" s="42">
        <v>1989</v>
      </c>
      <c r="C22" s="43">
        <f t="shared" si="0"/>
        <v>86.416666666666671</v>
      </c>
      <c r="D22" s="43">
        <v>89</v>
      </c>
      <c r="E22" s="43">
        <v>87</v>
      </c>
      <c r="F22" s="43">
        <v>81</v>
      </c>
      <c r="G22" s="43">
        <v>87</v>
      </c>
      <c r="H22" s="43">
        <v>88</v>
      </c>
      <c r="I22" s="43">
        <v>86</v>
      </c>
      <c r="J22" s="43">
        <v>85</v>
      </c>
      <c r="K22" s="43">
        <v>85</v>
      </c>
      <c r="L22" s="43">
        <v>86</v>
      </c>
      <c r="M22" s="43">
        <v>88</v>
      </c>
      <c r="N22" s="43">
        <v>87</v>
      </c>
      <c r="O22" s="44">
        <v>88</v>
      </c>
    </row>
    <row r="23" spans="2:15" x14ac:dyDescent="0.25">
      <c r="B23" s="38">
        <v>1990</v>
      </c>
      <c r="C23" s="39">
        <f t="shared" si="0"/>
        <v>86.833333333333329</v>
      </c>
      <c r="D23" s="39">
        <v>89</v>
      </c>
      <c r="E23" s="39">
        <v>85</v>
      </c>
      <c r="F23" s="39">
        <v>87</v>
      </c>
      <c r="G23" s="39">
        <v>88</v>
      </c>
      <c r="H23" s="39">
        <v>87</v>
      </c>
      <c r="I23" s="39">
        <v>86</v>
      </c>
      <c r="J23" s="39">
        <v>84</v>
      </c>
      <c r="K23" s="39">
        <v>86</v>
      </c>
      <c r="L23" s="39">
        <v>85</v>
      </c>
      <c r="M23" s="39">
        <v>87</v>
      </c>
      <c r="N23" s="39">
        <v>89</v>
      </c>
      <c r="O23" s="40">
        <v>89</v>
      </c>
    </row>
    <row r="24" spans="2:15" x14ac:dyDescent="0.25">
      <c r="B24" s="42">
        <v>1991</v>
      </c>
      <c r="C24" s="43">
        <f t="shared" si="0"/>
        <v>85.333333333333329</v>
      </c>
      <c r="D24" s="43" t="s">
        <v>3</v>
      </c>
      <c r="E24" s="43">
        <v>84</v>
      </c>
      <c r="F24" s="43">
        <v>84</v>
      </c>
      <c r="G24" s="43">
        <v>86</v>
      </c>
      <c r="H24" s="43" t="s">
        <v>3</v>
      </c>
      <c r="I24" s="43" t="s">
        <v>3</v>
      </c>
      <c r="J24" s="43" t="s">
        <v>3</v>
      </c>
      <c r="K24" s="43">
        <v>86</v>
      </c>
      <c r="L24" s="43" t="s">
        <v>3</v>
      </c>
      <c r="M24" s="43">
        <v>84</v>
      </c>
      <c r="N24" s="43" t="s">
        <v>3</v>
      </c>
      <c r="O24" s="44">
        <v>88</v>
      </c>
    </row>
    <row r="25" spans="2:15" x14ac:dyDescent="0.25">
      <c r="B25" s="38">
        <v>1992</v>
      </c>
      <c r="C25" s="39">
        <f t="shared" si="0"/>
        <v>85.833333333333329</v>
      </c>
      <c r="D25" s="39">
        <v>88</v>
      </c>
      <c r="E25" s="39">
        <v>85</v>
      </c>
      <c r="F25" s="39">
        <v>85</v>
      </c>
      <c r="G25" s="39">
        <v>85</v>
      </c>
      <c r="H25" s="39">
        <v>86</v>
      </c>
      <c r="I25" s="39">
        <v>86</v>
      </c>
      <c r="J25" s="39">
        <v>85</v>
      </c>
      <c r="K25" s="39">
        <v>85</v>
      </c>
      <c r="L25" s="39">
        <v>85</v>
      </c>
      <c r="M25" s="39">
        <v>87</v>
      </c>
      <c r="N25" s="39">
        <v>85</v>
      </c>
      <c r="O25" s="40">
        <v>88</v>
      </c>
    </row>
    <row r="26" spans="2:15" x14ac:dyDescent="0.25">
      <c r="B26" s="42">
        <v>1993</v>
      </c>
      <c r="C26" s="43">
        <f t="shared" si="0"/>
        <v>85.583333333333329</v>
      </c>
      <c r="D26" s="43">
        <v>87</v>
      </c>
      <c r="E26" s="43">
        <v>84</v>
      </c>
      <c r="F26" s="43">
        <v>84</v>
      </c>
      <c r="G26" s="43">
        <v>85</v>
      </c>
      <c r="H26" s="43">
        <v>85</v>
      </c>
      <c r="I26" s="43">
        <v>86</v>
      </c>
      <c r="J26" s="43">
        <v>84</v>
      </c>
      <c r="K26" s="43">
        <v>85</v>
      </c>
      <c r="L26" s="43">
        <v>86</v>
      </c>
      <c r="M26" s="43">
        <v>86</v>
      </c>
      <c r="N26" s="43">
        <v>86</v>
      </c>
      <c r="O26" s="44">
        <v>89</v>
      </c>
    </row>
    <row r="27" spans="2:15" x14ac:dyDescent="0.25">
      <c r="B27" s="38">
        <v>1994</v>
      </c>
      <c r="C27" s="39">
        <f t="shared" si="0"/>
        <v>86.333333333333329</v>
      </c>
      <c r="D27" s="39">
        <v>87</v>
      </c>
      <c r="E27" s="39">
        <v>85</v>
      </c>
      <c r="F27" s="39">
        <v>88</v>
      </c>
      <c r="G27" s="39">
        <v>87</v>
      </c>
      <c r="H27" s="39">
        <v>87</v>
      </c>
      <c r="I27" s="39">
        <v>86</v>
      </c>
      <c r="J27" s="39">
        <v>85</v>
      </c>
      <c r="K27" s="39">
        <v>86</v>
      </c>
      <c r="L27" s="39">
        <v>86</v>
      </c>
      <c r="M27" s="39">
        <v>85</v>
      </c>
      <c r="N27" s="39">
        <v>87</v>
      </c>
      <c r="O27" s="40">
        <v>87</v>
      </c>
    </row>
    <row r="28" spans="2:15" x14ac:dyDescent="0.25">
      <c r="B28" s="42">
        <v>1995</v>
      </c>
      <c r="C28" s="43">
        <f t="shared" si="0"/>
        <v>85.833333333333329</v>
      </c>
      <c r="D28" s="43">
        <v>84</v>
      </c>
      <c r="E28" s="43">
        <v>84</v>
      </c>
      <c r="F28" s="43">
        <v>86</v>
      </c>
      <c r="G28" s="43">
        <v>86</v>
      </c>
      <c r="H28" s="43">
        <v>86</v>
      </c>
      <c r="I28" s="43">
        <v>88</v>
      </c>
      <c r="J28" s="43">
        <v>86</v>
      </c>
      <c r="K28" s="43">
        <v>83</v>
      </c>
      <c r="L28" s="43">
        <v>85</v>
      </c>
      <c r="M28" s="43">
        <v>87</v>
      </c>
      <c r="N28" s="43">
        <v>88</v>
      </c>
      <c r="O28" s="44">
        <v>87</v>
      </c>
    </row>
    <row r="29" spans="2:15" x14ac:dyDescent="0.25">
      <c r="B29" s="38">
        <v>1996</v>
      </c>
      <c r="C29" s="39">
        <f t="shared" si="0"/>
        <v>86</v>
      </c>
      <c r="D29" s="39">
        <v>86</v>
      </c>
      <c r="E29" s="39">
        <v>87</v>
      </c>
      <c r="F29" s="39">
        <v>84</v>
      </c>
      <c r="G29" s="39">
        <v>86</v>
      </c>
      <c r="H29" s="39">
        <v>86</v>
      </c>
      <c r="I29" s="39">
        <v>86</v>
      </c>
      <c r="J29" s="39">
        <v>85</v>
      </c>
      <c r="K29" s="39">
        <v>85</v>
      </c>
      <c r="L29" s="39">
        <v>85</v>
      </c>
      <c r="M29" s="39">
        <v>86</v>
      </c>
      <c r="N29" s="39">
        <v>87</v>
      </c>
      <c r="O29" s="40">
        <v>89</v>
      </c>
    </row>
    <row r="30" spans="2:15" x14ac:dyDescent="0.25">
      <c r="B30" s="42">
        <v>1997</v>
      </c>
      <c r="C30" s="43">
        <f t="shared" si="0"/>
        <v>83.916666666666671</v>
      </c>
      <c r="D30" s="43">
        <v>87</v>
      </c>
      <c r="E30" s="43">
        <v>86</v>
      </c>
      <c r="F30" s="43">
        <v>80</v>
      </c>
      <c r="G30" s="43">
        <v>84</v>
      </c>
      <c r="H30" s="43">
        <v>84</v>
      </c>
      <c r="I30" s="43">
        <v>83</v>
      </c>
      <c r="J30" s="43">
        <v>82</v>
      </c>
      <c r="K30" s="43">
        <v>82</v>
      </c>
      <c r="L30" s="43">
        <v>86</v>
      </c>
      <c r="M30" s="43">
        <v>85</v>
      </c>
      <c r="N30" s="43">
        <v>86</v>
      </c>
      <c r="O30" s="44">
        <v>82</v>
      </c>
    </row>
    <row r="31" spans="2:15" x14ac:dyDescent="0.25">
      <c r="B31" s="38">
        <v>1998</v>
      </c>
      <c r="C31" s="39">
        <f t="shared" si="0"/>
        <v>84.583333333333329</v>
      </c>
      <c r="D31" s="39">
        <v>82</v>
      </c>
      <c r="E31" s="39">
        <v>84</v>
      </c>
      <c r="F31" s="39">
        <v>83</v>
      </c>
      <c r="G31" s="39">
        <v>84</v>
      </c>
      <c r="H31" s="39">
        <v>83</v>
      </c>
      <c r="I31" s="39">
        <v>84</v>
      </c>
      <c r="J31" s="39">
        <v>85</v>
      </c>
      <c r="K31" s="39">
        <v>85</v>
      </c>
      <c r="L31" s="39">
        <v>86</v>
      </c>
      <c r="M31" s="39">
        <v>86</v>
      </c>
      <c r="N31" s="39">
        <v>87</v>
      </c>
      <c r="O31" s="40">
        <v>86</v>
      </c>
    </row>
    <row r="32" spans="2:15" x14ac:dyDescent="0.25">
      <c r="B32" s="42">
        <v>1999</v>
      </c>
      <c r="C32" s="43">
        <f t="shared" si="0"/>
        <v>85.75</v>
      </c>
      <c r="D32" s="43">
        <v>87</v>
      </c>
      <c r="E32" s="43">
        <v>88</v>
      </c>
      <c r="F32" s="43">
        <v>83</v>
      </c>
      <c r="G32" s="43">
        <v>84</v>
      </c>
      <c r="H32" s="43">
        <v>84</v>
      </c>
      <c r="I32" s="43">
        <v>87</v>
      </c>
      <c r="J32" s="43">
        <v>84</v>
      </c>
      <c r="K32" s="43">
        <v>85</v>
      </c>
      <c r="L32" s="43">
        <v>86</v>
      </c>
      <c r="M32" s="43">
        <v>85</v>
      </c>
      <c r="N32" s="43">
        <v>89</v>
      </c>
      <c r="O32" s="44">
        <v>87</v>
      </c>
    </row>
    <row r="33" spans="2:15" x14ac:dyDescent="0.25">
      <c r="B33" s="38">
        <v>2000</v>
      </c>
      <c r="C33" s="39">
        <f t="shared" si="0"/>
        <v>87.666666666666671</v>
      </c>
      <c r="D33" s="39">
        <v>86</v>
      </c>
      <c r="E33" s="39">
        <v>86</v>
      </c>
      <c r="F33" s="39">
        <v>85</v>
      </c>
      <c r="G33" s="39">
        <v>86</v>
      </c>
      <c r="H33" s="39">
        <v>87</v>
      </c>
      <c r="I33" s="39">
        <v>87</v>
      </c>
      <c r="J33" s="39">
        <v>88</v>
      </c>
      <c r="K33" s="39">
        <v>88</v>
      </c>
      <c r="L33" s="39">
        <v>89</v>
      </c>
      <c r="M33" s="39">
        <v>89</v>
      </c>
      <c r="N33" s="39">
        <v>90</v>
      </c>
      <c r="O33" s="40">
        <v>91</v>
      </c>
    </row>
    <row r="34" spans="2:15" x14ac:dyDescent="0.25">
      <c r="B34" s="42">
        <v>2001</v>
      </c>
      <c r="C34" s="43">
        <f t="shared" si="0"/>
        <v>87.916666666666671</v>
      </c>
      <c r="D34" s="43">
        <v>89</v>
      </c>
      <c r="E34" s="43">
        <v>88</v>
      </c>
      <c r="F34" s="43">
        <v>89</v>
      </c>
      <c r="G34" s="43">
        <v>89</v>
      </c>
      <c r="H34" s="43">
        <v>90</v>
      </c>
      <c r="I34" s="43">
        <v>88</v>
      </c>
      <c r="J34" s="43">
        <v>86</v>
      </c>
      <c r="K34" s="43">
        <v>85</v>
      </c>
      <c r="L34" s="43">
        <v>87</v>
      </c>
      <c r="M34" s="43">
        <v>88</v>
      </c>
      <c r="N34" s="43">
        <v>88</v>
      </c>
      <c r="O34" s="44">
        <v>88</v>
      </c>
    </row>
    <row r="35" spans="2:15" x14ac:dyDescent="0.25">
      <c r="B35" s="38">
        <v>2002</v>
      </c>
      <c r="C35" s="39">
        <f t="shared" si="0"/>
        <v>84.916666666666671</v>
      </c>
      <c r="D35" s="39">
        <v>87</v>
      </c>
      <c r="E35" s="39">
        <v>83</v>
      </c>
      <c r="F35" s="39">
        <v>83</v>
      </c>
      <c r="G35" s="39">
        <v>85</v>
      </c>
      <c r="H35" s="39">
        <v>84</v>
      </c>
      <c r="I35" s="39">
        <v>85</v>
      </c>
      <c r="J35" s="39">
        <v>86</v>
      </c>
      <c r="K35" s="39">
        <v>85</v>
      </c>
      <c r="L35" s="39">
        <v>83</v>
      </c>
      <c r="M35" s="39">
        <v>85</v>
      </c>
      <c r="N35" s="39">
        <v>85</v>
      </c>
      <c r="O35" s="40">
        <v>88</v>
      </c>
    </row>
    <row r="36" spans="2:15" x14ac:dyDescent="0.25">
      <c r="B36" s="42">
        <v>2003</v>
      </c>
      <c r="C36" s="43">
        <f t="shared" si="0"/>
        <v>84.833333333333329</v>
      </c>
      <c r="D36" s="43">
        <v>84</v>
      </c>
      <c r="E36" s="43">
        <v>85</v>
      </c>
      <c r="F36" s="43">
        <v>82</v>
      </c>
      <c r="G36" s="43">
        <v>85</v>
      </c>
      <c r="H36" s="43">
        <v>87</v>
      </c>
      <c r="I36" s="43">
        <v>85</v>
      </c>
      <c r="J36" s="43">
        <v>85</v>
      </c>
      <c r="K36" s="43">
        <v>83</v>
      </c>
      <c r="L36" s="43">
        <v>83</v>
      </c>
      <c r="M36" s="43">
        <v>87</v>
      </c>
      <c r="N36" s="43">
        <v>86</v>
      </c>
      <c r="O36" s="44">
        <v>86</v>
      </c>
    </row>
    <row r="37" spans="2:15" x14ac:dyDescent="0.25">
      <c r="B37" s="38">
        <v>2004</v>
      </c>
      <c r="C37" s="39">
        <f t="shared" si="0"/>
        <v>85.166666666666671</v>
      </c>
      <c r="D37" s="39">
        <v>84</v>
      </c>
      <c r="E37" s="39">
        <v>82</v>
      </c>
      <c r="F37" s="39">
        <v>84</v>
      </c>
      <c r="G37" s="39">
        <v>87</v>
      </c>
      <c r="H37" s="39">
        <v>88</v>
      </c>
      <c r="I37" s="39">
        <v>85</v>
      </c>
      <c r="J37" s="39">
        <v>84</v>
      </c>
      <c r="K37" s="39">
        <v>85</v>
      </c>
      <c r="L37" s="39">
        <v>86</v>
      </c>
      <c r="M37" s="39">
        <v>85</v>
      </c>
      <c r="N37" s="39">
        <v>84</v>
      </c>
      <c r="O37" s="40">
        <v>88</v>
      </c>
    </row>
    <row r="38" spans="2:15" x14ac:dyDescent="0.25">
      <c r="B38" s="42">
        <v>2005</v>
      </c>
      <c r="C38" s="43">
        <f t="shared" si="0"/>
        <v>85.833333333333329</v>
      </c>
      <c r="D38" s="43">
        <v>87</v>
      </c>
      <c r="E38" s="43">
        <v>88</v>
      </c>
      <c r="F38" s="43">
        <v>86</v>
      </c>
      <c r="G38" s="43">
        <v>84</v>
      </c>
      <c r="H38" s="43">
        <v>83</v>
      </c>
      <c r="I38" s="43">
        <v>86</v>
      </c>
      <c r="J38" s="43">
        <v>83</v>
      </c>
      <c r="K38" s="43">
        <v>83</v>
      </c>
      <c r="L38" s="43">
        <v>86</v>
      </c>
      <c r="M38" s="43">
        <v>89</v>
      </c>
      <c r="N38" s="43">
        <v>88</v>
      </c>
      <c r="O38" s="44">
        <v>87</v>
      </c>
    </row>
    <row r="39" spans="2:15" x14ac:dyDescent="0.25">
      <c r="B39" s="38">
        <v>2006</v>
      </c>
      <c r="C39" s="39">
        <f t="shared" si="0"/>
        <v>86.083333333333329</v>
      </c>
      <c r="D39" s="39">
        <v>88</v>
      </c>
      <c r="E39" s="39">
        <v>86</v>
      </c>
      <c r="F39" s="39">
        <v>88</v>
      </c>
      <c r="G39" s="39">
        <v>87</v>
      </c>
      <c r="H39" s="39">
        <v>87</v>
      </c>
      <c r="I39" s="39">
        <v>86</v>
      </c>
      <c r="J39" s="39">
        <v>86</v>
      </c>
      <c r="K39" s="39">
        <v>83</v>
      </c>
      <c r="L39" s="39">
        <v>85</v>
      </c>
      <c r="M39" s="39">
        <v>85</v>
      </c>
      <c r="N39" s="39">
        <v>85</v>
      </c>
      <c r="O39" s="40">
        <v>87</v>
      </c>
    </row>
    <row r="40" spans="2:15" x14ac:dyDescent="0.25">
      <c r="B40" s="42">
        <v>2007</v>
      </c>
      <c r="C40" s="43">
        <f t="shared" si="0"/>
        <v>86.333333333333329</v>
      </c>
      <c r="D40" s="43">
        <v>88</v>
      </c>
      <c r="E40" s="43">
        <v>81</v>
      </c>
      <c r="F40" s="43">
        <v>88</v>
      </c>
      <c r="G40" s="43">
        <v>85</v>
      </c>
      <c r="H40" s="43">
        <v>87</v>
      </c>
      <c r="I40" s="43">
        <v>87</v>
      </c>
      <c r="J40" s="43">
        <v>84</v>
      </c>
      <c r="K40" s="43">
        <v>87</v>
      </c>
      <c r="L40" s="43">
        <v>85</v>
      </c>
      <c r="M40" s="43">
        <v>86</v>
      </c>
      <c r="N40" s="43">
        <v>89</v>
      </c>
      <c r="O40" s="44">
        <v>89</v>
      </c>
    </row>
    <row r="41" spans="2:15" x14ac:dyDescent="0.25">
      <c r="B41" s="38">
        <v>2008</v>
      </c>
      <c r="C41" s="39">
        <f t="shared" si="0"/>
        <v>86.25</v>
      </c>
      <c r="D41" s="39">
        <v>88</v>
      </c>
      <c r="E41" s="39">
        <v>86</v>
      </c>
      <c r="F41" s="39">
        <v>86</v>
      </c>
      <c r="G41" s="39">
        <v>84</v>
      </c>
      <c r="H41" s="39">
        <v>85</v>
      </c>
      <c r="I41" s="39">
        <v>87</v>
      </c>
      <c r="J41" s="39">
        <v>85</v>
      </c>
      <c r="K41" s="39">
        <v>85</v>
      </c>
      <c r="L41" s="39">
        <v>85</v>
      </c>
      <c r="M41" s="39">
        <v>86</v>
      </c>
      <c r="N41" s="39">
        <v>90</v>
      </c>
      <c r="O41" s="40">
        <v>88</v>
      </c>
    </row>
    <row r="42" spans="2:15" x14ac:dyDescent="0.25">
      <c r="B42" s="42">
        <v>2009</v>
      </c>
      <c r="C42" s="43">
        <f t="shared" si="0"/>
        <v>84.75</v>
      </c>
      <c r="D42" s="43">
        <v>88</v>
      </c>
      <c r="E42" s="43">
        <v>83</v>
      </c>
      <c r="F42" s="43">
        <v>85</v>
      </c>
      <c r="G42" s="43">
        <v>85</v>
      </c>
      <c r="H42" s="43">
        <v>83</v>
      </c>
      <c r="I42" s="43">
        <v>85</v>
      </c>
      <c r="J42" s="43">
        <v>83</v>
      </c>
      <c r="K42" s="43">
        <v>84</v>
      </c>
      <c r="L42" s="43">
        <v>84</v>
      </c>
      <c r="M42" s="43">
        <v>84</v>
      </c>
      <c r="N42" s="43">
        <v>86</v>
      </c>
      <c r="O42" s="44">
        <v>87</v>
      </c>
    </row>
    <row r="43" spans="2:15" x14ac:dyDescent="0.25">
      <c r="B43" s="38">
        <v>2010</v>
      </c>
      <c r="C43" s="39">
        <f t="shared" si="0"/>
        <v>86.25</v>
      </c>
      <c r="D43" s="39">
        <v>84</v>
      </c>
      <c r="E43" s="39">
        <v>85</v>
      </c>
      <c r="F43" s="39">
        <v>84</v>
      </c>
      <c r="G43" s="39">
        <v>86</v>
      </c>
      <c r="H43" s="39">
        <v>85</v>
      </c>
      <c r="I43" s="39">
        <v>86</v>
      </c>
      <c r="J43" s="39">
        <v>86</v>
      </c>
      <c r="K43" s="39">
        <v>87</v>
      </c>
      <c r="L43" s="39">
        <v>86</v>
      </c>
      <c r="M43" s="39">
        <v>88</v>
      </c>
      <c r="N43" s="39">
        <v>89</v>
      </c>
      <c r="O43" s="40">
        <v>89</v>
      </c>
    </row>
    <row r="44" spans="2:15" x14ac:dyDescent="0.25">
      <c r="B44" s="42">
        <v>2011</v>
      </c>
      <c r="C44" s="43">
        <f t="shared" si="0"/>
        <v>86.416666666666671</v>
      </c>
      <c r="D44" s="43">
        <v>87</v>
      </c>
      <c r="E44" s="43">
        <v>85</v>
      </c>
      <c r="F44" s="43">
        <v>81</v>
      </c>
      <c r="G44" s="43">
        <v>85</v>
      </c>
      <c r="H44" s="43">
        <v>87</v>
      </c>
      <c r="I44" s="43">
        <v>87</v>
      </c>
      <c r="J44" s="43">
        <v>87</v>
      </c>
      <c r="K44" s="43">
        <v>85</v>
      </c>
      <c r="L44" s="43">
        <v>87</v>
      </c>
      <c r="M44" s="43">
        <v>88</v>
      </c>
      <c r="N44" s="43">
        <v>88</v>
      </c>
      <c r="O44" s="44">
        <v>90</v>
      </c>
    </row>
    <row r="45" spans="2:15" x14ac:dyDescent="0.25">
      <c r="B45" s="38">
        <v>2012</v>
      </c>
      <c r="C45" s="39">
        <f t="shared" si="0"/>
        <v>86.916666666666671</v>
      </c>
      <c r="D45" s="39">
        <v>89</v>
      </c>
      <c r="E45" s="39">
        <v>88</v>
      </c>
      <c r="F45" s="39">
        <v>87</v>
      </c>
      <c r="G45" s="39">
        <v>86</v>
      </c>
      <c r="H45" s="39">
        <v>86</v>
      </c>
      <c r="I45" s="39">
        <v>86</v>
      </c>
      <c r="J45" s="39">
        <v>85</v>
      </c>
      <c r="K45" s="39">
        <v>86</v>
      </c>
      <c r="L45" s="39">
        <v>86</v>
      </c>
      <c r="M45" s="39">
        <v>86</v>
      </c>
      <c r="N45" s="39">
        <v>89</v>
      </c>
      <c r="O45" s="40">
        <v>89</v>
      </c>
    </row>
    <row r="46" spans="2:15" x14ac:dyDescent="0.25">
      <c r="B46" s="42">
        <v>2013</v>
      </c>
      <c r="C46" s="43">
        <f t="shared" si="0"/>
        <v>87.583333333333329</v>
      </c>
      <c r="D46" s="43">
        <v>87</v>
      </c>
      <c r="E46" s="43">
        <v>90</v>
      </c>
      <c r="F46" s="43">
        <v>88</v>
      </c>
      <c r="G46" s="43">
        <v>87</v>
      </c>
      <c r="H46" s="43">
        <v>88</v>
      </c>
      <c r="I46" s="43">
        <v>87</v>
      </c>
      <c r="J46" s="43">
        <v>87</v>
      </c>
      <c r="K46" s="43">
        <v>86</v>
      </c>
      <c r="L46" s="43">
        <v>88</v>
      </c>
      <c r="M46" s="43">
        <v>89</v>
      </c>
      <c r="N46" s="43">
        <v>87</v>
      </c>
      <c r="O46" s="44">
        <v>87</v>
      </c>
    </row>
    <row r="47" spans="2:15" x14ac:dyDescent="0.25">
      <c r="B47" s="38">
        <v>2014</v>
      </c>
      <c r="C47" s="39">
        <f t="shared" si="0"/>
        <v>86.833333333333329</v>
      </c>
      <c r="D47" s="39">
        <v>88</v>
      </c>
      <c r="E47" s="39">
        <v>88</v>
      </c>
      <c r="F47" s="39">
        <v>87</v>
      </c>
      <c r="G47" s="39">
        <v>87</v>
      </c>
      <c r="H47" s="39">
        <v>86</v>
      </c>
      <c r="I47" s="39">
        <v>87</v>
      </c>
      <c r="J47" s="39">
        <v>84</v>
      </c>
      <c r="K47" s="39">
        <v>86</v>
      </c>
      <c r="L47" s="39">
        <v>87</v>
      </c>
      <c r="M47" s="39">
        <v>87</v>
      </c>
      <c r="N47" s="39">
        <v>87</v>
      </c>
      <c r="O47" s="40">
        <v>88</v>
      </c>
    </row>
    <row r="48" spans="2:15" x14ac:dyDescent="0.25">
      <c r="B48" s="42">
        <v>2015</v>
      </c>
      <c r="C48" s="43">
        <f t="shared" si="0"/>
        <v>86.25</v>
      </c>
      <c r="D48" s="43">
        <v>88</v>
      </c>
      <c r="E48" s="43">
        <v>88</v>
      </c>
      <c r="F48" s="43">
        <v>87</v>
      </c>
      <c r="G48" s="43">
        <v>86</v>
      </c>
      <c r="H48" s="43">
        <v>87</v>
      </c>
      <c r="I48" s="43">
        <v>85</v>
      </c>
      <c r="J48" s="43">
        <v>85</v>
      </c>
      <c r="K48" s="43">
        <v>86</v>
      </c>
      <c r="L48" s="43">
        <v>86</v>
      </c>
      <c r="M48" s="43">
        <v>86</v>
      </c>
      <c r="N48" s="43">
        <v>86</v>
      </c>
      <c r="O48" s="44">
        <v>85</v>
      </c>
    </row>
    <row r="49" spans="2:16" x14ac:dyDescent="0.25">
      <c r="B49" s="83">
        <v>2016</v>
      </c>
      <c r="C49" s="84">
        <v>86.583333333333329</v>
      </c>
      <c r="D49" s="84">
        <v>84</v>
      </c>
      <c r="E49" s="84">
        <v>86</v>
      </c>
      <c r="F49" s="84">
        <v>87</v>
      </c>
      <c r="G49" s="84">
        <v>88</v>
      </c>
      <c r="H49" s="84">
        <v>87</v>
      </c>
      <c r="I49" s="84">
        <v>86</v>
      </c>
      <c r="J49" s="84">
        <v>87</v>
      </c>
      <c r="K49" s="84">
        <v>86</v>
      </c>
      <c r="L49" s="84">
        <v>86</v>
      </c>
      <c r="M49" s="84">
        <v>86</v>
      </c>
      <c r="N49" s="84">
        <v>88</v>
      </c>
      <c r="O49" s="85">
        <v>88</v>
      </c>
    </row>
    <row r="50" spans="2:16" x14ac:dyDescent="0.25">
      <c r="B50" s="60">
        <v>2017</v>
      </c>
      <c r="C50" s="61">
        <v>86.25</v>
      </c>
      <c r="D50" s="61">
        <v>87</v>
      </c>
      <c r="E50" s="61">
        <v>81</v>
      </c>
      <c r="F50" s="61">
        <v>86</v>
      </c>
      <c r="G50" s="61">
        <v>85</v>
      </c>
      <c r="H50" s="61">
        <v>86</v>
      </c>
      <c r="I50" s="61">
        <v>87</v>
      </c>
      <c r="J50" s="61">
        <v>87</v>
      </c>
      <c r="K50" s="61">
        <v>86</v>
      </c>
      <c r="L50" s="61">
        <v>86</v>
      </c>
      <c r="M50" s="61">
        <v>87</v>
      </c>
      <c r="N50" s="61">
        <v>89</v>
      </c>
      <c r="O50" s="62">
        <v>88</v>
      </c>
    </row>
    <row r="51" spans="2:16" x14ac:dyDescent="0.25">
      <c r="B51" s="38">
        <v>2018</v>
      </c>
      <c r="C51" s="39">
        <v>85</v>
      </c>
      <c r="D51" s="39">
        <v>85</v>
      </c>
      <c r="E51" s="39">
        <v>86</v>
      </c>
      <c r="F51" s="39">
        <v>85</v>
      </c>
      <c r="G51" s="39">
        <v>84</v>
      </c>
      <c r="H51" s="39">
        <v>84</v>
      </c>
      <c r="I51" s="39">
        <v>85</v>
      </c>
      <c r="J51" s="39">
        <v>85</v>
      </c>
      <c r="K51" s="39">
        <v>83</v>
      </c>
      <c r="L51" s="39">
        <v>86</v>
      </c>
      <c r="M51" s="39">
        <v>84</v>
      </c>
      <c r="N51" s="39">
        <v>88</v>
      </c>
      <c r="O51" s="40">
        <v>86</v>
      </c>
      <c r="P51" s="59"/>
    </row>
    <row r="52" spans="2:16" x14ac:dyDescent="0.25">
      <c r="B52" s="42">
        <v>2019</v>
      </c>
      <c r="C52" s="43">
        <v>88</v>
      </c>
      <c r="D52" s="43">
        <v>84.5</v>
      </c>
      <c r="E52" s="43">
        <v>88.6</v>
      </c>
      <c r="F52" s="43">
        <v>85.8</v>
      </c>
      <c r="G52" s="43">
        <v>87.9</v>
      </c>
      <c r="H52" s="43">
        <v>87.1</v>
      </c>
      <c r="I52" s="43">
        <v>87.7</v>
      </c>
      <c r="J52" s="43">
        <v>86.3</v>
      </c>
      <c r="K52" s="43">
        <v>87.5</v>
      </c>
      <c r="L52" s="43">
        <v>88.5</v>
      </c>
      <c r="M52" s="43">
        <v>87.7</v>
      </c>
      <c r="N52" s="43">
        <v>90.2</v>
      </c>
      <c r="O52" s="44">
        <v>91.2</v>
      </c>
      <c r="P52" s="59"/>
    </row>
    <row r="53" spans="2:16" ht="15.75" thickBot="1" x14ac:dyDescent="0.3">
      <c r="B53" s="131">
        <v>2020</v>
      </c>
      <c r="C53" s="132">
        <v>86</v>
      </c>
      <c r="D53" s="132" t="s">
        <v>3</v>
      </c>
      <c r="E53" s="132" t="s">
        <v>3</v>
      </c>
      <c r="F53" s="132" t="s">
        <v>3</v>
      </c>
      <c r="G53" s="132" t="s">
        <v>3</v>
      </c>
      <c r="H53" s="132">
        <v>84.550402375402598</v>
      </c>
      <c r="I53" s="132">
        <v>83.625</v>
      </c>
      <c r="J53" s="132">
        <v>82.258071789322003</v>
      </c>
      <c r="K53" s="132">
        <v>86.617149517150096</v>
      </c>
      <c r="L53" s="132">
        <v>84.762285714285696</v>
      </c>
      <c r="M53" s="132">
        <v>97</v>
      </c>
      <c r="N53" s="132" t="s">
        <v>3</v>
      </c>
      <c r="O53" s="133" t="s">
        <v>3</v>
      </c>
      <c r="P53" s="59"/>
    </row>
    <row r="54" spans="2:16" ht="18" customHeight="1" thickTop="1" x14ac:dyDescent="0.25">
      <c r="B54" s="52"/>
      <c r="C54" s="53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</row>
    <row r="55" spans="2:16" x14ac:dyDescent="0.25">
      <c r="B55" s="159" t="s">
        <v>102</v>
      </c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</row>
    <row r="56" spans="2:16" ht="15" customHeight="1" x14ac:dyDescent="0.25">
      <c r="B56" s="160" t="s">
        <v>97</v>
      </c>
      <c r="C56" s="160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2"/>
      <c r="O56" s="162"/>
    </row>
    <row r="57" spans="2:16" ht="16.5" customHeight="1" x14ac:dyDescent="0.25">
      <c r="B57" s="160" t="s">
        <v>21</v>
      </c>
      <c r="C57" s="160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162"/>
      <c r="O57" s="162"/>
    </row>
    <row r="58" spans="2:16" x14ac:dyDescent="0.25">
      <c r="B58" s="163" t="s">
        <v>126</v>
      </c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</row>
    <row r="59" spans="2:16" ht="15" customHeight="1" x14ac:dyDescent="0.25">
      <c r="B59" s="150" t="s">
        <v>127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</row>
    <row r="60" spans="2:16" x14ac:dyDescent="0.25">
      <c r="B60" s="151" t="s">
        <v>130</v>
      </c>
      <c r="C60" s="152"/>
      <c r="D60" s="152"/>
      <c r="E60" s="152"/>
      <c r="F60" s="152"/>
      <c r="G60" s="54"/>
      <c r="H60" s="54"/>
      <c r="I60" s="54"/>
      <c r="J60" s="54"/>
      <c r="K60" s="54"/>
      <c r="L60" s="54"/>
      <c r="M60" s="54"/>
      <c r="N60" s="54"/>
      <c r="O60" s="54"/>
    </row>
  </sheetData>
  <mergeCells count="10">
    <mergeCell ref="B59:O59"/>
    <mergeCell ref="B60:F60"/>
    <mergeCell ref="B2:O3"/>
    <mergeCell ref="B55:O55"/>
    <mergeCell ref="B56:O56"/>
    <mergeCell ref="B57:O57"/>
    <mergeCell ref="B58:O58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61"/>
  <sheetViews>
    <sheetView showGridLines="0" zoomScale="80" zoomScaleNormal="80" workbookViewId="0">
      <selection activeCell="R16" sqref="R16"/>
    </sheetView>
  </sheetViews>
  <sheetFormatPr baseColWidth="10" defaultColWidth="8.140625" defaultRowHeight="15" x14ac:dyDescent="0.25"/>
  <cols>
    <col min="1" max="1" width="4.7109375" style="34" customWidth="1"/>
    <col min="2" max="2" width="12.7109375" style="34" customWidth="1"/>
    <col min="3" max="3" width="16.7109375" style="35" customWidth="1"/>
    <col min="4" max="15" width="12.7109375" style="34" customWidth="1"/>
    <col min="16" max="16384" width="8.140625" style="34"/>
  </cols>
  <sheetData>
    <row r="1" spans="2:15" ht="84" customHeight="1" thickBot="1" x14ac:dyDescent="0.3"/>
    <row r="2" spans="2:15" ht="15" customHeight="1" thickTop="1" x14ac:dyDescent="0.25">
      <c r="B2" s="153" t="s">
        <v>157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5"/>
    </row>
    <row r="3" spans="2:15" ht="15" customHeight="1" thickBot="1" x14ac:dyDescent="0.3"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8"/>
    </row>
    <row r="4" spans="2:15" ht="20.25" customHeight="1" thickTop="1" thickBot="1" x14ac:dyDescent="0.3">
      <c r="B4" s="6"/>
      <c r="C4" s="5"/>
      <c r="D4" s="6"/>
      <c r="E4" s="6"/>
      <c r="F4" s="6"/>
      <c r="G4" s="6"/>
      <c r="H4" s="6"/>
      <c r="I4" s="6"/>
      <c r="J4" s="6"/>
      <c r="K4" s="6"/>
      <c r="L4" s="6"/>
      <c r="M4" s="36"/>
      <c r="N4" s="7"/>
      <c r="O4" s="27" t="s">
        <v>0</v>
      </c>
    </row>
    <row r="5" spans="2:15" ht="21.95" customHeight="1" thickTop="1" thickBot="1" x14ac:dyDescent="0.3">
      <c r="B5" s="164" t="s">
        <v>1</v>
      </c>
      <c r="C5" s="166" t="s">
        <v>101</v>
      </c>
      <c r="D5" s="168" t="s">
        <v>2</v>
      </c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9"/>
    </row>
    <row r="6" spans="2:15" ht="21.95" customHeight="1" thickTop="1" thickBot="1" x14ac:dyDescent="0.3">
      <c r="B6" s="165"/>
      <c r="C6" s="167"/>
      <c r="D6" s="37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s="41" customFormat="1" thickTop="1" x14ac:dyDescent="0.25">
      <c r="B7" s="38">
        <v>1972</v>
      </c>
      <c r="C7" s="39">
        <v>78</v>
      </c>
      <c r="D7" s="39">
        <v>82</v>
      </c>
      <c r="E7" s="39">
        <v>78</v>
      </c>
      <c r="F7" s="39">
        <v>76</v>
      </c>
      <c r="G7" s="39">
        <v>80</v>
      </c>
      <c r="H7" s="39">
        <v>77</v>
      </c>
      <c r="I7" s="39" t="s">
        <v>3</v>
      </c>
      <c r="J7" s="39">
        <v>77</v>
      </c>
      <c r="K7" s="39">
        <v>73</v>
      </c>
      <c r="L7" s="39">
        <v>78</v>
      </c>
      <c r="M7" s="39">
        <v>75</v>
      </c>
      <c r="N7" s="39">
        <v>79</v>
      </c>
      <c r="O7" s="40">
        <v>82</v>
      </c>
    </row>
    <row r="8" spans="2:15" s="41" customFormat="1" ht="14.25" x14ac:dyDescent="0.25">
      <c r="B8" s="42">
        <v>1973</v>
      </c>
      <c r="C8" s="43">
        <v>79</v>
      </c>
      <c r="D8" s="43">
        <v>82</v>
      </c>
      <c r="E8" s="43">
        <v>81</v>
      </c>
      <c r="F8" s="43">
        <v>82</v>
      </c>
      <c r="G8" s="43">
        <v>82</v>
      </c>
      <c r="H8" s="43" t="s">
        <v>3</v>
      </c>
      <c r="I8" s="43" t="s">
        <v>3</v>
      </c>
      <c r="J8" s="43">
        <v>78</v>
      </c>
      <c r="K8" s="43" t="s">
        <v>3</v>
      </c>
      <c r="L8" s="43">
        <v>72</v>
      </c>
      <c r="M8" s="43">
        <v>77</v>
      </c>
      <c r="N8" s="43">
        <v>77</v>
      </c>
      <c r="O8" s="44">
        <v>79</v>
      </c>
    </row>
    <row r="9" spans="2:15" s="41" customFormat="1" ht="14.25" x14ac:dyDescent="0.25">
      <c r="B9" s="38">
        <v>1974</v>
      </c>
      <c r="C9" s="39">
        <v>83</v>
      </c>
      <c r="D9" s="39">
        <v>79</v>
      </c>
      <c r="E9" s="39">
        <v>80</v>
      </c>
      <c r="F9" s="39" t="s">
        <v>3</v>
      </c>
      <c r="G9" s="39">
        <v>84</v>
      </c>
      <c r="H9" s="39">
        <v>82</v>
      </c>
      <c r="I9" s="39">
        <v>85</v>
      </c>
      <c r="J9" s="39">
        <v>80</v>
      </c>
      <c r="K9" s="39" t="s">
        <v>3</v>
      </c>
      <c r="L9" s="39" t="s">
        <v>3</v>
      </c>
      <c r="M9" s="39">
        <v>83</v>
      </c>
      <c r="N9" s="39">
        <v>85</v>
      </c>
      <c r="O9" s="40">
        <v>85</v>
      </c>
    </row>
    <row r="10" spans="2:15" s="41" customFormat="1" ht="14.25" x14ac:dyDescent="0.25">
      <c r="B10" s="42">
        <v>1975</v>
      </c>
      <c r="C10" s="43">
        <f t="shared" ref="C10:C50" si="0">AVERAGE(D10:O10)</f>
        <v>84.333333333333329</v>
      </c>
      <c r="D10" s="43">
        <v>86</v>
      </c>
      <c r="E10" s="43">
        <v>85</v>
      </c>
      <c r="F10" s="43">
        <v>84</v>
      </c>
      <c r="G10" s="43">
        <v>84</v>
      </c>
      <c r="H10" s="43">
        <v>84</v>
      </c>
      <c r="I10" s="43">
        <v>87</v>
      </c>
      <c r="J10" s="43">
        <v>84</v>
      </c>
      <c r="K10" s="43">
        <v>83</v>
      </c>
      <c r="L10" s="43">
        <v>82</v>
      </c>
      <c r="M10" s="43">
        <v>83</v>
      </c>
      <c r="N10" s="43">
        <v>84</v>
      </c>
      <c r="O10" s="44">
        <v>86</v>
      </c>
    </row>
    <row r="11" spans="2:15" s="41" customFormat="1" ht="14.25" x14ac:dyDescent="0.25">
      <c r="B11" s="38">
        <v>1976</v>
      </c>
      <c r="C11" s="39">
        <f t="shared" si="0"/>
        <v>85.166666666666671</v>
      </c>
      <c r="D11" s="39">
        <v>84</v>
      </c>
      <c r="E11" s="39">
        <v>84</v>
      </c>
      <c r="F11" s="39">
        <v>85</v>
      </c>
      <c r="G11" s="39">
        <v>85</v>
      </c>
      <c r="H11" s="39">
        <v>85</v>
      </c>
      <c r="I11" s="39">
        <v>85</v>
      </c>
      <c r="J11" s="39">
        <v>87</v>
      </c>
      <c r="K11" s="39">
        <v>88</v>
      </c>
      <c r="L11" s="39">
        <v>83</v>
      </c>
      <c r="M11" s="39">
        <v>82</v>
      </c>
      <c r="N11" s="39">
        <v>86</v>
      </c>
      <c r="O11" s="40">
        <v>88</v>
      </c>
    </row>
    <row r="12" spans="2:15" s="41" customFormat="1" ht="14.25" x14ac:dyDescent="0.25">
      <c r="B12" s="42">
        <v>1977</v>
      </c>
      <c r="C12" s="43">
        <f t="shared" si="0"/>
        <v>84.166666666666671</v>
      </c>
      <c r="D12" s="43">
        <v>82</v>
      </c>
      <c r="E12" s="43">
        <v>83</v>
      </c>
      <c r="F12" s="43">
        <v>85</v>
      </c>
      <c r="G12" s="43">
        <v>87</v>
      </c>
      <c r="H12" s="43">
        <v>86</v>
      </c>
      <c r="I12" s="43">
        <v>85</v>
      </c>
      <c r="J12" s="43">
        <v>86</v>
      </c>
      <c r="K12" s="43">
        <v>84</v>
      </c>
      <c r="L12" s="43">
        <v>85</v>
      </c>
      <c r="M12" s="43">
        <v>83</v>
      </c>
      <c r="N12" s="43">
        <v>82</v>
      </c>
      <c r="O12" s="44">
        <v>82</v>
      </c>
    </row>
    <row r="13" spans="2:15" s="41" customFormat="1" ht="14.25" x14ac:dyDescent="0.25">
      <c r="B13" s="38">
        <v>1978</v>
      </c>
      <c r="C13" s="39">
        <f t="shared" si="0"/>
        <v>84.666666666666671</v>
      </c>
      <c r="D13" s="39">
        <v>81</v>
      </c>
      <c r="E13" s="39">
        <v>80</v>
      </c>
      <c r="F13" s="39">
        <v>85</v>
      </c>
      <c r="G13" s="39">
        <v>87</v>
      </c>
      <c r="H13" s="39">
        <v>87</v>
      </c>
      <c r="I13" s="39">
        <v>88</v>
      </c>
      <c r="J13" s="39">
        <v>86</v>
      </c>
      <c r="K13" s="39">
        <v>85</v>
      </c>
      <c r="L13" s="39">
        <v>83</v>
      </c>
      <c r="M13" s="39">
        <v>83</v>
      </c>
      <c r="N13" s="39">
        <v>84</v>
      </c>
      <c r="O13" s="40">
        <v>87</v>
      </c>
    </row>
    <row r="14" spans="2:15" s="41" customFormat="1" ht="14.25" x14ac:dyDescent="0.25">
      <c r="B14" s="42">
        <v>1979</v>
      </c>
      <c r="C14" s="43">
        <f t="shared" si="0"/>
        <v>85.375</v>
      </c>
      <c r="D14" s="43" t="s">
        <v>3</v>
      </c>
      <c r="E14" s="43">
        <v>81</v>
      </c>
      <c r="F14" s="43">
        <v>87</v>
      </c>
      <c r="G14" s="43">
        <v>87</v>
      </c>
      <c r="H14" s="43">
        <v>87</v>
      </c>
      <c r="I14" s="43">
        <v>88</v>
      </c>
      <c r="J14" s="43" t="s">
        <v>3</v>
      </c>
      <c r="K14" s="43">
        <v>83</v>
      </c>
      <c r="L14" s="43">
        <v>85</v>
      </c>
      <c r="M14" s="43">
        <v>85</v>
      </c>
      <c r="N14" s="43" t="s">
        <v>3</v>
      </c>
      <c r="O14" s="44" t="s">
        <v>3</v>
      </c>
    </row>
    <row r="15" spans="2:15" s="41" customFormat="1" ht="14.25" x14ac:dyDescent="0.25">
      <c r="B15" s="38">
        <v>1981</v>
      </c>
      <c r="C15" s="39">
        <f t="shared" si="0"/>
        <v>87</v>
      </c>
      <c r="D15" s="39">
        <v>82</v>
      </c>
      <c r="E15" s="39">
        <v>86</v>
      </c>
      <c r="F15" s="39">
        <v>85</v>
      </c>
      <c r="G15" s="39">
        <v>88</v>
      </c>
      <c r="H15" s="39">
        <v>89</v>
      </c>
      <c r="I15" s="39">
        <v>90</v>
      </c>
      <c r="J15" s="39">
        <v>91</v>
      </c>
      <c r="K15" s="39">
        <v>87</v>
      </c>
      <c r="L15" s="39">
        <v>88</v>
      </c>
      <c r="M15" s="39">
        <v>84</v>
      </c>
      <c r="N15" s="39">
        <v>85</v>
      </c>
      <c r="O15" s="40">
        <v>89</v>
      </c>
    </row>
    <row r="16" spans="2:15" s="41" customFormat="1" ht="14.25" x14ac:dyDescent="0.25">
      <c r="B16" s="42">
        <v>1982</v>
      </c>
      <c r="C16" s="43">
        <f t="shared" si="0"/>
        <v>87.583333333333329</v>
      </c>
      <c r="D16" s="43">
        <v>88</v>
      </c>
      <c r="E16" s="43">
        <v>89</v>
      </c>
      <c r="F16" s="43">
        <v>89</v>
      </c>
      <c r="G16" s="43">
        <v>90</v>
      </c>
      <c r="H16" s="43">
        <v>89</v>
      </c>
      <c r="I16" s="43">
        <v>88</v>
      </c>
      <c r="J16" s="43">
        <v>88</v>
      </c>
      <c r="K16" s="43">
        <v>86</v>
      </c>
      <c r="L16" s="43">
        <v>83</v>
      </c>
      <c r="M16" s="43">
        <v>86</v>
      </c>
      <c r="N16" s="43">
        <v>87</v>
      </c>
      <c r="O16" s="44">
        <v>88</v>
      </c>
    </row>
    <row r="17" spans="2:15" s="41" customFormat="1" ht="14.25" x14ac:dyDescent="0.25">
      <c r="B17" s="38">
        <v>1983</v>
      </c>
      <c r="C17" s="39">
        <f t="shared" si="0"/>
        <v>86.083333333333329</v>
      </c>
      <c r="D17" s="39">
        <v>86</v>
      </c>
      <c r="E17" s="39">
        <v>85</v>
      </c>
      <c r="F17" s="39">
        <v>87</v>
      </c>
      <c r="G17" s="39">
        <v>87</v>
      </c>
      <c r="H17" s="39">
        <v>87</v>
      </c>
      <c r="I17" s="39">
        <v>87</v>
      </c>
      <c r="J17" s="39">
        <v>87</v>
      </c>
      <c r="K17" s="39">
        <v>86</v>
      </c>
      <c r="L17" s="39">
        <v>86</v>
      </c>
      <c r="M17" s="39">
        <v>84</v>
      </c>
      <c r="N17" s="39">
        <v>84</v>
      </c>
      <c r="O17" s="40">
        <v>87</v>
      </c>
    </row>
    <row r="18" spans="2:15" s="41" customFormat="1" ht="14.25" x14ac:dyDescent="0.25">
      <c r="B18" s="42">
        <v>1984</v>
      </c>
      <c r="C18" s="43">
        <f t="shared" si="0"/>
        <v>85.166666666666671</v>
      </c>
      <c r="D18" s="43">
        <v>88</v>
      </c>
      <c r="E18" s="43">
        <v>86</v>
      </c>
      <c r="F18" s="43">
        <v>85</v>
      </c>
      <c r="G18" s="43">
        <v>87</v>
      </c>
      <c r="H18" s="43">
        <v>87</v>
      </c>
      <c r="I18" s="43">
        <v>85</v>
      </c>
      <c r="J18" s="43">
        <v>84</v>
      </c>
      <c r="K18" s="43">
        <v>83</v>
      </c>
      <c r="L18" s="43">
        <v>82</v>
      </c>
      <c r="M18" s="43">
        <v>86</v>
      </c>
      <c r="N18" s="43">
        <v>86</v>
      </c>
      <c r="O18" s="44">
        <v>83</v>
      </c>
    </row>
    <row r="19" spans="2:15" s="41" customFormat="1" ht="14.25" x14ac:dyDescent="0.25">
      <c r="B19" s="38">
        <v>1985</v>
      </c>
      <c r="C19" s="39">
        <f t="shared" si="0"/>
        <v>84.666666666666671</v>
      </c>
      <c r="D19" s="39">
        <v>84</v>
      </c>
      <c r="E19" s="39">
        <v>85</v>
      </c>
      <c r="F19" s="39">
        <v>84</v>
      </c>
      <c r="G19" s="39">
        <v>85</v>
      </c>
      <c r="H19" s="39">
        <v>88</v>
      </c>
      <c r="I19" s="39">
        <v>89</v>
      </c>
      <c r="J19" s="39">
        <v>87</v>
      </c>
      <c r="K19" s="39">
        <v>83</v>
      </c>
      <c r="L19" s="39">
        <v>84</v>
      </c>
      <c r="M19" s="39">
        <v>82</v>
      </c>
      <c r="N19" s="39">
        <v>82</v>
      </c>
      <c r="O19" s="40">
        <v>83</v>
      </c>
    </row>
    <row r="20" spans="2:15" s="41" customFormat="1" ht="14.25" x14ac:dyDescent="0.25">
      <c r="B20" s="42">
        <v>1986</v>
      </c>
      <c r="C20" s="43">
        <f t="shared" si="0"/>
        <v>84.75</v>
      </c>
      <c r="D20" s="43">
        <v>84</v>
      </c>
      <c r="E20" s="43">
        <v>82</v>
      </c>
      <c r="F20" s="43">
        <v>86</v>
      </c>
      <c r="G20" s="43">
        <v>86</v>
      </c>
      <c r="H20" s="43">
        <v>86</v>
      </c>
      <c r="I20" s="43">
        <v>87</v>
      </c>
      <c r="J20" s="43">
        <v>85</v>
      </c>
      <c r="K20" s="43">
        <v>83</v>
      </c>
      <c r="L20" s="43">
        <v>83</v>
      </c>
      <c r="M20" s="43">
        <v>85</v>
      </c>
      <c r="N20" s="43">
        <v>86</v>
      </c>
      <c r="O20" s="44">
        <v>84</v>
      </c>
    </row>
    <row r="21" spans="2:15" s="41" customFormat="1" ht="14.25" x14ac:dyDescent="0.25">
      <c r="B21" s="38">
        <v>1987</v>
      </c>
      <c r="C21" s="39">
        <f t="shared" si="0"/>
        <v>83.666666666666671</v>
      </c>
      <c r="D21" s="39">
        <v>84</v>
      </c>
      <c r="E21" s="39">
        <v>85</v>
      </c>
      <c r="F21" s="39">
        <v>82</v>
      </c>
      <c r="G21" s="39">
        <v>86</v>
      </c>
      <c r="H21" s="39">
        <v>85</v>
      </c>
      <c r="I21" s="39">
        <v>84</v>
      </c>
      <c r="J21" s="39">
        <v>86</v>
      </c>
      <c r="K21" s="39">
        <v>84</v>
      </c>
      <c r="L21" s="39">
        <v>81</v>
      </c>
      <c r="M21" s="39">
        <v>82</v>
      </c>
      <c r="N21" s="39">
        <v>81</v>
      </c>
      <c r="O21" s="40">
        <v>84</v>
      </c>
    </row>
    <row r="22" spans="2:15" s="41" customFormat="1" ht="14.25" x14ac:dyDescent="0.25">
      <c r="B22" s="42">
        <v>1988</v>
      </c>
      <c r="C22" s="43">
        <f t="shared" si="0"/>
        <v>84.083333333333329</v>
      </c>
      <c r="D22" s="43">
        <v>80</v>
      </c>
      <c r="E22" s="43">
        <v>84</v>
      </c>
      <c r="F22" s="43">
        <v>84</v>
      </c>
      <c r="G22" s="43">
        <v>87</v>
      </c>
      <c r="H22" s="43">
        <v>85</v>
      </c>
      <c r="I22" s="43">
        <v>85</v>
      </c>
      <c r="J22" s="43">
        <v>85</v>
      </c>
      <c r="K22" s="43">
        <v>81</v>
      </c>
      <c r="L22" s="43">
        <v>82</v>
      </c>
      <c r="M22" s="43">
        <v>84</v>
      </c>
      <c r="N22" s="43">
        <v>86</v>
      </c>
      <c r="O22" s="44">
        <v>86</v>
      </c>
    </row>
    <row r="23" spans="2:15" s="41" customFormat="1" ht="14.25" x14ac:dyDescent="0.25">
      <c r="B23" s="38">
        <v>1989</v>
      </c>
      <c r="C23" s="39">
        <f t="shared" si="0"/>
        <v>85.166666666666671</v>
      </c>
      <c r="D23" s="39">
        <v>86</v>
      </c>
      <c r="E23" s="39">
        <v>86</v>
      </c>
      <c r="F23" s="39">
        <v>86</v>
      </c>
      <c r="G23" s="39">
        <v>86</v>
      </c>
      <c r="H23" s="39">
        <v>85</v>
      </c>
      <c r="I23" s="39">
        <v>88</v>
      </c>
      <c r="J23" s="39">
        <v>85</v>
      </c>
      <c r="K23" s="39">
        <v>86</v>
      </c>
      <c r="L23" s="39">
        <v>84</v>
      </c>
      <c r="M23" s="39">
        <v>85</v>
      </c>
      <c r="N23" s="39">
        <v>84</v>
      </c>
      <c r="O23" s="40">
        <v>81</v>
      </c>
    </row>
    <row r="24" spans="2:15" s="41" customFormat="1" ht="14.25" x14ac:dyDescent="0.25">
      <c r="B24" s="42">
        <v>1990</v>
      </c>
      <c r="C24" s="43">
        <f t="shared" si="0"/>
        <v>83.416666666666671</v>
      </c>
      <c r="D24" s="43">
        <v>84</v>
      </c>
      <c r="E24" s="43">
        <v>82</v>
      </c>
      <c r="F24" s="43">
        <v>85</v>
      </c>
      <c r="G24" s="43">
        <v>86</v>
      </c>
      <c r="H24" s="43">
        <v>85</v>
      </c>
      <c r="I24" s="43">
        <v>84</v>
      </c>
      <c r="J24" s="43">
        <v>81</v>
      </c>
      <c r="K24" s="43">
        <v>80</v>
      </c>
      <c r="L24" s="43">
        <v>81</v>
      </c>
      <c r="M24" s="43">
        <v>84</v>
      </c>
      <c r="N24" s="43">
        <v>84</v>
      </c>
      <c r="O24" s="44">
        <v>85</v>
      </c>
    </row>
    <row r="25" spans="2:15" s="41" customFormat="1" ht="14.25" x14ac:dyDescent="0.25">
      <c r="B25" s="38">
        <v>1991</v>
      </c>
      <c r="C25" s="39">
        <f t="shared" si="0"/>
        <v>84.583333333333329</v>
      </c>
      <c r="D25" s="39">
        <v>84</v>
      </c>
      <c r="E25" s="39">
        <v>83</v>
      </c>
      <c r="F25" s="39">
        <v>81</v>
      </c>
      <c r="G25" s="39">
        <v>87</v>
      </c>
      <c r="H25" s="39">
        <v>88</v>
      </c>
      <c r="I25" s="39">
        <v>88</v>
      </c>
      <c r="J25" s="39">
        <v>89</v>
      </c>
      <c r="K25" s="39">
        <v>88</v>
      </c>
      <c r="L25" s="39">
        <v>80</v>
      </c>
      <c r="M25" s="39">
        <v>80</v>
      </c>
      <c r="N25" s="39">
        <v>83</v>
      </c>
      <c r="O25" s="40">
        <v>84</v>
      </c>
    </row>
    <row r="26" spans="2:15" s="41" customFormat="1" ht="14.25" x14ac:dyDescent="0.25">
      <c r="B26" s="42">
        <v>1992</v>
      </c>
      <c r="C26" s="43">
        <f t="shared" si="0"/>
        <v>83.166666666666671</v>
      </c>
      <c r="D26" s="43">
        <v>83</v>
      </c>
      <c r="E26" s="43">
        <v>83</v>
      </c>
      <c r="F26" s="43">
        <v>83</v>
      </c>
      <c r="G26" s="43">
        <v>85</v>
      </c>
      <c r="H26" s="43">
        <v>83</v>
      </c>
      <c r="I26" s="43">
        <v>83</v>
      </c>
      <c r="J26" s="43">
        <v>83</v>
      </c>
      <c r="K26" s="43">
        <v>83</v>
      </c>
      <c r="L26" s="43">
        <v>82</v>
      </c>
      <c r="M26" s="43">
        <v>81</v>
      </c>
      <c r="N26" s="43">
        <v>81</v>
      </c>
      <c r="O26" s="44">
        <v>88</v>
      </c>
    </row>
    <row r="27" spans="2:15" s="41" customFormat="1" ht="14.25" x14ac:dyDescent="0.25">
      <c r="B27" s="38">
        <v>1993</v>
      </c>
      <c r="C27" s="39">
        <f t="shared" si="0"/>
        <v>83.888888888888886</v>
      </c>
      <c r="D27" s="39">
        <v>83</v>
      </c>
      <c r="E27" s="39">
        <v>86</v>
      </c>
      <c r="F27" s="39">
        <v>86</v>
      </c>
      <c r="G27" s="39">
        <v>85</v>
      </c>
      <c r="H27" s="39">
        <v>85</v>
      </c>
      <c r="I27" s="39" t="s">
        <v>3</v>
      </c>
      <c r="J27" s="39" t="s">
        <v>3</v>
      </c>
      <c r="K27" s="39" t="s">
        <v>3</v>
      </c>
      <c r="L27" s="39">
        <v>80</v>
      </c>
      <c r="M27" s="39">
        <v>82</v>
      </c>
      <c r="N27" s="39">
        <v>85</v>
      </c>
      <c r="O27" s="40">
        <v>83</v>
      </c>
    </row>
    <row r="28" spans="2:15" s="41" customFormat="1" ht="14.25" x14ac:dyDescent="0.25">
      <c r="B28" s="42">
        <v>1994</v>
      </c>
      <c r="C28" s="43">
        <f t="shared" si="0"/>
        <v>84.083333333333329</v>
      </c>
      <c r="D28" s="43">
        <v>84</v>
      </c>
      <c r="E28" s="43">
        <v>84</v>
      </c>
      <c r="F28" s="43">
        <v>84</v>
      </c>
      <c r="G28" s="43">
        <v>86</v>
      </c>
      <c r="H28" s="43">
        <v>85</v>
      </c>
      <c r="I28" s="43">
        <v>85</v>
      </c>
      <c r="J28" s="43">
        <v>84</v>
      </c>
      <c r="K28" s="43">
        <v>83</v>
      </c>
      <c r="L28" s="43">
        <v>83</v>
      </c>
      <c r="M28" s="43">
        <v>81</v>
      </c>
      <c r="N28" s="43">
        <v>85</v>
      </c>
      <c r="O28" s="44">
        <v>85</v>
      </c>
    </row>
    <row r="29" spans="2:15" s="41" customFormat="1" ht="14.25" x14ac:dyDescent="0.25">
      <c r="B29" s="38">
        <v>1995</v>
      </c>
      <c r="C29" s="39">
        <f t="shared" si="0"/>
        <v>81.166666666666671</v>
      </c>
      <c r="D29" s="39">
        <v>83</v>
      </c>
      <c r="E29" s="39">
        <v>76</v>
      </c>
      <c r="F29" s="39">
        <v>83</v>
      </c>
      <c r="G29" s="39">
        <v>84</v>
      </c>
      <c r="H29" s="39">
        <v>85</v>
      </c>
      <c r="I29" s="39">
        <v>82</v>
      </c>
      <c r="J29" s="39">
        <v>82</v>
      </c>
      <c r="K29" s="39">
        <v>78</v>
      </c>
      <c r="L29" s="39">
        <v>78</v>
      </c>
      <c r="M29" s="39">
        <v>78</v>
      </c>
      <c r="N29" s="39">
        <v>83</v>
      </c>
      <c r="O29" s="40">
        <v>82</v>
      </c>
    </row>
    <row r="30" spans="2:15" s="41" customFormat="1" ht="14.25" x14ac:dyDescent="0.25">
      <c r="B30" s="42">
        <v>1996</v>
      </c>
      <c r="C30" s="43">
        <f t="shared" si="0"/>
        <v>84.3</v>
      </c>
      <c r="D30" s="43">
        <v>86</v>
      </c>
      <c r="E30" s="43">
        <v>86</v>
      </c>
      <c r="F30" s="43">
        <v>86</v>
      </c>
      <c r="G30" s="43">
        <v>85</v>
      </c>
      <c r="H30" s="43" t="s">
        <v>3</v>
      </c>
      <c r="I30" s="43">
        <v>86</v>
      </c>
      <c r="J30" s="43">
        <v>82</v>
      </c>
      <c r="K30" s="43">
        <v>84</v>
      </c>
      <c r="L30" s="43" t="s">
        <v>3</v>
      </c>
      <c r="M30" s="43">
        <v>82</v>
      </c>
      <c r="N30" s="43">
        <v>81</v>
      </c>
      <c r="O30" s="44">
        <v>85</v>
      </c>
    </row>
    <row r="31" spans="2:15" s="41" customFormat="1" ht="14.25" x14ac:dyDescent="0.25">
      <c r="B31" s="38">
        <v>1997</v>
      </c>
      <c r="C31" s="39">
        <f t="shared" si="0"/>
        <v>82.5</v>
      </c>
      <c r="D31" s="39">
        <v>87</v>
      </c>
      <c r="E31" s="39">
        <v>84</v>
      </c>
      <c r="F31" s="39">
        <v>85</v>
      </c>
      <c r="G31" s="39">
        <v>84</v>
      </c>
      <c r="H31" s="39">
        <v>85</v>
      </c>
      <c r="I31" s="39">
        <v>82</v>
      </c>
      <c r="J31" s="39">
        <v>83</v>
      </c>
      <c r="K31" s="39">
        <v>80</v>
      </c>
      <c r="L31" s="39">
        <v>78</v>
      </c>
      <c r="M31" s="39">
        <v>78</v>
      </c>
      <c r="N31" s="39">
        <v>83</v>
      </c>
      <c r="O31" s="40">
        <v>81</v>
      </c>
    </row>
    <row r="32" spans="2:15" s="41" customFormat="1" ht="14.25" x14ac:dyDescent="0.25">
      <c r="B32" s="42">
        <v>1998</v>
      </c>
      <c r="C32" s="43">
        <f t="shared" si="0"/>
        <v>80.666666666666671</v>
      </c>
      <c r="D32" s="43">
        <v>80</v>
      </c>
      <c r="E32" s="43">
        <v>76</v>
      </c>
      <c r="F32" s="43">
        <v>81</v>
      </c>
      <c r="G32" s="43">
        <v>82</v>
      </c>
      <c r="H32" s="43">
        <v>84</v>
      </c>
      <c r="I32" s="43">
        <v>83</v>
      </c>
      <c r="J32" s="43">
        <v>81</v>
      </c>
      <c r="K32" s="43">
        <v>81</v>
      </c>
      <c r="L32" s="43">
        <v>77</v>
      </c>
      <c r="M32" s="43">
        <v>81</v>
      </c>
      <c r="N32" s="43">
        <v>82</v>
      </c>
      <c r="O32" s="44">
        <v>80</v>
      </c>
    </row>
    <row r="33" spans="2:15" s="41" customFormat="1" ht="14.25" x14ac:dyDescent="0.25">
      <c r="B33" s="38">
        <v>1999</v>
      </c>
      <c r="C33" s="39">
        <f t="shared" si="0"/>
        <v>83</v>
      </c>
      <c r="D33" s="39">
        <v>85</v>
      </c>
      <c r="E33" s="39">
        <v>85</v>
      </c>
      <c r="F33" s="39">
        <v>82</v>
      </c>
      <c r="G33" s="39">
        <v>85</v>
      </c>
      <c r="H33" s="39">
        <v>83</v>
      </c>
      <c r="I33" s="39">
        <v>83</v>
      </c>
      <c r="J33" s="39">
        <v>82</v>
      </c>
      <c r="K33" s="39">
        <v>79</v>
      </c>
      <c r="L33" s="39">
        <v>81</v>
      </c>
      <c r="M33" s="39">
        <v>82</v>
      </c>
      <c r="N33" s="39">
        <v>82</v>
      </c>
      <c r="O33" s="40">
        <v>87</v>
      </c>
    </row>
    <row r="34" spans="2:15" s="41" customFormat="1" ht="14.25" x14ac:dyDescent="0.25">
      <c r="B34" s="42">
        <v>2000</v>
      </c>
      <c r="C34" s="43">
        <f t="shared" si="0"/>
        <v>82.454545454545453</v>
      </c>
      <c r="D34" s="43">
        <v>84</v>
      </c>
      <c r="E34" s="43">
        <v>83</v>
      </c>
      <c r="F34" s="43">
        <v>84</v>
      </c>
      <c r="G34" s="43">
        <v>85</v>
      </c>
      <c r="H34" s="43">
        <v>86</v>
      </c>
      <c r="I34" s="43" t="s">
        <v>3</v>
      </c>
      <c r="J34" s="43">
        <v>83</v>
      </c>
      <c r="K34" s="43">
        <v>82</v>
      </c>
      <c r="L34" s="43">
        <v>80</v>
      </c>
      <c r="M34" s="43">
        <v>81</v>
      </c>
      <c r="N34" s="43">
        <v>79</v>
      </c>
      <c r="O34" s="44">
        <v>80</v>
      </c>
    </row>
    <row r="35" spans="2:15" s="41" customFormat="1" ht="14.25" x14ac:dyDescent="0.25">
      <c r="B35" s="38">
        <v>2001</v>
      </c>
      <c r="C35" s="39">
        <f t="shared" si="0"/>
        <v>80.333333333333329</v>
      </c>
      <c r="D35" s="39">
        <v>78</v>
      </c>
      <c r="E35" s="39">
        <v>81</v>
      </c>
      <c r="F35" s="39">
        <v>81</v>
      </c>
      <c r="G35" s="39">
        <v>82</v>
      </c>
      <c r="H35" s="39">
        <v>83</v>
      </c>
      <c r="I35" s="39">
        <v>83</v>
      </c>
      <c r="J35" s="39">
        <v>81</v>
      </c>
      <c r="K35" s="39">
        <v>80</v>
      </c>
      <c r="L35" s="39">
        <v>78</v>
      </c>
      <c r="M35" s="39">
        <v>73</v>
      </c>
      <c r="N35" s="39">
        <v>81</v>
      </c>
      <c r="O35" s="40">
        <v>83</v>
      </c>
    </row>
    <row r="36" spans="2:15" s="41" customFormat="1" ht="14.25" x14ac:dyDescent="0.25">
      <c r="B36" s="42">
        <v>2002</v>
      </c>
      <c r="C36" s="43">
        <f t="shared" si="0"/>
        <v>81.833333333333329</v>
      </c>
      <c r="D36" s="43">
        <v>81</v>
      </c>
      <c r="E36" s="43">
        <v>80</v>
      </c>
      <c r="F36" s="43">
        <v>81</v>
      </c>
      <c r="G36" s="43">
        <v>84</v>
      </c>
      <c r="H36" s="43">
        <v>84</v>
      </c>
      <c r="I36" s="43">
        <v>84</v>
      </c>
      <c r="J36" s="43">
        <v>83</v>
      </c>
      <c r="K36" s="43">
        <v>81</v>
      </c>
      <c r="L36" s="43">
        <v>78</v>
      </c>
      <c r="M36" s="43">
        <v>81</v>
      </c>
      <c r="N36" s="43">
        <v>83</v>
      </c>
      <c r="O36" s="44">
        <v>82</v>
      </c>
    </row>
    <row r="37" spans="2:15" s="41" customFormat="1" ht="14.25" x14ac:dyDescent="0.25">
      <c r="B37" s="38">
        <v>2003</v>
      </c>
      <c r="C37" s="39">
        <f t="shared" si="0"/>
        <v>81.333333333333329</v>
      </c>
      <c r="D37" s="39">
        <v>78</v>
      </c>
      <c r="E37" s="39">
        <v>81</v>
      </c>
      <c r="F37" s="39">
        <v>82</v>
      </c>
      <c r="G37" s="39">
        <v>83</v>
      </c>
      <c r="H37" s="39">
        <v>84</v>
      </c>
      <c r="I37" s="39">
        <v>83</v>
      </c>
      <c r="J37" s="39">
        <v>81</v>
      </c>
      <c r="K37" s="39">
        <v>78</v>
      </c>
      <c r="L37" s="39">
        <v>79</v>
      </c>
      <c r="M37" s="39">
        <v>81</v>
      </c>
      <c r="N37" s="39">
        <v>81</v>
      </c>
      <c r="O37" s="40">
        <v>85</v>
      </c>
    </row>
    <row r="38" spans="2:15" s="41" customFormat="1" ht="14.25" x14ac:dyDescent="0.25">
      <c r="B38" s="42">
        <v>2004</v>
      </c>
      <c r="C38" s="43">
        <f t="shared" si="0"/>
        <v>81.583333333333329</v>
      </c>
      <c r="D38" s="43">
        <v>78</v>
      </c>
      <c r="E38" s="43">
        <v>78</v>
      </c>
      <c r="F38" s="43">
        <v>84</v>
      </c>
      <c r="G38" s="43">
        <v>83</v>
      </c>
      <c r="H38" s="43">
        <v>85</v>
      </c>
      <c r="I38" s="43">
        <v>85</v>
      </c>
      <c r="J38" s="43">
        <v>83</v>
      </c>
      <c r="K38" s="43">
        <v>79</v>
      </c>
      <c r="L38" s="43">
        <v>77</v>
      </c>
      <c r="M38" s="43">
        <v>82</v>
      </c>
      <c r="N38" s="43">
        <v>83</v>
      </c>
      <c r="O38" s="44">
        <v>82</v>
      </c>
    </row>
    <row r="39" spans="2:15" s="41" customFormat="1" ht="14.25" x14ac:dyDescent="0.25">
      <c r="B39" s="38">
        <v>2005</v>
      </c>
      <c r="C39" s="39">
        <f t="shared" si="0"/>
        <v>83.416666666666671</v>
      </c>
      <c r="D39" s="39">
        <v>83</v>
      </c>
      <c r="E39" s="39">
        <v>85</v>
      </c>
      <c r="F39" s="39">
        <v>85</v>
      </c>
      <c r="G39" s="39">
        <v>86</v>
      </c>
      <c r="H39" s="39">
        <v>85</v>
      </c>
      <c r="I39" s="39">
        <v>84</v>
      </c>
      <c r="J39" s="39">
        <v>82</v>
      </c>
      <c r="K39" s="39">
        <v>80</v>
      </c>
      <c r="L39" s="39">
        <v>82</v>
      </c>
      <c r="M39" s="39">
        <v>82</v>
      </c>
      <c r="N39" s="39">
        <v>82</v>
      </c>
      <c r="O39" s="40">
        <v>85</v>
      </c>
    </row>
    <row r="40" spans="2:15" s="41" customFormat="1" ht="14.25" x14ac:dyDescent="0.25">
      <c r="B40" s="42">
        <v>2006</v>
      </c>
      <c r="C40" s="43">
        <f t="shared" si="0"/>
        <v>82.416666666666671</v>
      </c>
      <c r="D40" s="43">
        <v>85</v>
      </c>
      <c r="E40" s="43">
        <v>82</v>
      </c>
      <c r="F40" s="43">
        <v>83</v>
      </c>
      <c r="G40" s="43">
        <v>85</v>
      </c>
      <c r="H40" s="43">
        <v>82</v>
      </c>
      <c r="I40" s="43">
        <v>84</v>
      </c>
      <c r="J40" s="43">
        <v>83</v>
      </c>
      <c r="K40" s="43">
        <v>81</v>
      </c>
      <c r="L40" s="43">
        <v>79</v>
      </c>
      <c r="M40" s="43">
        <v>79</v>
      </c>
      <c r="N40" s="43">
        <v>83</v>
      </c>
      <c r="O40" s="44">
        <v>83</v>
      </c>
    </row>
    <row r="41" spans="2:15" s="41" customFormat="1" ht="14.25" x14ac:dyDescent="0.25">
      <c r="B41" s="38">
        <v>2007</v>
      </c>
      <c r="C41" s="39">
        <f t="shared" si="0"/>
        <v>82.583333333333329</v>
      </c>
      <c r="D41" s="39">
        <v>82</v>
      </c>
      <c r="E41" s="39">
        <v>77</v>
      </c>
      <c r="F41" s="39">
        <v>81</v>
      </c>
      <c r="G41" s="39">
        <v>84</v>
      </c>
      <c r="H41" s="39">
        <v>84</v>
      </c>
      <c r="I41" s="39">
        <v>86</v>
      </c>
      <c r="J41" s="39">
        <v>81</v>
      </c>
      <c r="K41" s="39">
        <v>82</v>
      </c>
      <c r="L41" s="39">
        <v>82</v>
      </c>
      <c r="M41" s="39">
        <v>83</v>
      </c>
      <c r="N41" s="39">
        <v>84</v>
      </c>
      <c r="O41" s="40">
        <v>85</v>
      </c>
    </row>
    <row r="42" spans="2:15" s="41" customFormat="1" ht="14.25" x14ac:dyDescent="0.25">
      <c r="B42" s="42">
        <v>2008</v>
      </c>
      <c r="C42" s="43">
        <f t="shared" si="0"/>
        <v>83.5</v>
      </c>
      <c r="D42" s="43">
        <v>85</v>
      </c>
      <c r="E42" s="43">
        <v>85</v>
      </c>
      <c r="F42" s="43">
        <v>85</v>
      </c>
      <c r="G42" s="43">
        <v>83</v>
      </c>
      <c r="H42" s="43">
        <v>85</v>
      </c>
      <c r="I42" s="43">
        <v>82</v>
      </c>
      <c r="J42" s="43">
        <v>82</v>
      </c>
      <c r="K42" s="43">
        <v>81</v>
      </c>
      <c r="L42" s="43">
        <v>79</v>
      </c>
      <c r="M42" s="43">
        <v>84</v>
      </c>
      <c r="N42" s="43">
        <v>86</v>
      </c>
      <c r="O42" s="44">
        <v>85</v>
      </c>
    </row>
    <row r="43" spans="2:15" s="41" customFormat="1" ht="14.25" x14ac:dyDescent="0.25">
      <c r="B43" s="38">
        <v>2009</v>
      </c>
      <c r="C43" s="39">
        <f t="shared" si="0"/>
        <v>81.333333333333329</v>
      </c>
      <c r="D43" s="39">
        <v>85</v>
      </c>
      <c r="E43" s="39">
        <v>82</v>
      </c>
      <c r="F43" s="39">
        <v>82</v>
      </c>
      <c r="G43" s="39">
        <v>84</v>
      </c>
      <c r="H43" s="39">
        <v>83</v>
      </c>
      <c r="I43" s="39">
        <v>83</v>
      </c>
      <c r="J43" s="39">
        <v>81</v>
      </c>
      <c r="K43" s="39">
        <v>79</v>
      </c>
      <c r="L43" s="39">
        <v>77</v>
      </c>
      <c r="M43" s="39">
        <v>79</v>
      </c>
      <c r="N43" s="39">
        <v>79</v>
      </c>
      <c r="O43" s="40">
        <v>82</v>
      </c>
    </row>
    <row r="44" spans="2:15" s="41" customFormat="1" ht="14.25" x14ac:dyDescent="0.25">
      <c r="B44" s="42">
        <v>2010</v>
      </c>
      <c r="C44" s="43">
        <f t="shared" si="0"/>
        <v>82.083333333333329</v>
      </c>
      <c r="D44" s="43">
        <v>79</v>
      </c>
      <c r="E44" s="43">
        <v>82</v>
      </c>
      <c r="F44" s="43">
        <v>81</v>
      </c>
      <c r="G44" s="43">
        <v>83</v>
      </c>
      <c r="H44" s="43">
        <v>83</v>
      </c>
      <c r="I44" s="43">
        <v>84</v>
      </c>
      <c r="J44" s="43">
        <v>83</v>
      </c>
      <c r="K44" s="43">
        <v>79</v>
      </c>
      <c r="L44" s="43">
        <v>76</v>
      </c>
      <c r="M44" s="43">
        <v>81</v>
      </c>
      <c r="N44" s="43">
        <v>87</v>
      </c>
      <c r="O44" s="44">
        <v>87</v>
      </c>
    </row>
    <row r="45" spans="2:15" s="41" customFormat="1" ht="14.25" x14ac:dyDescent="0.25">
      <c r="B45" s="38">
        <v>2011</v>
      </c>
      <c r="C45" s="39">
        <f t="shared" si="0"/>
        <v>84</v>
      </c>
      <c r="D45" s="39">
        <v>81</v>
      </c>
      <c r="E45" s="39">
        <v>85</v>
      </c>
      <c r="F45" s="39">
        <v>83</v>
      </c>
      <c r="G45" s="39">
        <v>86</v>
      </c>
      <c r="H45" s="39">
        <v>85</v>
      </c>
      <c r="I45" s="39">
        <v>84</v>
      </c>
      <c r="J45" s="39">
        <v>87</v>
      </c>
      <c r="K45" s="39">
        <v>82</v>
      </c>
      <c r="L45" s="39">
        <v>83</v>
      </c>
      <c r="M45" s="39">
        <v>83</v>
      </c>
      <c r="N45" s="39">
        <v>83</v>
      </c>
      <c r="O45" s="40">
        <v>86</v>
      </c>
    </row>
    <row r="46" spans="2:15" s="41" customFormat="1" ht="14.25" x14ac:dyDescent="0.25">
      <c r="B46" s="42">
        <v>2012</v>
      </c>
      <c r="C46" s="43">
        <f t="shared" si="0"/>
        <v>82.833333333333329</v>
      </c>
      <c r="D46" s="43">
        <v>84</v>
      </c>
      <c r="E46" s="43">
        <v>86</v>
      </c>
      <c r="F46" s="43">
        <v>86</v>
      </c>
      <c r="G46" s="43">
        <v>85</v>
      </c>
      <c r="H46" s="43">
        <v>85</v>
      </c>
      <c r="I46" s="43">
        <v>83</v>
      </c>
      <c r="J46" s="43">
        <v>82</v>
      </c>
      <c r="K46" s="43">
        <v>79</v>
      </c>
      <c r="L46" s="43">
        <v>80</v>
      </c>
      <c r="M46" s="43">
        <v>79</v>
      </c>
      <c r="N46" s="43">
        <v>81</v>
      </c>
      <c r="O46" s="44">
        <v>84</v>
      </c>
    </row>
    <row r="47" spans="2:15" s="41" customFormat="1" ht="14.25" x14ac:dyDescent="0.25">
      <c r="B47" s="38">
        <v>2013</v>
      </c>
      <c r="C47" s="39">
        <f t="shared" si="0"/>
        <v>82</v>
      </c>
      <c r="D47" s="39">
        <v>83</v>
      </c>
      <c r="E47" s="39">
        <v>86</v>
      </c>
      <c r="F47" s="39">
        <v>84</v>
      </c>
      <c r="G47" s="39">
        <v>82</v>
      </c>
      <c r="H47" s="39">
        <v>85</v>
      </c>
      <c r="I47" s="39">
        <v>82</v>
      </c>
      <c r="J47" s="39">
        <v>83</v>
      </c>
      <c r="K47" s="39">
        <v>80</v>
      </c>
      <c r="L47" s="39">
        <v>76</v>
      </c>
      <c r="M47" s="39">
        <v>78</v>
      </c>
      <c r="N47" s="39">
        <v>82</v>
      </c>
      <c r="O47" s="40">
        <v>83</v>
      </c>
    </row>
    <row r="48" spans="2:15" s="41" customFormat="1" ht="14.25" x14ac:dyDescent="0.25">
      <c r="B48" s="42">
        <v>2014</v>
      </c>
      <c r="C48" s="43">
        <f t="shared" si="0"/>
        <v>81.583333333333329</v>
      </c>
      <c r="D48" s="43">
        <v>81</v>
      </c>
      <c r="E48" s="43">
        <v>80</v>
      </c>
      <c r="F48" s="43">
        <v>83</v>
      </c>
      <c r="G48" s="43">
        <v>81</v>
      </c>
      <c r="H48" s="43">
        <v>83</v>
      </c>
      <c r="I48" s="43">
        <v>83</v>
      </c>
      <c r="J48" s="43">
        <v>84</v>
      </c>
      <c r="K48" s="43">
        <v>80</v>
      </c>
      <c r="L48" s="43">
        <v>79</v>
      </c>
      <c r="M48" s="43">
        <v>82</v>
      </c>
      <c r="N48" s="43">
        <v>82</v>
      </c>
      <c r="O48" s="44">
        <v>81</v>
      </c>
    </row>
    <row r="49" spans="2:17" s="41" customFormat="1" ht="14.25" x14ac:dyDescent="0.25">
      <c r="B49" s="38">
        <v>2015</v>
      </c>
      <c r="C49" s="39">
        <f t="shared" si="0"/>
        <v>80.416666666666671</v>
      </c>
      <c r="D49" s="39">
        <v>82</v>
      </c>
      <c r="E49" s="39">
        <v>81</v>
      </c>
      <c r="F49" s="39">
        <v>83</v>
      </c>
      <c r="G49" s="39">
        <v>83</v>
      </c>
      <c r="H49" s="39">
        <v>83</v>
      </c>
      <c r="I49" s="39">
        <v>83</v>
      </c>
      <c r="J49" s="39">
        <v>80</v>
      </c>
      <c r="K49" s="39">
        <v>80</v>
      </c>
      <c r="L49" s="39">
        <v>75</v>
      </c>
      <c r="M49" s="39">
        <v>77</v>
      </c>
      <c r="N49" s="39">
        <v>81</v>
      </c>
      <c r="O49" s="40">
        <v>77</v>
      </c>
    </row>
    <row r="50" spans="2:17" s="41" customFormat="1" ht="14.25" x14ac:dyDescent="0.25">
      <c r="B50" s="42">
        <v>2016</v>
      </c>
      <c r="C50" s="43">
        <f t="shared" si="0"/>
        <v>78.083333333333329</v>
      </c>
      <c r="D50" s="43">
        <v>73</v>
      </c>
      <c r="E50" s="43">
        <v>78</v>
      </c>
      <c r="F50" s="43">
        <v>78</v>
      </c>
      <c r="G50" s="43">
        <v>80</v>
      </c>
      <c r="H50" s="43">
        <v>80</v>
      </c>
      <c r="I50" s="43">
        <v>80</v>
      </c>
      <c r="J50" s="43">
        <v>80</v>
      </c>
      <c r="K50" s="43">
        <v>77</v>
      </c>
      <c r="L50" s="43">
        <v>76</v>
      </c>
      <c r="M50" s="43">
        <v>78</v>
      </c>
      <c r="N50" s="43">
        <v>79</v>
      </c>
      <c r="O50" s="44">
        <v>78</v>
      </c>
    </row>
    <row r="51" spans="2:17" s="41" customFormat="1" ht="14.25" x14ac:dyDescent="0.25">
      <c r="B51" s="38">
        <v>2017</v>
      </c>
      <c r="C51" s="39">
        <v>78.25</v>
      </c>
      <c r="D51" s="39">
        <v>77</v>
      </c>
      <c r="E51" s="39">
        <v>73</v>
      </c>
      <c r="F51" s="39">
        <v>73</v>
      </c>
      <c r="G51" s="39">
        <v>76</v>
      </c>
      <c r="H51" s="39">
        <v>79</v>
      </c>
      <c r="I51" s="39">
        <v>81</v>
      </c>
      <c r="J51" s="39">
        <v>81</v>
      </c>
      <c r="K51" s="39">
        <v>80</v>
      </c>
      <c r="L51" s="39">
        <v>80</v>
      </c>
      <c r="M51" s="39">
        <v>80</v>
      </c>
      <c r="N51" s="39">
        <v>80</v>
      </c>
      <c r="O51" s="40">
        <v>79</v>
      </c>
    </row>
    <row r="52" spans="2:17" s="41" customFormat="1" ht="14.25" x14ac:dyDescent="0.25">
      <c r="B52" s="45">
        <v>2018</v>
      </c>
      <c r="C52" s="46">
        <v>80</v>
      </c>
      <c r="D52" s="46" t="s">
        <v>3</v>
      </c>
      <c r="E52" s="46">
        <v>77.742559523809604</v>
      </c>
      <c r="F52" s="46">
        <v>80.0730286738346</v>
      </c>
      <c r="G52" s="46">
        <v>82.0138888888889</v>
      </c>
      <c r="H52" s="46">
        <v>81.803315412186393</v>
      </c>
      <c r="I52" s="46">
        <v>81.587962962963104</v>
      </c>
      <c r="J52" s="46">
        <v>80.011648745519395</v>
      </c>
      <c r="K52" s="46">
        <v>79.545698924731198</v>
      </c>
      <c r="L52" s="46">
        <v>76.481944444444494</v>
      </c>
      <c r="M52" s="46">
        <v>77.041218637992898</v>
      </c>
      <c r="N52" s="46">
        <v>81.706481481481404</v>
      </c>
      <c r="O52" s="47">
        <v>81.050462962963095</v>
      </c>
    </row>
    <row r="53" spans="2:17" s="41" customFormat="1" ht="14.25" x14ac:dyDescent="0.25">
      <c r="B53" s="78">
        <v>2019</v>
      </c>
      <c r="C53" s="79">
        <v>82</v>
      </c>
      <c r="D53" s="79">
        <v>84</v>
      </c>
      <c r="E53" s="79">
        <v>82</v>
      </c>
      <c r="F53" s="79">
        <v>82</v>
      </c>
      <c r="G53" s="79">
        <v>86</v>
      </c>
      <c r="H53" s="79">
        <v>83</v>
      </c>
      <c r="I53" s="79">
        <v>83</v>
      </c>
      <c r="J53" s="79">
        <v>83</v>
      </c>
      <c r="K53" s="79">
        <v>79</v>
      </c>
      <c r="L53" s="79">
        <v>78</v>
      </c>
      <c r="M53" s="79">
        <v>79</v>
      </c>
      <c r="N53" s="79">
        <v>82</v>
      </c>
      <c r="O53" s="80">
        <v>83</v>
      </c>
      <c r="P53" s="51"/>
    </row>
    <row r="54" spans="2:17" s="41" customFormat="1" thickBot="1" x14ac:dyDescent="0.3">
      <c r="B54" s="97">
        <v>2020</v>
      </c>
      <c r="C54" s="98">
        <v>78</v>
      </c>
      <c r="D54" s="98" t="s">
        <v>3</v>
      </c>
      <c r="E54" s="98" t="s">
        <v>3</v>
      </c>
      <c r="F54" s="98" t="s">
        <v>3</v>
      </c>
      <c r="G54" s="98" t="s">
        <v>3</v>
      </c>
      <c r="H54" s="98">
        <v>83</v>
      </c>
      <c r="I54" s="98">
        <v>79</v>
      </c>
      <c r="J54" s="98">
        <v>80</v>
      </c>
      <c r="K54" s="98">
        <v>76</v>
      </c>
      <c r="L54" s="98">
        <v>77</v>
      </c>
      <c r="M54" s="98">
        <v>74</v>
      </c>
      <c r="N54" s="98">
        <v>73</v>
      </c>
      <c r="O54" s="100">
        <v>80</v>
      </c>
      <c r="P54" s="149"/>
      <c r="Q54" s="149"/>
    </row>
    <row r="55" spans="2:17" s="41" customFormat="1" ht="15.75" thickTop="1" x14ac:dyDescent="0.25">
      <c r="B55" s="122"/>
      <c r="C55" s="123"/>
      <c r="D55" s="124"/>
      <c r="E55"/>
      <c r="F55"/>
      <c r="G55"/>
      <c r="H55"/>
      <c r="I55"/>
      <c r="J55"/>
      <c r="K55"/>
      <c r="L55"/>
      <c r="M55"/>
      <c r="N55"/>
      <c r="O55"/>
      <c r="P55" s="149"/>
      <c r="Q55" s="149"/>
    </row>
    <row r="56" spans="2:17" x14ac:dyDescent="0.25">
      <c r="B56" s="159" t="s">
        <v>102</v>
      </c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</row>
    <row r="57" spans="2:17" ht="15" customHeight="1" x14ac:dyDescent="0.25">
      <c r="B57" s="160" t="s">
        <v>97</v>
      </c>
      <c r="C57" s="160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162"/>
      <c r="O57" s="162"/>
    </row>
    <row r="58" spans="2:17" ht="15" customHeight="1" x14ac:dyDescent="0.25">
      <c r="B58" s="160" t="s">
        <v>20</v>
      </c>
      <c r="C58" s="160"/>
      <c r="D58" s="161"/>
      <c r="E58" s="161"/>
      <c r="F58" s="161"/>
      <c r="G58" s="161"/>
      <c r="H58" s="161"/>
      <c r="I58" s="161"/>
      <c r="J58" s="161"/>
      <c r="K58" s="161"/>
      <c r="L58" s="161"/>
      <c r="M58" s="162"/>
      <c r="N58" s="162"/>
      <c r="O58" s="162"/>
    </row>
    <row r="59" spans="2:17" x14ac:dyDescent="0.25">
      <c r="B59" s="163" t="s">
        <v>126</v>
      </c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</row>
    <row r="60" spans="2:17" x14ac:dyDescent="0.25">
      <c r="B60" s="150" t="s">
        <v>127</v>
      </c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</row>
    <row r="61" spans="2:17" x14ac:dyDescent="0.25">
      <c r="B61" s="151" t="s">
        <v>130</v>
      </c>
      <c r="C61" s="152"/>
      <c r="D61" s="152"/>
      <c r="E61" s="152"/>
      <c r="F61" s="152"/>
      <c r="G61" s="54"/>
      <c r="H61" s="54"/>
      <c r="I61" s="54"/>
      <c r="J61" s="54"/>
      <c r="K61" s="54"/>
      <c r="L61" s="54"/>
      <c r="M61" s="54"/>
      <c r="N61" s="54"/>
      <c r="O61" s="54"/>
    </row>
  </sheetData>
  <mergeCells count="12">
    <mergeCell ref="P54:P55"/>
    <mergeCell ref="Q54:Q55"/>
    <mergeCell ref="B60:O60"/>
    <mergeCell ref="B61:F61"/>
    <mergeCell ref="B2:O3"/>
    <mergeCell ref="B56:O56"/>
    <mergeCell ref="B57:O57"/>
    <mergeCell ref="B58:O58"/>
    <mergeCell ref="B59:O59"/>
    <mergeCell ref="B5:B6"/>
    <mergeCell ref="C5:C6"/>
    <mergeCell ref="D5:O5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P60"/>
  <sheetViews>
    <sheetView showGridLines="0" zoomScale="80" zoomScaleNormal="80" workbookViewId="0">
      <selection activeCell="P1" sqref="P1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58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s="58" customFormat="1" ht="15" customHeight="1" thickTop="1" thickBot="1" x14ac:dyDescent="0.3">
      <c r="B2" s="184" t="s">
        <v>147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s="58" customFormat="1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s="58" customFormat="1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s="58" customFormat="1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1972</v>
      </c>
      <c r="C7" s="39" t="s">
        <v>3</v>
      </c>
      <c r="D7" s="39" t="s">
        <v>3</v>
      </c>
      <c r="E7" s="39" t="s">
        <v>3</v>
      </c>
      <c r="F7" s="39" t="s">
        <v>3</v>
      </c>
      <c r="G7" s="39" t="s">
        <v>3</v>
      </c>
      <c r="H7" s="39" t="s">
        <v>3</v>
      </c>
      <c r="I7" s="39" t="s">
        <v>3</v>
      </c>
      <c r="J7" s="39" t="s">
        <v>3</v>
      </c>
      <c r="K7" s="39" t="s">
        <v>3</v>
      </c>
      <c r="L7" s="39" t="s">
        <v>3</v>
      </c>
      <c r="M7" s="39">
        <v>74</v>
      </c>
      <c r="N7" s="39">
        <v>71</v>
      </c>
      <c r="O7" s="40">
        <v>67</v>
      </c>
    </row>
    <row r="8" spans="2:15" x14ac:dyDescent="0.25">
      <c r="B8" s="42">
        <v>1973</v>
      </c>
      <c r="C8" s="43" t="s">
        <v>3</v>
      </c>
      <c r="D8" s="43">
        <v>55</v>
      </c>
      <c r="E8" s="43">
        <v>51</v>
      </c>
      <c r="F8" s="43">
        <v>65</v>
      </c>
      <c r="G8" s="43">
        <v>77</v>
      </c>
      <c r="H8" s="43" t="s">
        <v>3</v>
      </c>
      <c r="I8" s="43" t="s">
        <v>3</v>
      </c>
      <c r="J8" s="43" t="s">
        <v>3</v>
      </c>
      <c r="K8" s="43" t="s">
        <v>3</v>
      </c>
      <c r="L8" s="43" t="s">
        <v>3</v>
      </c>
      <c r="M8" s="43" t="s">
        <v>3</v>
      </c>
      <c r="N8" s="43" t="s">
        <v>3</v>
      </c>
      <c r="O8" s="44" t="s">
        <v>3</v>
      </c>
    </row>
    <row r="9" spans="2:15" x14ac:dyDescent="0.25">
      <c r="B9" s="38">
        <v>1974</v>
      </c>
      <c r="C9" s="39" t="s">
        <v>3</v>
      </c>
      <c r="D9" s="39" t="s">
        <v>3</v>
      </c>
      <c r="E9" s="39" t="s">
        <v>3</v>
      </c>
      <c r="F9" s="39" t="s">
        <v>3</v>
      </c>
      <c r="G9" s="39" t="s">
        <v>3</v>
      </c>
      <c r="H9" s="39" t="s">
        <v>3</v>
      </c>
      <c r="I9" s="39" t="s">
        <v>3</v>
      </c>
      <c r="J9" s="39" t="s">
        <v>3</v>
      </c>
      <c r="K9" s="39" t="s">
        <v>3</v>
      </c>
      <c r="L9" s="39" t="s">
        <v>3</v>
      </c>
      <c r="M9" s="39" t="s">
        <v>3</v>
      </c>
      <c r="N9" s="39">
        <v>80</v>
      </c>
      <c r="O9" s="40">
        <v>77</v>
      </c>
    </row>
    <row r="10" spans="2:15" x14ac:dyDescent="0.25">
      <c r="B10" s="42">
        <v>1975</v>
      </c>
      <c r="C10" s="43">
        <f t="shared" ref="C10:C48" si="0">AVERAGE(D10:O10)</f>
        <v>75.333333333333329</v>
      </c>
      <c r="D10" s="43">
        <v>73</v>
      </c>
      <c r="E10" s="43">
        <v>69</v>
      </c>
      <c r="F10" s="43">
        <v>74</v>
      </c>
      <c r="G10" s="43">
        <v>71</v>
      </c>
      <c r="H10" s="43">
        <v>74</v>
      </c>
      <c r="I10" s="43">
        <v>64</v>
      </c>
      <c r="J10" s="43">
        <v>72</v>
      </c>
      <c r="K10" s="43">
        <v>71</v>
      </c>
      <c r="L10" s="43">
        <v>80</v>
      </c>
      <c r="M10" s="43">
        <v>83</v>
      </c>
      <c r="N10" s="43">
        <v>85</v>
      </c>
      <c r="O10" s="44">
        <v>88</v>
      </c>
    </row>
    <row r="11" spans="2:15" x14ac:dyDescent="0.25">
      <c r="B11" s="38">
        <v>1976</v>
      </c>
      <c r="C11" s="39">
        <f t="shared" si="0"/>
        <v>71.583333333333329</v>
      </c>
      <c r="D11" s="39">
        <v>78</v>
      </c>
      <c r="E11" s="39">
        <v>75</v>
      </c>
      <c r="F11" s="39">
        <v>71</v>
      </c>
      <c r="G11" s="39">
        <v>72</v>
      </c>
      <c r="H11" s="39">
        <v>66</v>
      </c>
      <c r="I11" s="39">
        <v>65</v>
      </c>
      <c r="J11" s="39">
        <v>61</v>
      </c>
      <c r="K11" s="39">
        <v>67</v>
      </c>
      <c r="L11" s="39">
        <v>70</v>
      </c>
      <c r="M11" s="39">
        <v>86</v>
      </c>
      <c r="N11" s="39">
        <v>77</v>
      </c>
      <c r="O11" s="40">
        <v>71</v>
      </c>
    </row>
    <row r="12" spans="2:15" x14ac:dyDescent="0.25">
      <c r="B12" s="42">
        <v>1977</v>
      </c>
      <c r="C12" s="43">
        <f t="shared" si="0"/>
        <v>73.25</v>
      </c>
      <c r="D12" s="43">
        <v>70</v>
      </c>
      <c r="E12" s="43">
        <v>69</v>
      </c>
      <c r="F12" s="43">
        <v>72</v>
      </c>
      <c r="G12" s="43">
        <v>75</v>
      </c>
      <c r="H12" s="43">
        <v>82</v>
      </c>
      <c r="I12" s="43">
        <v>71</v>
      </c>
      <c r="J12" s="43">
        <v>67</v>
      </c>
      <c r="K12" s="43">
        <v>71</v>
      </c>
      <c r="L12" s="43">
        <v>73</v>
      </c>
      <c r="M12" s="43">
        <v>81</v>
      </c>
      <c r="N12" s="43">
        <v>80</v>
      </c>
      <c r="O12" s="44">
        <v>68</v>
      </c>
    </row>
    <row r="13" spans="2:15" x14ac:dyDescent="0.25">
      <c r="B13" s="38">
        <v>1978</v>
      </c>
      <c r="C13" s="39">
        <f t="shared" si="0"/>
        <v>72.333333333333329</v>
      </c>
      <c r="D13" s="39">
        <v>71</v>
      </c>
      <c r="E13" s="39">
        <v>74</v>
      </c>
      <c r="F13" s="39">
        <v>73</v>
      </c>
      <c r="G13" s="39">
        <v>79</v>
      </c>
      <c r="H13" s="39">
        <v>70</v>
      </c>
      <c r="I13" s="39">
        <v>64</v>
      </c>
      <c r="J13" s="39">
        <v>70</v>
      </c>
      <c r="K13" s="39">
        <v>68</v>
      </c>
      <c r="L13" s="39">
        <v>77</v>
      </c>
      <c r="M13" s="39">
        <v>80</v>
      </c>
      <c r="N13" s="39">
        <v>77</v>
      </c>
      <c r="O13" s="40">
        <v>65</v>
      </c>
    </row>
    <row r="14" spans="2:15" x14ac:dyDescent="0.25">
      <c r="B14" s="42">
        <v>1979</v>
      </c>
      <c r="C14" s="43">
        <f t="shared" si="0"/>
        <v>76.545454545454547</v>
      </c>
      <c r="D14" s="43">
        <v>73</v>
      </c>
      <c r="E14" s="43">
        <v>65</v>
      </c>
      <c r="F14" s="43">
        <v>74</v>
      </c>
      <c r="G14" s="43">
        <v>72</v>
      </c>
      <c r="H14" s="43">
        <v>86</v>
      </c>
      <c r="I14" s="43">
        <v>81</v>
      </c>
      <c r="J14" s="43">
        <v>76</v>
      </c>
      <c r="K14" s="43">
        <v>68</v>
      </c>
      <c r="L14" s="43">
        <v>81</v>
      </c>
      <c r="M14" s="43">
        <v>82</v>
      </c>
      <c r="N14" s="43">
        <v>84</v>
      </c>
      <c r="O14" s="44" t="s">
        <v>3</v>
      </c>
    </row>
    <row r="15" spans="2:15" x14ac:dyDescent="0.25">
      <c r="B15" s="38">
        <v>1980</v>
      </c>
      <c r="C15" s="39">
        <f t="shared" si="0"/>
        <v>69.333333333333329</v>
      </c>
      <c r="D15" s="39">
        <v>72</v>
      </c>
      <c r="E15" s="39">
        <v>71</v>
      </c>
      <c r="F15" s="39">
        <v>62</v>
      </c>
      <c r="G15" s="39">
        <v>73</v>
      </c>
      <c r="H15" s="39">
        <v>65</v>
      </c>
      <c r="I15" s="39">
        <v>56</v>
      </c>
      <c r="J15" s="39">
        <v>58</v>
      </c>
      <c r="K15" s="39">
        <v>75</v>
      </c>
      <c r="L15" s="39">
        <v>74</v>
      </c>
      <c r="M15" s="39">
        <v>75</v>
      </c>
      <c r="N15" s="39">
        <v>76</v>
      </c>
      <c r="O15" s="40">
        <v>75</v>
      </c>
    </row>
    <row r="16" spans="2:15" x14ac:dyDescent="0.25">
      <c r="B16" s="42">
        <v>1981</v>
      </c>
      <c r="C16" s="43">
        <f t="shared" si="0"/>
        <v>77.142857142857139</v>
      </c>
      <c r="D16" s="43" t="s">
        <v>3</v>
      </c>
      <c r="E16" s="43">
        <v>74</v>
      </c>
      <c r="F16" s="43">
        <v>71</v>
      </c>
      <c r="G16" s="43">
        <v>80</v>
      </c>
      <c r="H16" s="43">
        <v>82</v>
      </c>
      <c r="I16" s="43" t="s">
        <v>3</v>
      </c>
      <c r="J16" s="43" t="s">
        <v>3</v>
      </c>
      <c r="K16" s="43" t="s">
        <v>3</v>
      </c>
      <c r="L16" s="43" t="s">
        <v>3</v>
      </c>
      <c r="M16" s="43">
        <v>80</v>
      </c>
      <c r="N16" s="43">
        <v>77</v>
      </c>
      <c r="O16" s="44">
        <v>76</v>
      </c>
    </row>
    <row r="17" spans="2:15" x14ac:dyDescent="0.25">
      <c r="B17" s="38">
        <v>1982</v>
      </c>
      <c r="C17" s="39">
        <f t="shared" si="0"/>
        <v>72</v>
      </c>
      <c r="D17" s="39">
        <v>75</v>
      </c>
      <c r="E17" s="39">
        <v>68</v>
      </c>
      <c r="F17" s="39">
        <v>68</v>
      </c>
      <c r="G17" s="39">
        <v>75</v>
      </c>
      <c r="H17" s="39">
        <v>77</v>
      </c>
      <c r="I17" s="39">
        <v>71</v>
      </c>
      <c r="J17" s="39">
        <v>67</v>
      </c>
      <c r="K17" s="39" t="s">
        <v>3</v>
      </c>
      <c r="L17" s="39">
        <v>75</v>
      </c>
      <c r="M17" s="39" t="s">
        <v>3</v>
      </c>
      <c r="N17" s="39" t="s">
        <v>3</v>
      </c>
      <c r="O17" s="40" t="s">
        <v>3</v>
      </c>
    </row>
    <row r="18" spans="2:15" x14ac:dyDescent="0.25">
      <c r="B18" s="42">
        <v>1985</v>
      </c>
      <c r="C18" s="43" t="s">
        <v>3</v>
      </c>
      <c r="D18" s="43" t="s">
        <v>3</v>
      </c>
      <c r="E18" s="43" t="s">
        <v>3</v>
      </c>
      <c r="F18" s="43" t="s">
        <v>3</v>
      </c>
      <c r="G18" s="43" t="s">
        <v>3</v>
      </c>
      <c r="H18" s="43" t="s">
        <v>3</v>
      </c>
      <c r="I18" s="43" t="s">
        <v>3</v>
      </c>
      <c r="J18" s="43" t="s">
        <v>3</v>
      </c>
      <c r="K18" s="43" t="s">
        <v>3</v>
      </c>
      <c r="L18" s="43" t="s">
        <v>3</v>
      </c>
      <c r="M18" s="43" t="s">
        <v>3</v>
      </c>
      <c r="N18" s="43">
        <v>81</v>
      </c>
      <c r="O18" s="44" t="s">
        <v>3</v>
      </c>
    </row>
    <row r="19" spans="2:15" x14ac:dyDescent="0.25">
      <c r="B19" s="38">
        <v>1986</v>
      </c>
      <c r="C19" s="39" t="s">
        <v>3</v>
      </c>
      <c r="D19" s="39" t="s">
        <v>3</v>
      </c>
      <c r="E19" s="39" t="s">
        <v>3</v>
      </c>
      <c r="F19" s="39" t="s">
        <v>3</v>
      </c>
      <c r="G19" s="39" t="s">
        <v>3</v>
      </c>
      <c r="H19" s="39" t="s">
        <v>3</v>
      </c>
      <c r="I19" s="39" t="s">
        <v>3</v>
      </c>
      <c r="J19" s="39" t="s">
        <v>3</v>
      </c>
      <c r="K19" s="39" t="s">
        <v>3</v>
      </c>
      <c r="L19" s="39" t="s">
        <v>3</v>
      </c>
      <c r="M19" s="39" t="s">
        <v>3</v>
      </c>
      <c r="N19" s="39" t="s">
        <v>3</v>
      </c>
      <c r="O19" s="40">
        <v>69</v>
      </c>
    </row>
    <row r="20" spans="2:15" x14ac:dyDescent="0.25">
      <c r="B20" s="42">
        <v>1987</v>
      </c>
      <c r="C20" s="43" t="s">
        <v>3</v>
      </c>
      <c r="D20" s="43">
        <v>72</v>
      </c>
      <c r="E20" s="43" t="s">
        <v>3</v>
      </c>
      <c r="F20" s="43">
        <v>78</v>
      </c>
      <c r="G20" s="43">
        <v>76</v>
      </c>
      <c r="H20" s="43">
        <v>81</v>
      </c>
      <c r="I20" s="43" t="s">
        <v>3</v>
      </c>
      <c r="J20" s="43" t="s">
        <v>3</v>
      </c>
      <c r="K20" s="43" t="s">
        <v>3</v>
      </c>
      <c r="L20" s="43" t="s">
        <v>3</v>
      </c>
      <c r="M20" s="43" t="s">
        <v>3</v>
      </c>
      <c r="N20" s="43" t="s">
        <v>3</v>
      </c>
      <c r="O20" s="44" t="s">
        <v>3</v>
      </c>
    </row>
    <row r="21" spans="2:15" x14ac:dyDescent="0.25">
      <c r="B21" s="38">
        <v>1988</v>
      </c>
      <c r="C21" s="39" t="s">
        <v>3</v>
      </c>
      <c r="D21" s="39" t="s">
        <v>3</v>
      </c>
      <c r="E21" s="39" t="s">
        <v>3</v>
      </c>
      <c r="F21" s="39" t="s">
        <v>3</v>
      </c>
      <c r="G21" s="39" t="s">
        <v>3</v>
      </c>
      <c r="H21" s="39" t="s">
        <v>3</v>
      </c>
      <c r="I21" s="39">
        <v>78</v>
      </c>
      <c r="J21" s="39" t="s">
        <v>3</v>
      </c>
      <c r="K21" s="39" t="s">
        <v>3</v>
      </c>
      <c r="L21" s="39" t="s">
        <v>3</v>
      </c>
      <c r="M21" s="39" t="s">
        <v>3</v>
      </c>
      <c r="N21" s="39" t="s">
        <v>3</v>
      </c>
      <c r="O21" s="40" t="s">
        <v>3</v>
      </c>
    </row>
    <row r="22" spans="2:15" x14ac:dyDescent="0.25">
      <c r="B22" s="42">
        <v>1989</v>
      </c>
      <c r="C22" s="43" t="s">
        <v>3</v>
      </c>
      <c r="D22" s="43" t="s">
        <v>3</v>
      </c>
      <c r="E22" s="43">
        <v>71</v>
      </c>
      <c r="F22" s="43" t="s">
        <v>3</v>
      </c>
      <c r="G22" s="43" t="s">
        <v>3</v>
      </c>
      <c r="H22" s="43" t="s">
        <v>3</v>
      </c>
      <c r="I22" s="43" t="s">
        <v>3</v>
      </c>
      <c r="J22" s="43" t="s">
        <v>3</v>
      </c>
      <c r="K22" s="43">
        <v>77</v>
      </c>
      <c r="L22" s="43" t="s">
        <v>3</v>
      </c>
      <c r="M22" s="43">
        <v>81</v>
      </c>
      <c r="N22" s="43">
        <v>82</v>
      </c>
      <c r="O22" s="44">
        <v>81</v>
      </c>
    </row>
    <row r="23" spans="2:15" x14ac:dyDescent="0.25">
      <c r="B23" s="38">
        <v>1990</v>
      </c>
      <c r="C23" s="39" t="s">
        <v>3</v>
      </c>
      <c r="D23" s="39" t="s">
        <v>3</v>
      </c>
      <c r="E23" s="39" t="s">
        <v>3</v>
      </c>
      <c r="F23" s="39" t="s">
        <v>3</v>
      </c>
      <c r="G23" s="39" t="s">
        <v>3</v>
      </c>
      <c r="H23" s="39" t="s">
        <v>3</v>
      </c>
      <c r="I23" s="39" t="s">
        <v>3</v>
      </c>
      <c r="J23" s="39" t="s">
        <v>3</v>
      </c>
      <c r="K23" s="39" t="s">
        <v>3</v>
      </c>
      <c r="L23" s="39" t="s">
        <v>3</v>
      </c>
      <c r="M23" s="39" t="s">
        <v>3</v>
      </c>
      <c r="N23" s="39">
        <v>81</v>
      </c>
      <c r="O23" s="40">
        <v>79</v>
      </c>
    </row>
    <row r="24" spans="2:15" x14ac:dyDescent="0.25">
      <c r="B24" s="42">
        <v>1991</v>
      </c>
      <c r="C24" s="43">
        <f t="shared" si="0"/>
        <v>72.166666666666671</v>
      </c>
      <c r="D24" s="43">
        <v>67</v>
      </c>
      <c r="E24" s="43">
        <v>75</v>
      </c>
      <c r="F24" s="43">
        <v>71</v>
      </c>
      <c r="G24" s="43">
        <v>73</v>
      </c>
      <c r="H24" s="43">
        <v>71</v>
      </c>
      <c r="I24" s="43">
        <v>68</v>
      </c>
      <c r="J24" s="43">
        <v>63</v>
      </c>
      <c r="K24" s="43">
        <v>70</v>
      </c>
      <c r="L24" s="43">
        <v>74</v>
      </c>
      <c r="M24" s="43">
        <v>78</v>
      </c>
      <c r="N24" s="43">
        <v>82</v>
      </c>
      <c r="O24" s="44">
        <v>74</v>
      </c>
    </row>
    <row r="25" spans="2:15" x14ac:dyDescent="0.25">
      <c r="B25" s="38">
        <v>1992</v>
      </c>
      <c r="C25" s="39">
        <f t="shared" si="0"/>
        <v>72.916666666666671</v>
      </c>
      <c r="D25" s="39">
        <v>72</v>
      </c>
      <c r="E25" s="39">
        <v>70</v>
      </c>
      <c r="F25" s="39">
        <v>72</v>
      </c>
      <c r="G25" s="39">
        <v>75</v>
      </c>
      <c r="H25" s="39">
        <v>78</v>
      </c>
      <c r="I25" s="39">
        <v>69</v>
      </c>
      <c r="J25" s="39">
        <v>65</v>
      </c>
      <c r="K25" s="39">
        <v>68</v>
      </c>
      <c r="L25" s="39">
        <v>76</v>
      </c>
      <c r="M25" s="39">
        <v>77</v>
      </c>
      <c r="N25" s="39">
        <v>79</v>
      </c>
      <c r="O25" s="40">
        <v>74</v>
      </c>
    </row>
    <row r="26" spans="2:15" x14ac:dyDescent="0.25">
      <c r="B26" s="42">
        <v>1993</v>
      </c>
      <c r="C26" s="43">
        <f t="shared" si="0"/>
        <v>73.5</v>
      </c>
      <c r="D26" s="43">
        <v>68</v>
      </c>
      <c r="E26" s="43">
        <v>73</v>
      </c>
      <c r="F26" s="43">
        <v>71</v>
      </c>
      <c r="G26" s="43">
        <v>76</v>
      </c>
      <c r="H26" s="43">
        <v>80</v>
      </c>
      <c r="I26" s="43">
        <v>71</v>
      </c>
      <c r="J26" s="43">
        <v>69</v>
      </c>
      <c r="K26" s="43">
        <v>71</v>
      </c>
      <c r="L26" s="43">
        <v>77</v>
      </c>
      <c r="M26" s="43">
        <v>76</v>
      </c>
      <c r="N26" s="43">
        <v>78</v>
      </c>
      <c r="O26" s="44">
        <v>72</v>
      </c>
    </row>
    <row r="27" spans="2:15" x14ac:dyDescent="0.25">
      <c r="B27" s="38">
        <v>1994</v>
      </c>
      <c r="C27" s="39">
        <f t="shared" si="0"/>
        <v>71</v>
      </c>
      <c r="D27" s="39">
        <v>69</v>
      </c>
      <c r="E27" s="39">
        <v>68</v>
      </c>
      <c r="F27" s="39" t="s">
        <v>3</v>
      </c>
      <c r="G27" s="39">
        <v>71</v>
      </c>
      <c r="H27" s="39">
        <v>73</v>
      </c>
      <c r="I27" s="39">
        <v>62</v>
      </c>
      <c r="J27" s="39">
        <v>61</v>
      </c>
      <c r="K27" s="39">
        <v>68</v>
      </c>
      <c r="L27" s="39">
        <v>72</v>
      </c>
      <c r="M27" s="39">
        <v>80</v>
      </c>
      <c r="N27" s="39">
        <v>81</v>
      </c>
      <c r="O27" s="40">
        <v>76</v>
      </c>
    </row>
    <row r="28" spans="2:15" x14ac:dyDescent="0.25">
      <c r="B28" s="42">
        <v>1995</v>
      </c>
      <c r="C28" s="43">
        <f t="shared" si="0"/>
        <v>75.416666666666671</v>
      </c>
      <c r="D28" s="43">
        <v>70</v>
      </c>
      <c r="E28" s="43">
        <v>71</v>
      </c>
      <c r="F28" s="43">
        <v>74</v>
      </c>
      <c r="G28" s="43">
        <v>73</v>
      </c>
      <c r="H28" s="43">
        <v>74</v>
      </c>
      <c r="I28" s="43">
        <v>70</v>
      </c>
      <c r="J28" s="43">
        <v>70</v>
      </c>
      <c r="K28" s="43">
        <v>83</v>
      </c>
      <c r="L28" s="43">
        <v>82</v>
      </c>
      <c r="M28" s="43">
        <v>85</v>
      </c>
      <c r="N28" s="43">
        <v>77</v>
      </c>
      <c r="O28" s="44">
        <v>76</v>
      </c>
    </row>
    <row r="29" spans="2:15" x14ac:dyDescent="0.25">
      <c r="B29" s="38">
        <v>1996</v>
      </c>
      <c r="C29" s="39">
        <f t="shared" si="0"/>
        <v>68.454545454545453</v>
      </c>
      <c r="D29" s="39">
        <v>69</v>
      </c>
      <c r="E29" s="39">
        <v>69</v>
      </c>
      <c r="F29" s="39">
        <v>65</v>
      </c>
      <c r="G29" s="39">
        <v>66</v>
      </c>
      <c r="H29" s="39">
        <v>64</v>
      </c>
      <c r="I29" s="39">
        <v>61</v>
      </c>
      <c r="J29" s="39">
        <v>61</v>
      </c>
      <c r="K29" s="39">
        <v>66</v>
      </c>
      <c r="L29" s="39">
        <v>75</v>
      </c>
      <c r="M29" s="39">
        <v>76</v>
      </c>
      <c r="N29" s="39">
        <v>81</v>
      </c>
      <c r="O29" s="40" t="s">
        <v>3</v>
      </c>
    </row>
    <row r="30" spans="2:15" x14ac:dyDescent="0.25">
      <c r="B30" s="42">
        <v>1997</v>
      </c>
      <c r="C30" s="43">
        <f t="shared" si="0"/>
        <v>69.125</v>
      </c>
      <c r="D30" s="43">
        <v>77</v>
      </c>
      <c r="E30" s="43">
        <v>64</v>
      </c>
      <c r="F30" s="43" t="s">
        <v>3</v>
      </c>
      <c r="G30" s="43">
        <v>74</v>
      </c>
      <c r="H30" s="43">
        <v>68</v>
      </c>
      <c r="I30" s="43">
        <v>69</v>
      </c>
      <c r="J30" s="43">
        <v>66</v>
      </c>
      <c r="K30" s="43">
        <v>68</v>
      </c>
      <c r="L30" s="43" t="s">
        <v>3</v>
      </c>
      <c r="M30" s="43" t="s">
        <v>3</v>
      </c>
      <c r="N30" s="43" t="s">
        <v>3</v>
      </c>
      <c r="O30" s="44">
        <v>67</v>
      </c>
    </row>
    <row r="31" spans="2:15" x14ac:dyDescent="0.25">
      <c r="B31" s="38">
        <v>1998</v>
      </c>
      <c r="C31" s="39">
        <f t="shared" si="0"/>
        <v>71.916666666666671</v>
      </c>
      <c r="D31" s="39">
        <v>68</v>
      </c>
      <c r="E31" s="39">
        <v>69</v>
      </c>
      <c r="F31" s="39">
        <v>68</v>
      </c>
      <c r="G31" s="39">
        <v>74</v>
      </c>
      <c r="H31" s="39">
        <v>77</v>
      </c>
      <c r="I31" s="39">
        <v>68</v>
      </c>
      <c r="J31" s="39">
        <v>66</v>
      </c>
      <c r="K31" s="39">
        <v>69</v>
      </c>
      <c r="L31" s="39">
        <v>78</v>
      </c>
      <c r="M31" s="39">
        <v>74</v>
      </c>
      <c r="N31" s="39">
        <v>73</v>
      </c>
      <c r="O31" s="40">
        <v>79</v>
      </c>
    </row>
    <row r="32" spans="2:15" x14ac:dyDescent="0.25">
      <c r="B32" s="42">
        <v>1999</v>
      </c>
      <c r="C32" s="43">
        <f t="shared" si="0"/>
        <v>71.666666666666671</v>
      </c>
      <c r="D32" s="43">
        <v>71</v>
      </c>
      <c r="E32" s="43">
        <v>74</v>
      </c>
      <c r="F32" s="43">
        <v>69</v>
      </c>
      <c r="G32" s="43">
        <v>66</v>
      </c>
      <c r="H32" s="43">
        <v>68</v>
      </c>
      <c r="I32" s="43">
        <v>63</v>
      </c>
      <c r="J32" s="43">
        <v>61</v>
      </c>
      <c r="K32" s="43">
        <v>69</v>
      </c>
      <c r="L32" s="43">
        <v>76</v>
      </c>
      <c r="M32" s="43">
        <v>82</v>
      </c>
      <c r="N32" s="43">
        <v>79</v>
      </c>
      <c r="O32" s="44">
        <v>82</v>
      </c>
    </row>
    <row r="33" spans="2:15" x14ac:dyDescent="0.25">
      <c r="B33" s="38">
        <v>2000</v>
      </c>
      <c r="C33" s="39">
        <f t="shared" si="0"/>
        <v>68.833333333333329</v>
      </c>
      <c r="D33" s="39">
        <v>80</v>
      </c>
      <c r="E33" s="39">
        <v>72</v>
      </c>
      <c r="F33" s="39">
        <v>68</v>
      </c>
      <c r="G33" s="39">
        <v>65</v>
      </c>
      <c r="H33" s="39">
        <v>65</v>
      </c>
      <c r="I33" s="39">
        <v>59</v>
      </c>
      <c r="J33" s="39">
        <v>61</v>
      </c>
      <c r="K33" s="39">
        <v>61</v>
      </c>
      <c r="L33" s="39">
        <v>77</v>
      </c>
      <c r="M33" s="39">
        <v>75</v>
      </c>
      <c r="N33" s="39">
        <v>75</v>
      </c>
      <c r="O33" s="40">
        <v>68</v>
      </c>
    </row>
    <row r="34" spans="2:15" x14ac:dyDescent="0.25">
      <c r="B34" s="42">
        <v>2001</v>
      </c>
      <c r="C34" s="43">
        <f t="shared" si="0"/>
        <v>68.75</v>
      </c>
      <c r="D34" s="43">
        <v>64</v>
      </c>
      <c r="E34" s="43">
        <v>58</v>
      </c>
      <c r="F34" s="43">
        <v>67</v>
      </c>
      <c r="G34" s="43">
        <v>70</v>
      </c>
      <c r="H34" s="43">
        <v>76</v>
      </c>
      <c r="I34" s="43">
        <v>59</v>
      </c>
      <c r="J34" s="43">
        <v>65</v>
      </c>
      <c r="K34" s="43">
        <v>64</v>
      </c>
      <c r="L34" s="43">
        <v>69</v>
      </c>
      <c r="M34" s="43">
        <v>78</v>
      </c>
      <c r="N34" s="43">
        <v>80</v>
      </c>
      <c r="O34" s="44">
        <v>75</v>
      </c>
    </row>
    <row r="35" spans="2:15" x14ac:dyDescent="0.25">
      <c r="B35" s="38">
        <v>2002</v>
      </c>
      <c r="C35" s="39">
        <f t="shared" si="0"/>
        <v>66.666666666666671</v>
      </c>
      <c r="D35" s="39">
        <v>62</v>
      </c>
      <c r="E35" s="39">
        <v>64</v>
      </c>
      <c r="F35" s="39">
        <v>64</v>
      </c>
      <c r="G35" s="39">
        <v>71</v>
      </c>
      <c r="H35" s="39">
        <v>64</v>
      </c>
      <c r="I35" s="39">
        <v>69</v>
      </c>
      <c r="J35" s="39">
        <v>60</v>
      </c>
      <c r="K35" s="39">
        <v>62</v>
      </c>
      <c r="L35" s="39">
        <v>75</v>
      </c>
      <c r="M35" s="39">
        <v>74</v>
      </c>
      <c r="N35" s="39">
        <v>70</v>
      </c>
      <c r="O35" s="40">
        <v>65</v>
      </c>
    </row>
    <row r="36" spans="2:15" x14ac:dyDescent="0.25">
      <c r="B36" s="42">
        <v>2003</v>
      </c>
      <c r="C36" s="43">
        <f t="shared" si="0"/>
        <v>71.166666666666671</v>
      </c>
      <c r="D36" s="43">
        <v>71</v>
      </c>
      <c r="E36" s="43">
        <v>62</v>
      </c>
      <c r="F36" s="43">
        <v>67</v>
      </c>
      <c r="G36" s="43">
        <v>76</v>
      </c>
      <c r="H36" s="43">
        <v>61</v>
      </c>
      <c r="I36" s="43">
        <v>62</v>
      </c>
      <c r="J36" s="43">
        <v>59</v>
      </c>
      <c r="K36" s="43">
        <v>68</v>
      </c>
      <c r="L36" s="43">
        <v>79</v>
      </c>
      <c r="M36" s="43">
        <v>84</v>
      </c>
      <c r="N36" s="43">
        <v>85</v>
      </c>
      <c r="O36" s="44">
        <v>80</v>
      </c>
    </row>
    <row r="37" spans="2:15" x14ac:dyDescent="0.25">
      <c r="B37" s="38">
        <v>2004</v>
      </c>
      <c r="C37" s="39" t="s">
        <v>3</v>
      </c>
      <c r="D37" s="39" t="s">
        <v>3</v>
      </c>
      <c r="E37" s="39" t="s">
        <v>3</v>
      </c>
      <c r="F37" s="39" t="s">
        <v>3</v>
      </c>
      <c r="G37" s="39" t="s">
        <v>3</v>
      </c>
      <c r="H37" s="39">
        <v>71</v>
      </c>
      <c r="I37" s="39">
        <v>61</v>
      </c>
      <c r="J37" s="39">
        <v>69</v>
      </c>
      <c r="K37" s="39">
        <v>65</v>
      </c>
      <c r="L37" s="39" t="s">
        <v>3</v>
      </c>
      <c r="M37" s="39">
        <v>84</v>
      </c>
      <c r="N37" s="39" t="s">
        <v>3</v>
      </c>
      <c r="O37" s="40" t="s">
        <v>3</v>
      </c>
    </row>
    <row r="38" spans="2:15" x14ac:dyDescent="0.25">
      <c r="B38" s="42">
        <v>2005</v>
      </c>
      <c r="C38" s="43">
        <f t="shared" si="0"/>
        <v>79.3</v>
      </c>
      <c r="D38" s="43">
        <v>81</v>
      </c>
      <c r="E38" s="43" t="s">
        <v>3</v>
      </c>
      <c r="F38" s="43">
        <v>74</v>
      </c>
      <c r="G38" s="43">
        <v>74</v>
      </c>
      <c r="H38" s="43" t="s">
        <v>3</v>
      </c>
      <c r="I38" s="43">
        <v>80</v>
      </c>
      <c r="J38" s="43">
        <v>75</v>
      </c>
      <c r="K38" s="43">
        <v>76</v>
      </c>
      <c r="L38" s="43">
        <v>77</v>
      </c>
      <c r="M38" s="43">
        <v>89</v>
      </c>
      <c r="N38" s="43">
        <v>86</v>
      </c>
      <c r="O38" s="44">
        <v>81</v>
      </c>
    </row>
    <row r="39" spans="2:15" x14ac:dyDescent="0.25">
      <c r="B39" s="38">
        <v>2006</v>
      </c>
      <c r="C39" s="39">
        <f t="shared" si="0"/>
        <v>76.166666666666671</v>
      </c>
      <c r="D39" s="39">
        <v>78</v>
      </c>
      <c r="E39" s="39">
        <v>70</v>
      </c>
      <c r="F39" s="39">
        <v>77</v>
      </c>
      <c r="G39" s="39">
        <v>78</v>
      </c>
      <c r="H39" s="39">
        <v>78</v>
      </c>
      <c r="I39" s="39">
        <v>73</v>
      </c>
      <c r="J39" s="39">
        <v>65</v>
      </c>
      <c r="K39" s="39">
        <v>75</v>
      </c>
      <c r="L39" s="39">
        <v>82</v>
      </c>
      <c r="M39" s="39">
        <v>81</v>
      </c>
      <c r="N39" s="39">
        <v>82</v>
      </c>
      <c r="O39" s="40">
        <v>75</v>
      </c>
    </row>
    <row r="40" spans="2:15" x14ac:dyDescent="0.25">
      <c r="B40" s="42">
        <v>2007</v>
      </c>
      <c r="C40" s="43">
        <f t="shared" si="0"/>
        <v>80.625</v>
      </c>
      <c r="D40" s="43">
        <v>71</v>
      </c>
      <c r="E40" s="43" t="s">
        <v>3</v>
      </c>
      <c r="F40" s="43">
        <v>76</v>
      </c>
      <c r="G40" s="43">
        <v>82</v>
      </c>
      <c r="H40" s="43">
        <v>89</v>
      </c>
      <c r="I40" s="43">
        <v>77</v>
      </c>
      <c r="J40" s="43">
        <v>75</v>
      </c>
      <c r="K40" s="43">
        <v>86</v>
      </c>
      <c r="L40" s="43">
        <v>89</v>
      </c>
      <c r="M40" s="43" t="s">
        <v>3</v>
      </c>
      <c r="N40" s="43" t="s">
        <v>3</v>
      </c>
      <c r="O40" s="44" t="s">
        <v>3</v>
      </c>
    </row>
    <row r="41" spans="2:15" x14ac:dyDescent="0.25">
      <c r="B41" s="38">
        <v>2008</v>
      </c>
      <c r="C41" s="39">
        <f t="shared" si="0"/>
        <v>83.25</v>
      </c>
      <c r="D41" s="39">
        <v>80</v>
      </c>
      <c r="E41" s="39">
        <v>76</v>
      </c>
      <c r="F41" s="39">
        <v>82</v>
      </c>
      <c r="G41" s="39">
        <v>84</v>
      </c>
      <c r="H41" s="39">
        <v>87</v>
      </c>
      <c r="I41" s="39">
        <v>77</v>
      </c>
      <c r="J41" s="39">
        <v>77</v>
      </c>
      <c r="K41" s="39">
        <v>86</v>
      </c>
      <c r="L41" s="39">
        <v>92</v>
      </c>
      <c r="M41" s="39">
        <v>92</v>
      </c>
      <c r="N41" s="39">
        <v>87</v>
      </c>
      <c r="O41" s="40">
        <v>79</v>
      </c>
    </row>
    <row r="42" spans="2:15" x14ac:dyDescent="0.25">
      <c r="B42" s="42">
        <v>2009</v>
      </c>
      <c r="C42" s="43">
        <f t="shared" si="0"/>
        <v>72.666666666666671</v>
      </c>
      <c r="D42" s="43">
        <v>76</v>
      </c>
      <c r="E42" s="43">
        <v>71</v>
      </c>
      <c r="F42" s="43">
        <v>74</v>
      </c>
      <c r="G42" s="43">
        <v>70</v>
      </c>
      <c r="H42" s="43">
        <v>76</v>
      </c>
      <c r="I42" s="43">
        <v>74</v>
      </c>
      <c r="J42" s="43">
        <v>63</v>
      </c>
      <c r="K42" s="43">
        <v>69</v>
      </c>
      <c r="L42" s="43">
        <v>75</v>
      </c>
      <c r="M42" s="43">
        <v>75</v>
      </c>
      <c r="N42" s="43">
        <v>78</v>
      </c>
      <c r="O42" s="44">
        <v>71</v>
      </c>
    </row>
    <row r="43" spans="2:15" x14ac:dyDescent="0.25">
      <c r="B43" s="38">
        <v>2010</v>
      </c>
      <c r="C43" s="39">
        <f t="shared" si="0"/>
        <v>80.166666666666671</v>
      </c>
      <c r="D43" s="39">
        <v>69</v>
      </c>
      <c r="E43" s="39">
        <v>74</v>
      </c>
      <c r="F43" s="39">
        <v>77</v>
      </c>
      <c r="G43" s="39">
        <v>78</v>
      </c>
      <c r="H43" s="39">
        <v>74</v>
      </c>
      <c r="I43" s="39">
        <v>79</v>
      </c>
      <c r="J43" s="39">
        <v>79</v>
      </c>
      <c r="K43" s="39">
        <v>84</v>
      </c>
      <c r="L43" s="39">
        <v>86</v>
      </c>
      <c r="M43" s="39">
        <v>86</v>
      </c>
      <c r="N43" s="39">
        <v>89</v>
      </c>
      <c r="O43" s="40">
        <v>87</v>
      </c>
    </row>
    <row r="44" spans="2:15" x14ac:dyDescent="0.25">
      <c r="B44" s="42">
        <v>2011</v>
      </c>
      <c r="C44" s="43">
        <f t="shared" si="0"/>
        <v>79.666666666666671</v>
      </c>
      <c r="D44" s="43">
        <v>80</v>
      </c>
      <c r="E44" s="43">
        <v>77</v>
      </c>
      <c r="F44" s="43">
        <v>78</v>
      </c>
      <c r="G44" s="43">
        <v>75</v>
      </c>
      <c r="H44" s="43">
        <v>82</v>
      </c>
      <c r="I44" s="43">
        <v>77</v>
      </c>
      <c r="J44" s="43">
        <v>76</v>
      </c>
      <c r="K44" s="43">
        <v>78</v>
      </c>
      <c r="L44" s="43">
        <v>80</v>
      </c>
      <c r="M44" s="43">
        <v>82</v>
      </c>
      <c r="N44" s="43">
        <v>87</v>
      </c>
      <c r="O44" s="44">
        <v>84</v>
      </c>
    </row>
    <row r="45" spans="2:15" x14ac:dyDescent="0.25">
      <c r="B45" s="38">
        <v>2012</v>
      </c>
      <c r="C45" s="39">
        <f t="shared" si="0"/>
        <v>74.75</v>
      </c>
      <c r="D45" s="39">
        <v>74</v>
      </c>
      <c r="E45" s="39">
        <v>72</v>
      </c>
      <c r="F45" s="39">
        <v>73</v>
      </c>
      <c r="G45" s="39">
        <v>78</v>
      </c>
      <c r="H45" s="39">
        <v>76</v>
      </c>
      <c r="I45" s="39">
        <v>68</v>
      </c>
      <c r="J45" s="39">
        <v>63</v>
      </c>
      <c r="K45" s="39">
        <v>77</v>
      </c>
      <c r="L45" s="39">
        <v>78</v>
      </c>
      <c r="M45" s="39">
        <v>84</v>
      </c>
      <c r="N45" s="39">
        <v>80</v>
      </c>
      <c r="O45" s="40">
        <v>74</v>
      </c>
    </row>
    <row r="46" spans="2:15" x14ac:dyDescent="0.25">
      <c r="B46" s="42">
        <v>2013</v>
      </c>
      <c r="C46" s="43">
        <f t="shared" si="0"/>
        <v>70.5</v>
      </c>
      <c r="D46" s="43">
        <v>67</v>
      </c>
      <c r="E46" s="43">
        <v>69</v>
      </c>
      <c r="F46" s="43">
        <v>76</v>
      </c>
      <c r="G46" s="43">
        <v>69</v>
      </c>
      <c r="H46" s="43">
        <v>69</v>
      </c>
      <c r="I46" s="43">
        <v>61</v>
      </c>
      <c r="J46" s="43">
        <v>63</v>
      </c>
      <c r="K46" s="43">
        <v>71</v>
      </c>
      <c r="L46" s="43">
        <v>78</v>
      </c>
      <c r="M46" s="43">
        <v>77</v>
      </c>
      <c r="N46" s="43">
        <v>79</v>
      </c>
      <c r="O46" s="44">
        <v>67</v>
      </c>
    </row>
    <row r="47" spans="2:15" x14ac:dyDescent="0.25">
      <c r="B47" s="38">
        <v>2014</v>
      </c>
      <c r="C47" s="39">
        <f t="shared" si="0"/>
        <v>67.333333333333329</v>
      </c>
      <c r="D47" s="39">
        <v>62</v>
      </c>
      <c r="E47" s="39">
        <v>66</v>
      </c>
      <c r="F47" s="39">
        <v>71</v>
      </c>
      <c r="G47" s="39">
        <v>67</v>
      </c>
      <c r="H47" s="39">
        <v>67</v>
      </c>
      <c r="I47" s="39">
        <v>56</v>
      </c>
      <c r="J47" s="39">
        <v>56</v>
      </c>
      <c r="K47" s="39">
        <v>69</v>
      </c>
      <c r="L47" s="39">
        <v>74</v>
      </c>
      <c r="M47" s="39">
        <v>76</v>
      </c>
      <c r="N47" s="39">
        <v>75</v>
      </c>
      <c r="O47" s="40">
        <v>69</v>
      </c>
    </row>
    <row r="48" spans="2:15" x14ac:dyDescent="0.25">
      <c r="B48" s="42">
        <v>2015</v>
      </c>
      <c r="C48" s="43">
        <f t="shared" si="0"/>
        <v>64</v>
      </c>
      <c r="D48" s="43">
        <v>66</v>
      </c>
      <c r="E48" s="43">
        <v>62</v>
      </c>
      <c r="F48" s="43">
        <v>63</v>
      </c>
      <c r="G48" s="43">
        <v>67</v>
      </c>
      <c r="H48" s="43">
        <v>60</v>
      </c>
      <c r="I48" s="43">
        <v>55</v>
      </c>
      <c r="J48" s="43">
        <v>55</v>
      </c>
      <c r="K48" s="43">
        <v>61</v>
      </c>
      <c r="L48" s="43">
        <v>70</v>
      </c>
      <c r="M48" s="43">
        <v>76</v>
      </c>
      <c r="N48" s="43">
        <v>70</v>
      </c>
      <c r="O48" s="44">
        <v>63</v>
      </c>
    </row>
    <row r="49" spans="2:16" x14ac:dyDescent="0.25">
      <c r="B49" s="38">
        <v>2016</v>
      </c>
      <c r="C49" s="39">
        <v>68</v>
      </c>
      <c r="D49" s="39">
        <v>70</v>
      </c>
      <c r="E49" s="39">
        <v>66</v>
      </c>
      <c r="F49" s="39">
        <v>69</v>
      </c>
      <c r="G49" s="39">
        <v>75</v>
      </c>
      <c r="H49" s="39">
        <v>74</v>
      </c>
      <c r="I49" s="39">
        <v>62</v>
      </c>
      <c r="J49" s="39">
        <v>58</v>
      </c>
      <c r="K49" s="39">
        <v>70</v>
      </c>
      <c r="L49" s="39" t="s">
        <v>3</v>
      </c>
      <c r="M49" s="39" t="s">
        <v>3</v>
      </c>
      <c r="N49" s="39" t="s">
        <v>3</v>
      </c>
      <c r="O49" s="40" t="s">
        <v>3</v>
      </c>
    </row>
    <row r="50" spans="2:16" x14ac:dyDescent="0.25">
      <c r="B50" s="42">
        <v>2017</v>
      </c>
      <c r="C50" s="43">
        <v>74</v>
      </c>
      <c r="D50" s="43" t="s">
        <v>3</v>
      </c>
      <c r="E50" s="43" t="s">
        <v>3</v>
      </c>
      <c r="F50" s="43">
        <v>73</v>
      </c>
      <c r="G50" s="43">
        <v>71</v>
      </c>
      <c r="H50" s="43">
        <v>72</v>
      </c>
      <c r="I50" s="43">
        <v>69</v>
      </c>
      <c r="J50" s="43">
        <v>68</v>
      </c>
      <c r="K50" s="43">
        <v>75</v>
      </c>
      <c r="L50" s="43">
        <v>79</v>
      </c>
      <c r="M50" s="43">
        <v>77</v>
      </c>
      <c r="N50" s="43">
        <v>80</v>
      </c>
      <c r="O50" s="44">
        <v>72</v>
      </c>
    </row>
    <row r="51" spans="2:16" x14ac:dyDescent="0.25">
      <c r="B51" s="68">
        <v>2018</v>
      </c>
      <c r="C51" s="69">
        <v>70</v>
      </c>
      <c r="D51" s="69">
        <v>75</v>
      </c>
      <c r="E51" s="69">
        <v>73.400793650793901</v>
      </c>
      <c r="F51" s="69">
        <v>80.682539682539598</v>
      </c>
      <c r="G51" s="69">
        <v>69.568981481481501</v>
      </c>
      <c r="H51" s="69">
        <v>66.382407407407499</v>
      </c>
      <c r="I51" s="69">
        <v>67.155172413792798</v>
      </c>
      <c r="J51" s="69">
        <v>60.6944444444445</v>
      </c>
      <c r="K51" s="69">
        <v>63.5052681992332</v>
      </c>
      <c r="L51" s="69">
        <v>68.887037037037004</v>
      </c>
      <c r="M51" s="69">
        <v>80.264784946236801</v>
      </c>
      <c r="N51" s="69">
        <v>74.187962962963397</v>
      </c>
      <c r="O51" s="70">
        <v>59.198232323232801</v>
      </c>
    </row>
    <row r="52" spans="2:16" x14ac:dyDescent="0.25">
      <c r="B52" s="42">
        <v>2019</v>
      </c>
      <c r="C52" s="43">
        <v>72</v>
      </c>
      <c r="D52" s="43">
        <v>70</v>
      </c>
      <c r="E52" s="43">
        <v>65</v>
      </c>
      <c r="F52" s="43">
        <v>74</v>
      </c>
      <c r="G52" s="43">
        <v>73</v>
      </c>
      <c r="H52" s="43">
        <v>75</v>
      </c>
      <c r="I52" s="43">
        <v>67</v>
      </c>
      <c r="J52" s="43">
        <v>63</v>
      </c>
      <c r="K52" s="43">
        <v>73</v>
      </c>
      <c r="L52" s="43">
        <v>80</v>
      </c>
      <c r="M52" s="43">
        <v>79</v>
      </c>
      <c r="N52" s="43" t="s">
        <v>3</v>
      </c>
      <c r="O52" s="44" t="s">
        <v>3</v>
      </c>
      <c r="P52" s="59"/>
    </row>
    <row r="53" spans="2:16" ht="15.75" thickBot="1" x14ac:dyDescent="0.3">
      <c r="B53" s="131">
        <v>2020</v>
      </c>
      <c r="C53" s="132">
        <v>70</v>
      </c>
      <c r="D53" s="132" t="s">
        <v>3</v>
      </c>
      <c r="E53" s="132" t="s">
        <v>3</v>
      </c>
      <c r="F53" s="132" t="s">
        <v>3</v>
      </c>
      <c r="G53" s="132" t="s">
        <v>3</v>
      </c>
      <c r="H53" s="132">
        <v>64.777797471345096</v>
      </c>
      <c r="I53" s="132">
        <v>59.4386904761908</v>
      </c>
      <c r="J53" s="132">
        <v>60.218637992830899</v>
      </c>
      <c r="K53" s="132">
        <v>68.708862433862095</v>
      </c>
      <c r="L53" s="132">
        <v>73.772237484737502</v>
      </c>
      <c r="M53" s="132">
        <v>78.606640671156597</v>
      </c>
      <c r="N53" s="132">
        <v>81.176810009163106</v>
      </c>
      <c r="O53" s="133">
        <v>71.117499704596497</v>
      </c>
      <c r="P53" s="59"/>
    </row>
    <row r="54" spans="2:16" ht="15.75" thickTop="1" x14ac:dyDescent="0.25">
      <c r="B54" s="56"/>
      <c r="C54" s="57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</row>
    <row r="55" spans="2:16" x14ac:dyDescent="0.25">
      <c r="B55" s="159" t="s">
        <v>102</v>
      </c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</row>
    <row r="56" spans="2:16" ht="15" customHeight="1" x14ac:dyDescent="0.25">
      <c r="B56" s="160" t="s">
        <v>97</v>
      </c>
      <c r="C56" s="160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2"/>
      <c r="O56" s="162"/>
    </row>
    <row r="57" spans="2:16" ht="15" customHeight="1" x14ac:dyDescent="0.25">
      <c r="B57" s="160" t="s">
        <v>7</v>
      </c>
      <c r="C57" s="160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162"/>
      <c r="O57" s="162"/>
    </row>
    <row r="58" spans="2:16" x14ac:dyDescent="0.25">
      <c r="B58" s="163" t="s">
        <v>126</v>
      </c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</row>
    <row r="59" spans="2:16" ht="15" customHeight="1" x14ac:dyDescent="0.25">
      <c r="B59" s="150" t="s">
        <v>127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</row>
    <row r="60" spans="2:16" x14ac:dyDescent="0.25">
      <c r="B60" s="151" t="s">
        <v>130</v>
      </c>
      <c r="C60" s="152"/>
      <c r="D60" s="152"/>
      <c r="E60" s="152"/>
      <c r="F60" s="152"/>
      <c r="G60" s="54"/>
      <c r="H60" s="54"/>
      <c r="I60" s="54"/>
      <c r="J60" s="54"/>
      <c r="K60" s="54"/>
      <c r="L60" s="54"/>
      <c r="M60" s="54"/>
      <c r="N60" s="54"/>
      <c r="O60" s="54"/>
    </row>
  </sheetData>
  <mergeCells count="10">
    <mergeCell ref="B59:O59"/>
    <mergeCell ref="B60:F60"/>
    <mergeCell ref="B2:O3"/>
    <mergeCell ref="B55:O55"/>
    <mergeCell ref="B56:O56"/>
    <mergeCell ref="B57:O57"/>
    <mergeCell ref="B58:O58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59"/>
  <sheetViews>
    <sheetView showGridLines="0" zoomScale="80" zoomScaleNormal="80" workbookViewId="0">
      <selection activeCell="P1" sqref="P1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58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s="58" customFormat="1" ht="15" customHeight="1" thickTop="1" thickBot="1" x14ac:dyDescent="0.3">
      <c r="B2" s="184" t="s">
        <v>148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s="58" customFormat="1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s="58" customFormat="1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s="58" customFormat="1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1974</v>
      </c>
      <c r="C7" s="39">
        <f>AVERAGE(D7:O7)</f>
        <v>81.333333333333329</v>
      </c>
      <c r="D7" s="39">
        <v>83</v>
      </c>
      <c r="E7" s="39">
        <v>82</v>
      </c>
      <c r="F7" s="39">
        <v>86</v>
      </c>
      <c r="G7" s="39">
        <v>82</v>
      </c>
      <c r="H7" s="39">
        <v>79</v>
      </c>
      <c r="I7" s="39">
        <v>80</v>
      </c>
      <c r="J7" s="39">
        <v>77</v>
      </c>
      <c r="K7" s="39">
        <v>78</v>
      </c>
      <c r="L7" s="39">
        <v>81</v>
      </c>
      <c r="M7" s="39">
        <v>83</v>
      </c>
      <c r="N7" s="39">
        <v>85</v>
      </c>
      <c r="O7" s="40">
        <v>80</v>
      </c>
    </row>
    <row r="8" spans="2:15" x14ac:dyDescent="0.25">
      <c r="B8" s="42">
        <v>1975</v>
      </c>
      <c r="C8" s="43">
        <f t="shared" ref="C8:C48" si="0">AVERAGE(D8:O8)</f>
        <v>81.583333333333329</v>
      </c>
      <c r="D8" s="43">
        <v>78</v>
      </c>
      <c r="E8" s="43">
        <v>83</v>
      </c>
      <c r="F8" s="43">
        <v>81</v>
      </c>
      <c r="G8" s="43">
        <v>82</v>
      </c>
      <c r="H8" s="43">
        <v>83</v>
      </c>
      <c r="I8" s="43">
        <v>78</v>
      </c>
      <c r="J8" s="43">
        <v>79</v>
      </c>
      <c r="K8" s="43">
        <v>79</v>
      </c>
      <c r="L8" s="43">
        <v>81</v>
      </c>
      <c r="M8" s="43">
        <v>83</v>
      </c>
      <c r="N8" s="43">
        <v>86</v>
      </c>
      <c r="O8" s="44">
        <v>86</v>
      </c>
    </row>
    <row r="9" spans="2:15" x14ac:dyDescent="0.25">
      <c r="B9" s="38">
        <v>1976</v>
      </c>
      <c r="C9" s="39">
        <f t="shared" si="0"/>
        <v>78.666666666666671</v>
      </c>
      <c r="D9" s="39">
        <v>81</v>
      </c>
      <c r="E9" s="39">
        <v>83</v>
      </c>
      <c r="F9" s="39">
        <v>83</v>
      </c>
      <c r="G9" s="39">
        <v>82</v>
      </c>
      <c r="H9" s="39">
        <v>80</v>
      </c>
      <c r="I9" s="39">
        <v>79</v>
      </c>
      <c r="J9" s="39">
        <v>73</v>
      </c>
      <c r="K9" s="39">
        <v>63</v>
      </c>
      <c r="L9" s="39">
        <v>75</v>
      </c>
      <c r="M9" s="39">
        <v>85</v>
      </c>
      <c r="N9" s="39">
        <v>80</v>
      </c>
      <c r="O9" s="40">
        <v>80</v>
      </c>
    </row>
    <row r="10" spans="2:15" x14ac:dyDescent="0.25">
      <c r="B10" s="42">
        <v>1977</v>
      </c>
      <c r="C10" s="43" t="s">
        <v>3</v>
      </c>
      <c r="D10" s="43" t="s">
        <v>3</v>
      </c>
      <c r="E10" s="43" t="s">
        <v>3</v>
      </c>
      <c r="F10" s="43" t="s">
        <v>3</v>
      </c>
      <c r="G10" s="43" t="s">
        <v>3</v>
      </c>
      <c r="H10" s="43" t="s">
        <v>3</v>
      </c>
      <c r="I10" s="43" t="s">
        <v>3</v>
      </c>
      <c r="J10" s="43" t="s">
        <v>3</v>
      </c>
      <c r="K10" s="43" t="s">
        <v>3</v>
      </c>
      <c r="L10" s="43">
        <v>77</v>
      </c>
      <c r="M10" s="43" t="s">
        <v>3</v>
      </c>
      <c r="N10" s="43" t="s">
        <v>3</v>
      </c>
      <c r="O10" s="44" t="s">
        <v>3</v>
      </c>
    </row>
    <row r="11" spans="2:15" x14ac:dyDescent="0.25">
      <c r="B11" s="38">
        <v>1978</v>
      </c>
      <c r="C11" s="39">
        <f t="shared" si="0"/>
        <v>79.599999999999994</v>
      </c>
      <c r="D11" s="39" t="s">
        <v>3</v>
      </c>
      <c r="E11" s="39">
        <v>78</v>
      </c>
      <c r="F11" s="39" t="s">
        <v>3</v>
      </c>
      <c r="G11" s="39">
        <v>83</v>
      </c>
      <c r="H11" s="39">
        <v>81</v>
      </c>
      <c r="I11" s="39">
        <v>79</v>
      </c>
      <c r="J11" s="39">
        <v>76</v>
      </c>
      <c r="K11" s="39">
        <v>74</v>
      </c>
      <c r="L11" s="39">
        <v>78</v>
      </c>
      <c r="M11" s="39">
        <v>82</v>
      </c>
      <c r="N11" s="39">
        <v>82</v>
      </c>
      <c r="O11" s="40">
        <v>83</v>
      </c>
    </row>
    <row r="12" spans="2:15" x14ac:dyDescent="0.25">
      <c r="B12" s="42">
        <v>1979</v>
      </c>
      <c r="C12" s="43">
        <f t="shared" si="0"/>
        <v>75.833333333333329</v>
      </c>
      <c r="D12" s="43">
        <v>74</v>
      </c>
      <c r="E12" s="43">
        <v>74</v>
      </c>
      <c r="F12" s="43">
        <v>76</v>
      </c>
      <c r="G12" s="43">
        <v>76</v>
      </c>
      <c r="H12" s="43">
        <v>76</v>
      </c>
      <c r="I12" s="43">
        <v>75</v>
      </c>
      <c r="J12" s="43">
        <v>72</v>
      </c>
      <c r="K12" s="43">
        <v>73</v>
      </c>
      <c r="L12" s="43">
        <v>77</v>
      </c>
      <c r="M12" s="43">
        <v>79</v>
      </c>
      <c r="N12" s="43">
        <v>82</v>
      </c>
      <c r="O12" s="44">
        <v>76</v>
      </c>
    </row>
    <row r="13" spans="2:15" x14ac:dyDescent="0.25">
      <c r="B13" s="38">
        <v>1980</v>
      </c>
      <c r="C13" s="39" t="s">
        <v>3</v>
      </c>
      <c r="D13" s="39">
        <v>78</v>
      </c>
      <c r="E13" s="39" t="s">
        <v>3</v>
      </c>
      <c r="F13" s="39" t="s">
        <v>3</v>
      </c>
      <c r="G13" s="39">
        <v>77</v>
      </c>
      <c r="H13" s="39" t="s">
        <v>3</v>
      </c>
      <c r="I13" s="39" t="s">
        <v>3</v>
      </c>
      <c r="J13" s="39" t="s">
        <v>3</v>
      </c>
      <c r="K13" s="39" t="s">
        <v>3</v>
      </c>
      <c r="L13" s="39">
        <v>74</v>
      </c>
      <c r="M13" s="39">
        <v>76</v>
      </c>
      <c r="N13" s="39" t="s">
        <v>3</v>
      </c>
      <c r="O13" s="40" t="s">
        <v>3</v>
      </c>
    </row>
    <row r="14" spans="2:15" x14ac:dyDescent="0.25">
      <c r="B14" s="42">
        <v>1981</v>
      </c>
      <c r="C14" s="43">
        <f t="shared" si="0"/>
        <v>81</v>
      </c>
      <c r="D14" s="43">
        <v>76</v>
      </c>
      <c r="E14" s="43">
        <v>76</v>
      </c>
      <c r="F14" s="43">
        <v>76</v>
      </c>
      <c r="G14" s="43">
        <v>80</v>
      </c>
      <c r="H14" s="43">
        <v>80</v>
      </c>
      <c r="I14" s="43">
        <v>78</v>
      </c>
      <c r="J14" s="43">
        <v>77</v>
      </c>
      <c r="K14" s="43">
        <v>82</v>
      </c>
      <c r="L14" s="43">
        <v>83</v>
      </c>
      <c r="M14" s="43">
        <v>90</v>
      </c>
      <c r="N14" s="43">
        <v>90</v>
      </c>
      <c r="O14" s="44">
        <v>84</v>
      </c>
    </row>
    <row r="15" spans="2:15" x14ac:dyDescent="0.25">
      <c r="B15" s="38">
        <v>1982</v>
      </c>
      <c r="C15" s="39">
        <f t="shared" si="0"/>
        <v>81.916666666666671</v>
      </c>
      <c r="D15" s="39">
        <v>82</v>
      </c>
      <c r="E15" s="39">
        <v>85</v>
      </c>
      <c r="F15" s="39">
        <v>84</v>
      </c>
      <c r="G15" s="39">
        <v>86</v>
      </c>
      <c r="H15" s="39">
        <v>84</v>
      </c>
      <c r="I15" s="39">
        <v>80</v>
      </c>
      <c r="J15" s="39">
        <v>77</v>
      </c>
      <c r="K15" s="39">
        <v>74</v>
      </c>
      <c r="L15" s="39">
        <v>78</v>
      </c>
      <c r="M15" s="39">
        <v>85</v>
      </c>
      <c r="N15" s="39">
        <v>84</v>
      </c>
      <c r="O15" s="40">
        <v>84</v>
      </c>
    </row>
    <row r="16" spans="2:15" x14ac:dyDescent="0.25">
      <c r="B16" s="42">
        <v>1983</v>
      </c>
      <c r="C16" s="43" t="s">
        <v>3</v>
      </c>
      <c r="D16" s="43" t="s">
        <v>3</v>
      </c>
      <c r="E16" s="43" t="s">
        <v>3</v>
      </c>
      <c r="F16" s="43" t="s">
        <v>3</v>
      </c>
      <c r="G16" s="43">
        <v>79</v>
      </c>
      <c r="H16" s="43">
        <v>79</v>
      </c>
      <c r="I16" s="43">
        <v>76</v>
      </c>
      <c r="J16" s="43">
        <v>74</v>
      </c>
      <c r="K16" s="43" t="s">
        <v>3</v>
      </c>
      <c r="L16" s="43">
        <v>77</v>
      </c>
      <c r="M16" s="43" t="s">
        <v>3</v>
      </c>
      <c r="N16" s="43" t="s">
        <v>3</v>
      </c>
      <c r="O16" s="44" t="s">
        <v>3</v>
      </c>
    </row>
    <row r="17" spans="2:15" x14ac:dyDescent="0.25">
      <c r="B17" s="38">
        <v>1985</v>
      </c>
      <c r="C17" s="39" t="s">
        <v>3</v>
      </c>
      <c r="D17" s="39" t="s">
        <v>3</v>
      </c>
      <c r="E17" s="39" t="s">
        <v>3</v>
      </c>
      <c r="F17" s="39" t="s">
        <v>3</v>
      </c>
      <c r="G17" s="39" t="s">
        <v>3</v>
      </c>
      <c r="H17" s="39" t="s">
        <v>3</v>
      </c>
      <c r="I17" s="39" t="s">
        <v>3</v>
      </c>
      <c r="J17" s="39" t="s">
        <v>3</v>
      </c>
      <c r="K17" s="39" t="s">
        <v>3</v>
      </c>
      <c r="L17" s="39">
        <v>78</v>
      </c>
      <c r="M17" s="39">
        <v>78</v>
      </c>
      <c r="N17" s="39">
        <v>81</v>
      </c>
      <c r="O17" s="40">
        <v>79</v>
      </c>
    </row>
    <row r="18" spans="2:15" x14ac:dyDescent="0.25">
      <c r="B18" s="42">
        <v>1986</v>
      </c>
      <c r="C18" s="43">
        <f t="shared" si="0"/>
        <v>78.083333333333329</v>
      </c>
      <c r="D18" s="43">
        <v>80</v>
      </c>
      <c r="E18" s="43">
        <v>82</v>
      </c>
      <c r="F18" s="43">
        <v>79</v>
      </c>
      <c r="G18" s="43">
        <v>79</v>
      </c>
      <c r="H18" s="43">
        <v>79</v>
      </c>
      <c r="I18" s="43">
        <v>77</v>
      </c>
      <c r="J18" s="43">
        <v>72</v>
      </c>
      <c r="K18" s="43">
        <v>73</v>
      </c>
      <c r="L18" s="43">
        <v>72</v>
      </c>
      <c r="M18" s="43">
        <v>84</v>
      </c>
      <c r="N18" s="43">
        <v>81</v>
      </c>
      <c r="O18" s="44">
        <v>79</v>
      </c>
    </row>
    <row r="19" spans="2:15" x14ac:dyDescent="0.25">
      <c r="B19" s="38">
        <v>1987</v>
      </c>
      <c r="C19" s="39">
        <f t="shared" si="0"/>
        <v>77.083333333333329</v>
      </c>
      <c r="D19" s="39">
        <v>79</v>
      </c>
      <c r="E19" s="39">
        <v>77</v>
      </c>
      <c r="F19" s="39">
        <v>77</v>
      </c>
      <c r="G19" s="39">
        <v>78</v>
      </c>
      <c r="H19" s="39">
        <v>78</v>
      </c>
      <c r="I19" s="39">
        <v>73</v>
      </c>
      <c r="J19" s="39">
        <v>73</v>
      </c>
      <c r="K19" s="39">
        <v>73</v>
      </c>
      <c r="L19" s="39">
        <v>77</v>
      </c>
      <c r="M19" s="39">
        <v>83</v>
      </c>
      <c r="N19" s="39">
        <v>79</v>
      </c>
      <c r="O19" s="40">
        <v>78</v>
      </c>
    </row>
    <row r="20" spans="2:15" x14ac:dyDescent="0.25">
      <c r="B20" s="42">
        <v>1988</v>
      </c>
      <c r="C20" s="43">
        <f t="shared" si="0"/>
        <v>79</v>
      </c>
      <c r="D20" s="43">
        <v>77</v>
      </c>
      <c r="E20" s="43">
        <v>76</v>
      </c>
      <c r="F20" s="43">
        <v>77</v>
      </c>
      <c r="G20" s="43">
        <v>79</v>
      </c>
      <c r="H20" s="43">
        <v>80</v>
      </c>
      <c r="I20" s="43">
        <v>83</v>
      </c>
      <c r="J20" s="43" t="s">
        <v>3</v>
      </c>
      <c r="K20" s="43">
        <v>76</v>
      </c>
      <c r="L20" s="43">
        <v>77</v>
      </c>
      <c r="M20" s="43">
        <v>80</v>
      </c>
      <c r="N20" s="43">
        <v>83</v>
      </c>
      <c r="O20" s="44">
        <v>81</v>
      </c>
    </row>
    <row r="21" spans="2:15" x14ac:dyDescent="0.25">
      <c r="B21" s="38">
        <v>1989</v>
      </c>
      <c r="C21" s="39">
        <f t="shared" si="0"/>
        <v>76</v>
      </c>
      <c r="D21" s="39">
        <v>77</v>
      </c>
      <c r="E21" s="39">
        <v>76</v>
      </c>
      <c r="F21" s="39">
        <v>79</v>
      </c>
      <c r="G21" s="39">
        <v>76</v>
      </c>
      <c r="H21" s="39">
        <v>77</v>
      </c>
      <c r="I21" s="39">
        <v>73</v>
      </c>
      <c r="J21" s="39">
        <v>70</v>
      </c>
      <c r="K21" s="39">
        <v>71</v>
      </c>
      <c r="L21" s="39">
        <v>76</v>
      </c>
      <c r="M21" s="39">
        <v>79</v>
      </c>
      <c r="N21" s="39">
        <v>79</v>
      </c>
      <c r="O21" s="40">
        <v>79</v>
      </c>
    </row>
    <row r="22" spans="2:15" x14ac:dyDescent="0.25">
      <c r="B22" s="42">
        <v>1990</v>
      </c>
      <c r="C22" s="43">
        <f t="shared" si="0"/>
        <v>76.833333333333329</v>
      </c>
      <c r="D22" s="43">
        <v>76</v>
      </c>
      <c r="E22" s="43">
        <v>78</v>
      </c>
      <c r="F22" s="43">
        <v>76</v>
      </c>
      <c r="G22" s="43">
        <v>80</v>
      </c>
      <c r="H22" s="43">
        <v>79</v>
      </c>
      <c r="I22" s="43">
        <v>73</v>
      </c>
      <c r="J22" s="43">
        <v>74</v>
      </c>
      <c r="K22" s="43">
        <v>70</v>
      </c>
      <c r="L22" s="43">
        <v>71</v>
      </c>
      <c r="M22" s="43">
        <v>83</v>
      </c>
      <c r="N22" s="43">
        <v>81</v>
      </c>
      <c r="O22" s="44">
        <v>81</v>
      </c>
    </row>
    <row r="23" spans="2:15" x14ac:dyDescent="0.25">
      <c r="B23" s="38">
        <v>1991</v>
      </c>
      <c r="C23" s="39">
        <f t="shared" si="0"/>
        <v>74.727272727272734</v>
      </c>
      <c r="D23" s="39">
        <v>74</v>
      </c>
      <c r="E23" s="39">
        <v>76</v>
      </c>
      <c r="F23" s="39">
        <v>80</v>
      </c>
      <c r="G23" s="39">
        <v>78</v>
      </c>
      <c r="H23" s="39">
        <v>77</v>
      </c>
      <c r="I23" s="39">
        <v>74</v>
      </c>
      <c r="J23" s="39">
        <v>70</v>
      </c>
      <c r="K23" s="39">
        <v>66</v>
      </c>
      <c r="L23" s="39">
        <v>71</v>
      </c>
      <c r="M23" s="39">
        <v>76</v>
      </c>
      <c r="N23" s="39" t="s">
        <v>3</v>
      </c>
      <c r="O23" s="40">
        <v>80</v>
      </c>
    </row>
    <row r="24" spans="2:15" x14ac:dyDescent="0.25">
      <c r="B24" s="42">
        <v>1992</v>
      </c>
      <c r="C24" s="43">
        <f t="shared" si="0"/>
        <v>77.5</v>
      </c>
      <c r="D24" s="43">
        <v>79</v>
      </c>
      <c r="E24" s="43">
        <v>78</v>
      </c>
      <c r="F24" s="43">
        <v>78</v>
      </c>
      <c r="G24" s="43">
        <v>79</v>
      </c>
      <c r="H24" s="43">
        <v>79</v>
      </c>
      <c r="I24" s="43">
        <v>73</v>
      </c>
      <c r="J24" s="43">
        <v>70</v>
      </c>
      <c r="K24" s="43" t="s">
        <v>3</v>
      </c>
      <c r="L24" s="43" t="s">
        <v>3</v>
      </c>
      <c r="M24" s="43">
        <v>75</v>
      </c>
      <c r="N24" s="43">
        <v>83</v>
      </c>
      <c r="O24" s="44">
        <v>81</v>
      </c>
    </row>
    <row r="25" spans="2:15" x14ac:dyDescent="0.25">
      <c r="B25" s="38">
        <v>1993</v>
      </c>
      <c r="C25" s="39">
        <f t="shared" si="0"/>
        <v>80.5</v>
      </c>
      <c r="D25" s="39">
        <v>83</v>
      </c>
      <c r="E25" s="39">
        <v>79</v>
      </c>
      <c r="F25" s="39">
        <v>78</v>
      </c>
      <c r="G25" s="39">
        <v>82</v>
      </c>
      <c r="H25" s="39">
        <v>83</v>
      </c>
      <c r="I25" s="39">
        <v>76</v>
      </c>
      <c r="J25" s="39">
        <v>75</v>
      </c>
      <c r="K25" s="39">
        <v>76</v>
      </c>
      <c r="L25" s="39">
        <v>82</v>
      </c>
      <c r="M25" s="39">
        <v>81</v>
      </c>
      <c r="N25" s="39">
        <v>87</v>
      </c>
      <c r="O25" s="40">
        <v>84</v>
      </c>
    </row>
    <row r="26" spans="2:15" x14ac:dyDescent="0.25">
      <c r="B26" s="42">
        <v>1994</v>
      </c>
      <c r="C26" s="43">
        <f t="shared" si="0"/>
        <v>81.25</v>
      </c>
      <c r="D26" s="43">
        <v>85</v>
      </c>
      <c r="E26" s="43">
        <v>84</v>
      </c>
      <c r="F26" s="43">
        <v>84</v>
      </c>
      <c r="G26" s="43">
        <v>84</v>
      </c>
      <c r="H26" s="43">
        <v>83</v>
      </c>
      <c r="I26" s="43">
        <v>77</v>
      </c>
      <c r="J26" s="43">
        <v>75</v>
      </c>
      <c r="K26" s="43">
        <v>77</v>
      </c>
      <c r="L26" s="43">
        <v>77</v>
      </c>
      <c r="M26" s="43">
        <v>84</v>
      </c>
      <c r="N26" s="43">
        <v>84</v>
      </c>
      <c r="O26" s="44">
        <v>81</v>
      </c>
    </row>
    <row r="27" spans="2:15" x14ac:dyDescent="0.25">
      <c r="B27" s="38">
        <v>1995</v>
      </c>
      <c r="C27" s="39">
        <f t="shared" si="0"/>
        <v>81.333333333333329</v>
      </c>
      <c r="D27" s="39">
        <v>79</v>
      </c>
      <c r="E27" s="39">
        <v>78</v>
      </c>
      <c r="F27" s="39">
        <v>82</v>
      </c>
      <c r="G27" s="39">
        <v>83</v>
      </c>
      <c r="H27" s="39">
        <v>82</v>
      </c>
      <c r="I27" s="39">
        <v>80</v>
      </c>
      <c r="J27" s="39">
        <v>81</v>
      </c>
      <c r="K27" s="39">
        <v>83</v>
      </c>
      <c r="L27" s="39">
        <v>80</v>
      </c>
      <c r="M27" s="39">
        <v>85</v>
      </c>
      <c r="N27" s="39">
        <v>81</v>
      </c>
      <c r="O27" s="40">
        <v>82</v>
      </c>
    </row>
    <row r="28" spans="2:15" x14ac:dyDescent="0.25">
      <c r="B28" s="42">
        <v>1996</v>
      </c>
      <c r="C28" s="43">
        <f t="shared" si="0"/>
        <v>79.833333333333329</v>
      </c>
      <c r="D28" s="43">
        <v>81</v>
      </c>
      <c r="E28" s="43">
        <v>79</v>
      </c>
      <c r="F28" s="43">
        <v>83</v>
      </c>
      <c r="G28" s="43">
        <v>80</v>
      </c>
      <c r="H28" s="43">
        <v>82</v>
      </c>
      <c r="I28" s="43">
        <v>78</v>
      </c>
      <c r="J28" s="43">
        <v>77</v>
      </c>
      <c r="K28" s="43">
        <v>76</v>
      </c>
      <c r="L28" s="43">
        <v>77</v>
      </c>
      <c r="M28" s="43">
        <v>84</v>
      </c>
      <c r="N28" s="43">
        <v>80</v>
      </c>
      <c r="O28" s="44">
        <v>81</v>
      </c>
    </row>
    <row r="29" spans="2:15" x14ac:dyDescent="0.25">
      <c r="B29" s="38">
        <v>1997</v>
      </c>
      <c r="C29" s="39">
        <f t="shared" si="0"/>
        <v>77.916666666666671</v>
      </c>
      <c r="D29" s="39">
        <v>81</v>
      </c>
      <c r="E29" s="39">
        <v>79</v>
      </c>
      <c r="F29" s="39">
        <v>80</v>
      </c>
      <c r="G29" s="39">
        <v>82</v>
      </c>
      <c r="H29" s="39">
        <v>78</v>
      </c>
      <c r="I29" s="39">
        <v>80</v>
      </c>
      <c r="J29" s="39">
        <v>71</v>
      </c>
      <c r="K29" s="39">
        <v>70</v>
      </c>
      <c r="L29" s="39">
        <v>76</v>
      </c>
      <c r="M29" s="39">
        <v>77</v>
      </c>
      <c r="N29" s="39">
        <v>83</v>
      </c>
      <c r="O29" s="40">
        <v>78</v>
      </c>
    </row>
    <row r="30" spans="2:15" x14ac:dyDescent="0.25">
      <c r="B30" s="42">
        <v>1998</v>
      </c>
      <c r="C30" s="43">
        <f t="shared" si="0"/>
        <v>80.416666666666671</v>
      </c>
      <c r="D30" s="43">
        <v>78</v>
      </c>
      <c r="E30" s="43">
        <v>79</v>
      </c>
      <c r="F30" s="43">
        <v>79</v>
      </c>
      <c r="G30" s="43">
        <v>83</v>
      </c>
      <c r="H30" s="43">
        <v>80</v>
      </c>
      <c r="I30" s="43">
        <v>78</v>
      </c>
      <c r="J30" s="43">
        <v>77</v>
      </c>
      <c r="K30" s="43">
        <v>79</v>
      </c>
      <c r="L30" s="43">
        <v>81</v>
      </c>
      <c r="M30" s="43">
        <v>81</v>
      </c>
      <c r="N30" s="43">
        <v>85</v>
      </c>
      <c r="O30" s="44">
        <v>85</v>
      </c>
    </row>
    <row r="31" spans="2:15" x14ac:dyDescent="0.25">
      <c r="B31" s="38">
        <v>1999</v>
      </c>
      <c r="C31" s="39">
        <f t="shared" si="0"/>
        <v>82.25</v>
      </c>
      <c r="D31" s="39">
        <v>84</v>
      </c>
      <c r="E31" s="39">
        <v>86</v>
      </c>
      <c r="F31" s="39">
        <v>83</v>
      </c>
      <c r="G31" s="39">
        <v>82</v>
      </c>
      <c r="H31" s="39">
        <v>80</v>
      </c>
      <c r="I31" s="39">
        <v>81</v>
      </c>
      <c r="J31" s="39">
        <v>76</v>
      </c>
      <c r="K31" s="39">
        <v>79</v>
      </c>
      <c r="L31" s="39">
        <v>83</v>
      </c>
      <c r="M31" s="39">
        <v>84</v>
      </c>
      <c r="N31" s="39">
        <v>85</v>
      </c>
      <c r="O31" s="40">
        <v>84</v>
      </c>
    </row>
    <row r="32" spans="2:15" x14ac:dyDescent="0.25">
      <c r="B32" s="42">
        <v>2000</v>
      </c>
      <c r="C32" s="43">
        <f t="shared" si="0"/>
        <v>81.083333333333329</v>
      </c>
      <c r="D32" s="43">
        <v>84</v>
      </c>
      <c r="E32" s="43">
        <v>84</v>
      </c>
      <c r="F32" s="43">
        <v>82</v>
      </c>
      <c r="G32" s="43">
        <v>82</v>
      </c>
      <c r="H32" s="43">
        <v>82</v>
      </c>
      <c r="I32" s="43">
        <v>79</v>
      </c>
      <c r="J32" s="43">
        <v>77</v>
      </c>
      <c r="K32" s="43">
        <v>76</v>
      </c>
      <c r="L32" s="43">
        <v>83</v>
      </c>
      <c r="M32" s="43">
        <v>80</v>
      </c>
      <c r="N32" s="43">
        <v>82</v>
      </c>
      <c r="O32" s="44">
        <v>82</v>
      </c>
    </row>
    <row r="33" spans="2:15" x14ac:dyDescent="0.25">
      <c r="B33" s="38">
        <v>2001</v>
      </c>
      <c r="C33" s="39">
        <f t="shared" si="0"/>
        <v>79.416666666666671</v>
      </c>
      <c r="D33" s="39">
        <v>79</v>
      </c>
      <c r="E33" s="39">
        <v>78</v>
      </c>
      <c r="F33" s="39">
        <v>81</v>
      </c>
      <c r="G33" s="39">
        <v>80</v>
      </c>
      <c r="H33" s="39">
        <v>82</v>
      </c>
      <c r="I33" s="39">
        <v>77</v>
      </c>
      <c r="J33" s="39">
        <v>77</v>
      </c>
      <c r="K33" s="39">
        <v>72</v>
      </c>
      <c r="L33" s="39">
        <v>80</v>
      </c>
      <c r="M33" s="39">
        <v>81</v>
      </c>
      <c r="N33" s="39">
        <v>83</v>
      </c>
      <c r="O33" s="40">
        <v>83</v>
      </c>
    </row>
    <row r="34" spans="2:15" x14ac:dyDescent="0.25">
      <c r="B34" s="42">
        <v>2002</v>
      </c>
      <c r="C34" s="43">
        <f t="shared" si="0"/>
        <v>78.5</v>
      </c>
      <c r="D34" s="43">
        <v>79</v>
      </c>
      <c r="E34" s="43">
        <v>80</v>
      </c>
      <c r="F34" s="43">
        <v>80</v>
      </c>
      <c r="G34" s="43">
        <v>84</v>
      </c>
      <c r="H34" s="43">
        <v>79</v>
      </c>
      <c r="I34" s="43">
        <v>78</v>
      </c>
      <c r="J34" s="43">
        <v>74</v>
      </c>
      <c r="K34" s="43">
        <v>72</v>
      </c>
      <c r="L34" s="43">
        <v>75</v>
      </c>
      <c r="M34" s="43">
        <v>79</v>
      </c>
      <c r="N34" s="43">
        <v>79</v>
      </c>
      <c r="O34" s="44">
        <v>83</v>
      </c>
    </row>
    <row r="35" spans="2:15" x14ac:dyDescent="0.25">
      <c r="B35" s="38">
        <v>2003</v>
      </c>
      <c r="C35" s="39">
        <f t="shared" si="0"/>
        <v>79.666666666666671</v>
      </c>
      <c r="D35" s="39">
        <v>78</v>
      </c>
      <c r="E35" s="39">
        <v>79</v>
      </c>
      <c r="F35" s="39">
        <v>80</v>
      </c>
      <c r="G35" s="39">
        <v>81</v>
      </c>
      <c r="H35" s="39">
        <v>79</v>
      </c>
      <c r="I35" s="39">
        <v>80</v>
      </c>
      <c r="J35" s="39">
        <v>75</v>
      </c>
      <c r="K35" s="39">
        <v>75</v>
      </c>
      <c r="L35" s="39">
        <v>79</v>
      </c>
      <c r="M35" s="39">
        <v>85</v>
      </c>
      <c r="N35" s="39">
        <v>83</v>
      </c>
      <c r="O35" s="40">
        <v>82</v>
      </c>
    </row>
    <row r="36" spans="2:15" x14ac:dyDescent="0.25">
      <c r="B36" s="42">
        <v>2004</v>
      </c>
      <c r="C36" s="43">
        <f t="shared" si="0"/>
        <v>79.5</v>
      </c>
      <c r="D36" s="43">
        <v>80</v>
      </c>
      <c r="E36" s="43">
        <v>78</v>
      </c>
      <c r="F36" s="43">
        <v>79</v>
      </c>
      <c r="G36" s="43">
        <v>82</v>
      </c>
      <c r="H36" s="43">
        <v>80</v>
      </c>
      <c r="I36" s="43">
        <v>73</v>
      </c>
      <c r="J36" s="43">
        <v>78</v>
      </c>
      <c r="K36" s="43">
        <v>75</v>
      </c>
      <c r="L36" s="43">
        <v>82</v>
      </c>
      <c r="M36" s="43">
        <v>81</v>
      </c>
      <c r="N36" s="43">
        <v>84</v>
      </c>
      <c r="O36" s="44">
        <v>82</v>
      </c>
    </row>
    <row r="37" spans="2:15" x14ac:dyDescent="0.25">
      <c r="B37" s="38">
        <v>2005</v>
      </c>
      <c r="C37" s="39">
        <f t="shared" si="0"/>
        <v>81.5</v>
      </c>
      <c r="D37" s="39">
        <v>82</v>
      </c>
      <c r="E37" s="39">
        <v>83</v>
      </c>
      <c r="F37" s="39">
        <v>82</v>
      </c>
      <c r="G37" s="39">
        <v>83</v>
      </c>
      <c r="H37" s="39">
        <v>82</v>
      </c>
      <c r="I37" s="39">
        <v>82</v>
      </c>
      <c r="J37" s="39">
        <v>77</v>
      </c>
      <c r="K37" s="39">
        <v>79</v>
      </c>
      <c r="L37" s="39">
        <v>78</v>
      </c>
      <c r="M37" s="39">
        <v>84</v>
      </c>
      <c r="N37" s="39">
        <v>83</v>
      </c>
      <c r="O37" s="40">
        <v>83</v>
      </c>
    </row>
    <row r="38" spans="2:15" x14ac:dyDescent="0.25">
      <c r="B38" s="42">
        <v>2006</v>
      </c>
      <c r="C38" s="43">
        <f t="shared" si="0"/>
        <v>81.583333333333329</v>
      </c>
      <c r="D38" s="43">
        <v>83</v>
      </c>
      <c r="E38" s="43">
        <v>82</v>
      </c>
      <c r="F38" s="43">
        <v>83</v>
      </c>
      <c r="G38" s="43">
        <v>84</v>
      </c>
      <c r="H38" s="43">
        <v>83</v>
      </c>
      <c r="I38" s="43">
        <v>81</v>
      </c>
      <c r="J38" s="43">
        <v>77</v>
      </c>
      <c r="K38" s="43">
        <v>77</v>
      </c>
      <c r="L38" s="43">
        <v>80</v>
      </c>
      <c r="M38" s="43">
        <v>82</v>
      </c>
      <c r="N38" s="43">
        <v>84</v>
      </c>
      <c r="O38" s="44">
        <v>83</v>
      </c>
    </row>
    <row r="39" spans="2:15" x14ac:dyDescent="0.25">
      <c r="B39" s="38">
        <v>2007</v>
      </c>
      <c r="C39" s="39">
        <f t="shared" si="0"/>
        <v>81.166666666666671</v>
      </c>
      <c r="D39" s="39">
        <v>81</v>
      </c>
      <c r="E39" s="39">
        <v>77</v>
      </c>
      <c r="F39" s="39">
        <v>82</v>
      </c>
      <c r="G39" s="39">
        <v>84</v>
      </c>
      <c r="H39" s="39">
        <v>83</v>
      </c>
      <c r="I39" s="39">
        <v>80</v>
      </c>
      <c r="J39" s="39">
        <v>76</v>
      </c>
      <c r="K39" s="39">
        <v>80</v>
      </c>
      <c r="L39" s="39">
        <v>79</v>
      </c>
      <c r="M39" s="39">
        <v>85</v>
      </c>
      <c r="N39" s="39">
        <v>83</v>
      </c>
      <c r="O39" s="40">
        <v>84</v>
      </c>
    </row>
    <row r="40" spans="2:15" x14ac:dyDescent="0.25">
      <c r="B40" s="42">
        <v>2008</v>
      </c>
      <c r="C40" s="43">
        <f t="shared" si="0"/>
        <v>83.166666666666671</v>
      </c>
      <c r="D40" s="43">
        <v>83</v>
      </c>
      <c r="E40" s="43">
        <v>82</v>
      </c>
      <c r="F40" s="43">
        <v>84</v>
      </c>
      <c r="G40" s="43">
        <v>84</v>
      </c>
      <c r="H40" s="43">
        <v>85</v>
      </c>
      <c r="I40" s="43">
        <v>81</v>
      </c>
      <c r="J40" s="43">
        <v>81</v>
      </c>
      <c r="K40" s="43">
        <v>82</v>
      </c>
      <c r="L40" s="43">
        <v>80</v>
      </c>
      <c r="M40" s="43">
        <v>83</v>
      </c>
      <c r="N40" s="43">
        <v>88</v>
      </c>
      <c r="O40" s="44">
        <v>85</v>
      </c>
    </row>
    <row r="41" spans="2:15" x14ac:dyDescent="0.25">
      <c r="B41" s="38">
        <v>2009</v>
      </c>
      <c r="C41" s="39">
        <f t="shared" si="0"/>
        <v>81.75</v>
      </c>
      <c r="D41" s="39">
        <v>85</v>
      </c>
      <c r="E41" s="39">
        <v>83</v>
      </c>
      <c r="F41" s="39">
        <v>84</v>
      </c>
      <c r="G41" s="39">
        <v>84</v>
      </c>
      <c r="H41" s="39">
        <v>82</v>
      </c>
      <c r="I41" s="39">
        <v>81</v>
      </c>
      <c r="J41" s="39">
        <v>78</v>
      </c>
      <c r="K41" s="39">
        <v>79</v>
      </c>
      <c r="L41" s="39">
        <v>76</v>
      </c>
      <c r="M41" s="39">
        <v>82</v>
      </c>
      <c r="N41" s="39">
        <v>84</v>
      </c>
      <c r="O41" s="40">
        <v>83</v>
      </c>
    </row>
    <row r="42" spans="2:15" x14ac:dyDescent="0.25">
      <c r="B42" s="42">
        <v>2010</v>
      </c>
      <c r="C42" s="43">
        <f t="shared" si="0"/>
        <v>82</v>
      </c>
      <c r="D42" s="43">
        <v>79</v>
      </c>
      <c r="E42" s="43">
        <v>80</v>
      </c>
      <c r="F42" s="43">
        <v>80</v>
      </c>
      <c r="G42" s="43">
        <v>83</v>
      </c>
      <c r="H42" s="43">
        <v>82</v>
      </c>
      <c r="I42" s="43">
        <v>83</v>
      </c>
      <c r="J42" s="43">
        <v>84</v>
      </c>
      <c r="K42" s="43">
        <v>80</v>
      </c>
      <c r="L42" s="43">
        <v>82</v>
      </c>
      <c r="M42" s="43">
        <v>83</v>
      </c>
      <c r="N42" s="43">
        <v>84</v>
      </c>
      <c r="O42" s="44">
        <v>84</v>
      </c>
    </row>
    <row r="43" spans="2:15" x14ac:dyDescent="0.25">
      <c r="B43" s="38">
        <v>2011</v>
      </c>
      <c r="C43" s="39">
        <f t="shared" si="0"/>
        <v>80</v>
      </c>
      <c r="D43" s="39">
        <v>80</v>
      </c>
      <c r="E43" s="39">
        <v>82</v>
      </c>
      <c r="F43" s="39">
        <v>80</v>
      </c>
      <c r="G43" s="39">
        <v>84</v>
      </c>
      <c r="H43" s="39">
        <v>80</v>
      </c>
      <c r="I43" s="39">
        <v>78</v>
      </c>
      <c r="J43" s="39">
        <v>75</v>
      </c>
      <c r="K43" s="39">
        <v>75</v>
      </c>
      <c r="L43" s="39">
        <v>75</v>
      </c>
      <c r="M43" s="39">
        <v>82</v>
      </c>
      <c r="N43" s="39">
        <v>85</v>
      </c>
      <c r="O43" s="40">
        <v>84</v>
      </c>
    </row>
    <row r="44" spans="2:15" x14ac:dyDescent="0.25">
      <c r="B44" s="42">
        <v>2012</v>
      </c>
      <c r="C44" s="43">
        <f t="shared" si="0"/>
        <v>77.666666666666671</v>
      </c>
      <c r="D44" s="43">
        <v>81</v>
      </c>
      <c r="E44" s="43">
        <v>79</v>
      </c>
      <c r="F44" s="43">
        <v>78</v>
      </c>
      <c r="G44" s="43">
        <v>84</v>
      </c>
      <c r="H44" s="43">
        <v>78</v>
      </c>
      <c r="I44" s="43">
        <v>73</v>
      </c>
      <c r="J44" s="43">
        <v>72</v>
      </c>
      <c r="K44" s="43">
        <v>75</v>
      </c>
      <c r="L44" s="43">
        <v>72</v>
      </c>
      <c r="M44" s="43">
        <v>80</v>
      </c>
      <c r="N44" s="43">
        <v>81</v>
      </c>
      <c r="O44" s="44">
        <v>79</v>
      </c>
    </row>
    <row r="45" spans="2:15" x14ac:dyDescent="0.25">
      <c r="B45" s="38">
        <v>2013</v>
      </c>
      <c r="C45" s="39">
        <f t="shared" si="0"/>
        <v>78.916666666666671</v>
      </c>
      <c r="D45" s="39">
        <v>78</v>
      </c>
      <c r="E45" s="39">
        <v>81</v>
      </c>
      <c r="F45" s="39">
        <v>80</v>
      </c>
      <c r="G45" s="39">
        <v>80</v>
      </c>
      <c r="H45" s="39">
        <v>82</v>
      </c>
      <c r="I45" s="39">
        <v>76</v>
      </c>
      <c r="J45" s="39">
        <v>74</v>
      </c>
      <c r="K45" s="39">
        <v>75</v>
      </c>
      <c r="L45" s="39">
        <v>78</v>
      </c>
      <c r="M45" s="39">
        <v>79</v>
      </c>
      <c r="N45" s="39">
        <v>83</v>
      </c>
      <c r="O45" s="40">
        <v>81</v>
      </c>
    </row>
    <row r="46" spans="2:15" x14ac:dyDescent="0.25">
      <c r="B46" s="42">
        <v>2014</v>
      </c>
      <c r="C46" s="43">
        <f t="shared" si="0"/>
        <v>77.75</v>
      </c>
      <c r="D46" s="43">
        <v>81</v>
      </c>
      <c r="E46" s="43">
        <v>79</v>
      </c>
      <c r="F46" s="43">
        <v>80</v>
      </c>
      <c r="G46" s="43">
        <v>77</v>
      </c>
      <c r="H46" s="43">
        <v>80</v>
      </c>
      <c r="I46" s="43">
        <v>75</v>
      </c>
      <c r="J46" s="43">
        <v>71</v>
      </c>
      <c r="K46" s="43">
        <v>72</v>
      </c>
      <c r="L46" s="43">
        <v>75</v>
      </c>
      <c r="M46" s="43">
        <v>81</v>
      </c>
      <c r="N46" s="43">
        <v>83</v>
      </c>
      <c r="O46" s="44">
        <v>79</v>
      </c>
    </row>
    <row r="47" spans="2:15" x14ac:dyDescent="0.25">
      <c r="B47" s="38">
        <v>2015</v>
      </c>
      <c r="C47" s="39">
        <f t="shared" si="0"/>
        <v>75.916666666666671</v>
      </c>
      <c r="D47" s="39">
        <v>76</v>
      </c>
      <c r="E47" s="39">
        <v>79</v>
      </c>
      <c r="F47" s="39">
        <v>80</v>
      </c>
      <c r="G47" s="39">
        <v>79</v>
      </c>
      <c r="H47" s="39">
        <v>76</v>
      </c>
      <c r="I47" s="39">
        <v>72</v>
      </c>
      <c r="J47" s="39">
        <v>73</v>
      </c>
      <c r="K47" s="39">
        <v>72</v>
      </c>
      <c r="L47" s="39">
        <v>70</v>
      </c>
      <c r="M47" s="39">
        <v>78</v>
      </c>
      <c r="N47" s="39">
        <v>82</v>
      </c>
      <c r="O47" s="40">
        <v>74</v>
      </c>
    </row>
    <row r="48" spans="2:15" x14ac:dyDescent="0.25">
      <c r="B48" s="42">
        <v>2016</v>
      </c>
      <c r="C48" s="43">
        <f t="shared" si="0"/>
        <v>77.5</v>
      </c>
      <c r="D48" s="43">
        <v>77</v>
      </c>
      <c r="E48" s="43">
        <v>76</v>
      </c>
      <c r="F48" s="43">
        <v>77</v>
      </c>
      <c r="G48" s="43">
        <v>82</v>
      </c>
      <c r="H48" s="43">
        <v>79</v>
      </c>
      <c r="I48" s="43">
        <v>74</v>
      </c>
      <c r="J48" s="43">
        <v>73</v>
      </c>
      <c r="K48" s="43">
        <v>71</v>
      </c>
      <c r="L48" s="43">
        <v>76</v>
      </c>
      <c r="M48" s="43">
        <v>79</v>
      </c>
      <c r="N48" s="43">
        <v>84</v>
      </c>
      <c r="O48" s="44">
        <v>82</v>
      </c>
    </row>
    <row r="49" spans="2:16" x14ac:dyDescent="0.25">
      <c r="B49" s="38">
        <v>2017</v>
      </c>
      <c r="C49" s="39">
        <v>79.583333333333329</v>
      </c>
      <c r="D49" s="39">
        <v>81</v>
      </c>
      <c r="E49" s="39">
        <v>78</v>
      </c>
      <c r="F49" s="39">
        <v>83</v>
      </c>
      <c r="G49" s="39">
        <v>80</v>
      </c>
      <c r="H49" s="39">
        <v>80</v>
      </c>
      <c r="I49" s="39">
        <v>79</v>
      </c>
      <c r="J49" s="39">
        <v>72</v>
      </c>
      <c r="K49" s="39">
        <v>74</v>
      </c>
      <c r="L49" s="39">
        <v>79</v>
      </c>
      <c r="M49" s="39">
        <v>82</v>
      </c>
      <c r="N49" s="39">
        <v>84</v>
      </c>
      <c r="O49" s="40">
        <v>83</v>
      </c>
    </row>
    <row r="50" spans="2:16" x14ac:dyDescent="0.25">
      <c r="B50" s="45">
        <v>2018</v>
      </c>
      <c r="C50" s="46">
        <v>81</v>
      </c>
      <c r="D50" s="46">
        <v>84</v>
      </c>
      <c r="E50" s="46">
        <v>83.087218045112706</v>
      </c>
      <c r="F50" s="46">
        <v>81.815412186379803</v>
      </c>
      <c r="G50" s="46">
        <v>84.4612068965519</v>
      </c>
      <c r="H50" s="46">
        <v>83.203405017921398</v>
      </c>
      <c r="I50" s="46">
        <v>79.539814814814704</v>
      </c>
      <c r="J50" s="46">
        <v>77.159946236558994</v>
      </c>
      <c r="K50" s="46">
        <v>74.774641577061004</v>
      </c>
      <c r="L50" s="46">
        <v>79.574537037037004</v>
      </c>
      <c r="M50" s="46">
        <v>83.796759259259403</v>
      </c>
      <c r="N50" s="46">
        <v>85.218587008060695</v>
      </c>
      <c r="O50" s="47">
        <v>79.933061962913001</v>
      </c>
    </row>
    <row r="51" spans="2:16" x14ac:dyDescent="0.25">
      <c r="B51" s="78">
        <v>2019</v>
      </c>
      <c r="C51" s="79">
        <v>80</v>
      </c>
      <c r="D51" s="79">
        <v>81</v>
      </c>
      <c r="E51" s="79">
        <v>84</v>
      </c>
      <c r="F51" s="79">
        <v>84</v>
      </c>
      <c r="G51" s="79">
        <v>84</v>
      </c>
      <c r="H51" s="79">
        <v>82</v>
      </c>
      <c r="I51" s="79">
        <v>75</v>
      </c>
      <c r="J51" s="79">
        <v>73</v>
      </c>
      <c r="K51" s="79">
        <v>72</v>
      </c>
      <c r="L51" s="79">
        <v>75</v>
      </c>
      <c r="M51" s="79">
        <v>81</v>
      </c>
      <c r="N51" s="79">
        <v>84</v>
      </c>
      <c r="O51" s="80">
        <v>82</v>
      </c>
      <c r="P51" s="59"/>
    </row>
    <row r="52" spans="2:16" ht="15.75" thickBot="1" x14ac:dyDescent="0.3">
      <c r="B52" s="97">
        <v>2020</v>
      </c>
      <c r="C52" s="98">
        <v>79</v>
      </c>
      <c r="D52" s="98" t="s">
        <v>3</v>
      </c>
      <c r="E52" s="98" t="s">
        <v>3</v>
      </c>
      <c r="F52" s="98" t="s">
        <v>3</v>
      </c>
      <c r="G52" s="98" t="s">
        <v>3</v>
      </c>
      <c r="H52" s="98">
        <f t="shared" ref="H52:O52" si="1">AVERAGE(H18:H51)</f>
        <v>80.476570735821213</v>
      </c>
      <c r="I52" s="98">
        <f t="shared" si="1"/>
        <v>77.427641612200432</v>
      </c>
      <c r="J52" s="98">
        <f t="shared" si="1"/>
        <v>75.004846855653298</v>
      </c>
      <c r="K52" s="98">
        <f t="shared" si="1"/>
        <v>75.053777017486709</v>
      </c>
      <c r="L52" s="98">
        <f t="shared" si="1"/>
        <v>77.381046576879911</v>
      </c>
      <c r="M52" s="98">
        <f t="shared" si="1"/>
        <v>81.37637527233116</v>
      </c>
      <c r="N52" s="98">
        <f t="shared" si="1"/>
        <v>83.006623848729106</v>
      </c>
      <c r="O52" s="100">
        <f t="shared" si="1"/>
        <v>81.527442998909208</v>
      </c>
      <c r="P52" s="59"/>
    </row>
    <row r="53" spans="2:16" ht="15.75" thickTop="1" x14ac:dyDescent="0.25">
      <c r="B53" s="56"/>
      <c r="C53" s="57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</row>
    <row r="54" spans="2:16" x14ac:dyDescent="0.25">
      <c r="B54" s="159" t="s">
        <v>102</v>
      </c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</row>
    <row r="55" spans="2:16" ht="15" customHeight="1" x14ac:dyDescent="0.25">
      <c r="B55" s="160" t="s">
        <v>97</v>
      </c>
      <c r="C55" s="160"/>
      <c r="D55" s="161"/>
      <c r="E55" s="161"/>
      <c r="F55" s="161"/>
      <c r="G55" s="161"/>
      <c r="H55" s="161"/>
      <c r="I55" s="161"/>
      <c r="J55" s="161"/>
      <c r="K55" s="161"/>
      <c r="L55" s="161"/>
      <c r="M55" s="162"/>
      <c r="N55" s="162"/>
      <c r="O55" s="162"/>
    </row>
    <row r="56" spans="2:16" ht="20.25" customHeight="1" x14ac:dyDescent="0.25">
      <c r="B56" s="160" t="s">
        <v>12</v>
      </c>
      <c r="C56" s="160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2"/>
      <c r="O56" s="162"/>
    </row>
    <row r="57" spans="2:16" x14ac:dyDescent="0.25">
      <c r="B57" s="163" t="s">
        <v>126</v>
      </c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</row>
    <row r="58" spans="2:16" ht="15" customHeight="1" x14ac:dyDescent="0.25">
      <c r="B58" s="150" t="s">
        <v>127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</row>
    <row r="59" spans="2:16" x14ac:dyDescent="0.25">
      <c r="B59" s="151" t="s">
        <v>130</v>
      </c>
      <c r="C59" s="152"/>
      <c r="D59" s="152"/>
      <c r="E59" s="152"/>
      <c r="F59" s="152"/>
      <c r="G59" s="54"/>
      <c r="H59" s="54"/>
      <c r="I59" s="54"/>
      <c r="J59" s="54"/>
      <c r="K59" s="54"/>
      <c r="L59" s="54"/>
      <c r="M59" s="54"/>
      <c r="N59" s="54"/>
      <c r="O59" s="54"/>
    </row>
  </sheetData>
  <mergeCells count="10">
    <mergeCell ref="B58:O58"/>
    <mergeCell ref="B59:F59"/>
    <mergeCell ref="B2:O3"/>
    <mergeCell ref="B54:O54"/>
    <mergeCell ref="B55:O55"/>
    <mergeCell ref="B56:O56"/>
    <mergeCell ref="B57:O57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P60"/>
  <sheetViews>
    <sheetView showGridLines="0" zoomScale="80" zoomScaleNormal="80" workbookViewId="0">
      <selection activeCell="Q1" sqref="Q1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35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s="58" customFormat="1" ht="15" customHeight="1" thickTop="1" thickBot="1" x14ac:dyDescent="0.3">
      <c r="B2" s="184" t="s">
        <v>144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s="58" customFormat="1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s="58" customFormat="1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s="58" customFormat="1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1974</v>
      </c>
      <c r="C7" s="39">
        <f>AVERAGE(D7:O7)</f>
        <v>80.916666666666671</v>
      </c>
      <c r="D7" s="39">
        <v>79</v>
      </c>
      <c r="E7" s="39">
        <v>79</v>
      </c>
      <c r="F7" s="39">
        <v>79</v>
      </c>
      <c r="G7" s="39">
        <v>78</v>
      </c>
      <c r="H7" s="39">
        <v>81</v>
      </c>
      <c r="I7" s="39">
        <v>82</v>
      </c>
      <c r="J7" s="39">
        <v>82</v>
      </c>
      <c r="K7" s="39">
        <v>84</v>
      </c>
      <c r="L7" s="39">
        <v>82</v>
      </c>
      <c r="M7" s="39">
        <v>84</v>
      </c>
      <c r="N7" s="39">
        <v>81</v>
      </c>
      <c r="O7" s="40">
        <v>80</v>
      </c>
    </row>
    <row r="8" spans="2:15" x14ac:dyDescent="0.25">
      <c r="B8" s="42">
        <v>1975</v>
      </c>
      <c r="C8" s="43">
        <f t="shared" ref="C8:C48" si="0">AVERAGE(D8:O8)</f>
        <v>79.75</v>
      </c>
      <c r="D8" s="43">
        <v>78</v>
      </c>
      <c r="E8" s="43">
        <v>77</v>
      </c>
      <c r="F8" s="43">
        <v>76</v>
      </c>
      <c r="G8" s="43">
        <v>75</v>
      </c>
      <c r="H8" s="43">
        <v>79</v>
      </c>
      <c r="I8" s="43">
        <v>81</v>
      </c>
      <c r="J8" s="43">
        <v>80</v>
      </c>
      <c r="K8" s="43">
        <v>82</v>
      </c>
      <c r="L8" s="43">
        <v>82</v>
      </c>
      <c r="M8" s="43">
        <v>83</v>
      </c>
      <c r="N8" s="43">
        <v>85</v>
      </c>
      <c r="O8" s="44">
        <v>79</v>
      </c>
    </row>
    <row r="9" spans="2:15" x14ac:dyDescent="0.25">
      <c r="B9" s="38">
        <v>1976</v>
      </c>
      <c r="C9" s="39">
        <f t="shared" si="0"/>
        <v>80.111111111111114</v>
      </c>
      <c r="D9" s="39">
        <v>78</v>
      </c>
      <c r="E9" s="39">
        <v>77</v>
      </c>
      <c r="F9" s="39" t="s">
        <v>3</v>
      </c>
      <c r="G9" s="39">
        <v>77</v>
      </c>
      <c r="H9" s="39">
        <v>82</v>
      </c>
      <c r="I9" s="39">
        <v>84</v>
      </c>
      <c r="J9" s="39" t="s">
        <v>3</v>
      </c>
      <c r="K9" s="39" t="s">
        <v>3</v>
      </c>
      <c r="L9" s="39">
        <v>82</v>
      </c>
      <c r="M9" s="39">
        <v>81</v>
      </c>
      <c r="N9" s="39">
        <v>81</v>
      </c>
      <c r="O9" s="40">
        <v>79</v>
      </c>
    </row>
    <row r="10" spans="2:15" x14ac:dyDescent="0.25">
      <c r="B10" s="42">
        <v>1977</v>
      </c>
      <c r="C10" s="43">
        <f t="shared" si="0"/>
        <v>81.166666666666671</v>
      </c>
      <c r="D10" s="43">
        <v>76</v>
      </c>
      <c r="E10" s="43" t="s">
        <v>3</v>
      </c>
      <c r="F10" s="43" t="s">
        <v>3</v>
      </c>
      <c r="G10" s="43" t="s">
        <v>3</v>
      </c>
      <c r="H10" s="43">
        <v>81</v>
      </c>
      <c r="I10" s="43" t="s">
        <v>3</v>
      </c>
      <c r="J10" s="43">
        <v>82</v>
      </c>
      <c r="K10" s="43" t="s">
        <v>3</v>
      </c>
      <c r="L10" s="43" t="s">
        <v>3</v>
      </c>
      <c r="M10" s="43">
        <v>84</v>
      </c>
      <c r="N10" s="43">
        <v>83</v>
      </c>
      <c r="O10" s="44">
        <v>81</v>
      </c>
    </row>
    <row r="11" spans="2:15" x14ac:dyDescent="0.25">
      <c r="B11" s="38">
        <v>1978</v>
      </c>
      <c r="C11" s="39">
        <f t="shared" si="0"/>
        <v>81.833333333333329</v>
      </c>
      <c r="D11" s="39">
        <v>81</v>
      </c>
      <c r="E11" s="39">
        <v>80</v>
      </c>
      <c r="F11" s="39">
        <v>79</v>
      </c>
      <c r="G11" s="39">
        <v>78</v>
      </c>
      <c r="H11" s="39">
        <v>83</v>
      </c>
      <c r="I11" s="39">
        <v>84</v>
      </c>
      <c r="J11" s="39">
        <v>85</v>
      </c>
      <c r="K11" s="39">
        <v>84</v>
      </c>
      <c r="L11" s="39">
        <v>82</v>
      </c>
      <c r="M11" s="39">
        <v>83</v>
      </c>
      <c r="N11" s="39">
        <v>82</v>
      </c>
      <c r="O11" s="40">
        <v>81</v>
      </c>
    </row>
    <row r="12" spans="2:15" x14ac:dyDescent="0.25">
      <c r="B12" s="42">
        <v>1979</v>
      </c>
      <c r="C12" s="43">
        <f t="shared" si="0"/>
        <v>80.833333333333329</v>
      </c>
      <c r="D12" s="43">
        <v>77</v>
      </c>
      <c r="E12" s="43">
        <v>78</v>
      </c>
      <c r="F12" s="43">
        <v>77</v>
      </c>
      <c r="G12" s="43">
        <v>82</v>
      </c>
      <c r="H12" s="43">
        <v>82</v>
      </c>
      <c r="I12" s="43">
        <v>84</v>
      </c>
      <c r="J12" s="43">
        <v>82</v>
      </c>
      <c r="K12" s="43">
        <v>83</v>
      </c>
      <c r="L12" s="43">
        <v>81</v>
      </c>
      <c r="M12" s="43">
        <v>83</v>
      </c>
      <c r="N12" s="43">
        <v>81</v>
      </c>
      <c r="O12" s="44">
        <v>80</v>
      </c>
    </row>
    <row r="13" spans="2:15" x14ac:dyDescent="0.25">
      <c r="B13" s="38">
        <v>1980</v>
      </c>
      <c r="C13" s="39">
        <f t="shared" si="0"/>
        <v>81.166666666666671</v>
      </c>
      <c r="D13" s="39">
        <v>79</v>
      </c>
      <c r="E13" s="39">
        <v>77</v>
      </c>
      <c r="F13" s="39">
        <v>76</v>
      </c>
      <c r="G13" s="39">
        <v>77</v>
      </c>
      <c r="H13" s="39">
        <v>82</v>
      </c>
      <c r="I13" s="39">
        <v>83</v>
      </c>
      <c r="J13" s="39">
        <v>82</v>
      </c>
      <c r="K13" s="39">
        <v>83</v>
      </c>
      <c r="L13" s="39">
        <v>84</v>
      </c>
      <c r="M13" s="39">
        <v>85</v>
      </c>
      <c r="N13" s="39">
        <v>85</v>
      </c>
      <c r="O13" s="40">
        <v>81</v>
      </c>
    </row>
    <row r="14" spans="2:15" x14ac:dyDescent="0.25">
      <c r="B14" s="42">
        <v>1981</v>
      </c>
      <c r="C14" s="43">
        <f t="shared" si="0"/>
        <v>84.416666666666671</v>
      </c>
      <c r="D14" s="43">
        <v>81</v>
      </c>
      <c r="E14" s="43">
        <v>83</v>
      </c>
      <c r="F14" s="43">
        <v>82</v>
      </c>
      <c r="G14" s="43">
        <v>84</v>
      </c>
      <c r="H14" s="43">
        <v>88</v>
      </c>
      <c r="I14" s="43">
        <v>91</v>
      </c>
      <c r="J14" s="43">
        <v>85</v>
      </c>
      <c r="K14" s="43">
        <v>87</v>
      </c>
      <c r="L14" s="43">
        <v>82</v>
      </c>
      <c r="M14" s="43">
        <v>82</v>
      </c>
      <c r="N14" s="43">
        <v>85</v>
      </c>
      <c r="O14" s="44">
        <v>83</v>
      </c>
    </row>
    <row r="15" spans="2:15" x14ac:dyDescent="0.25">
      <c r="B15" s="38">
        <v>1982</v>
      </c>
      <c r="C15" s="39">
        <f t="shared" si="0"/>
        <v>81.75</v>
      </c>
      <c r="D15" s="39">
        <v>79</v>
      </c>
      <c r="E15" s="39">
        <v>79</v>
      </c>
      <c r="F15" s="39">
        <v>77</v>
      </c>
      <c r="G15" s="39">
        <v>78</v>
      </c>
      <c r="H15" s="39">
        <v>82</v>
      </c>
      <c r="I15" s="39">
        <v>86</v>
      </c>
      <c r="J15" s="39">
        <v>84</v>
      </c>
      <c r="K15" s="39">
        <v>84</v>
      </c>
      <c r="L15" s="39">
        <v>84</v>
      </c>
      <c r="M15" s="39">
        <v>85</v>
      </c>
      <c r="N15" s="39">
        <v>82</v>
      </c>
      <c r="O15" s="40">
        <v>81</v>
      </c>
    </row>
    <row r="16" spans="2:15" x14ac:dyDescent="0.25">
      <c r="B16" s="42">
        <v>1983</v>
      </c>
      <c r="C16" s="43">
        <f t="shared" si="0"/>
        <v>81.583333333333329</v>
      </c>
      <c r="D16" s="43">
        <v>83</v>
      </c>
      <c r="E16" s="43">
        <v>80</v>
      </c>
      <c r="F16" s="43">
        <v>79</v>
      </c>
      <c r="G16" s="43">
        <v>79</v>
      </c>
      <c r="H16" s="43">
        <v>81</v>
      </c>
      <c r="I16" s="43">
        <v>80</v>
      </c>
      <c r="J16" s="43">
        <v>83</v>
      </c>
      <c r="K16" s="43">
        <v>83</v>
      </c>
      <c r="L16" s="43">
        <v>85</v>
      </c>
      <c r="M16" s="43">
        <v>85</v>
      </c>
      <c r="N16" s="43">
        <v>81</v>
      </c>
      <c r="O16" s="44">
        <v>80</v>
      </c>
    </row>
    <row r="17" spans="2:15" x14ac:dyDescent="0.25">
      <c r="B17" s="38">
        <v>1984</v>
      </c>
      <c r="C17" s="39" t="s">
        <v>3</v>
      </c>
      <c r="D17" s="39">
        <v>79</v>
      </c>
      <c r="E17" s="39">
        <v>80</v>
      </c>
      <c r="F17" s="39">
        <v>77</v>
      </c>
      <c r="G17" s="39">
        <v>73</v>
      </c>
      <c r="H17" s="39">
        <v>80</v>
      </c>
      <c r="I17" s="39" t="s">
        <v>3</v>
      </c>
      <c r="J17" s="39" t="s">
        <v>3</v>
      </c>
      <c r="K17" s="39" t="s">
        <v>3</v>
      </c>
      <c r="L17" s="39" t="s">
        <v>3</v>
      </c>
      <c r="M17" s="39" t="s">
        <v>3</v>
      </c>
      <c r="N17" s="39" t="s">
        <v>3</v>
      </c>
      <c r="O17" s="40" t="s">
        <v>3</v>
      </c>
    </row>
    <row r="18" spans="2:15" x14ac:dyDescent="0.25">
      <c r="B18" s="42">
        <v>1985</v>
      </c>
      <c r="C18" s="43" t="s">
        <v>3</v>
      </c>
      <c r="D18" s="43" t="s">
        <v>3</v>
      </c>
      <c r="E18" s="43" t="s">
        <v>3</v>
      </c>
      <c r="F18" s="43" t="s">
        <v>3</v>
      </c>
      <c r="G18" s="43" t="s">
        <v>3</v>
      </c>
      <c r="H18" s="43" t="s">
        <v>3</v>
      </c>
      <c r="I18" s="43" t="s">
        <v>3</v>
      </c>
      <c r="J18" s="43" t="s">
        <v>3</v>
      </c>
      <c r="K18" s="43" t="s">
        <v>3</v>
      </c>
      <c r="L18" s="43">
        <v>82</v>
      </c>
      <c r="M18" s="43">
        <v>83</v>
      </c>
      <c r="N18" s="43">
        <v>81</v>
      </c>
      <c r="O18" s="44">
        <v>80</v>
      </c>
    </row>
    <row r="19" spans="2:15" x14ac:dyDescent="0.25">
      <c r="B19" s="38">
        <v>1986</v>
      </c>
      <c r="C19" s="39">
        <f t="shared" si="0"/>
        <v>80.416666666666671</v>
      </c>
      <c r="D19" s="39">
        <v>77</v>
      </c>
      <c r="E19" s="39">
        <v>76</v>
      </c>
      <c r="F19" s="39">
        <v>76</v>
      </c>
      <c r="G19" s="39">
        <v>78</v>
      </c>
      <c r="H19" s="39">
        <v>80</v>
      </c>
      <c r="I19" s="39">
        <v>82</v>
      </c>
      <c r="J19" s="39">
        <v>82</v>
      </c>
      <c r="K19" s="39">
        <v>82</v>
      </c>
      <c r="L19" s="39">
        <v>84</v>
      </c>
      <c r="M19" s="39">
        <v>85</v>
      </c>
      <c r="N19" s="39">
        <v>83</v>
      </c>
      <c r="O19" s="40">
        <v>80</v>
      </c>
    </row>
    <row r="20" spans="2:15" x14ac:dyDescent="0.25">
      <c r="B20" s="42">
        <v>1987</v>
      </c>
      <c r="C20" s="43">
        <f t="shared" si="0"/>
        <v>81.272727272727266</v>
      </c>
      <c r="D20" s="43">
        <v>79</v>
      </c>
      <c r="E20" s="43">
        <v>78</v>
      </c>
      <c r="F20" s="43">
        <v>77</v>
      </c>
      <c r="G20" s="43">
        <v>81</v>
      </c>
      <c r="H20" s="43">
        <v>82</v>
      </c>
      <c r="I20" s="43">
        <v>84</v>
      </c>
      <c r="J20" s="43">
        <v>85</v>
      </c>
      <c r="K20" s="43" t="s">
        <v>3</v>
      </c>
      <c r="L20" s="43">
        <v>84</v>
      </c>
      <c r="M20" s="43">
        <v>83</v>
      </c>
      <c r="N20" s="43">
        <v>81</v>
      </c>
      <c r="O20" s="44">
        <v>80</v>
      </c>
    </row>
    <row r="21" spans="2:15" x14ac:dyDescent="0.25">
      <c r="B21" s="38">
        <v>1988</v>
      </c>
      <c r="C21" s="39">
        <f t="shared" si="0"/>
        <v>78.916666666666671</v>
      </c>
      <c r="D21" s="39">
        <v>80</v>
      </c>
      <c r="E21" s="39">
        <v>79</v>
      </c>
      <c r="F21" s="39">
        <v>78</v>
      </c>
      <c r="G21" s="39">
        <v>76</v>
      </c>
      <c r="H21" s="39">
        <v>81</v>
      </c>
      <c r="I21" s="39">
        <v>82</v>
      </c>
      <c r="J21" s="39">
        <v>83</v>
      </c>
      <c r="K21" s="39">
        <v>75</v>
      </c>
      <c r="L21" s="39">
        <v>76</v>
      </c>
      <c r="M21" s="39">
        <v>78</v>
      </c>
      <c r="N21" s="39">
        <v>77</v>
      </c>
      <c r="O21" s="40">
        <v>82</v>
      </c>
    </row>
    <row r="22" spans="2:15" x14ac:dyDescent="0.25">
      <c r="B22" s="42">
        <v>1989</v>
      </c>
      <c r="C22" s="43">
        <f t="shared" si="0"/>
        <v>82.090909090909093</v>
      </c>
      <c r="D22" s="43">
        <v>81</v>
      </c>
      <c r="E22" s="43">
        <v>79</v>
      </c>
      <c r="F22" s="43">
        <v>79</v>
      </c>
      <c r="G22" s="43">
        <v>79</v>
      </c>
      <c r="H22" s="43">
        <v>82</v>
      </c>
      <c r="I22" s="43">
        <v>84</v>
      </c>
      <c r="J22" s="43">
        <v>84</v>
      </c>
      <c r="K22" s="43">
        <v>83</v>
      </c>
      <c r="L22" s="43">
        <v>84</v>
      </c>
      <c r="M22" s="43">
        <v>84</v>
      </c>
      <c r="N22" s="43">
        <v>84</v>
      </c>
      <c r="O22" s="44" t="s">
        <v>3</v>
      </c>
    </row>
    <row r="23" spans="2:15" x14ac:dyDescent="0.25">
      <c r="B23" s="38">
        <v>1990</v>
      </c>
      <c r="C23" s="39">
        <f t="shared" si="0"/>
        <v>83.333333333333329</v>
      </c>
      <c r="D23" s="39">
        <v>80</v>
      </c>
      <c r="E23" s="39">
        <v>79</v>
      </c>
      <c r="F23" s="39">
        <v>79</v>
      </c>
      <c r="G23" s="39">
        <v>80</v>
      </c>
      <c r="H23" s="39">
        <v>88</v>
      </c>
      <c r="I23" s="39">
        <v>88</v>
      </c>
      <c r="J23" s="39">
        <v>87</v>
      </c>
      <c r="K23" s="39">
        <v>84</v>
      </c>
      <c r="L23" s="39">
        <v>85</v>
      </c>
      <c r="M23" s="39">
        <v>83</v>
      </c>
      <c r="N23" s="39">
        <v>86</v>
      </c>
      <c r="O23" s="40">
        <v>81</v>
      </c>
    </row>
    <row r="24" spans="2:15" x14ac:dyDescent="0.25">
      <c r="B24" s="42">
        <v>1991</v>
      </c>
      <c r="C24" s="43">
        <f t="shared" si="0"/>
        <v>81.166666666666671</v>
      </c>
      <c r="D24" s="43">
        <v>79</v>
      </c>
      <c r="E24" s="43">
        <v>78</v>
      </c>
      <c r="F24" s="43">
        <v>78</v>
      </c>
      <c r="G24" s="43">
        <v>80</v>
      </c>
      <c r="H24" s="43">
        <v>85</v>
      </c>
      <c r="I24" s="43">
        <v>83</v>
      </c>
      <c r="J24" s="43">
        <v>82</v>
      </c>
      <c r="K24" s="43">
        <v>83</v>
      </c>
      <c r="L24" s="43">
        <v>83</v>
      </c>
      <c r="M24" s="43">
        <v>82</v>
      </c>
      <c r="N24" s="43">
        <v>82</v>
      </c>
      <c r="O24" s="44">
        <v>79</v>
      </c>
    </row>
    <row r="25" spans="2:15" x14ac:dyDescent="0.25">
      <c r="B25" s="38">
        <v>1992</v>
      </c>
      <c r="C25" s="39">
        <f t="shared" si="0"/>
        <v>81.36363636363636</v>
      </c>
      <c r="D25" s="39">
        <v>79</v>
      </c>
      <c r="E25" s="39">
        <v>81</v>
      </c>
      <c r="F25" s="39">
        <v>80</v>
      </c>
      <c r="G25" s="39">
        <v>79</v>
      </c>
      <c r="H25" s="39">
        <v>81</v>
      </c>
      <c r="I25" s="39">
        <v>85</v>
      </c>
      <c r="J25" s="39">
        <v>83</v>
      </c>
      <c r="K25" s="39">
        <v>84</v>
      </c>
      <c r="L25" s="39" t="s">
        <v>3</v>
      </c>
      <c r="M25" s="39">
        <v>82</v>
      </c>
      <c r="N25" s="39">
        <v>81</v>
      </c>
      <c r="O25" s="40">
        <v>80</v>
      </c>
    </row>
    <row r="26" spans="2:15" x14ac:dyDescent="0.25">
      <c r="B26" s="42">
        <v>1993</v>
      </c>
      <c r="C26" s="43">
        <f t="shared" si="0"/>
        <v>81.916666666666671</v>
      </c>
      <c r="D26" s="43">
        <v>80</v>
      </c>
      <c r="E26" s="43">
        <v>78</v>
      </c>
      <c r="F26" s="43">
        <v>80</v>
      </c>
      <c r="G26" s="43">
        <v>80</v>
      </c>
      <c r="H26" s="43">
        <v>82</v>
      </c>
      <c r="I26" s="43">
        <v>84</v>
      </c>
      <c r="J26" s="43">
        <v>84</v>
      </c>
      <c r="K26" s="43">
        <v>84</v>
      </c>
      <c r="L26" s="43">
        <v>84</v>
      </c>
      <c r="M26" s="43">
        <v>85</v>
      </c>
      <c r="N26" s="43">
        <v>83</v>
      </c>
      <c r="O26" s="44">
        <v>79</v>
      </c>
    </row>
    <row r="27" spans="2:15" x14ac:dyDescent="0.25">
      <c r="B27" s="38">
        <v>1994</v>
      </c>
      <c r="C27" s="39">
        <f t="shared" si="0"/>
        <v>83</v>
      </c>
      <c r="D27" s="39">
        <v>80</v>
      </c>
      <c r="E27" s="39">
        <v>80</v>
      </c>
      <c r="F27" s="39">
        <v>80</v>
      </c>
      <c r="G27" s="39">
        <v>83</v>
      </c>
      <c r="H27" s="39">
        <v>86</v>
      </c>
      <c r="I27" s="39">
        <v>85</v>
      </c>
      <c r="J27" s="39">
        <v>86</v>
      </c>
      <c r="K27" s="39">
        <v>85</v>
      </c>
      <c r="L27" s="39">
        <v>87</v>
      </c>
      <c r="M27" s="39">
        <v>81</v>
      </c>
      <c r="N27" s="39">
        <v>85</v>
      </c>
      <c r="O27" s="40">
        <v>78</v>
      </c>
    </row>
    <row r="28" spans="2:15" x14ac:dyDescent="0.25">
      <c r="B28" s="42">
        <v>1995</v>
      </c>
      <c r="C28" s="43">
        <f t="shared" si="0"/>
        <v>83.125</v>
      </c>
      <c r="D28" s="43" t="s">
        <v>3</v>
      </c>
      <c r="E28" s="43">
        <v>84</v>
      </c>
      <c r="F28" s="43">
        <v>78</v>
      </c>
      <c r="G28" s="43">
        <v>84</v>
      </c>
      <c r="H28" s="43">
        <v>84</v>
      </c>
      <c r="I28" s="43">
        <v>85</v>
      </c>
      <c r="J28" s="43">
        <v>84</v>
      </c>
      <c r="K28" s="43">
        <v>83</v>
      </c>
      <c r="L28" s="43">
        <v>83</v>
      </c>
      <c r="M28" s="43" t="s">
        <v>3</v>
      </c>
      <c r="N28" s="43" t="s">
        <v>3</v>
      </c>
      <c r="O28" s="44" t="s">
        <v>3</v>
      </c>
    </row>
    <row r="29" spans="2:15" x14ac:dyDescent="0.25">
      <c r="B29" s="38">
        <v>1996</v>
      </c>
      <c r="C29" s="39">
        <f t="shared" si="0"/>
        <v>82.545454545454547</v>
      </c>
      <c r="D29" s="39" t="s">
        <v>3</v>
      </c>
      <c r="E29" s="39">
        <v>78</v>
      </c>
      <c r="F29" s="39">
        <v>76</v>
      </c>
      <c r="G29" s="39">
        <v>78</v>
      </c>
      <c r="H29" s="39">
        <v>84</v>
      </c>
      <c r="I29" s="39">
        <v>84</v>
      </c>
      <c r="J29" s="39">
        <v>86</v>
      </c>
      <c r="K29" s="39">
        <v>85</v>
      </c>
      <c r="L29" s="39">
        <v>84</v>
      </c>
      <c r="M29" s="39">
        <v>84</v>
      </c>
      <c r="N29" s="39">
        <v>86</v>
      </c>
      <c r="O29" s="40">
        <v>83</v>
      </c>
    </row>
    <row r="30" spans="2:15" x14ac:dyDescent="0.25">
      <c r="B30" s="42">
        <v>1997</v>
      </c>
      <c r="C30" s="43">
        <f t="shared" si="0"/>
        <v>82.916666666666671</v>
      </c>
      <c r="D30" s="43">
        <v>83</v>
      </c>
      <c r="E30" s="43">
        <v>82</v>
      </c>
      <c r="F30" s="43">
        <v>80</v>
      </c>
      <c r="G30" s="43">
        <v>81</v>
      </c>
      <c r="H30" s="43">
        <v>83</v>
      </c>
      <c r="I30" s="43">
        <v>85</v>
      </c>
      <c r="J30" s="43">
        <v>86</v>
      </c>
      <c r="K30" s="43">
        <v>85</v>
      </c>
      <c r="L30" s="43">
        <v>84</v>
      </c>
      <c r="M30" s="43">
        <v>82</v>
      </c>
      <c r="N30" s="43">
        <v>85</v>
      </c>
      <c r="O30" s="44">
        <v>79</v>
      </c>
    </row>
    <row r="31" spans="2:15" x14ac:dyDescent="0.25">
      <c r="B31" s="38">
        <v>1998</v>
      </c>
      <c r="C31" s="39">
        <f t="shared" si="0"/>
        <v>83</v>
      </c>
      <c r="D31" s="39">
        <v>81</v>
      </c>
      <c r="E31" s="39">
        <v>77</v>
      </c>
      <c r="F31" s="39">
        <v>79</v>
      </c>
      <c r="G31" s="39">
        <v>79</v>
      </c>
      <c r="H31" s="39">
        <v>83</v>
      </c>
      <c r="I31" s="39">
        <v>86</v>
      </c>
      <c r="J31" s="39">
        <v>86</v>
      </c>
      <c r="K31" s="39">
        <v>84</v>
      </c>
      <c r="L31" s="39">
        <v>85</v>
      </c>
      <c r="M31" s="39">
        <v>86</v>
      </c>
      <c r="N31" s="39">
        <v>85</v>
      </c>
      <c r="O31" s="40">
        <v>85</v>
      </c>
    </row>
    <row r="32" spans="2:15" x14ac:dyDescent="0.25">
      <c r="B32" s="42">
        <v>1999</v>
      </c>
      <c r="C32" s="43">
        <f t="shared" si="0"/>
        <v>82</v>
      </c>
      <c r="D32" s="43">
        <v>83</v>
      </c>
      <c r="E32" s="43">
        <v>81</v>
      </c>
      <c r="F32" s="43">
        <v>79</v>
      </c>
      <c r="G32" s="43">
        <v>81</v>
      </c>
      <c r="H32" s="43">
        <v>83</v>
      </c>
      <c r="I32" s="43">
        <v>84</v>
      </c>
      <c r="J32" s="43">
        <v>84</v>
      </c>
      <c r="K32" s="43">
        <v>84</v>
      </c>
      <c r="L32" s="43">
        <v>84</v>
      </c>
      <c r="M32" s="43">
        <v>84</v>
      </c>
      <c r="N32" s="43">
        <v>77</v>
      </c>
      <c r="O32" s="44">
        <v>80</v>
      </c>
    </row>
    <row r="33" spans="2:15" x14ac:dyDescent="0.25">
      <c r="B33" s="38">
        <v>2000</v>
      </c>
      <c r="C33" s="39">
        <f t="shared" si="0"/>
        <v>82.666666666666671</v>
      </c>
      <c r="D33" s="39">
        <v>82</v>
      </c>
      <c r="E33" s="39">
        <v>82</v>
      </c>
      <c r="F33" s="39">
        <v>79</v>
      </c>
      <c r="G33" s="39">
        <v>78</v>
      </c>
      <c r="H33" s="39">
        <v>81</v>
      </c>
      <c r="I33" s="39">
        <v>83</v>
      </c>
      <c r="J33" s="39">
        <v>84</v>
      </c>
      <c r="K33" s="39">
        <v>85</v>
      </c>
      <c r="L33" s="39">
        <v>88</v>
      </c>
      <c r="M33" s="39">
        <v>88</v>
      </c>
      <c r="N33" s="39">
        <v>81</v>
      </c>
      <c r="O33" s="40">
        <v>81</v>
      </c>
    </row>
    <row r="34" spans="2:15" x14ac:dyDescent="0.25">
      <c r="B34" s="42">
        <v>2001</v>
      </c>
      <c r="C34" s="43">
        <f t="shared" si="0"/>
        <v>86.5</v>
      </c>
      <c r="D34" s="43">
        <v>79</v>
      </c>
      <c r="E34" s="43">
        <v>82</v>
      </c>
      <c r="F34" s="43">
        <v>86</v>
      </c>
      <c r="G34" s="43">
        <v>85</v>
      </c>
      <c r="H34" s="43">
        <v>87</v>
      </c>
      <c r="I34" s="43">
        <v>87</v>
      </c>
      <c r="J34" s="43">
        <v>88</v>
      </c>
      <c r="K34" s="43">
        <v>88</v>
      </c>
      <c r="L34" s="43">
        <v>89</v>
      </c>
      <c r="M34" s="43">
        <v>89</v>
      </c>
      <c r="N34" s="43">
        <v>89</v>
      </c>
      <c r="O34" s="44">
        <v>89</v>
      </c>
    </row>
    <row r="35" spans="2:15" x14ac:dyDescent="0.25">
      <c r="B35" s="38">
        <v>2002</v>
      </c>
      <c r="C35" s="39">
        <f t="shared" si="0"/>
        <v>84.333333333333329</v>
      </c>
      <c r="D35" s="39">
        <v>84</v>
      </c>
      <c r="E35" s="39">
        <v>83</v>
      </c>
      <c r="F35" s="39">
        <v>82</v>
      </c>
      <c r="G35" s="39">
        <v>83</v>
      </c>
      <c r="H35" s="39">
        <v>86</v>
      </c>
      <c r="I35" s="39">
        <v>86</v>
      </c>
      <c r="J35" s="39">
        <v>86</v>
      </c>
      <c r="K35" s="39">
        <v>87</v>
      </c>
      <c r="L35" s="39">
        <v>85</v>
      </c>
      <c r="M35" s="39">
        <v>86</v>
      </c>
      <c r="N35" s="39">
        <v>83</v>
      </c>
      <c r="O35" s="40">
        <v>81</v>
      </c>
    </row>
    <row r="36" spans="2:15" x14ac:dyDescent="0.25">
      <c r="B36" s="42">
        <v>2003</v>
      </c>
      <c r="C36" s="43">
        <f t="shared" si="0"/>
        <v>84.166666666666671</v>
      </c>
      <c r="D36" s="43">
        <v>81</v>
      </c>
      <c r="E36" s="43">
        <v>80</v>
      </c>
      <c r="F36" s="43">
        <v>79</v>
      </c>
      <c r="G36" s="43">
        <v>82</v>
      </c>
      <c r="H36" s="43">
        <v>84</v>
      </c>
      <c r="I36" s="43">
        <v>86</v>
      </c>
      <c r="J36" s="43">
        <v>87</v>
      </c>
      <c r="K36" s="43">
        <v>89</v>
      </c>
      <c r="L36" s="43">
        <v>87</v>
      </c>
      <c r="M36" s="43">
        <v>86</v>
      </c>
      <c r="N36" s="43">
        <v>86</v>
      </c>
      <c r="O36" s="44">
        <v>83</v>
      </c>
    </row>
    <row r="37" spans="2:15" x14ac:dyDescent="0.25">
      <c r="B37" s="38">
        <v>2004</v>
      </c>
      <c r="C37" s="39">
        <f t="shared" si="0"/>
        <v>83.333333333333329</v>
      </c>
      <c r="D37" s="39">
        <v>80</v>
      </c>
      <c r="E37" s="39">
        <v>80</v>
      </c>
      <c r="F37" s="39">
        <v>80</v>
      </c>
      <c r="G37" s="39">
        <v>81</v>
      </c>
      <c r="H37" s="39">
        <v>86</v>
      </c>
      <c r="I37" s="39">
        <v>87</v>
      </c>
      <c r="J37" s="39">
        <v>86</v>
      </c>
      <c r="K37" s="39">
        <v>85</v>
      </c>
      <c r="L37" s="39">
        <v>83</v>
      </c>
      <c r="M37" s="39">
        <v>85</v>
      </c>
      <c r="N37" s="39">
        <v>84</v>
      </c>
      <c r="O37" s="40">
        <v>83</v>
      </c>
    </row>
    <row r="38" spans="2:15" x14ac:dyDescent="0.25">
      <c r="B38" s="42">
        <v>2005</v>
      </c>
      <c r="C38" s="43">
        <f t="shared" si="0"/>
        <v>83.333333333333329</v>
      </c>
      <c r="D38" s="43">
        <v>81</v>
      </c>
      <c r="E38" s="43">
        <v>79</v>
      </c>
      <c r="F38" s="43">
        <v>81</v>
      </c>
      <c r="G38" s="43">
        <v>82</v>
      </c>
      <c r="H38" s="43">
        <v>85</v>
      </c>
      <c r="I38" s="43">
        <v>86</v>
      </c>
      <c r="J38" s="43">
        <v>84</v>
      </c>
      <c r="K38" s="43">
        <v>85</v>
      </c>
      <c r="L38" s="43">
        <v>86</v>
      </c>
      <c r="M38" s="43">
        <v>84</v>
      </c>
      <c r="N38" s="43">
        <v>86</v>
      </c>
      <c r="O38" s="44">
        <v>81</v>
      </c>
    </row>
    <row r="39" spans="2:15" x14ac:dyDescent="0.25">
      <c r="B39" s="38">
        <v>2006</v>
      </c>
      <c r="C39" s="39">
        <f t="shared" si="0"/>
        <v>82.083333333333329</v>
      </c>
      <c r="D39" s="39">
        <v>82</v>
      </c>
      <c r="E39" s="39">
        <v>79</v>
      </c>
      <c r="F39" s="39">
        <v>80</v>
      </c>
      <c r="G39" s="39">
        <v>78</v>
      </c>
      <c r="H39" s="39">
        <v>82</v>
      </c>
      <c r="I39" s="39">
        <v>84</v>
      </c>
      <c r="J39" s="39">
        <v>84</v>
      </c>
      <c r="K39" s="39">
        <v>84</v>
      </c>
      <c r="L39" s="39">
        <v>84</v>
      </c>
      <c r="M39" s="39">
        <v>84</v>
      </c>
      <c r="N39" s="39">
        <v>82</v>
      </c>
      <c r="O39" s="40">
        <v>82</v>
      </c>
    </row>
    <row r="40" spans="2:15" x14ac:dyDescent="0.25">
      <c r="B40" s="42">
        <v>2007</v>
      </c>
      <c r="C40" s="43">
        <f t="shared" si="0"/>
        <v>84.083333333333329</v>
      </c>
      <c r="D40" s="43">
        <v>85</v>
      </c>
      <c r="E40" s="43">
        <v>83</v>
      </c>
      <c r="F40" s="43">
        <v>80</v>
      </c>
      <c r="G40" s="43">
        <v>86</v>
      </c>
      <c r="H40" s="43">
        <v>88</v>
      </c>
      <c r="I40" s="43">
        <v>88</v>
      </c>
      <c r="J40" s="43">
        <v>86</v>
      </c>
      <c r="K40" s="43">
        <v>83</v>
      </c>
      <c r="L40" s="43">
        <v>84</v>
      </c>
      <c r="M40" s="43">
        <v>83</v>
      </c>
      <c r="N40" s="43">
        <v>84</v>
      </c>
      <c r="O40" s="44">
        <v>79</v>
      </c>
    </row>
    <row r="41" spans="2:15" x14ac:dyDescent="0.25">
      <c r="B41" s="38">
        <v>2008</v>
      </c>
      <c r="C41" s="39">
        <f t="shared" si="0"/>
        <v>81.5</v>
      </c>
      <c r="D41" s="39">
        <v>78</v>
      </c>
      <c r="E41" s="39">
        <v>77</v>
      </c>
      <c r="F41" s="39">
        <v>77</v>
      </c>
      <c r="G41" s="39">
        <v>79</v>
      </c>
      <c r="H41" s="39">
        <v>81</v>
      </c>
      <c r="I41" s="39">
        <v>83</v>
      </c>
      <c r="J41" s="39">
        <v>85</v>
      </c>
      <c r="K41" s="39">
        <v>85</v>
      </c>
      <c r="L41" s="39">
        <v>84</v>
      </c>
      <c r="M41" s="39">
        <v>85</v>
      </c>
      <c r="N41" s="39">
        <v>84</v>
      </c>
      <c r="O41" s="40">
        <v>80</v>
      </c>
    </row>
    <row r="42" spans="2:15" x14ac:dyDescent="0.25">
      <c r="B42" s="42">
        <v>2009</v>
      </c>
      <c r="C42" s="43">
        <f t="shared" si="0"/>
        <v>82.083333333333329</v>
      </c>
      <c r="D42" s="43">
        <v>79</v>
      </c>
      <c r="E42" s="43">
        <v>80</v>
      </c>
      <c r="F42" s="43">
        <v>78</v>
      </c>
      <c r="G42" s="43">
        <v>79</v>
      </c>
      <c r="H42" s="43">
        <v>83</v>
      </c>
      <c r="I42" s="43">
        <v>84</v>
      </c>
      <c r="J42" s="43">
        <v>85</v>
      </c>
      <c r="K42" s="43">
        <v>84</v>
      </c>
      <c r="L42" s="43">
        <v>84</v>
      </c>
      <c r="M42" s="43">
        <v>85</v>
      </c>
      <c r="N42" s="43">
        <v>84</v>
      </c>
      <c r="O42" s="44">
        <v>80</v>
      </c>
    </row>
    <row r="43" spans="2:15" x14ac:dyDescent="0.25">
      <c r="B43" s="38">
        <v>2010</v>
      </c>
      <c r="C43" s="39">
        <f t="shared" si="0"/>
        <v>81.666666666666671</v>
      </c>
      <c r="D43" s="39">
        <v>82</v>
      </c>
      <c r="E43" s="39">
        <v>82</v>
      </c>
      <c r="F43" s="39">
        <v>79</v>
      </c>
      <c r="G43" s="39">
        <v>80</v>
      </c>
      <c r="H43" s="39">
        <v>83</v>
      </c>
      <c r="I43" s="39">
        <v>84</v>
      </c>
      <c r="J43" s="39">
        <v>84</v>
      </c>
      <c r="K43" s="39">
        <v>84</v>
      </c>
      <c r="L43" s="39">
        <v>83</v>
      </c>
      <c r="M43" s="39">
        <v>84</v>
      </c>
      <c r="N43" s="39">
        <v>78</v>
      </c>
      <c r="O43" s="40">
        <v>77</v>
      </c>
    </row>
    <row r="44" spans="2:15" x14ac:dyDescent="0.25">
      <c r="B44" s="42">
        <v>2011</v>
      </c>
      <c r="C44" s="43">
        <f t="shared" si="0"/>
        <v>81.5</v>
      </c>
      <c r="D44" s="43">
        <v>83</v>
      </c>
      <c r="E44" s="43">
        <v>81</v>
      </c>
      <c r="F44" s="43">
        <v>78</v>
      </c>
      <c r="G44" s="43">
        <v>77</v>
      </c>
      <c r="H44" s="43">
        <v>80</v>
      </c>
      <c r="I44" s="43">
        <v>85</v>
      </c>
      <c r="J44" s="43">
        <v>84</v>
      </c>
      <c r="K44" s="43">
        <v>81</v>
      </c>
      <c r="L44" s="43">
        <v>82</v>
      </c>
      <c r="M44" s="43">
        <v>83</v>
      </c>
      <c r="N44" s="43">
        <v>82</v>
      </c>
      <c r="O44" s="44">
        <v>82</v>
      </c>
    </row>
    <row r="45" spans="2:15" x14ac:dyDescent="0.25">
      <c r="B45" s="38">
        <v>2012</v>
      </c>
      <c r="C45" s="39">
        <f t="shared" si="0"/>
        <v>81.75</v>
      </c>
      <c r="D45" s="39">
        <v>79</v>
      </c>
      <c r="E45" s="39">
        <v>79</v>
      </c>
      <c r="F45" s="39">
        <v>78</v>
      </c>
      <c r="G45" s="39">
        <v>81</v>
      </c>
      <c r="H45" s="39">
        <v>83</v>
      </c>
      <c r="I45" s="39">
        <v>83</v>
      </c>
      <c r="J45" s="39">
        <v>82</v>
      </c>
      <c r="K45" s="39">
        <v>84</v>
      </c>
      <c r="L45" s="39">
        <v>84</v>
      </c>
      <c r="M45" s="39">
        <v>83</v>
      </c>
      <c r="N45" s="39">
        <v>84</v>
      </c>
      <c r="O45" s="40">
        <v>81</v>
      </c>
    </row>
    <row r="46" spans="2:15" x14ac:dyDescent="0.25">
      <c r="B46" s="42">
        <v>2013</v>
      </c>
      <c r="C46" s="43">
        <f t="shared" si="0"/>
        <v>82.333333333333329</v>
      </c>
      <c r="D46" s="43">
        <v>79</v>
      </c>
      <c r="E46" s="43">
        <v>78</v>
      </c>
      <c r="F46" s="43">
        <v>81</v>
      </c>
      <c r="G46" s="43">
        <v>81</v>
      </c>
      <c r="H46" s="43">
        <v>83</v>
      </c>
      <c r="I46" s="43">
        <v>84</v>
      </c>
      <c r="J46" s="43">
        <v>83</v>
      </c>
      <c r="K46" s="43">
        <v>84</v>
      </c>
      <c r="L46" s="43">
        <v>86</v>
      </c>
      <c r="M46" s="43">
        <v>86</v>
      </c>
      <c r="N46" s="43">
        <v>83</v>
      </c>
      <c r="O46" s="44">
        <v>80</v>
      </c>
    </row>
    <row r="47" spans="2:15" x14ac:dyDescent="0.25">
      <c r="B47" s="38">
        <v>2014</v>
      </c>
      <c r="C47" s="39">
        <f t="shared" si="0"/>
        <v>81.416666666666671</v>
      </c>
      <c r="D47" s="39">
        <v>79</v>
      </c>
      <c r="E47" s="39">
        <v>79</v>
      </c>
      <c r="F47" s="39">
        <v>77</v>
      </c>
      <c r="G47" s="39">
        <v>80</v>
      </c>
      <c r="H47" s="39">
        <v>80</v>
      </c>
      <c r="I47" s="39">
        <v>86</v>
      </c>
      <c r="J47" s="39">
        <v>83</v>
      </c>
      <c r="K47" s="39">
        <v>83</v>
      </c>
      <c r="L47" s="39">
        <v>84</v>
      </c>
      <c r="M47" s="39">
        <v>83</v>
      </c>
      <c r="N47" s="39">
        <v>82</v>
      </c>
      <c r="O47" s="40">
        <v>81</v>
      </c>
    </row>
    <row r="48" spans="2:15" x14ac:dyDescent="0.25">
      <c r="B48" s="42">
        <v>2015</v>
      </c>
      <c r="C48" s="43">
        <f t="shared" si="0"/>
        <v>80.818181818181813</v>
      </c>
      <c r="D48" s="43">
        <v>79</v>
      </c>
      <c r="E48" s="43">
        <v>77</v>
      </c>
      <c r="F48" s="43">
        <v>76</v>
      </c>
      <c r="G48" s="43">
        <v>80</v>
      </c>
      <c r="H48" s="43">
        <v>80</v>
      </c>
      <c r="I48" s="43">
        <v>83</v>
      </c>
      <c r="J48" s="43">
        <v>83</v>
      </c>
      <c r="K48" s="43">
        <v>82</v>
      </c>
      <c r="L48" s="43">
        <v>84</v>
      </c>
      <c r="M48" s="43">
        <v>82</v>
      </c>
      <c r="N48" s="43">
        <v>83</v>
      </c>
      <c r="O48" s="44" t="s">
        <v>3</v>
      </c>
    </row>
    <row r="49" spans="2:16" x14ac:dyDescent="0.25">
      <c r="B49" s="113">
        <v>2016</v>
      </c>
      <c r="C49" s="99">
        <v>80.75</v>
      </c>
      <c r="D49" s="99">
        <v>77</v>
      </c>
      <c r="E49" s="99">
        <v>79</v>
      </c>
      <c r="F49" s="99">
        <v>79</v>
      </c>
      <c r="G49" s="99">
        <v>80</v>
      </c>
      <c r="H49" s="99">
        <v>81</v>
      </c>
      <c r="I49" s="99">
        <v>84</v>
      </c>
      <c r="J49" s="99">
        <v>81</v>
      </c>
      <c r="K49" s="99">
        <v>81</v>
      </c>
      <c r="L49" s="99">
        <v>81</v>
      </c>
      <c r="M49" s="99">
        <v>82</v>
      </c>
      <c r="N49" s="99">
        <v>83</v>
      </c>
      <c r="O49" s="109">
        <v>81</v>
      </c>
    </row>
    <row r="50" spans="2:16" x14ac:dyDescent="0.25">
      <c r="B50" s="45">
        <v>2017</v>
      </c>
      <c r="C50" s="46">
        <v>77.777777777777771</v>
      </c>
      <c r="D50" s="46">
        <v>77</v>
      </c>
      <c r="E50" s="46">
        <v>73</v>
      </c>
      <c r="F50" s="46">
        <v>73</v>
      </c>
      <c r="G50" s="46">
        <v>76</v>
      </c>
      <c r="H50" s="46">
        <v>79</v>
      </c>
      <c r="I50" s="46">
        <v>81</v>
      </c>
      <c r="J50" s="46">
        <v>81</v>
      </c>
      <c r="K50" s="46">
        <v>80</v>
      </c>
      <c r="L50" s="46">
        <v>80</v>
      </c>
      <c r="M50" s="46">
        <v>83</v>
      </c>
      <c r="N50" s="46">
        <v>80</v>
      </c>
      <c r="O50" s="47" t="s">
        <v>3</v>
      </c>
    </row>
    <row r="51" spans="2:16" x14ac:dyDescent="0.25">
      <c r="B51" s="113">
        <v>2018</v>
      </c>
      <c r="C51" s="99" t="s">
        <v>3</v>
      </c>
      <c r="D51" s="99" t="s">
        <v>3</v>
      </c>
      <c r="E51" s="99" t="s">
        <v>3</v>
      </c>
      <c r="F51" s="99" t="s">
        <v>3</v>
      </c>
      <c r="G51" s="99" t="s">
        <v>3</v>
      </c>
      <c r="H51" s="99" t="s">
        <v>3</v>
      </c>
      <c r="I51" s="99" t="s">
        <v>3</v>
      </c>
      <c r="J51" s="99" t="s">
        <v>3</v>
      </c>
      <c r="K51" s="99" t="s">
        <v>3</v>
      </c>
      <c r="L51" s="99" t="s">
        <v>3</v>
      </c>
      <c r="M51" s="99" t="s">
        <v>3</v>
      </c>
      <c r="N51" s="99" t="s">
        <v>3</v>
      </c>
      <c r="O51" s="109" t="s">
        <v>3</v>
      </c>
    </row>
    <row r="52" spans="2:16" ht="18" customHeight="1" x14ac:dyDescent="0.25">
      <c r="B52" s="42">
        <v>2019</v>
      </c>
      <c r="C52" s="43">
        <v>77.777777777777771</v>
      </c>
      <c r="D52" s="43">
        <v>74.7</v>
      </c>
      <c r="E52" s="43">
        <v>73.099999999999994</v>
      </c>
      <c r="F52" s="43">
        <v>74.7</v>
      </c>
      <c r="G52" s="43">
        <v>75.5</v>
      </c>
      <c r="H52" s="43">
        <v>82.1</v>
      </c>
      <c r="I52" s="43">
        <v>79.099999999999994</v>
      </c>
      <c r="J52" s="43">
        <v>79.400000000000006</v>
      </c>
      <c r="K52" s="43">
        <v>79.3</v>
      </c>
      <c r="L52" s="43">
        <v>82</v>
      </c>
      <c r="M52" s="43">
        <v>83.8</v>
      </c>
      <c r="N52" s="43">
        <v>79</v>
      </c>
      <c r="O52" s="44">
        <v>78.400000000000006</v>
      </c>
      <c r="P52" s="63"/>
    </row>
    <row r="53" spans="2:16" ht="15.75" thickBot="1" x14ac:dyDescent="0.3">
      <c r="B53" s="131">
        <v>2020</v>
      </c>
      <c r="C53" s="132" t="s">
        <v>3</v>
      </c>
      <c r="D53" s="132" t="s">
        <v>3</v>
      </c>
      <c r="E53" s="132" t="s">
        <v>3</v>
      </c>
      <c r="F53" s="132" t="s">
        <v>3</v>
      </c>
      <c r="G53" s="132" t="s">
        <v>3</v>
      </c>
      <c r="H53" s="132" t="s">
        <v>3</v>
      </c>
      <c r="I53" s="132" t="s">
        <v>3</v>
      </c>
      <c r="J53" s="132" t="s">
        <v>3</v>
      </c>
      <c r="K53" s="132" t="s">
        <v>3</v>
      </c>
      <c r="L53" s="132" t="s">
        <v>3</v>
      </c>
      <c r="M53" s="132" t="s">
        <v>3</v>
      </c>
      <c r="N53" s="132" t="s">
        <v>3</v>
      </c>
      <c r="O53" s="133" t="s">
        <v>3</v>
      </c>
    </row>
    <row r="54" spans="2:16" ht="15.75" thickTop="1" x14ac:dyDescent="0.25"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</row>
    <row r="55" spans="2:16" ht="15" customHeight="1" x14ac:dyDescent="0.25">
      <c r="B55" s="201" t="s">
        <v>102</v>
      </c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63"/>
    </row>
    <row r="56" spans="2:16" ht="14.25" customHeight="1" x14ac:dyDescent="0.25">
      <c r="B56" s="202" t="s">
        <v>98</v>
      </c>
      <c r="C56" s="202"/>
      <c r="D56" s="203"/>
      <c r="E56" s="203"/>
      <c r="F56" s="203"/>
      <c r="G56" s="203"/>
      <c r="H56" s="203"/>
      <c r="I56" s="203"/>
      <c r="J56" s="203"/>
      <c r="K56" s="203"/>
      <c r="L56" s="203"/>
      <c r="M56" s="204"/>
      <c r="N56" s="204"/>
      <c r="O56" s="204"/>
      <c r="P56" s="63"/>
    </row>
    <row r="57" spans="2:16" x14ac:dyDescent="0.25">
      <c r="B57" s="202" t="s">
        <v>94</v>
      </c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</row>
    <row r="58" spans="2:16" ht="15" customHeight="1" x14ac:dyDescent="0.25">
      <c r="B58" s="205" t="s">
        <v>126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63"/>
    </row>
    <row r="59" spans="2:16" x14ac:dyDescent="0.25">
      <c r="B59" s="198" t="s">
        <v>127</v>
      </c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63"/>
    </row>
    <row r="60" spans="2:16" x14ac:dyDescent="0.25">
      <c r="B60" s="199" t="s">
        <v>130</v>
      </c>
      <c r="C60" s="200"/>
      <c r="D60" s="200"/>
      <c r="E60" s="200"/>
      <c r="F60" s="200"/>
      <c r="G60" s="90"/>
      <c r="H60" s="90"/>
      <c r="I60" s="90"/>
      <c r="J60" s="90"/>
      <c r="K60" s="90"/>
      <c r="L60" s="90"/>
      <c r="M60" s="90"/>
      <c r="N60" s="90"/>
      <c r="O60" s="90"/>
    </row>
  </sheetData>
  <mergeCells count="11">
    <mergeCell ref="B59:O59"/>
    <mergeCell ref="B60:F60"/>
    <mergeCell ref="B2:O3"/>
    <mergeCell ref="B55:O55"/>
    <mergeCell ref="B56:O56"/>
    <mergeCell ref="B57:O57"/>
    <mergeCell ref="B58:O58"/>
    <mergeCell ref="B5:B6"/>
    <mergeCell ref="C5:C6"/>
    <mergeCell ref="D5:O5"/>
    <mergeCell ref="B54:O54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O61"/>
  <sheetViews>
    <sheetView showGridLines="0" zoomScale="80" zoomScaleNormal="80" workbookViewId="0">
      <selection activeCell="Q1" sqref="Q1"/>
    </sheetView>
  </sheetViews>
  <sheetFormatPr baseColWidth="10" defaultColWidth="8.85546875" defaultRowHeight="15" x14ac:dyDescent="0.25"/>
  <cols>
    <col min="1" max="1" width="4.7109375" style="34" customWidth="1"/>
    <col min="2" max="2" width="12.7109375" style="34" customWidth="1"/>
    <col min="3" max="3" width="16.7109375" style="35" customWidth="1"/>
    <col min="4" max="15" width="12.7109375" style="34" customWidth="1"/>
    <col min="16" max="16384" width="8.85546875" style="34"/>
  </cols>
  <sheetData>
    <row r="1" spans="2:15" ht="84" customHeight="1" thickBot="1" x14ac:dyDescent="0.3"/>
    <row r="2" spans="2:15" s="58" customFormat="1" ht="15" customHeight="1" thickTop="1" thickBot="1" x14ac:dyDescent="0.3">
      <c r="B2" s="184" t="s">
        <v>149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s="58" customFormat="1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s="58" customFormat="1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s="58" customFormat="1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1974</v>
      </c>
      <c r="C7" s="39">
        <f>AVERAGE(D7:O7)</f>
        <v>71.545454545454547</v>
      </c>
      <c r="D7" s="39">
        <v>81</v>
      </c>
      <c r="E7" s="39">
        <v>81</v>
      </c>
      <c r="F7" s="39">
        <v>82</v>
      </c>
      <c r="G7" s="39" t="s">
        <v>3</v>
      </c>
      <c r="H7" s="39">
        <v>72</v>
      </c>
      <c r="I7" s="39">
        <v>62</v>
      </c>
      <c r="J7" s="39">
        <v>56</v>
      </c>
      <c r="K7" s="39">
        <v>58</v>
      </c>
      <c r="L7" s="39">
        <v>67</v>
      </c>
      <c r="M7" s="39">
        <v>71</v>
      </c>
      <c r="N7" s="39">
        <v>80</v>
      </c>
      <c r="O7" s="40">
        <v>77</v>
      </c>
    </row>
    <row r="8" spans="2:15" x14ac:dyDescent="0.25">
      <c r="B8" s="42">
        <v>1975</v>
      </c>
      <c r="C8" s="43">
        <f t="shared" ref="C8:C52" si="0">AVERAGE(D8:O8)</f>
        <v>71.25</v>
      </c>
      <c r="D8" s="43">
        <v>76</v>
      </c>
      <c r="E8" s="43">
        <v>72</v>
      </c>
      <c r="F8" s="43">
        <v>71</v>
      </c>
      <c r="G8" s="43">
        <v>73</v>
      </c>
      <c r="H8" s="43">
        <v>71</v>
      </c>
      <c r="I8" s="43">
        <v>60</v>
      </c>
      <c r="J8" s="43">
        <v>64</v>
      </c>
      <c r="K8" s="43">
        <v>61</v>
      </c>
      <c r="L8" s="43">
        <v>67</v>
      </c>
      <c r="M8" s="43">
        <v>74</v>
      </c>
      <c r="N8" s="43">
        <v>80</v>
      </c>
      <c r="O8" s="44">
        <v>86</v>
      </c>
    </row>
    <row r="9" spans="2:15" x14ac:dyDescent="0.25">
      <c r="B9" s="38">
        <v>1976</v>
      </c>
      <c r="C9" s="39">
        <f t="shared" si="0"/>
        <v>71.666666666666671</v>
      </c>
      <c r="D9" s="39">
        <v>82</v>
      </c>
      <c r="E9" s="39">
        <v>82</v>
      </c>
      <c r="F9" s="39">
        <v>86</v>
      </c>
      <c r="G9" s="39">
        <v>75</v>
      </c>
      <c r="H9" s="39">
        <v>68</v>
      </c>
      <c r="I9" s="39">
        <v>63</v>
      </c>
      <c r="J9" s="39">
        <v>57</v>
      </c>
      <c r="K9" s="39">
        <v>60</v>
      </c>
      <c r="L9" s="39">
        <v>59</v>
      </c>
      <c r="M9" s="39">
        <v>78</v>
      </c>
      <c r="N9" s="39">
        <v>76</v>
      </c>
      <c r="O9" s="40">
        <v>74</v>
      </c>
    </row>
    <row r="10" spans="2:15" x14ac:dyDescent="0.25">
      <c r="B10" s="42">
        <v>1977</v>
      </c>
      <c r="C10" s="43">
        <f t="shared" si="0"/>
        <v>65.416666666666671</v>
      </c>
      <c r="D10" s="43">
        <v>70</v>
      </c>
      <c r="E10" s="43">
        <v>63</v>
      </c>
      <c r="F10" s="43">
        <v>63</v>
      </c>
      <c r="G10" s="43">
        <v>75</v>
      </c>
      <c r="H10" s="43">
        <v>70</v>
      </c>
      <c r="I10" s="43">
        <v>63</v>
      </c>
      <c r="J10" s="43">
        <v>60</v>
      </c>
      <c r="K10" s="43">
        <v>60</v>
      </c>
      <c r="L10" s="43">
        <v>60</v>
      </c>
      <c r="M10" s="43">
        <v>66</v>
      </c>
      <c r="N10" s="43">
        <v>73</v>
      </c>
      <c r="O10" s="44">
        <v>62</v>
      </c>
    </row>
    <row r="11" spans="2:15" x14ac:dyDescent="0.25">
      <c r="B11" s="38">
        <v>1978</v>
      </c>
      <c r="C11" s="39">
        <f t="shared" si="0"/>
        <v>69.333333333333329</v>
      </c>
      <c r="D11" s="39">
        <v>62</v>
      </c>
      <c r="E11" s="39">
        <v>64</v>
      </c>
      <c r="F11" s="39">
        <v>71</v>
      </c>
      <c r="G11" s="39">
        <v>80</v>
      </c>
      <c r="H11" s="39">
        <v>68</v>
      </c>
      <c r="I11" s="39">
        <v>65</v>
      </c>
      <c r="J11" s="39">
        <v>67</v>
      </c>
      <c r="K11" s="39">
        <v>62</v>
      </c>
      <c r="L11" s="39">
        <v>66</v>
      </c>
      <c r="M11" s="39">
        <v>71</v>
      </c>
      <c r="N11" s="39">
        <v>78</v>
      </c>
      <c r="O11" s="40">
        <v>78</v>
      </c>
    </row>
    <row r="12" spans="2:15" x14ac:dyDescent="0.25">
      <c r="B12" s="42">
        <v>1979</v>
      </c>
      <c r="C12" s="43">
        <f t="shared" si="0"/>
        <v>72.583333333333329</v>
      </c>
      <c r="D12" s="43">
        <v>75</v>
      </c>
      <c r="E12" s="43">
        <v>72</v>
      </c>
      <c r="F12" s="43">
        <v>81</v>
      </c>
      <c r="G12" s="43">
        <v>77</v>
      </c>
      <c r="H12" s="43">
        <v>73</v>
      </c>
      <c r="I12" s="43">
        <v>71</v>
      </c>
      <c r="J12" s="43">
        <v>62</v>
      </c>
      <c r="K12" s="43">
        <v>62</v>
      </c>
      <c r="L12" s="43">
        <v>65</v>
      </c>
      <c r="M12" s="43">
        <v>73</v>
      </c>
      <c r="N12" s="43">
        <v>81</v>
      </c>
      <c r="O12" s="44">
        <v>79</v>
      </c>
    </row>
    <row r="13" spans="2:15" x14ac:dyDescent="0.25">
      <c r="B13" s="38">
        <v>1980</v>
      </c>
      <c r="C13" s="39">
        <f t="shared" si="0"/>
        <v>68.333333333333329</v>
      </c>
      <c r="D13" s="39">
        <v>74</v>
      </c>
      <c r="E13" s="39">
        <v>79</v>
      </c>
      <c r="F13" s="39">
        <v>69</v>
      </c>
      <c r="G13" s="39">
        <v>66</v>
      </c>
      <c r="H13" s="39">
        <v>62</v>
      </c>
      <c r="I13" s="39">
        <v>62</v>
      </c>
      <c r="J13" s="39">
        <v>59</v>
      </c>
      <c r="K13" s="39">
        <v>59</v>
      </c>
      <c r="L13" s="39">
        <v>62</v>
      </c>
      <c r="M13" s="39">
        <v>69</v>
      </c>
      <c r="N13" s="39">
        <v>79</v>
      </c>
      <c r="O13" s="40">
        <v>80</v>
      </c>
    </row>
    <row r="14" spans="2:15" x14ac:dyDescent="0.25">
      <c r="B14" s="42">
        <v>1981</v>
      </c>
      <c r="C14" s="43">
        <f t="shared" si="0"/>
        <v>75.5</v>
      </c>
      <c r="D14" s="43">
        <v>77</v>
      </c>
      <c r="E14" s="43">
        <v>77</v>
      </c>
      <c r="F14" s="43">
        <v>73</v>
      </c>
      <c r="G14" s="43">
        <v>87</v>
      </c>
      <c r="H14" s="43">
        <v>89</v>
      </c>
      <c r="I14" s="43">
        <v>73</v>
      </c>
      <c r="J14" s="43">
        <v>66</v>
      </c>
      <c r="K14" s="43">
        <v>65</v>
      </c>
      <c r="L14" s="43">
        <v>69</v>
      </c>
      <c r="M14" s="43">
        <v>74</v>
      </c>
      <c r="N14" s="43">
        <v>80</v>
      </c>
      <c r="O14" s="44">
        <v>76</v>
      </c>
    </row>
    <row r="15" spans="2:15" x14ac:dyDescent="0.25">
      <c r="B15" s="38">
        <v>1982</v>
      </c>
      <c r="C15" s="39">
        <f t="shared" si="0"/>
        <v>72.916666666666671</v>
      </c>
      <c r="D15" s="39">
        <v>77</v>
      </c>
      <c r="E15" s="39">
        <v>82</v>
      </c>
      <c r="F15" s="39">
        <v>78</v>
      </c>
      <c r="G15" s="39">
        <v>84</v>
      </c>
      <c r="H15" s="39">
        <v>74</v>
      </c>
      <c r="I15" s="39">
        <v>63</v>
      </c>
      <c r="J15" s="39">
        <v>64</v>
      </c>
      <c r="K15" s="39">
        <v>56</v>
      </c>
      <c r="L15" s="39">
        <v>64</v>
      </c>
      <c r="M15" s="39">
        <v>75</v>
      </c>
      <c r="N15" s="39">
        <v>78</v>
      </c>
      <c r="O15" s="40">
        <v>80</v>
      </c>
    </row>
    <row r="16" spans="2:15" x14ac:dyDescent="0.25">
      <c r="B16" s="42">
        <v>1983</v>
      </c>
      <c r="C16" s="43">
        <f t="shared" si="0"/>
        <v>68.916666666666671</v>
      </c>
      <c r="D16" s="43">
        <v>69</v>
      </c>
      <c r="E16" s="43">
        <v>66</v>
      </c>
      <c r="F16" s="43">
        <v>69</v>
      </c>
      <c r="G16" s="43">
        <v>78</v>
      </c>
      <c r="H16" s="43">
        <v>72</v>
      </c>
      <c r="I16" s="43">
        <v>65</v>
      </c>
      <c r="J16" s="43">
        <v>64</v>
      </c>
      <c r="K16" s="43">
        <v>60</v>
      </c>
      <c r="L16" s="43">
        <v>62</v>
      </c>
      <c r="M16" s="43">
        <v>69</v>
      </c>
      <c r="N16" s="43">
        <v>74</v>
      </c>
      <c r="O16" s="44">
        <v>79</v>
      </c>
    </row>
    <row r="17" spans="2:15" x14ac:dyDescent="0.25">
      <c r="B17" s="38">
        <v>1984</v>
      </c>
      <c r="C17" s="39">
        <f t="shared" si="0"/>
        <v>74.444444444444443</v>
      </c>
      <c r="D17" s="39">
        <v>79</v>
      </c>
      <c r="E17" s="39">
        <v>72</v>
      </c>
      <c r="F17" s="39">
        <v>70</v>
      </c>
      <c r="G17" s="39">
        <v>71</v>
      </c>
      <c r="H17" s="39" t="s">
        <v>3</v>
      </c>
      <c r="I17" s="39" t="s">
        <v>3</v>
      </c>
      <c r="J17" s="39">
        <v>67</v>
      </c>
      <c r="K17" s="39" t="s">
        <v>3</v>
      </c>
      <c r="L17" s="39">
        <v>69</v>
      </c>
      <c r="M17" s="39">
        <v>72</v>
      </c>
      <c r="N17" s="39">
        <v>83</v>
      </c>
      <c r="O17" s="40">
        <v>87</v>
      </c>
    </row>
    <row r="18" spans="2:15" x14ac:dyDescent="0.25">
      <c r="B18" s="42">
        <v>1985</v>
      </c>
      <c r="C18" s="43">
        <f t="shared" si="0"/>
        <v>74.583333333333329</v>
      </c>
      <c r="D18" s="43">
        <v>82</v>
      </c>
      <c r="E18" s="43">
        <v>72</v>
      </c>
      <c r="F18" s="43">
        <v>81</v>
      </c>
      <c r="G18" s="43">
        <v>80</v>
      </c>
      <c r="H18" s="43">
        <v>77</v>
      </c>
      <c r="I18" s="43">
        <v>64</v>
      </c>
      <c r="J18" s="43">
        <v>62</v>
      </c>
      <c r="K18" s="43">
        <v>63</v>
      </c>
      <c r="L18" s="43">
        <v>68</v>
      </c>
      <c r="M18" s="43">
        <v>74</v>
      </c>
      <c r="N18" s="43">
        <v>87</v>
      </c>
      <c r="O18" s="44">
        <v>85</v>
      </c>
    </row>
    <row r="19" spans="2:15" x14ac:dyDescent="0.25">
      <c r="B19" s="38">
        <v>1986</v>
      </c>
      <c r="C19" s="39">
        <f t="shared" si="0"/>
        <v>74.416666666666671</v>
      </c>
      <c r="D19" s="39">
        <v>81</v>
      </c>
      <c r="E19" s="39">
        <v>79</v>
      </c>
      <c r="F19" s="39">
        <v>81</v>
      </c>
      <c r="G19" s="39">
        <v>84</v>
      </c>
      <c r="H19" s="39">
        <v>77</v>
      </c>
      <c r="I19" s="39">
        <v>68</v>
      </c>
      <c r="J19" s="39">
        <v>58</v>
      </c>
      <c r="K19" s="39">
        <v>63</v>
      </c>
      <c r="L19" s="39">
        <v>66</v>
      </c>
      <c r="M19" s="39">
        <v>79</v>
      </c>
      <c r="N19" s="39">
        <v>82</v>
      </c>
      <c r="O19" s="40">
        <v>75</v>
      </c>
    </row>
    <row r="20" spans="2:15" x14ac:dyDescent="0.25">
      <c r="B20" s="42">
        <v>1987</v>
      </c>
      <c r="C20" s="43">
        <f t="shared" si="0"/>
        <v>71.666666666666671</v>
      </c>
      <c r="D20" s="43">
        <v>71</v>
      </c>
      <c r="E20" s="43">
        <v>68</v>
      </c>
      <c r="F20" s="43">
        <v>74</v>
      </c>
      <c r="G20" s="43">
        <v>72</v>
      </c>
      <c r="H20" s="43">
        <v>72</v>
      </c>
      <c r="I20" s="43">
        <v>62</v>
      </c>
      <c r="J20" s="43">
        <v>65</v>
      </c>
      <c r="K20" s="43">
        <v>65</v>
      </c>
      <c r="L20" s="43">
        <v>71</v>
      </c>
      <c r="M20" s="43">
        <v>81</v>
      </c>
      <c r="N20" s="43">
        <v>81</v>
      </c>
      <c r="O20" s="44">
        <v>78</v>
      </c>
    </row>
    <row r="21" spans="2:15" x14ac:dyDescent="0.25">
      <c r="B21" s="38">
        <v>1988</v>
      </c>
      <c r="C21" s="39">
        <f t="shared" si="0"/>
        <v>75</v>
      </c>
      <c r="D21" s="39">
        <v>77</v>
      </c>
      <c r="E21" s="39">
        <v>80</v>
      </c>
      <c r="F21" s="39">
        <v>77</v>
      </c>
      <c r="G21" s="39">
        <v>78</v>
      </c>
      <c r="H21" s="39">
        <v>68</v>
      </c>
      <c r="I21" s="39">
        <v>64</v>
      </c>
      <c r="J21" s="39">
        <v>62</v>
      </c>
      <c r="K21" s="39">
        <v>70</v>
      </c>
      <c r="L21" s="39">
        <v>73</v>
      </c>
      <c r="M21" s="39">
        <v>77</v>
      </c>
      <c r="N21" s="39">
        <v>83</v>
      </c>
      <c r="O21" s="40">
        <v>91</v>
      </c>
    </row>
    <row r="22" spans="2:15" x14ac:dyDescent="0.25">
      <c r="B22" s="42">
        <v>1989</v>
      </c>
      <c r="C22" s="43">
        <f t="shared" si="0"/>
        <v>76.5</v>
      </c>
      <c r="D22" s="43">
        <v>88</v>
      </c>
      <c r="E22" s="43">
        <v>82</v>
      </c>
      <c r="F22" s="43">
        <v>85</v>
      </c>
      <c r="G22" s="43">
        <v>80</v>
      </c>
      <c r="H22" s="43">
        <v>72</v>
      </c>
      <c r="I22" s="43">
        <v>69</v>
      </c>
      <c r="J22" s="43">
        <v>65</v>
      </c>
      <c r="K22" s="43">
        <v>66</v>
      </c>
      <c r="L22" s="43">
        <v>72</v>
      </c>
      <c r="M22" s="43">
        <v>75</v>
      </c>
      <c r="N22" s="43">
        <v>80</v>
      </c>
      <c r="O22" s="44">
        <v>84</v>
      </c>
    </row>
    <row r="23" spans="2:15" x14ac:dyDescent="0.25">
      <c r="B23" s="38">
        <v>1990</v>
      </c>
      <c r="C23" s="39">
        <f t="shared" si="0"/>
        <v>74.833333333333329</v>
      </c>
      <c r="D23" s="39">
        <v>82</v>
      </c>
      <c r="E23" s="39">
        <v>85</v>
      </c>
      <c r="F23" s="39">
        <v>81</v>
      </c>
      <c r="G23" s="39">
        <v>80</v>
      </c>
      <c r="H23" s="39">
        <v>72</v>
      </c>
      <c r="I23" s="39">
        <v>60</v>
      </c>
      <c r="J23" s="39">
        <v>65</v>
      </c>
      <c r="K23" s="39">
        <v>65</v>
      </c>
      <c r="L23" s="39">
        <v>67</v>
      </c>
      <c r="M23" s="39">
        <v>80</v>
      </c>
      <c r="N23" s="39">
        <v>77</v>
      </c>
      <c r="O23" s="40">
        <v>84</v>
      </c>
    </row>
    <row r="24" spans="2:15" x14ac:dyDescent="0.25">
      <c r="B24" s="42">
        <v>1991</v>
      </c>
      <c r="C24" s="43">
        <f t="shared" si="0"/>
        <v>70.083333333333329</v>
      </c>
      <c r="D24" s="43">
        <v>79</v>
      </c>
      <c r="E24" s="43">
        <v>74</v>
      </c>
      <c r="F24" s="43">
        <v>76</v>
      </c>
      <c r="G24" s="43">
        <v>75</v>
      </c>
      <c r="H24" s="43">
        <v>74</v>
      </c>
      <c r="I24" s="43">
        <v>65</v>
      </c>
      <c r="J24" s="43">
        <v>61</v>
      </c>
      <c r="K24" s="43">
        <v>60</v>
      </c>
      <c r="L24" s="43">
        <v>62</v>
      </c>
      <c r="M24" s="43">
        <v>64</v>
      </c>
      <c r="N24" s="43">
        <v>74</v>
      </c>
      <c r="O24" s="44">
        <v>77</v>
      </c>
    </row>
    <row r="25" spans="2:15" x14ac:dyDescent="0.25">
      <c r="B25" s="38">
        <v>1992</v>
      </c>
      <c r="C25" s="39">
        <f t="shared" si="0"/>
        <v>66.666666666666671</v>
      </c>
      <c r="D25" s="39">
        <v>68</v>
      </c>
      <c r="E25" s="39">
        <v>68</v>
      </c>
      <c r="F25" s="39">
        <v>66</v>
      </c>
      <c r="G25" s="39">
        <v>68</v>
      </c>
      <c r="H25" s="39">
        <v>66</v>
      </c>
      <c r="I25" s="39">
        <v>60</v>
      </c>
      <c r="J25" s="39">
        <v>61</v>
      </c>
      <c r="K25" s="39">
        <v>60</v>
      </c>
      <c r="L25" s="39">
        <v>64</v>
      </c>
      <c r="M25" s="39">
        <v>64</v>
      </c>
      <c r="N25" s="39">
        <v>74</v>
      </c>
      <c r="O25" s="40">
        <v>81</v>
      </c>
    </row>
    <row r="26" spans="2:15" x14ac:dyDescent="0.25">
      <c r="B26" s="42">
        <v>1993</v>
      </c>
      <c r="C26" s="43">
        <f t="shared" si="0"/>
        <v>67.583333333333329</v>
      </c>
      <c r="D26" s="43">
        <v>76</v>
      </c>
      <c r="E26" s="43">
        <v>73</v>
      </c>
      <c r="F26" s="43">
        <v>67</v>
      </c>
      <c r="G26" s="43">
        <v>69</v>
      </c>
      <c r="H26" s="43">
        <v>71</v>
      </c>
      <c r="I26" s="43">
        <v>59</v>
      </c>
      <c r="J26" s="43">
        <v>63</v>
      </c>
      <c r="K26" s="43">
        <v>58</v>
      </c>
      <c r="L26" s="43">
        <v>63</v>
      </c>
      <c r="M26" s="43">
        <v>63</v>
      </c>
      <c r="N26" s="43">
        <v>76</v>
      </c>
      <c r="O26" s="44">
        <v>73</v>
      </c>
    </row>
    <row r="27" spans="2:15" x14ac:dyDescent="0.25">
      <c r="B27" s="38">
        <v>1994</v>
      </c>
      <c r="C27" s="39">
        <f t="shared" si="0"/>
        <v>68.75</v>
      </c>
      <c r="D27" s="39">
        <v>76</v>
      </c>
      <c r="E27" s="39">
        <v>71</v>
      </c>
      <c r="F27" s="39">
        <v>74</v>
      </c>
      <c r="G27" s="39">
        <v>77</v>
      </c>
      <c r="H27" s="39">
        <v>66</v>
      </c>
      <c r="I27" s="39">
        <v>57</v>
      </c>
      <c r="J27" s="39">
        <v>61</v>
      </c>
      <c r="K27" s="39">
        <v>58</v>
      </c>
      <c r="L27" s="39">
        <v>59</v>
      </c>
      <c r="M27" s="39">
        <v>75</v>
      </c>
      <c r="N27" s="39">
        <v>76</v>
      </c>
      <c r="O27" s="40">
        <v>75</v>
      </c>
    </row>
    <row r="28" spans="2:15" x14ac:dyDescent="0.25">
      <c r="B28" s="42">
        <v>1995</v>
      </c>
      <c r="C28" s="43">
        <f t="shared" si="0"/>
        <v>69.083333333333329</v>
      </c>
      <c r="D28" s="43">
        <v>66</v>
      </c>
      <c r="E28" s="43">
        <v>61</v>
      </c>
      <c r="F28" s="43">
        <v>73</v>
      </c>
      <c r="G28" s="43">
        <v>75</v>
      </c>
      <c r="H28" s="43">
        <v>69</v>
      </c>
      <c r="I28" s="43">
        <v>65</v>
      </c>
      <c r="J28" s="43">
        <v>63</v>
      </c>
      <c r="K28" s="43">
        <v>69</v>
      </c>
      <c r="L28" s="43">
        <v>63</v>
      </c>
      <c r="M28" s="43">
        <v>74</v>
      </c>
      <c r="N28" s="43">
        <v>74</v>
      </c>
      <c r="O28" s="44">
        <v>77</v>
      </c>
    </row>
    <row r="29" spans="2:15" x14ac:dyDescent="0.25">
      <c r="B29" s="38">
        <v>1996</v>
      </c>
      <c r="C29" s="39">
        <f t="shared" si="0"/>
        <v>68.583333333333329</v>
      </c>
      <c r="D29" s="39">
        <v>72</v>
      </c>
      <c r="E29" s="39">
        <v>74</v>
      </c>
      <c r="F29" s="39">
        <v>72</v>
      </c>
      <c r="G29" s="39">
        <v>69</v>
      </c>
      <c r="H29" s="39">
        <v>70</v>
      </c>
      <c r="I29" s="39">
        <v>62</v>
      </c>
      <c r="J29" s="39">
        <v>61</v>
      </c>
      <c r="K29" s="39">
        <v>59</v>
      </c>
      <c r="L29" s="39">
        <v>58</v>
      </c>
      <c r="M29" s="39">
        <v>70</v>
      </c>
      <c r="N29" s="39">
        <v>76</v>
      </c>
      <c r="O29" s="40">
        <v>80</v>
      </c>
    </row>
    <row r="30" spans="2:15" x14ac:dyDescent="0.25">
      <c r="B30" s="42">
        <v>1997</v>
      </c>
      <c r="C30" s="43">
        <f t="shared" si="0"/>
        <v>65.75</v>
      </c>
      <c r="D30" s="43">
        <v>81</v>
      </c>
      <c r="E30" s="43">
        <v>76</v>
      </c>
      <c r="F30" s="43">
        <v>73</v>
      </c>
      <c r="G30" s="43">
        <v>74</v>
      </c>
      <c r="H30" s="43">
        <v>61</v>
      </c>
      <c r="I30" s="43">
        <v>62</v>
      </c>
      <c r="J30" s="43">
        <v>56</v>
      </c>
      <c r="K30" s="43">
        <v>53</v>
      </c>
      <c r="L30" s="43">
        <v>58</v>
      </c>
      <c r="M30" s="43">
        <v>68</v>
      </c>
      <c r="N30" s="43">
        <v>68</v>
      </c>
      <c r="O30" s="44">
        <v>59</v>
      </c>
    </row>
    <row r="31" spans="2:15" x14ac:dyDescent="0.25">
      <c r="B31" s="38">
        <v>1998</v>
      </c>
      <c r="C31" s="39">
        <f t="shared" si="0"/>
        <v>65.916666666666671</v>
      </c>
      <c r="D31" s="39">
        <v>62</v>
      </c>
      <c r="E31" s="39">
        <v>67</v>
      </c>
      <c r="F31" s="39">
        <v>67</v>
      </c>
      <c r="G31" s="39">
        <v>73</v>
      </c>
      <c r="H31" s="39">
        <v>66</v>
      </c>
      <c r="I31" s="39">
        <v>58</v>
      </c>
      <c r="J31" s="39">
        <v>58</v>
      </c>
      <c r="K31" s="39">
        <v>58</v>
      </c>
      <c r="L31" s="39">
        <v>63</v>
      </c>
      <c r="M31" s="39">
        <v>66</v>
      </c>
      <c r="N31" s="39">
        <v>73</v>
      </c>
      <c r="O31" s="40">
        <v>80</v>
      </c>
    </row>
    <row r="32" spans="2:15" x14ac:dyDescent="0.25">
      <c r="B32" s="42">
        <v>1999</v>
      </c>
      <c r="C32" s="43">
        <f t="shared" si="0"/>
        <v>71.833333333333329</v>
      </c>
      <c r="D32" s="43">
        <v>80</v>
      </c>
      <c r="E32" s="43">
        <v>83</v>
      </c>
      <c r="F32" s="43">
        <v>77</v>
      </c>
      <c r="G32" s="43">
        <v>68</v>
      </c>
      <c r="H32" s="43">
        <v>63</v>
      </c>
      <c r="I32" s="43">
        <v>64</v>
      </c>
      <c r="J32" s="43">
        <v>59</v>
      </c>
      <c r="K32" s="43">
        <v>61</v>
      </c>
      <c r="L32" s="43">
        <v>71</v>
      </c>
      <c r="M32" s="43">
        <v>74</v>
      </c>
      <c r="N32" s="43">
        <v>79</v>
      </c>
      <c r="O32" s="44">
        <v>83</v>
      </c>
    </row>
    <row r="33" spans="2:15" x14ac:dyDescent="0.25">
      <c r="B33" s="38">
        <v>2000</v>
      </c>
      <c r="C33" s="39">
        <f t="shared" si="0"/>
        <v>70.5</v>
      </c>
      <c r="D33" s="39">
        <v>83</v>
      </c>
      <c r="E33" s="39">
        <v>81</v>
      </c>
      <c r="F33" s="39">
        <v>80</v>
      </c>
      <c r="G33" s="39">
        <v>75</v>
      </c>
      <c r="H33" s="39">
        <v>68</v>
      </c>
      <c r="I33" s="39">
        <v>63</v>
      </c>
      <c r="J33" s="39">
        <v>61</v>
      </c>
      <c r="K33" s="39">
        <v>58</v>
      </c>
      <c r="L33" s="39">
        <v>65</v>
      </c>
      <c r="M33" s="39">
        <v>66</v>
      </c>
      <c r="N33" s="39">
        <v>78</v>
      </c>
      <c r="O33" s="40">
        <v>68</v>
      </c>
    </row>
    <row r="34" spans="2:15" x14ac:dyDescent="0.25">
      <c r="B34" s="42">
        <v>2001</v>
      </c>
      <c r="C34" s="43">
        <f t="shared" si="0"/>
        <v>66.833333333333329</v>
      </c>
      <c r="D34" s="43">
        <v>67</v>
      </c>
      <c r="E34" s="43">
        <v>63</v>
      </c>
      <c r="F34" s="43">
        <v>67</v>
      </c>
      <c r="G34" s="43">
        <v>74</v>
      </c>
      <c r="H34" s="43">
        <v>66</v>
      </c>
      <c r="I34" s="43">
        <v>61</v>
      </c>
      <c r="J34" s="43">
        <v>59</v>
      </c>
      <c r="K34" s="43">
        <v>55</v>
      </c>
      <c r="L34" s="43">
        <v>64</v>
      </c>
      <c r="M34" s="43">
        <v>68</v>
      </c>
      <c r="N34" s="43">
        <v>79</v>
      </c>
      <c r="O34" s="44">
        <v>79</v>
      </c>
    </row>
    <row r="35" spans="2:15" x14ac:dyDescent="0.25">
      <c r="B35" s="38">
        <v>2002</v>
      </c>
      <c r="C35" s="39">
        <f t="shared" si="0"/>
        <v>69.5</v>
      </c>
      <c r="D35" s="39">
        <v>74</v>
      </c>
      <c r="E35" s="39">
        <v>74</v>
      </c>
      <c r="F35" s="39">
        <v>77</v>
      </c>
      <c r="G35" s="39">
        <v>82</v>
      </c>
      <c r="H35" s="39">
        <v>73</v>
      </c>
      <c r="I35" s="39">
        <v>67</v>
      </c>
      <c r="J35" s="39">
        <v>61</v>
      </c>
      <c r="K35" s="39">
        <v>57</v>
      </c>
      <c r="L35" s="39">
        <v>61</v>
      </c>
      <c r="M35" s="39">
        <v>66</v>
      </c>
      <c r="N35" s="39">
        <v>71</v>
      </c>
      <c r="O35" s="40">
        <v>71</v>
      </c>
    </row>
    <row r="36" spans="2:15" x14ac:dyDescent="0.25">
      <c r="B36" s="42">
        <v>2003</v>
      </c>
      <c r="C36" s="43">
        <f t="shared" si="0"/>
        <v>67.916666666666671</v>
      </c>
      <c r="D36" s="43">
        <v>67</v>
      </c>
      <c r="E36" s="43">
        <v>68</v>
      </c>
      <c r="F36" s="43">
        <v>65</v>
      </c>
      <c r="G36" s="43">
        <v>72</v>
      </c>
      <c r="H36" s="43">
        <v>63</v>
      </c>
      <c r="I36" s="43">
        <v>70</v>
      </c>
      <c r="J36" s="43">
        <v>63</v>
      </c>
      <c r="K36" s="43">
        <v>59</v>
      </c>
      <c r="L36" s="43">
        <v>61</v>
      </c>
      <c r="M36" s="43">
        <v>70</v>
      </c>
      <c r="N36" s="43">
        <v>79</v>
      </c>
      <c r="O36" s="44">
        <v>78</v>
      </c>
    </row>
    <row r="37" spans="2:15" x14ac:dyDescent="0.25">
      <c r="B37" s="38">
        <v>2004</v>
      </c>
      <c r="C37" s="39">
        <f t="shared" si="0"/>
        <v>72.333333333333329</v>
      </c>
      <c r="D37" s="39">
        <v>81</v>
      </c>
      <c r="E37" s="39">
        <v>74</v>
      </c>
      <c r="F37" s="39">
        <v>77</v>
      </c>
      <c r="G37" s="39">
        <v>79</v>
      </c>
      <c r="H37" s="39">
        <v>73</v>
      </c>
      <c r="I37" s="39">
        <v>60</v>
      </c>
      <c r="J37" s="39">
        <v>62</v>
      </c>
      <c r="K37" s="39">
        <v>58</v>
      </c>
      <c r="L37" s="39">
        <v>68</v>
      </c>
      <c r="M37" s="39">
        <v>74</v>
      </c>
      <c r="N37" s="39">
        <v>79</v>
      </c>
      <c r="O37" s="40">
        <v>83</v>
      </c>
    </row>
    <row r="38" spans="2:15" x14ac:dyDescent="0.25">
      <c r="B38" s="42">
        <v>2005</v>
      </c>
      <c r="C38" s="43">
        <f t="shared" si="0"/>
        <v>71.666666666666671</v>
      </c>
      <c r="D38" s="43">
        <v>83</v>
      </c>
      <c r="E38" s="43">
        <v>84</v>
      </c>
      <c r="F38" s="43">
        <v>74</v>
      </c>
      <c r="G38" s="43">
        <v>73</v>
      </c>
      <c r="H38" s="43">
        <v>75</v>
      </c>
      <c r="I38" s="43">
        <v>62</v>
      </c>
      <c r="J38" s="43">
        <v>58</v>
      </c>
      <c r="K38" s="43">
        <v>56</v>
      </c>
      <c r="L38" s="43">
        <v>59</v>
      </c>
      <c r="M38" s="43">
        <v>74</v>
      </c>
      <c r="N38" s="43">
        <v>80</v>
      </c>
      <c r="O38" s="44">
        <v>82</v>
      </c>
    </row>
    <row r="39" spans="2:15" x14ac:dyDescent="0.25">
      <c r="B39" s="38">
        <v>2006</v>
      </c>
      <c r="C39" s="39">
        <f t="shared" si="0"/>
        <v>72.166666666666671</v>
      </c>
      <c r="D39" s="39">
        <v>83</v>
      </c>
      <c r="E39" s="39">
        <v>79</v>
      </c>
      <c r="F39" s="39">
        <v>83</v>
      </c>
      <c r="G39" s="39">
        <v>82</v>
      </c>
      <c r="H39" s="39">
        <v>70</v>
      </c>
      <c r="I39" s="39">
        <v>64</v>
      </c>
      <c r="J39" s="39">
        <v>61</v>
      </c>
      <c r="K39" s="39">
        <v>59</v>
      </c>
      <c r="L39" s="39">
        <v>60</v>
      </c>
      <c r="M39" s="39">
        <v>71</v>
      </c>
      <c r="N39" s="39">
        <v>77</v>
      </c>
      <c r="O39" s="40">
        <v>77</v>
      </c>
    </row>
    <row r="40" spans="2:15" x14ac:dyDescent="0.25">
      <c r="B40" s="42">
        <v>2007</v>
      </c>
      <c r="C40" s="43">
        <f t="shared" si="0"/>
        <v>70.916666666666671</v>
      </c>
      <c r="D40" s="43">
        <v>75</v>
      </c>
      <c r="E40" s="43">
        <v>66</v>
      </c>
      <c r="F40" s="43">
        <v>69</v>
      </c>
      <c r="G40" s="43">
        <v>76</v>
      </c>
      <c r="H40" s="43">
        <v>69</v>
      </c>
      <c r="I40" s="43">
        <v>68</v>
      </c>
      <c r="J40" s="43">
        <v>59</v>
      </c>
      <c r="K40" s="43">
        <v>67</v>
      </c>
      <c r="L40" s="43">
        <v>66</v>
      </c>
      <c r="M40" s="43">
        <v>75</v>
      </c>
      <c r="N40" s="43">
        <v>78</v>
      </c>
      <c r="O40" s="44">
        <v>83</v>
      </c>
    </row>
    <row r="41" spans="2:15" x14ac:dyDescent="0.25">
      <c r="B41" s="38">
        <v>2008</v>
      </c>
      <c r="C41" s="39">
        <f t="shared" si="0"/>
        <v>73.5</v>
      </c>
      <c r="D41" s="39">
        <v>78</v>
      </c>
      <c r="E41" s="39">
        <v>78</v>
      </c>
      <c r="F41" s="39">
        <v>79</v>
      </c>
      <c r="G41" s="39">
        <v>74</v>
      </c>
      <c r="H41" s="39">
        <v>73</v>
      </c>
      <c r="I41" s="39">
        <v>65</v>
      </c>
      <c r="J41" s="39">
        <v>63</v>
      </c>
      <c r="K41" s="39">
        <v>70</v>
      </c>
      <c r="L41" s="39">
        <v>64</v>
      </c>
      <c r="M41" s="39">
        <v>74</v>
      </c>
      <c r="N41" s="39">
        <v>80</v>
      </c>
      <c r="O41" s="40">
        <v>84</v>
      </c>
    </row>
    <row r="42" spans="2:15" x14ac:dyDescent="0.25">
      <c r="B42" s="42">
        <v>2009</v>
      </c>
      <c r="C42" s="43">
        <f t="shared" si="0"/>
        <v>71.416666666666671</v>
      </c>
      <c r="D42" s="43">
        <v>82</v>
      </c>
      <c r="E42" s="43">
        <v>83</v>
      </c>
      <c r="F42" s="43">
        <v>84</v>
      </c>
      <c r="G42" s="43">
        <v>79</v>
      </c>
      <c r="H42" s="43">
        <v>73</v>
      </c>
      <c r="I42" s="43">
        <v>61</v>
      </c>
      <c r="J42" s="43">
        <v>64</v>
      </c>
      <c r="K42" s="43">
        <v>62</v>
      </c>
      <c r="L42" s="43">
        <v>56</v>
      </c>
      <c r="M42" s="43">
        <v>67</v>
      </c>
      <c r="N42" s="43">
        <v>74</v>
      </c>
      <c r="O42" s="44">
        <v>72</v>
      </c>
    </row>
    <row r="43" spans="2:15" x14ac:dyDescent="0.25">
      <c r="B43" s="38">
        <v>2010</v>
      </c>
      <c r="C43" s="39">
        <f t="shared" si="0"/>
        <v>71.833333333333329</v>
      </c>
      <c r="D43" s="39">
        <v>62</v>
      </c>
      <c r="E43" s="39">
        <v>67</v>
      </c>
      <c r="F43" s="39">
        <v>70</v>
      </c>
      <c r="G43" s="39">
        <v>75</v>
      </c>
      <c r="H43" s="39">
        <v>71</v>
      </c>
      <c r="I43" s="39">
        <v>67</v>
      </c>
      <c r="J43" s="39">
        <v>68</v>
      </c>
      <c r="K43" s="39">
        <v>64</v>
      </c>
      <c r="L43" s="39">
        <v>76</v>
      </c>
      <c r="M43" s="39">
        <v>76</v>
      </c>
      <c r="N43" s="39">
        <v>82</v>
      </c>
      <c r="O43" s="40">
        <v>84</v>
      </c>
    </row>
    <row r="44" spans="2:15" x14ac:dyDescent="0.25">
      <c r="B44" s="42">
        <v>2011</v>
      </c>
      <c r="C44" s="43">
        <f t="shared" si="0"/>
        <v>74.75</v>
      </c>
      <c r="D44" s="43">
        <v>80</v>
      </c>
      <c r="E44" s="43">
        <v>81</v>
      </c>
      <c r="F44" s="43">
        <v>84</v>
      </c>
      <c r="G44" s="43">
        <v>81</v>
      </c>
      <c r="H44" s="43">
        <v>76</v>
      </c>
      <c r="I44" s="43">
        <v>69</v>
      </c>
      <c r="J44" s="43">
        <v>63</v>
      </c>
      <c r="K44" s="43">
        <v>58</v>
      </c>
      <c r="L44" s="43">
        <v>63</v>
      </c>
      <c r="M44" s="43">
        <v>77</v>
      </c>
      <c r="N44" s="43">
        <v>82</v>
      </c>
      <c r="O44" s="44">
        <v>83</v>
      </c>
    </row>
    <row r="45" spans="2:15" x14ac:dyDescent="0.25">
      <c r="B45" s="38">
        <v>2012</v>
      </c>
      <c r="C45" s="39">
        <f t="shared" si="0"/>
        <v>69.166666666666671</v>
      </c>
      <c r="D45" s="39">
        <v>83</v>
      </c>
      <c r="E45" s="39">
        <v>77</v>
      </c>
      <c r="F45" s="39">
        <v>77</v>
      </c>
      <c r="G45" s="39">
        <v>78</v>
      </c>
      <c r="H45" s="39">
        <v>66</v>
      </c>
      <c r="I45" s="39">
        <v>54</v>
      </c>
      <c r="J45" s="39">
        <v>58</v>
      </c>
      <c r="K45" s="39">
        <v>60</v>
      </c>
      <c r="L45" s="39">
        <v>53</v>
      </c>
      <c r="M45" s="39">
        <v>71</v>
      </c>
      <c r="N45" s="39">
        <v>79</v>
      </c>
      <c r="O45" s="40">
        <v>74</v>
      </c>
    </row>
    <row r="46" spans="2:15" x14ac:dyDescent="0.25">
      <c r="B46" s="42">
        <v>2013</v>
      </c>
      <c r="C46" s="43">
        <f t="shared" si="0"/>
        <v>68.666666666666671</v>
      </c>
      <c r="D46" s="43">
        <v>72</v>
      </c>
      <c r="E46" s="43">
        <v>77</v>
      </c>
      <c r="F46" s="43">
        <v>74</v>
      </c>
      <c r="G46" s="43">
        <v>73</v>
      </c>
      <c r="H46" s="43">
        <v>75</v>
      </c>
      <c r="I46" s="43">
        <v>61</v>
      </c>
      <c r="J46" s="43">
        <v>54</v>
      </c>
      <c r="K46" s="43">
        <v>60</v>
      </c>
      <c r="L46" s="43">
        <v>58</v>
      </c>
      <c r="M46" s="43">
        <v>64</v>
      </c>
      <c r="N46" s="43">
        <v>78</v>
      </c>
      <c r="O46" s="44">
        <v>78</v>
      </c>
    </row>
    <row r="47" spans="2:15" x14ac:dyDescent="0.25">
      <c r="B47" s="113">
        <v>2014</v>
      </c>
      <c r="C47" s="99">
        <f t="shared" si="0"/>
        <v>66.166666666666671</v>
      </c>
      <c r="D47" s="99">
        <v>71</v>
      </c>
      <c r="E47" s="99">
        <v>66</v>
      </c>
      <c r="F47" s="99">
        <v>70</v>
      </c>
      <c r="G47" s="99">
        <v>65</v>
      </c>
      <c r="H47" s="99">
        <v>75</v>
      </c>
      <c r="I47" s="99">
        <v>61</v>
      </c>
      <c r="J47" s="99">
        <v>54</v>
      </c>
      <c r="K47" s="99">
        <v>54</v>
      </c>
      <c r="L47" s="99">
        <v>59</v>
      </c>
      <c r="M47" s="99">
        <v>68</v>
      </c>
      <c r="N47" s="99">
        <v>76</v>
      </c>
      <c r="O47" s="109">
        <v>75</v>
      </c>
    </row>
    <row r="48" spans="2:15" x14ac:dyDescent="0.25">
      <c r="B48" s="45">
        <v>2015</v>
      </c>
      <c r="C48" s="43">
        <v>66.25</v>
      </c>
      <c r="D48" s="43">
        <v>70</v>
      </c>
      <c r="E48" s="43">
        <v>74</v>
      </c>
      <c r="F48" s="43">
        <v>78</v>
      </c>
      <c r="G48" s="43">
        <v>74</v>
      </c>
      <c r="H48" s="43">
        <v>64</v>
      </c>
      <c r="I48" s="43">
        <v>57</v>
      </c>
      <c r="J48" s="43">
        <v>59</v>
      </c>
      <c r="K48" s="43">
        <v>54</v>
      </c>
      <c r="L48" s="43" t="s">
        <v>3</v>
      </c>
      <c r="M48" s="43" t="s">
        <v>3</v>
      </c>
      <c r="N48" s="43" t="s">
        <v>3</v>
      </c>
      <c r="O48" s="44" t="s">
        <v>3</v>
      </c>
    </row>
    <row r="49" spans="2:15" x14ac:dyDescent="0.25">
      <c r="B49" s="113">
        <v>2016</v>
      </c>
      <c r="C49" s="99" t="s">
        <v>3</v>
      </c>
      <c r="D49" s="99" t="s">
        <v>3</v>
      </c>
      <c r="E49" s="99" t="s">
        <v>3</v>
      </c>
      <c r="F49" s="99" t="s">
        <v>3</v>
      </c>
      <c r="G49" s="99" t="s">
        <v>3</v>
      </c>
      <c r="H49" s="99" t="s">
        <v>3</v>
      </c>
      <c r="I49" s="99" t="s">
        <v>3</v>
      </c>
      <c r="J49" s="99" t="s">
        <v>3</v>
      </c>
      <c r="K49" s="99" t="s">
        <v>3</v>
      </c>
      <c r="L49" s="99" t="s">
        <v>3</v>
      </c>
      <c r="M49" s="99" t="s">
        <v>3</v>
      </c>
      <c r="N49" s="99" t="s">
        <v>3</v>
      </c>
      <c r="O49" s="109" t="s">
        <v>3</v>
      </c>
    </row>
    <row r="50" spans="2:15" x14ac:dyDescent="0.25">
      <c r="B50" s="42">
        <v>2017</v>
      </c>
      <c r="C50" s="43" t="s">
        <v>3</v>
      </c>
      <c r="D50" s="43" t="s">
        <v>3</v>
      </c>
      <c r="E50" s="43" t="s">
        <v>3</v>
      </c>
      <c r="F50" s="43" t="s">
        <v>3</v>
      </c>
      <c r="G50" s="43" t="s">
        <v>3</v>
      </c>
      <c r="H50" s="43" t="s">
        <v>3</v>
      </c>
      <c r="I50" s="43" t="s">
        <v>3</v>
      </c>
      <c r="J50" s="43" t="s">
        <v>3</v>
      </c>
      <c r="K50" s="43" t="s">
        <v>3</v>
      </c>
      <c r="L50" s="43" t="s">
        <v>3</v>
      </c>
      <c r="M50" s="43" t="s">
        <v>3</v>
      </c>
      <c r="N50" s="43" t="s">
        <v>3</v>
      </c>
      <c r="O50" s="44" t="s">
        <v>3</v>
      </c>
    </row>
    <row r="51" spans="2:15" x14ac:dyDescent="0.25">
      <c r="B51" s="113">
        <v>2018</v>
      </c>
      <c r="C51" s="99" t="s">
        <v>3</v>
      </c>
      <c r="D51" s="99" t="s">
        <v>3</v>
      </c>
      <c r="E51" s="99" t="s">
        <v>3</v>
      </c>
      <c r="F51" s="99" t="s">
        <v>3</v>
      </c>
      <c r="G51" s="99" t="s">
        <v>3</v>
      </c>
      <c r="H51" s="99" t="s">
        <v>3</v>
      </c>
      <c r="I51" s="99" t="s">
        <v>3</v>
      </c>
      <c r="J51" s="99" t="s">
        <v>3</v>
      </c>
      <c r="K51" s="99" t="s">
        <v>3</v>
      </c>
      <c r="L51" s="99" t="s">
        <v>3</v>
      </c>
      <c r="M51" s="99" t="s">
        <v>3</v>
      </c>
      <c r="N51" s="99" t="s">
        <v>3</v>
      </c>
      <c r="O51" s="109" t="s">
        <v>3</v>
      </c>
    </row>
    <row r="52" spans="2:15" ht="15" customHeight="1" x14ac:dyDescent="0.25">
      <c r="B52" s="42">
        <v>2019</v>
      </c>
      <c r="C52" s="43">
        <f t="shared" si="0"/>
        <v>64.408333333333331</v>
      </c>
      <c r="D52" s="43">
        <v>70</v>
      </c>
      <c r="E52" s="43">
        <v>67.8</v>
      </c>
      <c r="F52" s="43">
        <v>71.2</v>
      </c>
      <c r="G52" s="43">
        <v>72.400000000000006</v>
      </c>
      <c r="H52" s="43">
        <v>62.5</v>
      </c>
      <c r="I52" s="43">
        <v>56.1</v>
      </c>
      <c r="J52" s="43">
        <v>54.3</v>
      </c>
      <c r="K52" s="43">
        <v>50.4</v>
      </c>
      <c r="L52" s="43">
        <v>56.2</v>
      </c>
      <c r="M52" s="43">
        <v>69.3</v>
      </c>
      <c r="N52" s="43">
        <v>73.599999999999994</v>
      </c>
      <c r="O52" s="44">
        <v>69.099999999999994</v>
      </c>
    </row>
    <row r="53" spans="2:15" ht="15" customHeight="1" thickBot="1" x14ac:dyDescent="0.3">
      <c r="B53" s="131">
        <v>2020</v>
      </c>
      <c r="C53" s="132">
        <v>62</v>
      </c>
      <c r="D53" s="132">
        <v>67.984380305602201</v>
      </c>
      <c r="E53" s="132">
        <v>62.953366174055503</v>
      </c>
      <c r="F53" s="132">
        <v>66.399510097196</v>
      </c>
      <c r="G53" s="132">
        <v>61.183888888888802</v>
      </c>
      <c r="H53" s="132">
        <v>50.860203237622102</v>
      </c>
      <c r="I53" s="132">
        <v>56.597187118437603</v>
      </c>
      <c r="J53" s="132">
        <v>54.755079365079702</v>
      </c>
      <c r="K53" s="132">
        <v>58.429981980384802</v>
      </c>
      <c r="L53" s="132">
        <v>61.484019129019501</v>
      </c>
      <c r="M53" s="132">
        <v>58.818879239040001</v>
      </c>
      <c r="N53" s="132">
        <v>76.743980463980805</v>
      </c>
      <c r="O53" s="133">
        <v>73.018729925987998</v>
      </c>
    </row>
    <row r="54" spans="2:15" ht="20.100000000000001" customHeight="1" thickTop="1" x14ac:dyDescent="0.25">
      <c r="B54" s="56"/>
      <c r="C54" s="57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</row>
    <row r="55" spans="2:15" x14ac:dyDescent="0.25">
      <c r="B55" s="159" t="s">
        <v>102</v>
      </c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</row>
    <row r="56" spans="2:15" x14ac:dyDescent="0.25">
      <c r="B56" s="160" t="s">
        <v>97</v>
      </c>
      <c r="C56" s="160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2"/>
      <c r="O56" s="162"/>
    </row>
    <row r="57" spans="2:15" ht="15" customHeight="1" x14ac:dyDescent="0.25">
      <c r="B57" s="160" t="s">
        <v>10</v>
      </c>
      <c r="C57" s="160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162"/>
      <c r="O57" s="162"/>
    </row>
    <row r="58" spans="2:15" x14ac:dyDescent="0.25">
      <c r="B58" s="163" t="s">
        <v>126</v>
      </c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</row>
    <row r="59" spans="2:15" x14ac:dyDescent="0.25">
      <c r="B59" s="163" t="s">
        <v>96</v>
      </c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</row>
    <row r="60" spans="2:15" x14ac:dyDescent="0.25">
      <c r="B60" s="150" t="s">
        <v>127</v>
      </c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</row>
    <row r="61" spans="2:15" x14ac:dyDescent="0.25">
      <c r="B61" s="151" t="s">
        <v>130</v>
      </c>
      <c r="C61" s="152"/>
      <c r="D61" s="152"/>
      <c r="E61" s="152"/>
      <c r="F61" s="152"/>
      <c r="G61" s="54"/>
      <c r="H61" s="54"/>
      <c r="I61" s="54"/>
      <c r="J61" s="54"/>
      <c r="K61" s="54"/>
      <c r="L61" s="54"/>
      <c r="M61" s="54"/>
      <c r="N61" s="54"/>
      <c r="O61" s="54"/>
    </row>
  </sheetData>
  <mergeCells count="11">
    <mergeCell ref="B60:O60"/>
    <mergeCell ref="B61:F61"/>
    <mergeCell ref="B2:O3"/>
    <mergeCell ref="B55:O55"/>
    <mergeCell ref="B56:O56"/>
    <mergeCell ref="B57:O57"/>
    <mergeCell ref="B58:O58"/>
    <mergeCell ref="B5:B6"/>
    <mergeCell ref="C5:C6"/>
    <mergeCell ref="D5:O5"/>
    <mergeCell ref="B59:O59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O58"/>
  <sheetViews>
    <sheetView showGridLines="0" zoomScale="80" zoomScaleNormal="80" workbookViewId="0">
      <selection activeCell="Q4" sqref="Q4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58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s="58" customFormat="1" ht="15" customHeight="1" thickTop="1" thickBot="1" x14ac:dyDescent="0.3">
      <c r="B2" s="184" t="s">
        <v>150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s="58" customFormat="1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s="58" customFormat="1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s="58" customFormat="1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1974</v>
      </c>
      <c r="C7" s="39">
        <f>AVERAGE(D7:O7)</f>
        <v>74.5</v>
      </c>
      <c r="D7" s="39">
        <v>67</v>
      </c>
      <c r="E7" s="39" t="s">
        <v>3</v>
      </c>
      <c r="F7" s="39">
        <v>68</v>
      </c>
      <c r="G7" s="39" t="s">
        <v>3</v>
      </c>
      <c r="H7" s="39">
        <v>75</v>
      </c>
      <c r="I7" s="39">
        <v>75</v>
      </c>
      <c r="J7" s="39">
        <v>74</v>
      </c>
      <c r="K7" s="39">
        <v>73</v>
      </c>
      <c r="L7" s="39">
        <v>80</v>
      </c>
      <c r="M7" s="39">
        <v>81</v>
      </c>
      <c r="N7" s="39">
        <v>80</v>
      </c>
      <c r="O7" s="40">
        <v>72</v>
      </c>
    </row>
    <row r="8" spans="2:15" x14ac:dyDescent="0.25">
      <c r="B8" s="42">
        <v>1975</v>
      </c>
      <c r="C8" s="43">
        <f t="shared" ref="C8:C47" si="0">AVERAGE(D8:O8)</f>
        <v>75</v>
      </c>
      <c r="D8" s="43">
        <v>71</v>
      </c>
      <c r="E8" s="43">
        <v>69</v>
      </c>
      <c r="F8" s="43">
        <v>69</v>
      </c>
      <c r="G8" s="43">
        <v>66</v>
      </c>
      <c r="H8" s="43">
        <v>77</v>
      </c>
      <c r="I8" s="43">
        <v>74</v>
      </c>
      <c r="J8" s="43">
        <v>77</v>
      </c>
      <c r="K8" s="43">
        <v>78</v>
      </c>
      <c r="L8" s="43">
        <v>81</v>
      </c>
      <c r="M8" s="43">
        <v>80</v>
      </c>
      <c r="N8" s="43">
        <v>81</v>
      </c>
      <c r="O8" s="44">
        <v>77</v>
      </c>
    </row>
    <row r="9" spans="2:15" x14ac:dyDescent="0.25">
      <c r="B9" s="38">
        <v>1976</v>
      </c>
      <c r="C9" s="39">
        <f t="shared" si="0"/>
        <v>72</v>
      </c>
      <c r="D9" s="39">
        <v>71</v>
      </c>
      <c r="E9" s="39">
        <v>70</v>
      </c>
      <c r="F9" s="39">
        <v>65</v>
      </c>
      <c r="G9" s="39">
        <v>73</v>
      </c>
      <c r="H9" s="39">
        <v>70</v>
      </c>
      <c r="I9" s="39">
        <v>75</v>
      </c>
      <c r="J9" s="39">
        <v>69</v>
      </c>
      <c r="K9" s="39">
        <v>73</v>
      </c>
      <c r="L9" s="39">
        <v>75</v>
      </c>
      <c r="M9" s="39">
        <v>76</v>
      </c>
      <c r="N9" s="39">
        <v>75</v>
      </c>
      <c r="O9" s="40">
        <v>72</v>
      </c>
    </row>
    <row r="10" spans="2:15" x14ac:dyDescent="0.25">
      <c r="B10" s="42">
        <v>1977</v>
      </c>
      <c r="C10" s="43">
        <f t="shared" si="0"/>
        <v>73.833333333333329</v>
      </c>
      <c r="D10" s="43">
        <v>74</v>
      </c>
      <c r="E10" s="43">
        <v>70</v>
      </c>
      <c r="F10" s="43">
        <v>68</v>
      </c>
      <c r="G10" s="43">
        <v>71</v>
      </c>
      <c r="H10" s="43">
        <v>77</v>
      </c>
      <c r="I10" s="43">
        <v>76</v>
      </c>
      <c r="J10" s="43">
        <v>71</v>
      </c>
      <c r="K10" s="43">
        <v>78</v>
      </c>
      <c r="L10" s="43">
        <v>77</v>
      </c>
      <c r="M10" s="43">
        <v>78</v>
      </c>
      <c r="N10" s="43">
        <v>75</v>
      </c>
      <c r="O10" s="44">
        <v>71</v>
      </c>
    </row>
    <row r="11" spans="2:15" x14ac:dyDescent="0.25">
      <c r="B11" s="38">
        <v>1978</v>
      </c>
      <c r="C11" s="39">
        <f t="shared" si="0"/>
        <v>75.900000000000006</v>
      </c>
      <c r="D11" s="39">
        <v>73</v>
      </c>
      <c r="E11" s="39">
        <v>74</v>
      </c>
      <c r="F11" s="39" t="s">
        <v>3</v>
      </c>
      <c r="G11" s="39" t="s">
        <v>3</v>
      </c>
      <c r="H11" s="39">
        <v>76</v>
      </c>
      <c r="I11" s="39">
        <v>77</v>
      </c>
      <c r="J11" s="39">
        <v>75</v>
      </c>
      <c r="K11" s="39">
        <v>75</v>
      </c>
      <c r="L11" s="39">
        <v>78</v>
      </c>
      <c r="M11" s="39">
        <v>78</v>
      </c>
      <c r="N11" s="39">
        <v>77</v>
      </c>
      <c r="O11" s="40">
        <v>76</v>
      </c>
    </row>
    <row r="12" spans="2:15" x14ac:dyDescent="0.25">
      <c r="B12" s="42">
        <v>1979</v>
      </c>
      <c r="C12" s="43">
        <f t="shared" si="0"/>
        <v>73.916666666666671</v>
      </c>
      <c r="D12" s="43">
        <v>70</v>
      </c>
      <c r="E12" s="43">
        <v>68</v>
      </c>
      <c r="F12" s="43">
        <v>69</v>
      </c>
      <c r="G12" s="43">
        <v>73</v>
      </c>
      <c r="H12" s="43">
        <v>74</v>
      </c>
      <c r="I12" s="43">
        <v>77</v>
      </c>
      <c r="J12" s="43">
        <v>75</v>
      </c>
      <c r="K12" s="43">
        <v>76</v>
      </c>
      <c r="L12" s="43">
        <v>78</v>
      </c>
      <c r="M12" s="43">
        <v>79</v>
      </c>
      <c r="N12" s="43">
        <v>76</v>
      </c>
      <c r="O12" s="44">
        <v>72</v>
      </c>
    </row>
    <row r="13" spans="2:15" x14ac:dyDescent="0.25">
      <c r="B13" s="38">
        <v>1980</v>
      </c>
      <c r="C13" s="39">
        <f t="shared" si="0"/>
        <v>73.5</v>
      </c>
      <c r="D13" s="39">
        <v>72</v>
      </c>
      <c r="E13" s="39">
        <v>69</v>
      </c>
      <c r="F13" s="39">
        <v>67</v>
      </c>
      <c r="G13" s="39">
        <v>71</v>
      </c>
      <c r="H13" s="39">
        <v>74</v>
      </c>
      <c r="I13" s="39">
        <v>75</v>
      </c>
      <c r="J13" s="39">
        <v>75</v>
      </c>
      <c r="K13" s="39">
        <v>77</v>
      </c>
      <c r="L13" s="39">
        <v>77</v>
      </c>
      <c r="M13" s="39">
        <v>77</v>
      </c>
      <c r="N13" s="39">
        <v>76</v>
      </c>
      <c r="O13" s="40">
        <v>72</v>
      </c>
    </row>
    <row r="14" spans="2:15" x14ac:dyDescent="0.25">
      <c r="B14" s="42">
        <v>1981</v>
      </c>
      <c r="C14" s="43">
        <f t="shared" si="0"/>
        <v>74.857142857142861</v>
      </c>
      <c r="D14" s="43">
        <v>73</v>
      </c>
      <c r="E14" s="43">
        <v>68</v>
      </c>
      <c r="F14" s="43">
        <v>71</v>
      </c>
      <c r="G14" s="43" t="s">
        <v>3</v>
      </c>
      <c r="H14" s="43">
        <v>79</v>
      </c>
      <c r="I14" s="43">
        <v>76</v>
      </c>
      <c r="J14" s="43" t="s">
        <v>3</v>
      </c>
      <c r="K14" s="43" t="s">
        <v>3</v>
      </c>
      <c r="L14" s="43" t="s">
        <v>3</v>
      </c>
      <c r="M14" s="43" t="s">
        <v>3</v>
      </c>
      <c r="N14" s="43">
        <v>79</v>
      </c>
      <c r="O14" s="44">
        <v>78</v>
      </c>
    </row>
    <row r="15" spans="2:15" x14ac:dyDescent="0.25">
      <c r="B15" s="38">
        <v>1982</v>
      </c>
      <c r="C15" s="39">
        <f t="shared" si="0"/>
        <v>73.916666666666671</v>
      </c>
      <c r="D15" s="39">
        <v>73</v>
      </c>
      <c r="E15" s="39">
        <v>70</v>
      </c>
      <c r="F15" s="39">
        <v>68</v>
      </c>
      <c r="G15" s="39">
        <v>72</v>
      </c>
      <c r="H15" s="39">
        <v>79</v>
      </c>
      <c r="I15" s="39">
        <v>75</v>
      </c>
      <c r="J15" s="39">
        <v>74</v>
      </c>
      <c r="K15" s="39">
        <v>72</v>
      </c>
      <c r="L15" s="39">
        <v>79</v>
      </c>
      <c r="M15" s="39">
        <v>78</v>
      </c>
      <c r="N15" s="39">
        <v>75</v>
      </c>
      <c r="O15" s="40">
        <v>72</v>
      </c>
    </row>
    <row r="16" spans="2:15" x14ac:dyDescent="0.25">
      <c r="B16" s="42">
        <v>1983</v>
      </c>
      <c r="C16" s="43">
        <f t="shared" si="0"/>
        <v>73.5</v>
      </c>
      <c r="D16" s="43">
        <v>73</v>
      </c>
      <c r="E16" s="43">
        <v>73</v>
      </c>
      <c r="F16" s="43">
        <v>71</v>
      </c>
      <c r="G16" s="43">
        <v>72</v>
      </c>
      <c r="H16" s="43">
        <v>73</v>
      </c>
      <c r="I16" s="43">
        <v>75</v>
      </c>
      <c r="J16" s="43">
        <v>74</v>
      </c>
      <c r="K16" s="43">
        <v>74</v>
      </c>
      <c r="L16" s="43">
        <v>75</v>
      </c>
      <c r="M16" s="43">
        <v>76</v>
      </c>
      <c r="N16" s="43">
        <v>75</v>
      </c>
      <c r="O16" s="44">
        <v>71</v>
      </c>
    </row>
    <row r="17" spans="2:15" x14ac:dyDescent="0.25">
      <c r="B17" s="38">
        <v>1984</v>
      </c>
      <c r="C17" s="39" t="s">
        <v>3</v>
      </c>
      <c r="D17" s="39" t="s">
        <v>3</v>
      </c>
      <c r="E17" s="39" t="s">
        <v>3</v>
      </c>
      <c r="F17" s="39" t="s">
        <v>3</v>
      </c>
      <c r="G17" s="39" t="s">
        <v>3</v>
      </c>
      <c r="H17" s="39" t="s">
        <v>3</v>
      </c>
      <c r="I17" s="39" t="s">
        <v>3</v>
      </c>
      <c r="J17" s="39" t="s">
        <v>3</v>
      </c>
      <c r="K17" s="39" t="s">
        <v>3</v>
      </c>
      <c r="L17" s="39">
        <v>75</v>
      </c>
      <c r="M17" s="39">
        <v>76</v>
      </c>
      <c r="N17" s="39">
        <v>76</v>
      </c>
      <c r="O17" s="40">
        <v>72</v>
      </c>
    </row>
    <row r="18" spans="2:15" x14ac:dyDescent="0.25">
      <c r="B18" s="42">
        <v>1985</v>
      </c>
      <c r="C18" s="43">
        <f t="shared" si="0"/>
        <v>74.777777777777771</v>
      </c>
      <c r="D18" s="43" t="s">
        <v>3</v>
      </c>
      <c r="E18" s="43" t="s">
        <v>3</v>
      </c>
      <c r="F18" s="43" t="s">
        <v>3</v>
      </c>
      <c r="G18" s="43">
        <v>70</v>
      </c>
      <c r="H18" s="43">
        <v>72</v>
      </c>
      <c r="I18" s="43">
        <v>71</v>
      </c>
      <c r="J18" s="43">
        <v>76</v>
      </c>
      <c r="K18" s="43">
        <v>77</v>
      </c>
      <c r="L18" s="43">
        <v>76</v>
      </c>
      <c r="M18" s="43">
        <v>78</v>
      </c>
      <c r="N18" s="43">
        <v>78</v>
      </c>
      <c r="O18" s="44">
        <v>75</v>
      </c>
    </row>
    <row r="19" spans="2:15" x14ac:dyDescent="0.25">
      <c r="B19" s="38">
        <v>1986</v>
      </c>
      <c r="C19" s="39">
        <f t="shared" si="0"/>
        <v>72.272727272727266</v>
      </c>
      <c r="D19" s="39">
        <v>73</v>
      </c>
      <c r="E19" s="39">
        <v>69</v>
      </c>
      <c r="F19" s="39">
        <v>67</v>
      </c>
      <c r="G19" s="39">
        <v>73</v>
      </c>
      <c r="H19" s="39">
        <v>73</v>
      </c>
      <c r="I19" s="39">
        <v>73</v>
      </c>
      <c r="J19" s="39">
        <v>69</v>
      </c>
      <c r="K19" s="39">
        <v>72</v>
      </c>
      <c r="L19" s="39">
        <v>75</v>
      </c>
      <c r="M19" s="39">
        <v>79</v>
      </c>
      <c r="N19" s="39">
        <v>72</v>
      </c>
      <c r="O19" s="40" t="s">
        <v>3</v>
      </c>
    </row>
    <row r="20" spans="2:15" x14ac:dyDescent="0.25">
      <c r="B20" s="42">
        <v>1987</v>
      </c>
      <c r="C20" s="43">
        <f t="shared" si="0"/>
        <v>74.5</v>
      </c>
      <c r="D20" s="43">
        <v>70</v>
      </c>
      <c r="E20" s="43">
        <v>73</v>
      </c>
      <c r="F20" s="43">
        <v>73</v>
      </c>
      <c r="G20" s="43">
        <v>75</v>
      </c>
      <c r="H20" s="43">
        <v>77</v>
      </c>
      <c r="I20" s="43">
        <v>73</v>
      </c>
      <c r="J20" s="43">
        <v>76</v>
      </c>
      <c r="K20" s="43">
        <v>76</v>
      </c>
      <c r="L20" s="43">
        <v>78</v>
      </c>
      <c r="M20" s="43">
        <v>76</v>
      </c>
      <c r="N20" s="43">
        <v>74</v>
      </c>
      <c r="O20" s="44">
        <v>73</v>
      </c>
    </row>
    <row r="21" spans="2:15" x14ac:dyDescent="0.25">
      <c r="B21" s="38">
        <v>1988</v>
      </c>
      <c r="C21" s="39">
        <f t="shared" si="0"/>
        <v>76.083333333333329</v>
      </c>
      <c r="D21" s="39">
        <v>72</v>
      </c>
      <c r="E21" s="39">
        <v>70</v>
      </c>
      <c r="F21" s="39">
        <v>70</v>
      </c>
      <c r="G21" s="39">
        <v>72</v>
      </c>
      <c r="H21" s="39">
        <v>75</v>
      </c>
      <c r="I21" s="39">
        <v>78</v>
      </c>
      <c r="J21" s="39">
        <v>78</v>
      </c>
      <c r="K21" s="39">
        <v>82</v>
      </c>
      <c r="L21" s="39">
        <v>80</v>
      </c>
      <c r="M21" s="39">
        <v>81</v>
      </c>
      <c r="N21" s="39">
        <v>80</v>
      </c>
      <c r="O21" s="40">
        <v>75</v>
      </c>
    </row>
    <row r="22" spans="2:15" x14ac:dyDescent="0.25">
      <c r="B22" s="42">
        <v>1991</v>
      </c>
      <c r="C22" s="43">
        <f t="shared" si="0"/>
        <v>74</v>
      </c>
      <c r="D22" s="43">
        <v>69</v>
      </c>
      <c r="E22" s="43">
        <v>71</v>
      </c>
      <c r="F22" s="43">
        <v>68</v>
      </c>
      <c r="G22" s="43">
        <v>69</v>
      </c>
      <c r="H22" s="43">
        <v>72</v>
      </c>
      <c r="I22" s="43">
        <v>76</v>
      </c>
      <c r="J22" s="43">
        <v>75</v>
      </c>
      <c r="K22" s="43">
        <v>76</v>
      </c>
      <c r="L22" s="43">
        <v>78</v>
      </c>
      <c r="M22" s="43">
        <v>80</v>
      </c>
      <c r="N22" s="43">
        <v>79</v>
      </c>
      <c r="O22" s="44">
        <v>75</v>
      </c>
    </row>
    <row r="23" spans="2:15" x14ac:dyDescent="0.25">
      <c r="B23" s="38">
        <v>1992</v>
      </c>
      <c r="C23" s="39">
        <f t="shared" si="0"/>
        <v>77.25</v>
      </c>
      <c r="D23" s="39">
        <v>75</v>
      </c>
      <c r="E23" s="39">
        <v>74</v>
      </c>
      <c r="F23" s="39">
        <v>73</v>
      </c>
      <c r="G23" s="39">
        <v>76</v>
      </c>
      <c r="H23" s="39">
        <v>79</v>
      </c>
      <c r="I23" s="39">
        <v>77</v>
      </c>
      <c r="J23" s="39">
        <v>78</v>
      </c>
      <c r="K23" s="39">
        <v>80</v>
      </c>
      <c r="L23" s="39">
        <v>80</v>
      </c>
      <c r="M23" s="39">
        <v>81</v>
      </c>
      <c r="N23" s="39">
        <v>78</v>
      </c>
      <c r="O23" s="40">
        <v>76</v>
      </c>
    </row>
    <row r="24" spans="2:15" x14ac:dyDescent="0.25">
      <c r="B24" s="42">
        <v>1993</v>
      </c>
      <c r="C24" s="43">
        <f t="shared" si="0"/>
        <v>77.666666666666671</v>
      </c>
      <c r="D24" s="43">
        <v>75</v>
      </c>
      <c r="E24" s="43">
        <v>75</v>
      </c>
      <c r="F24" s="43">
        <v>74</v>
      </c>
      <c r="G24" s="43">
        <v>76</v>
      </c>
      <c r="H24" s="43">
        <v>79</v>
      </c>
      <c r="I24" s="43">
        <v>77</v>
      </c>
      <c r="J24" s="43">
        <v>78</v>
      </c>
      <c r="K24" s="43">
        <v>77</v>
      </c>
      <c r="L24" s="43">
        <v>84</v>
      </c>
      <c r="M24" s="43">
        <v>81</v>
      </c>
      <c r="N24" s="43">
        <v>78</v>
      </c>
      <c r="O24" s="44">
        <v>78</v>
      </c>
    </row>
    <row r="25" spans="2:15" x14ac:dyDescent="0.25">
      <c r="B25" s="38">
        <v>1994</v>
      </c>
      <c r="C25" s="39">
        <f t="shared" si="0"/>
        <v>77.416666666666671</v>
      </c>
      <c r="D25" s="39">
        <v>75</v>
      </c>
      <c r="E25" s="39">
        <v>74</v>
      </c>
      <c r="F25" s="39">
        <v>74</v>
      </c>
      <c r="G25" s="39">
        <v>75</v>
      </c>
      <c r="H25" s="39">
        <v>79</v>
      </c>
      <c r="I25" s="39">
        <v>76</v>
      </c>
      <c r="J25" s="39">
        <v>73</v>
      </c>
      <c r="K25" s="39">
        <v>79</v>
      </c>
      <c r="L25" s="39">
        <v>78</v>
      </c>
      <c r="M25" s="39">
        <v>82</v>
      </c>
      <c r="N25" s="39">
        <v>84</v>
      </c>
      <c r="O25" s="40">
        <v>80</v>
      </c>
    </row>
    <row r="26" spans="2:15" x14ac:dyDescent="0.25">
      <c r="B26" s="42">
        <v>1995</v>
      </c>
      <c r="C26" s="43">
        <f t="shared" si="0"/>
        <v>78.333333333333329</v>
      </c>
      <c r="D26" s="43">
        <v>78</v>
      </c>
      <c r="E26" s="43">
        <v>74</v>
      </c>
      <c r="F26" s="43">
        <v>73</v>
      </c>
      <c r="G26" s="43">
        <v>75</v>
      </c>
      <c r="H26" s="43">
        <v>78</v>
      </c>
      <c r="I26" s="43">
        <v>78</v>
      </c>
      <c r="J26" s="43">
        <v>80</v>
      </c>
      <c r="K26" s="43">
        <v>82</v>
      </c>
      <c r="L26" s="43">
        <v>80</v>
      </c>
      <c r="M26" s="43">
        <v>84</v>
      </c>
      <c r="N26" s="43">
        <v>79</v>
      </c>
      <c r="O26" s="44">
        <v>79</v>
      </c>
    </row>
    <row r="27" spans="2:15" x14ac:dyDescent="0.25">
      <c r="B27" s="38">
        <v>1996</v>
      </c>
      <c r="C27" s="39">
        <f t="shared" si="0"/>
        <v>79.25</v>
      </c>
      <c r="D27" s="39">
        <v>77</v>
      </c>
      <c r="E27" s="39">
        <v>77</v>
      </c>
      <c r="F27" s="39">
        <v>77</v>
      </c>
      <c r="G27" s="39">
        <v>75</v>
      </c>
      <c r="H27" s="39">
        <v>80</v>
      </c>
      <c r="I27" s="39">
        <v>77</v>
      </c>
      <c r="J27" s="39">
        <v>82</v>
      </c>
      <c r="K27" s="39">
        <v>79</v>
      </c>
      <c r="L27" s="39">
        <v>82</v>
      </c>
      <c r="M27" s="39">
        <v>83</v>
      </c>
      <c r="N27" s="39">
        <v>81</v>
      </c>
      <c r="O27" s="40">
        <v>81</v>
      </c>
    </row>
    <row r="28" spans="2:15" x14ac:dyDescent="0.25">
      <c r="B28" s="42">
        <v>1997</v>
      </c>
      <c r="C28" s="43">
        <f t="shared" si="0"/>
        <v>74.583333333333329</v>
      </c>
      <c r="D28" s="43">
        <v>78</v>
      </c>
      <c r="E28" s="43">
        <v>70</v>
      </c>
      <c r="F28" s="43">
        <v>68</v>
      </c>
      <c r="G28" s="43">
        <v>72</v>
      </c>
      <c r="H28" s="43">
        <v>73</v>
      </c>
      <c r="I28" s="43">
        <v>79</v>
      </c>
      <c r="J28" s="43">
        <v>76</v>
      </c>
      <c r="K28" s="43">
        <v>75</v>
      </c>
      <c r="L28" s="43">
        <v>76</v>
      </c>
      <c r="M28" s="43">
        <v>78</v>
      </c>
      <c r="N28" s="43">
        <v>78</v>
      </c>
      <c r="O28" s="44">
        <v>72</v>
      </c>
    </row>
    <row r="29" spans="2:15" x14ac:dyDescent="0.25">
      <c r="B29" s="38">
        <v>1998</v>
      </c>
      <c r="C29" s="39">
        <f t="shared" si="0"/>
        <v>76.416666666666671</v>
      </c>
      <c r="D29" s="39">
        <v>73</v>
      </c>
      <c r="E29" s="39">
        <v>69</v>
      </c>
      <c r="F29" s="39">
        <v>73</v>
      </c>
      <c r="G29" s="39">
        <v>73</v>
      </c>
      <c r="H29" s="39">
        <v>79</v>
      </c>
      <c r="I29" s="39">
        <v>78</v>
      </c>
      <c r="J29" s="39">
        <v>78</v>
      </c>
      <c r="K29" s="39">
        <v>79</v>
      </c>
      <c r="L29" s="39">
        <v>80</v>
      </c>
      <c r="M29" s="39">
        <v>80</v>
      </c>
      <c r="N29" s="39">
        <v>78</v>
      </c>
      <c r="O29" s="40">
        <v>77</v>
      </c>
    </row>
    <row r="30" spans="2:15" x14ac:dyDescent="0.25">
      <c r="B30" s="42">
        <v>1999</v>
      </c>
      <c r="C30" s="43">
        <f t="shared" si="0"/>
        <v>78.166666666666671</v>
      </c>
      <c r="D30" s="43">
        <v>73</v>
      </c>
      <c r="E30" s="43">
        <v>74</v>
      </c>
      <c r="F30" s="43">
        <v>72</v>
      </c>
      <c r="G30" s="43">
        <v>74</v>
      </c>
      <c r="H30" s="43">
        <v>73</v>
      </c>
      <c r="I30" s="43">
        <v>81</v>
      </c>
      <c r="J30" s="43">
        <v>81</v>
      </c>
      <c r="K30" s="43">
        <v>82</v>
      </c>
      <c r="L30" s="43">
        <v>81</v>
      </c>
      <c r="M30" s="43">
        <v>85</v>
      </c>
      <c r="N30" s="43">
        <v>81</v>
      </c>
      <c r="O30" s="44">
        <v>81</v>
      </c>
    </row>
    <row r="31" spans="2:15" x14ac:dyDescent="0.25">
      <c r="B31" s="38">
        <v>2000</v>
      </c>
      <c r="C31" s="39">
        <f t="shared" si="0"/>
        <v>76.166666666666671</v>
      </c>
      <c r="D31" s="39">
        <v>75</v>
      </c>
      <c r="E31" s="39">
        <v>73</v>
      </c>
      <c r="F31" s="39">
        <v>71</v>
      </c>
      <c r="G31" s="39">
        <v>71</v>
      </c>
      <c r="H31" s="39">
        <v>75</v>
      </c>
      <c r="I31" s="39">
        <v>76</v>
      </c>
      <c r="J31" s="39">
        <v>76</v>
      </c>
      <c r="K31" s="39">
        <v>75</v>
      </c>
      <c r="L31" s="39">
        <v>81</v>
      </c>
      <c r="M31" s="39">
        <v>81</v>
      </c>
      <c r="N31" s="39">
        <v>80</v>
      </c>
      <c r="O31" s="40">
        <v>80</v>
      </c>
    </row>
    <row r="32" spans="2:15" x14ac:dyDescent="0.25">
      <c r="B32" s="42">
        <v>2001</v>
      </c>
      <c r="C32" s="43">
        <f t="shared" si="0"/>
        <v>77.666666666666671</v>
      </c>
      <c r="D32" s="43">
        <v>77</v>
      </c>
      <c r="E32" s="43">
        <v>73</v>
      </c>
      <c r="F32" s="43">
        <v>77</v>
      </c>
      <c r="G32" s="43">
        <v>76</v>
      </c>
      <c r="H32" s="43">
        <v>81</v>
      </c>
      <c r="I32" s="43">
        <v>76</v>
      </c>
      <c r="J32" s="43">
        <v>77</v>
      </c>
      <c r="K32" s="43">
        <v>77</v>
      </c>
      <c r="L32" s="43">
        <v>80</v>
      </c>
      <c r="M32" s="43">
        <v>78</v>
      </c>
      <c r="N32" s="43">
        <v>80</v>
      </c>
      <c r="O32" s="44">
        <v>80</v>
      </c>
    </row>
    <row r="33" spans="2:15" x14ac:dyDescent="0.25">
      <c r="B33" s="38">
        <v>2002</v>
      </c>
      <c r="C33" s="39">
        <f t="shared" si="0"/>
        <v>73.166666666666671</v>
      </c>
      <c r="D33" s="39">
        <v>72</v>
      </c>
      <c r="E33" s="39">
        <v>71</v>
      </c>
      <c r="F33" s="39">
        <v>72</v>
      </c>
      <c r="G33" s="39">
        <v>72</v>
      </c>
      <c r="H33" s="39">
        <v>70</v>
      </c>
      <c r="I33" s="39">
        <v>74</v>
      </c>
      <c r="J33" s="39">
        <v>73</v>
      </c>
      <c r="K33" s="39">
        <v>74</v>
      </c>
      <c r="L33" s="39">
        <v>78</v>
      </c>
      <c r="M33" s="39">
        <v>75</v>
      </c>
      <c r="N33" s="39">
        <v>76</v>
      </c>
      <c r="O33" s="40">
        <v>71</v>
      </c>
    </row>
    <row r="34" spans="2:15" x14ac:dyDescent="0.25">
      <c r="B34" s="42">
        <v>2003</v>
      </c>
      <c r="C34" s="43">
        <f t="shared" si="0"/>
        <v>73</v>
      </c>
      <c r="D34" s="43">
        <v>71</v>
      </c>
      <c r="E34" s="43">
        <v>64</v>
      </c>
      <c r="F34" s="43">
        <v>66</v>
      </c>
      <c r="G34" s="43">
        <v>73</v>
      </c>
      <c r="H34" s="43">
        <v>71</v>
      </c>
      <c r="I34" s="43">
        <v>76</v>
      </c>
      <c r="J34" s="43">
        <v>75</v>
      </c>
      <c r="K34" s="43">
        <v>76</v>
      </c>
      <c r="L34" s="43">
        <v>74</v>
      </c>
      <c r="M34" s="43">
        <v>78</v>
      </c>
      <c r="N34" s="43">
        <v>77</v>
      </c>
      <c r="O34" s="44">
        <v>75</v>
      </c>
    </row>
    <row r="35" spans="2:15" x14ac:dyDescent="0.25">
      <c r="B35" s="38">
        <v>2004</v>
      </c>
      <c r="C35" s="39">
        <f t="shared" si="0"/>
        <v>74.25</v>
      </c>
      <c r="D35" s="39">
        <v>72</v>
      </c>
      <c r="E35" s="39">
        <v>67</v>
      </c>
      <c r="F35" s="39">
        <v>66</v>
      </c>
      <c r="G35" s="39">
        <v>73</v>
      </c>
      <c r="H35" s="39">
        <v>74</v>
      </c>
      <c r="I35" s="39">
        <v>73</v>
      </c>
      <c r="J35" s="39">
        <v>76</v>
      </c>
      <c r="K35" s="39">
        <v>77</v>
      </c>
      <c r="L35" s="39">
        <v>80</v>
      </c>
      <c r="M35" s="39">
        <v>78</v>
      </c>
      <c r="N35" s="39">
        <v>79</v>
      </c>
      <c r="O35" s="40">
        <v>76</v>
      </c>
    </row>
    <row r="36" spans="2:15" x14ac:dyDescent="0.25">
      <c r="B36" s="42">
        <v>2005</v>
      </c>
      <c r="C36" s="43">
        <f t="shared" si="0"/>
        <v>76</v>
      </c>
      <c r="D36" s="43">
        <v>73</v>
      </c>
      <c r="E36" s="43">
        <v>71</v>
      </c>
      <c r="F36" s="43">
        <v>71</v>
      </c>
      <c r="G36" s="43">
        <v>72</v>
      </c>
      <c r="H36" s="43">
        <v>75</v>
      </c>
      <c r="I36" s="43">
        <v>76</v>
      </c>
      <c r="J36" s="43">
        <v>76</v>
      </c>
      <c r="K36" s="43">
        <v>78</v>
      </c>
      <c r="L36" s="43">
        <v>79</v>
      </c>
      <c r="M36" s="43">
        <v>80</v>
      </c>
      <c r="N36" s="43">
        <v>82</v>
      </c>
      <c r="O36" s="44">
        <v>79</v>
      </c>
    </row>
    <row r="37" spans="2:15" x14ac:dyDescent="0.25">
      <c r="B37" s="38">
        <v>2006</v>
      </c>
      <c r="C37" s="39">
        <f t="shared" si="0"/>
        <v>77.083333333333329</v>
      </c>
      <c r="D37" s="39">
        <v>74</v>
      </c>
      <c r="E37" s="39">
        <v>74</v>
      </c>
      <c r="F37" s="39">
        <v>76</v>
      </c>
      <c r="G37" s="39">
        <v>76</v>
      </c>
      <c r="H37" s="39">
        <v>79</v>
      </c>
      <c r="I37" s="39">
        <v>78</v>
      </c>
      <c r="J37" s="39">
        <v>77</v>
      </c>
      <c r="K37" s="39">
        <v>78</v>
      </c>
      <c r="L37" s="39">
        <v>78</v>
      </c>
      <c r="M37" s="39">
        <v>81</v>
      </c>
      <c r="N37" s="39">
        <v>79</v>
      </c>
      <c r="O37" s="40">
        <v>75</v>
      </c>
    </row>
    <row r="38" spans="2:15" x14ac:dyDescent="0.25">
      <c r="B38" s="42">
        <v>2007</v>
      </c>
      <c r="C38" s="43">
        <f t="shared" si="0"/>
        <v>76.75</v>
      </c>
      <c r="D38" s="43">
        <v>74</v>
      </c>
      <c r="E38" s="43">
        <v>73</v>
      </c>
      <c r="F38" s="43">
        <v>74</v>
      </c>
      <c r="G38" s="43">
        <v>78</v>
      </c>
      <c r="H38" s="43">
        <v>80</v>
      </c>
      <c r="I38" s="43">
        <v>78</v>
      </c>
      <c r="J38" s="43">
        <v>76</v>
      </c>
      <c r="K38" s="43">
        <v>79</v>
      </c>
      <c r="L38" s="43">
        <v>77</v>
      </c>
      <c r="M38" s="43">
        <v>80</v>
      </c>
      <c r="N38" s="43">
        <v>78</v>
      </c>
      <c r="O38" s="44">
        <v>74</v>
      </c>
    </row>
    <row r="39" spans="2:15" x14ac:dyDescent="0.25">
      <c r="B39" s="38">
        <v>2008</v>
      </c>
      <c r="C39" s="39">
        <f t="shared" si="0"/>
        <v>76.083333333333329</v>
      </c>
      <c r="D39" s="39">
        <v>71</v>
      </c>
      <c r="E39" s="39">
        <v>72</v>
      </c>
      <c r="F39" s="39">
        <v>72</v>
      </c>
      <c r="G39" s="39">
        <v>73</v>
      </c>
      <c r="H39" s="39">
        <v>75</v>
      </c>
      <c r="I39" s="39">
        <v>75</v>
      </c>
      <c r="J39" s="39">
        <v>79</v>
      </c>
      <c r="K39" s="39">
        <v>80</v>
      </c>
      <c r="L39" s="39">
        <v>78</v>
      </c>
      <c r="M39" s="39">
        <v>80</v>
      </c>
      <c r="N39" s="39">
        <v>82</v>
      </c>
      <c r="O39" s="40">
        <v>76</v>
      </c>
    </row>
    <row r="40" spans="2:15" x14ac:dyDescent="0.25">
      <c r="B40" s="42">
        <v>2009</v>
      </c>
      <c r="C40" s="43">
        <f t="shared" si="0"/>
        <v>76</v>
      </c>
      <c r="D40" s="43">
        <v>75</v>
      </c>
      <c r="E40" s="43">
        <v>72</v>
      </c>
      <c r="F40" s="43">
        <v>72</v>
      </c>
      <c r="G40" s="43">
        <v>73</v>
      </c>
      <c r="H40" s="43">
        <v>76</v>
      </c>
      <c r="I40" s="43">
        <v>77</v>
      </c>
      <c r="J40" s="43">
        <v>77</v>
      </c>
      <c r="K40" s="43">
        <v>79</v>
      </c>
      <c r="L40" s="43">
        <v>77</v>
      </c>
      <c r="M40" s="43">
        <v>78</v>
      </c>
      <c r="N40" s="43">
        <v>79</v>
      </c>
      <c r="O40" s="44">
        <v>77</v>
      </c>
    </row>
    <row r="41" spans="2:15" x14ac:dyDescent="0.25">
      <c r="B41" s="38">
        <v>2010</v>
      </c>
      <c r="C41" s="39">
        <f t="shared" si="0"/>
        <v>78</v>
      </c>
      <c r="D41" s="39">
        <v>73</v>
      </c>
      <c r="E41" s="39">
        <v>74</v>
      </c>
      <c r="F41" s="39">
        <v>74</v>
      </c>
      <c r="G41" s="39">
        <v>76</v>
      </c>
      <c r="H41" s="39">
        <v>76</v>
      </c>
      <c r="I41" s="39">
        <v>78</v>
      </c>
      <c r="J41" s="39">
        <v>80</v>
      </c>
      <c r="K41" s="39">
        <v>82</v>
      </c>
      <c r="L41" s="39">
        <v>81</v>
      </c>
      <c r="M41" s="39">
        <v>81</v>
      </c>
      <c r="N41" s="39">
        <v>82</v>
      </c>
      <c r="O41" s="40">
        <v>79</v>
      </c>
    </row>
    <row r="42" spans="2:15" x14ac:dyDescent="0.25">
      <c r="B42" s="42">
        <v>2011</v>
      </c>
      <c r="C42" s="43">
        <f t="shared" si="0"/>
        <v>77.5</v>
      </c>
      <c r="D42" s="43">
        <v>75</v>
      </c>
      <c r="E42" s="43">
        <v>75</v>
      </c>
      <c r="F42" s="43">
        <v>72</v>
      </c>
      <c r="G42" s="43">
        <v>74</v>
      </c>
      <c r="H42" s="43">
        <v>78</v>
      </c>
      <c r="I42" s="43">
        <v>78</v>
      </c>
      <c r="J42" s="43">
        <v>80</v>
      </c>
      <c r="K42" s="43">
        <v>77</v>
      </c>
      <c r="L42" s="43">
        <v>78</v>
      </c>
      <c r="M42" s="43">
        <v>81</v>
      </c>
      <c r="N42" s="43">
        <v>83</v>
      </c>
      <c r="O42" s="44">
        <v>79</v>
      </c>
    </row>
    <row r="43" spans="2:15" x14ac:dyDescent="0.25">
      <c r="B43" s="38">
        <v>2012</v>
      </c>
      <c r="C43" s="39">
        <f t="shared" si="0"/>
        <v>74</v>
      </c>
      <c r="D43" s="39">
        <v>73</v>
      </c>
      <c r="E43" s="39">
        <v>70</v>
      </c>
      <c r="F43" s="39">
        <v>71</v>
      </c>
      <c r="G43" s="39">
        <v>76</v>
      </c>
      <c r="H43" s="39">
        <v>77</v>
      </c>
      <c r="I43" s="39">
        <v>75</v>
      </c>
      <c r="J43" s="39">
        <v>72</v>
      </c>
      <c r="K43" s="39">
        <v>77</v>
      </c>
      <c r="L43" s="39">
        <v>75</v>
      </c>
      <c r="M43" s="39">
        <v>77</v>
      </c>
      <c r="N43" s="39">
        <v>74</v>
      </c>
      <c r="O43" s="40">
        <v>71</v>
      </c>
    </row>
    <row r="44" spans="2:15" x14ac:dyDescent="0.25">
      <c r="B44" s="42">
        <v>2013</v>
      </c>
      <c r="C44" s="43">
        <f t="shared" si="0"/>
        <v>73.916666666666671</v>
      </c>
      <c r="D44" s="43">
        <v>71</v>
      </c>
      <c r="E44" s="43">
        <v>69</v>
      </c>
      <c r="F44" s="43">
        <v>71</v>
      </c>
      <c r="G44" s="43">
        <v>70</v>
      </c>
      <c r="H44" s="43">
        <v>75</v>
      </c>
      <c r="I44" s="43">
        <v>76</v>
      </c>
      <c r="J44" s="43">
        <v>72</v>
      </c>
      <c r="K44" s="43">
        <v>77</v>
      </c>
      <c r="L44" s="43">
        <v>79</v>
      </c>
      <c r="M44" s="43">
        <v>79</v>
      </c>
      <c r="N44" s="43">
        <v>76</v>
      </c>
      <c r="O44" s="44">
        <v>72</v>
      </c>
    </row>
    <row r="45" spans="2:15" x14ac:dyDescent="0.25">
      <c r="B45" s="38">
        <v>2014</v>
      </c>
      <c r="C45" s="39">
        <f t="shared" si="0"/>
        <v>71.666666666666671</v>
      </c>
      <c r="D45" s="39">
        <v>68</v>
      </c>
      <c r="E45" s="39">
        <v>68</v>
      </c>
      <c r="F45" s="39">
        <v>68</v>
      </c>
      <c r="G45" s="39">
        <v>68</v>
      </c>
      <c r="H45" s="39">
        <v>69</v>
      </c>
      <c r="I45" s="39">
        <v>70</v>
      </c>
      <c r="J45" s="39">
        <v>68</v>
      </c>
      <c r="K45" s="39">
        <v>76</v>
      </c>
      <c r="L45" s="39">
        <v>78</v>
      </c>
      <c r="M45" s="39">
        <v>77</v>
      </c>
      <c r="N45" s="39">
        <v>76</v>
      </c>
      <c r="O45" s="40">
        <v>74</v>
      </c>
    </row>
    <row r="46" spans="2:15" x14ac:dyDescent="0.25">
      <c r="B46" s="42">
        <v>2015</v>
      </c>
      <c r="C46" s="43">
        <f t="shared" si="0"/>
        <v>70.916666666666671</v>
      </c>
      <c r="D46" s="43">
        <v>73</v>
      </c>
      <c r="E46" s="43">
        <v>71</v>
      </c>
      <c r="F46" s="43">
        <v>67</v>
      </c>
      <c r="G46" s="43">
        <v>69</v>
      </c>
      <c r="H46" s="43">
        <v>67</v>
      </c>
      <c r="I46" s="43">
        <v>66</v>
      </c>
      <c r="J46" s="43">
        <v>68</v>
      </c>
      <c r="K46" s="43">
        <v>71</v>
      </c>
      <c r="L46" s="43">
        <v>75</v>
      </c>
      <c r="M46" s="43">
        <v>76</v>
      </c>
      <c r="N46" s="43">
        <v>77</v>
      </c>
      <c r="O46" s="44">
        <v>71</v>
      </c>
    </row>
    <row r="47" spans="2:15" x14ac:dyDescent="0.25">
      <c r="B47" s="38">
        <v>2016</v>
      </c>
      <c r="C47" s="39">
        <f t="shared" si="0"/>
        <v>72.916666666666671</v>
      </c>
      <c r="D47" s="39">
        <v>69</v>
      </c>
      <c r="E47" s="39">
        <v>67</v>
      </c>
      <c r="F47" s="39">
        <v>66</v>
      </c>
      <c r="G47" s="39">
        <v>72</v>
      </c>
      <c r="H47" s="39">
        <v>72</v>
      </c>
      <c r="I47" s="39">
        <v>73</v>
      </c>
      <c r="J47" s="39">
        <v>74</v>
      </c>
      <c r="K47" s="39">
        <v>74</v>
      </c>
      <c r="L47" s="39">
        <v>76</v>
      </c>
      <c r="M47" s="39">
        <v>79</v>
      </c>
      <c r="N47" s="39">
        <v>80</v>
      </c>
      <c r="O47" s="40">
        <v>73</v>
      </c>
    </row>
    <row r="48" spans="2:15" x14ac:dyDescent="0.25">
      <c r="B48" s="42">
        <v>2017</v>
      </c>
      <c r="C48" s="43">
        <v>74.166666666666671</v>
      </c>
      <c r="D48" s="43">
        <v>71</v>
      </c>
      <c r="E48" s="43">
        <v>68</v>
      </c>
      <c r="F48" s="43">
        <v>67</v>
      </c>
      <c r="G48" s="43">
        <v>70</v>
      </c>
      <c r="H48" s="43">
        <v>75</v>
      </c>
      <c r="I48" s="43">
        <v>74</v>
      </c>
      <c r="J48" s="43">
        <v>76</v>
      </c>
      <c r="K48" s="43">
        <v>77</v>
      </c>
      <c r="L48" s="43">
        <v>80</v>
      </c>
      <c r="M48" s="43">
        <v>78</v>
      </c>
      <c r="N48" s="43">
        <v>81</v>
      </c>
      <c r="O48" s="44">
        <v>73</v>
      </c>
    </row>
    <row r="49" spans="2:15" x14ac:dyDescent="0.25">
      <c r="B49" s="68">
        <v>2018</v>
      </c>
      <c r="C49" s="69">
        <v>69</v>
      </c>
      <c r="D49" s="69" t="s">
        <v>3</v>
      </c>
      <c r="E49" s="69">
        <v>63.693948412698198</v>
      </c>
      <c r="F49" s="69">
        <v>67.605286738351197</v>
      </c>
      <c r="G49" s="69">
        <v>69.148148148148294</v>
      </c>
      <c r="H49" s="69">
        <v>73.699820788530602</v>
      </c>
      <c r="I49" s="69" t="s">
        <v>3</v>
      </c>
      <c r="J49" s="69">
        <v>68.882616487454698</v>
      </c>
      <c r="K49" s="69" t="s">
        <v>3</v>
      </c>
      <c r="L49" s="69" t="s">
        <v>3</v>
      </c>
      <c r="M49" s="69" t="s">
        <v>3</v>
      </c>
      <c r="N49" s="69">
        <v>75.897148200093795</v>
      </c>
      <c r="O49" s="70">
        <v>67.572673085740504</v>
      </c>
    </row>
    <row r="50" spans="2:15" x14ac:dyDescent="0.25">
      <c r="B50" s="42">
        <v>2019</v>
      </c>
      <c r="C50" s="43">
        <v>72</v>
      </c>
      <c r="D50" s="43">
        <v>68.099999999999994</v>
      </c>
      <c r="E50" s="43">
        <v>65.3</v>
      </c>
      <c r="F50" s="43">
        <v>67.8</v>
      </c>
      <c r="G50" s="43">
        <v>66.099999999999994</v>
      </c>
      <c r="H50" s="43">
        <v>73.5</v>
      </c>
      <c r="I50" s="43">
        <v>70.400000000000006</v>
      </c>
      <c r="J50" s="43">
        <v>69.099999999999994</v>
      </c>
      <c r="K50" s="43">
        <v>73.900000000000006</v>
      </c>
      <c r="L50" s="43">
        <v>76.599999999999994</v>
      </c>
      <c r="M50" s="43">
        <v>80.5</v>
      </c>
      <c r="N50" s="43">
        <v>75.3</v>
      </c>
      <c r="O50" s="44">
        <v>72.599999999999994</v>
      </c>
    </row>
    <row r="51" spans="2:15" ht="15.75" thickBot="1" x14ac:dyDescent="0.3">
      <c r="B51" s="131">
        <v>2020</v>
      </c>
      <c r="C51" s="132">
        <v>74</v>
      </c>
      <c r="D51" s="132" t="s">
        <v>3</v>
      </c>
      <c r="E51" s="132" t="s">
        <v>3</v>
      </c>
      <c r="F51" s="132" t="s">
        <v>3</v>
      </c>
      <c r="G51" s="132" t="s">
        <v>3</v>
      </c>
      <c r="H51" s="132">
        <v>70.625038402457207</v>
      </c>
      <c r="I51" s="132">
        <v>70.1666666666667</v>
      </c>
      <c r="J51" s="132">
        <v>74.255606758832798</v>
      </c>
      <c r="K51" s="132">
        <v>73.540232974910495</v>
      </c>
      <c r="L51" s="132">
        <v>75.631245890860797</v>
      </c>
      <c r="M51" s="132">
        <v>77.728205128205005</v>
      </c>
      <c r="N51" s="132">
        <v>78.353149165649299</v>
      </c>
      <c r="O51" s="133">
        <v>71.4062832328963</v>
      </c>
    </row>
    <row r="52" spans="2:15" ht="15.75" thickTop="1" x14ac:dyDescent="0.25">
      <c r="B52" s="56"/>
      <c r="C52" s="57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</row>
    <row r="53" spans="2:15" x14ac:dyDescent="0.25">
      <c r="B53" s="174" t="s">
        <v>102</v>
      </c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</row>
    <row r="54" spans="2:15" ht="15" customHeight="1" x14ac:dyDescent="0.25">
      <c r="B54" s="160" t="s">
        <v>97</v>
      </c>
      <c r="C54" s="160"/>
      <c r="D54" s="161"/>
      <c r="E54" s="161"/>
      <c r="F54" s="161"/>
      <c r="G54" s="161"/>
      <c r="H54" s="161"/>
      <c r="I54" s="161"/>
      <c r="J54" s="161"/>
      <c r="K54" s="161"/>
      <c r="L54" s="161"/>
      <c r="M54" s="162"/>
      <c r="N54" s="162"/>
      <c r="O54" s="162"/>
    </row>
    <row r="55" spans="2:15" ht="15.75" customHeight="1" x14ac:dyDescent="0.25">
      <c r="B55" s="160" t="s">
        <v>5</v>
      </c>
      <c r="C55" s="160"/>
      <c r="D55" s="161"/>
      <c r="E55" s="161"/>
      <c r="F55" s="161"/>
      <c r="G55" s="161"/>
      <c r="H55" s="161"/>
      <c r="I55" s="161"/>
      <c r="J55" s="161"/>
      <c r="K55" s="161"/>
      <c r="L55" s="161"/>
      <c r="M55" s="162"/>
      <c r="N55" s="162"/>
      <c r="O55" s="162"/>
    </row>
    <row r="56" spans="2:15" x14ac:dyDescent="0.25">
      <c r="B56" s="163" t="s">
        <v>126</v>
      </c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</row>
    <row r="57" spans="2:15" ht="15" customHeight="1" x14ac:dyDescent="0.25">
      <c r="B57" s="150" t="s">
        <v>127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</row>
    <row r="58" spans="2:15" x14ac:dyDescent="0.25">
      <c r="B58" s="151" t="s">
        <v>130</v>
      </c>
      <c r="C58" s="152"/>
      <c r="D58" s="152"/>
      <c r="E58" s="152"/>
      <c r="F58" s="152"/>
      <c r="G58" s="54"/>
      <c r="H58" s="54"/>
      <c r="I58" s="54"/>
      <c r="J58" s="54"/>
      <c r="K58" s="54"/>
      <c r="L58" s="54"/>
      <c r="M58" s="54"/>
      <c r="N58" s="54"/>
      <c r="O58" s="54"/>
    </row>
  </sheetData>
  <mergeCells count="10">
    <mergeCell ref="B57:O57"/>
    <mergeCell ref="B58:F58"/>
    <mergeCell ref="B2:O3"/>
    <mergeCell ref="B53:O53"/>
    <mergeCell ref="B54:O54"/>
    <mergeCell ref="B55:O55"/>
    <mergeCell ref="B56:O56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O63"/>
  <sheetViews>
    <sheetView showGridLines="0" zoomScale="90" zoomScaleNormal="90" workbookViewId="0">
      <selection activeCell="P5" sqref="P5"/>
    </sheetView>
  </sheetViews>
  <sheetFormatPr baseColWidth="10" defaultColWidth="11.42578125" defaultRowHeight="12.75" x14ac:dyDescent="0.2"/>
  <cols>
    <col min="1" max="1" width="4.7109375" style="91" customWidth="1"/>
    <col min="2" max="2" width="12.7109375" style="91" customWidth="1"/>
    <col min="3" max="3" width="16.7109375" style="92" customWidth="1"/>
    <col min="4" max="15" width="12.7109375" style="91" customWidth="1"/>
    <col min="16" max="16384" width="11.42578125" style="91"/>
  </cols>
  <sheetData>
    <row r="1" spans="2:15" ht="84" customHeight="1" thickBot="1" x14ac:dyDescent="0.25"/>
    <row r="2" spans="2:15" s="58" customFormat="1" ht="15" customHeight="1" thickTop="1" thickBot="1" x14ac:dyDescent="0.3">
      <c r="B2" s="184" t="s">
        <v>151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s="58" customFormat="1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s="58" customFormat="1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s="58" customFormat="1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s="34" customFormat="1" ht="15.75" thickTop="1" x14ac:dyDescent="0.25">
      <c r="B7" s="38">
        <v>1972</v>
      </c>
      <c r="C7" s="39">
        <v>79</v>
      </c>
      <c r="D7" s="39">
        <v>78</v>
      </c>
      <c r="E7" s="39">
        <v>78</v>
      </c>
      <c r="F7" s="39">
        <v>77</v>
      </c>
      <c r="G7" s="39">
        <v>79</v>
      </c>
      <c r="H7" s="39">
        <v>80</v>
      </c>
      <c r="I7" s="39">
        <v>81</v>
      </c>
      <c r="J7" s="39">
        <v>77</v>
      </c>
      <c r="K7" s="39">
        <v>79</v>
      </c>
      <c r="L7" s="39">
        <v>80</v>
      </c>
      <c r="M7" s="39">
        <v>81</v>
      </c>
      <c r="N7" s="39">
        <v>79</v>
      </c>
      <c r="O7" s="40">
        <v>78</v>
      </c>
    </row>
    <row r="8" spans="2:15" s="34" customFormat="1" ht="15" x14ac:dyDescent="0.25">
      <c r="B8" s="42">
        <v>1973</v>
      </c>
      <c r="C8" s="43">
        <v>80</v>
      </c>
      <c r="D8" s="43">
        <v>77</v>
      </c>
      <c r="E8" s="43">
        <v>76</v>
      </c>
      <c r="F8" s="43">
        <v>78</v>
      </c>
      <c r="G8" s="43">
        <v>76</v>
      </c>
      <c r="H8" s="43">
        <v>78</v>
      </c>
      <c r="I8" s="43">
        <v>80</v>
      </c>
      <c r="J8" s="43">
        <v>81</v>
      </c>
      <c r="K8" s="43">
        <v>83</v>
      </c>
      <c r="L8" s="43">
        <v>84</v>
      </c>
      <c r="M8" s="43">
        <v>84</v>
      </c>
      <c r="N8" s="43">
        <v>83</v>
      </c>
      <c r="O8" s="44">
        <v>79</v>
      </c>
    </row>
    <row r="9" spans="2:15" s="34" customFormat="1" ht="15" x14ac:dyDescent="0.25">
      <c r="B9" s="38">
        <v>1974</v>
      </c>
      <c r="C9" s="39">
        <v>80</v>
      </c>
      <c r="D9" s="39">
        <v>76</v>
      </c>
      <c r="E9" s="39">
        <v>77</v>
      </c>
      <c r="F9" s="39">
        <v>77</v>
      </c>
      <c r="G9" s="39">
        <v>78</v>
      </c>
      <c r="H9" s="39">
        <v>81</v>
      </c>
      <c r="I9" s="39">
        <v>81</v>
      </c>
      <c r="J9" s="39">
        <v>78</v>
      </c>
      <c r="K9" s="39">
        <v>80</v>
      </c>
      <c r="L9" s="39">
        <v>83</v>
      </c>
      <c r="M9" s="39">
        <v>85</v>
      </c>
      <c r="N9" s="39">
        <v>84</v>
      </c>
      <c r="O9" s="40">
        <v>77</v>
      </c>
    </row>
    <row r="10" spans="2:15" s="34" customFormat="1" ht="15" x14ac:dyDescent="0.25">
      <c r="B10" s="42">
        <v>1975</v>
      </c>
      <c r="C10" s="43">
        <v>79</v>
      </c>
      <c r="D10" s="43">
        <v>77</v>
      </c>
      <c r="E10" s="43">
        <v>77</v>
      </c>
      <c r="F10" s="43">
        <v>76</v>
      </c>
      <c r="G10" s="43">
        <v>76</v>
      </c>
      <c r="H10" s="43">
        <v>79</v>
      </c>
      <c r="I10" s="43">
        <v>78</v>
      </c>
      <c r="J10" s="43">
        <v>80</v>
      </c>
      <c r="K10" s="43">
        <v>82</v>
      </c>
      <c r="L10" s="43">
        <v>83</v>
      </c>
      <c r="M10" s="43">
        <v>82</v>
      </c>
      <c r="N10" s="43">
        <v>84</v>
      </c>
      <c r="O10" s="44">
        <v>78</v>
      </c>
    </row>
    <row r="11" spans="2:15" s="34" customFormat="1" ht="15" x14ac:dyDescent="0.25">
      <c r="B11" s="38">
        <v>1976</v>
      </c>
      <c r="C11" s="39">
        <v>78</v>
      </c>
      <c r="D11" s="39">
        <v>76</v>
      </c>
      <c r="E11" s="39">
        <v>74</v>
      </c>
      <c r="F11" s="39">
        <v>75</v>
      </c>
      <c r="G11" s="39">
        <v>77</v>
      </c>
      <c r="H11" s="39">
        <v>77</v>
      </c>
      <c r="I11" s="39">
        <v>81</v>
      </c>
      <c r="J11" s="39">
        <v>75</v>
      </c>
      <c r="K11" s="39">
        <v>77</v>
      </c>
      <c r="L11" s="39">
        <v>80</v>
      </c>
      <c r="M11" s="39">
        <v>83</v>
      </c>
      <c r="N11" s="39">
        <v>80</v>
      </c>
      <c r="O11" s="40">
        <v>76</v>
      </c>
    </row>
    <row r="12" spans="2:15" s="34" customFormat="1" ht="15" x14ac:dyDescent="0.25">
      <c r="B12" s="42">
        <v>1977</v>
      </c>
      <c r="C12" s="43">
        <v>78</v>
      </c>
      <c r="D12" s="43">
        <v>76</v>
      </c>
      <c r="E12" s="43">
        <v>75</v>
      </c>
      <c r="F12" s="43">
        <v>74</v>
      </c>
      <c r="G12" s="43">
        <v>74</v>
      </c>
      <c r="H12" s="43">
        <v>79</v>
      </c>
      <c r="I12" s="43">
        <v>79</v>
      </c>
      <c r="J12" s="43">
        <v>76</v>
      </c>
      <c r="K12" s="43">
        <v>80</v>
      </c>
      <c r="L12" s="43">
        <v>81</v>
      </c>
      <c r="M12" s="43">
        <v>81</v>
      </c>
      <c r="N12" s="43">
        <v>80</v>
      </c>
      <c r="O12" s="44">
        <v>77</v>
      </c>
    </row>
    <row r="13" spans="2:15" s="34" customFormat="1" ht="15" x14ac:dyDescent="0.25">
      <c r="B13" s="38">
        <v>1978</v>
      </c>
      <c r="C13" s="39">
        <v>77</v>
      </c>
      <c r="D13" s="39">
        <v>75</v>
      </c>
      <c r="E13" s="39">
        <v>77</v>
      </c>
      <c r="F13" s="39">
        <v>76</v>
      </c>
      <c r="G13" s="39">
        <v>77</v>
      </c>
      <c r="H13" s="39">
        <v>78</v>
      </c>
      <c r="I13" s="39">
        <v>78</v>
      </c>
      <c r="J13" s="39">
        <v>76</v>
      </c>
      <c r="K13" s="39">
        <v>74</v>
      </c>
      <c r="L13" s="39">
        <v>80</v>
      </c>
      <c r="M13" s="39">
        <v>81</v>
      </c>
      <c r="N13" s="39">
        <v>77</v>
      </c>
      <c r="O13" s="40">
        <v>78</v>
      </c>
    </row>
    <row r="14" spans="2:15" s="34" customFormat="1" ht="15" x14ac:dyDescent="0.25">
      <c r="B14" s="42">
        <v>1979</v>
      </c>
      <c r="C14" s="43">
        <v>79</v>
      </c>
      <c r="D14" s="43">
        <v>74</v>
      </c>
      <c r="E14" s="43">
        <v>73</v>
      </c>
      <c r="F14" s="43">
        <v>74</v>
      </c>
      <c r="G14" s="43">
        <v>78</v>
      </c>
      <c r="H14" s="43">
        <v>79</v>
      </c>
      <c r="I14" s="43">
        <v>82</v>
      </c>
      <c r="J14" s="43">
        <v>81</v>
      </c>
      <c r="K14" s="43">
        <v>81</v>
      </c>
      <c r="L14" s="43">
        <v>85</v>
      </c>
      <c r="M14" s="43">
        <v>82</v>
      </c>
      <c r="N14" s="43">
        <v>81</v>
      </c>
      <c r="O14" s="44">
        <v>79</v>
      </c>
    </row>
    <row r="15" spans="2:15" s="34" customFormat="1" ht="15" x14ac:dyDescent="0.25">
      <c r="B15" s="38">
        <v>1980</v>
      </c>
      <c r="C15" s="39">
        <v>80</v>
      </c>
      <c r="D15" s="39">
        <v>77</v>
      </c>
      <c r="E15" s="39">
        <v>74</v>
      </c>
      <c r="F15" s="39">
        <v>76</v>
      </c>
      <c r="G15" s="39">
        <v>78</v>
      </c>
      <c r="H15" s="39">
        <v>79</v>
      </c>
      <c r="I15" s="39">
        <v>80</v>
      </c>
      <c r="J15" s="39">
        <v>80</v>
      </c>
      <c r="K15" s="39">
        <v>82</v>
      </c>
      <c r="L15" s="39">
        <v>82</v>
      </c>
      <c r="M15" s="39">
        <v>86</v>
      </c>
      <c r="N15" s="39">
        <v>84</v>
      </c>
      <c r="O15" s="40">
        <v>79</v>
      </c>
    </row>
    <row r="16" spans="2:15" s="34" customFormat="1" ht="15" x14ac:dyDescent="0.25">
      <c r="B16" s="42">
        <v>1981</v>
      </c>
      <c r="C16" s="43">
        <v>81</v>
      </c>
      <c r="D16" s="43">
        <v>77</v>
      </c>
      <c r="E16" s="43">
        <v>76</v>
      </c>
      <c r="F16" s="43">
        <v>75</v>
      </c>
      <c r="G16" s="43">
        <v>78</v>
      </c>
      <c r="H16" s="43">
        <v>85</v>
      </c>
      <c r="I16" s="43">
        <v>84</v>
      </c>
      <c r="J16" s="43">
        <v>81</v>
      </c>
      <c r="K16" s="43">
        <v>81</v>
      </c>
      <c r="L16" s="43">
        <v>83</v>
      </c>
      <c r="M16" s="43">
        <v>85</v>
      </c>
      <c r="N16" s="43">
        <v>83</v>
      </c>
      <c r="O16" s="44">
        <v>83</v>
      </c>
    </row>
    <row r="17" spans="2:15" s="34" customFormat="1" ht="15" x14ac:dyDescent="0.25">
      <c r="B17" s="38">
        <v>1982</v>
      </c>
      <c r="C17" s="39">
        <v>80</v>
      </c>
      <c r="D17" s="39">
        <v>77</v>
      </c>
      <c r="E17" s="39">
        <v>77</v>
      </c>
      <c r="F17" s="39">
        <v>77</v>
      </c>
      <c r="G17" s="39">
        <v>80</v>
      </c>
      <c r="H17" s="39">
        <v>81</v>
      </c>
      <c r="I17" s="39">
        <v>83</v>
      </c>
      <c r="J17" s="39">
        <v>80</v>
      </c>
      <c r="K17" s="39">
        <v>78</v>
      </c>
      <c r="L17" s="39" t="s">
        <v>3</v>
      </c>
      <c r="M17" s="39">
        <v>86</v>
      </c>
      <c r="N17" s="39">
        <v>82</v>
      </c>
      <c r="O17" s="40">
        <v>79</v>
      </c>
    </row>
    <row r="18" spans="2:15" s="34" customFormat="1" ht="15" x14ac:dyDescent="0.25">
      <c r="B18" s="42">
        <v>1983</v>
      </c>
      <c r="C18" s="43">
        <v>81</v>
      </c>
      <c r="D18" s="43">
        <v>80</v>
      </c>
      <c r="E18" s="43">
        <v>80</v>
      </c>
      <c r="F18" s="43">
        <v>78</v>
      </c>
      <c r="G18" s="43">
        <v>80</v>
      </c>
      <c r="H18" s="43">
        <v>78</v>
      </c>
      <c r="I18" s="43">
        <v>80</v>
      </c>
      <c r="J18" s="43">
        <v>80</v>
      </c>
      <c r="K18" s="43">
        <v>81</v>
      </c>
      <c r="L18" s="43">
        <v>82</v>
      </c>
      <c r="M18" s="43">
        <v>84</v>
      </c>
      <c r="N18" s="43">
        <v>83</v>
      </c>
      <c r="O18" s="44">
        <v>80</v>
      </c>
    </row>
    <row r="19" spans="2:15" s="34" customFormat="1" ht="15" x14ac:dyDescent="0.25">
      <c r="B19" s="38">
        <v>1984</v>
      </c>
      <c r="C19" s="39">
        <v>81</v>
      </c>
      <c r="D19" s="39">
        <v>78</v>
      </c>
      <c r="E19" s="39">
        <v>79</v>
      </c>
      <c r="F19" s="39">
        <v>79</v>
      </c>
      <c r="G19" s="39">
        <v>80</v>
      </c>
      <c r="H19" s="39">
        <v>78</v>
      </c>
      <c r="I19" s="39">
        <v>83</v>
      </c>
      <c r="J19" s="39">
        <v>84</v>
      </c>
      <c r="K19" s="39">
        <v>83</v>
      </c>
      <c r="L19" s="39">
        <v>85</v>
      </c>
      <c r="M19" s="39">
        <v>86</v>
      </c>
      <c r="N19" s="39">
        <v>84</v>
      </c>
      <c r="O19" s="40">
        <v>78</v>
      </c>
    </row>
    <row r="20" spans="2:15" s="34" customFormat="1" ht="15" x14ac:dyDescent="0.25">
      <c r="B20" s="42">
        <v>1985</v>
      </c>
      <c r="C20" s="43">
        <v>80</v>
      </c>
      <c r="D20" s="43">
        <v>78</v>
      </c>
      <c r="E20" s="43">
        <v>77</v>
      </c>
      <c r="F20" s="43">
        <v>76</v>
      </c>
      <c r="G20" s="43">
        <v>77</v>
      </c>
      <c r="H20" s="43">
        <v>80</v>
      </c>
      <c r="I20" s="43">
        <v>79</v>
      </c>
      <c r="J20" s="43">
        <v>78</v>
      </c>
      <c r="K20" s="43">
        <v>80</v>
      </c>
      <c r="L20" s="43">
        <v>82</v>
      </c>
      <c r="M20" s="43">
        <v>85</v>
      </c>
      <c r="N20" s="43">
        <v>82</v>
      </c>
      <c r="O20" s="44">
        <v>82</v>
      </c>
    </row>
    <row r="21" spans="2:15" s="34" customFormat="1" ht="15" x14ac:dyDescent="0.25">
      <c r="B21" s="38">
        <v>1986</v>
      </c>
      <c r="C21" s="39">
        <v>80</v>
      </c>
      <c r="D21" s="39">
        <v>77</v>
      </c>
      <c r="E21" s="39">
        <v>77</v>
      </c>
      <c r="F21" s="39">
        <v>74</v>
      </c>
      <c r="G21" s="39">
        <v>79</v>
      </c>
      <c r="H21" s="39">
        <v>79</v>
      </c>
      <c r="I21" s="39">
        <v>81</v>
      </c>
      <c r="J21" s="39">
        <v>80</v>
      </c>
      <c r="K21" s="39">
        <v>81</v>
      </c>
      <c r="L21" s="39">
        <v>82</v>
      </c>
      <c r="M21" s="39">
        <v>86</v>
      </c>
      <c r="N21" s="39">
        <v>83</v>
      </c>
      <c r="O21" s="40">
        <v>79</v>
      </c>
    </row>
    <row r="22" spans="2:15" s="34" customFormat="1" ht="15" x14ac:dyDescent="0.25">
      <c r="B22" s="42">
        <v>1987</v>
      </c>
      <c r="C22" s="43">
        <v>80</v>
      </c>
      <c r="D22" s="43">
        <v>79</v>
      </c>
      <c r="E22" s="43">
        <v>79</v>
      </c>
      <c r="F22" s="43">
        <v>78</v>
      </c>
      <c r="G22" s="43">
        <v>78</v>
      </c>
      <c r="H22" s="43">
        <v>83</v>
      </c>
      <c r="I22" s="43">
        <v>80</v>
      </c>
      <c r="J22" s="43">
        <v>79</v>
      </c>
      <c r="K22" s="43">
        <v>80</v>
      </c>
      <c r="L22" s="43">
        <v>83</v>
      </c>
      <c r="M22" s="43" t="s">
        <v>3</v>
      </c>
      <c r="N22" s="43">
        <v>82</v>
      </c>
      <c r="O22" s="44">
        <v>80</v>
      </c>
    </row>
    <row r="23" spans="2:15" s="34" customFormat="1" ht="15" x14ac:dyDescent="0.25">
      <c r="B23" s="38">
        <v>1988</v>
      </c>
      <c r="C23" s="39">
        <v>82</v>
      </c>
      <c r="D23" s="39">
        <v>80</v>
      </c>
      <c r="E23" s="39">
        <v>80</v>
      </c>
      <c r="F23" s="39">
        <v>77</v>
      </c>
      <c r="G23" s="39">
        <v>77</v>
      </c>
      <c r="H23" s="39">
        <v>79</v>
      </c>
      <c r="I23" s="39">
        <v>83</v>
      </c>
      <c r="J23" s="39">
        <v>82</v>
      </c>
      <c r="K23" s="39">
        <v>86</v>
      </c>
      <c r="L23" s="39">
        <v>85</v>
      </c>
      <c r="M23" s="39">
        <v>85</v>
      </c>
      <c r="N23" s="39">
        <v>87</v>
      </c>
      <c r="O23" s="40">
        <v>82</v>
      </c>
    </row>
    <row r="24" spans="2:15" s="34" customFormat="1" ht="15" x14ac:dyDescent="0.25">
      <c r="B24" s="42">
        <v>1989</v>
      </c>
      <c r="C24" s="43">
        <v>81</v>
      </c>
      <c r="D24" s="43">
        <v>79</v>
      </c>
      <c r="E24" s="43">
        <v>76</v>
      </c>
      <c r="F24" s="43">
        <v>76</v>
      </c>
      <c r="G24" s="43">
        <v>77</v>
      </c>
      <c r="H24" s="43">
        <v>80</v>
      </c>
      <c r="I24" s="43">
        <v>79</v>
      </c>
      <c r="J24" s="43">
        <v>80</v>
      </c>
      <c r="K24" s="43">
        <v>82</v>
      </c>
      <c r="L24" s="43">
        <v>86</v>
      </c>
      <c r="M24" s="43">
        <v>85</v>
      </c>
      <c r="N24" s="43">
        <v>84</v>
      </c>
      <c r="O24" s="44">
        <v>82</v>
      </c>
    </row>
    <row r="25" spans="2:15" s="34" customFormat="1" ht="15" x14ac:dyDescent="0.25">
      <c r="B25" s="38">
        <v>1990</v>
      </c>
      <c r="C25" s="39">
        <v>79</v>
      </c>
      <c r="D25" s="39">
        <v>82</v>
      </c>
      <c r="E25" s="39">
        <v>78</v>
      </c>
      <c r="F25" s="39">
        <v>77</v>
      </c>
      <c r="G25" s="39">
        <v>77</v>
      </c>
      <c r="H25" s="39">
        <v>79</v>
      </c>
      <c r="I25" s="39">
        <v>77</v>
      </c>
      <c r="J25" s="39">
        <v>76</v>
      </c>
      <c r="K25" s="39">
        <v>79</v>
      </c>
      <c r="L25" s="39">
        <v>80</v>
      </c>
      <c r="M25" s="39">
        <v>84</v>
      </c>
      <c r="N25" s="39">
        <v>83</v>
      </c>
      <c r="O25" s="40">
        <v>81</v>
      </c>
    </row>
    <row r="26" spans="2:15" s="34" customFormat="1" ht="15" x14ac:dyDescent="0.25">
      <c r="B26" s="42">
        <v>1991</v>
      </c>
      <c r="C26" s="43">
        <v>80</v>
      </c>
      <c r="D26" s="43">
        <v>79</v>
      </c>
      <c r="E26" s="43">
        <v>78</v>
      </c>
      <c r="F26" s="43">
        <v>76</v>
      </c>
      <c r="G26" s="43">
        <v>78</v>
      </c>
      <c r="H26" s="43">
        <v>80</v>
      </c>
      <c r="I26" s="43">
        <v>81</v>
      </c>
      <c r="J26" s="43">
        <v>77</v>
      </c>
      <c r="K26" s="43">
        <v>79</v>
      </c>
      <c r="L26" s="43">
        <v>83</v>
      </c>
      <c r="M26" s="43">
        <v>84</v>
      </c>
      <c r="N26" s="43">
        <v>82</v>
      </c>
      <c r="O26" s="44">
        <v>79</v>
      </c>
    </row>
    <row r="27" spans="2:15" s="34" customFormat="1" ht="15" x14ac:dyDescent="0.25">
      <c r="B27" s="38">
        <v>1992</v>
      </c>
      <c r="C27" s="39">
        <v>79</v>
      </c>
      <c r="D27" s="39">
        <v>78</v>
      </c>
      <c r="E27" s="39">
        <v>75</v>
      </c>
      <c r="F27" s="39">
        <v>76</v>
      </c>
      <c r="G27" s="39">
        <v>76</v>
      </c>
      <c r="H27" s="39">
        <v>78</v>
      </c>
      <c r="I27" s="39">
        <v>79</v>
      </c>
      <c r="J27" s="39">
        <v>80</v>
      </c>
      <c r="K27" s="39">
        <v>83</v>
      </c>
      <c r="L27" s="39">
        <v>82</v>
      </c>
      <c r="M27" s="39">
        <v>85</v>
      </c>
      <c r="N27" s="39">
        <v>81</v>
      </c>
      <c r="O27" s="40">
        <v>77</v>
      </c>
    </row>
    <row r="28" spans="2:15" s="34" customFormat="1" ht="15" x14ac:dyDescent="0.25">
      <c r="B28" s="42">
        <v>1993</v>
      </c>
      <c r="C28" s="43">
        <v>80</v>
      </c>
      <c r="D28" s="43">
        <v>76</v>
      </c>
      <c r="E28" s="43">
        <v>75</v>
      </c>
      <c r="F28" s="43">
        <v>77</v>
      </c>
      <c r="G28" s="43">
        <v>77</v>
      </c>
      <c r="H28" s="43">
        <v>82</v>
      </c>
      <c r="I28" s="43">
        <v>81</v>
      </c>
      <c r="J28" s="43">
        <v>82</v>
      </c>
      <c r="K28" s="43">
        <v>83</v>
      </c>
      <c r="L28" s="43">
        <v>85</v>
      </c>
      <c r="M28" s="43">
        <v>84</v>
      </c>
      <c r="N28" s="43">
        <v>82</v>
      </c>
      <c r="O28" s="44">
        <v>79</v>
      </c>
    </row>
    <row r="29" spans="2:15" s="34" customFormat="1" ht="15" x14ac:dyDescent="0.25">
      <c r="B29" s="38">
        <v>1994</v>
      </c>
      <c r="C29" s="39">
        <v>80</v>
      </c>
      <c r="D29" s="39">
        <v>77</v>
      </c>
      <c r="E29" s="39">
        <v>80</v>
      </c>
      <c r="F29" s="39">
        <v>81</v>
      </c>
      <c r="G29" s="39">
        <v>78</v>
      </c>
      <c r="H29" s="39">
        <v>80</v>
      </c>
      <c r="I29" s="39">
        <v>79</v>
      </c>
      <c r="J29" s="39">
        <v>79</v>
      </c>
      <c r="K29" s="39">
        <v>80</v>
      </c>
      <c r="L29" s="39">
        <v>82</v>
      </c>
      <c r="M29" s="39">
        <v>82</v>
      </c>
      <c r="N29" s="39">
        <v>84</v>
      </c>
      <c r="O29" s="40">
        <v>79</v>
      </c>
    </row>
    <row r="30" spans="2:15" s="34" customFormat="1" ht="15" x14ac:dyDescent="0.25">
      <c r="B30" s="42">
        <v>1995</v>
      </c>
      <c r="C30" s="43">
        <v>80</v>
      </c>
      <c r="D30" s="43">
        <v>77</v>
      </c>
      <c r="E30" s="43">
        <v>75</v>
      </c>
      <c r="F30" s="43">
        <v>75</v>
      </c>
      <c r="G30" s="43">
        <v>78</v>
      </c>
      <c r="H30" s="43">
        <v>79</v>
      </c>
      <c r="I30" s="43">
        <v>82</v>
      </c>
      <c r="J30" s="43">
        <v>82</v>
      </c>
      <c r="K30" s="43">
        <v>84</v>
      </c>
      <c r="L30" s="43">
        <v>83</v>
      </c>
      <c r="M30" s="43">
        <v>85</v>
      </c>
      <c r="N30" s="43">
        <v>82</v>
      </c>
      <c r="O30" s="44">
        <v>80</v>
      </c>
    </row>
    <row r="31" spans="2:15" s="34" customFormat="1" ht="15" x14ac:dyDescent="0.25">
      <c r="B31" s="38">
        <v>1996</v>
      </c>
      <c r="C31" s="39">
        <v>80</v>
      </c>
      <c r="D31" s="39">
        <v>77</v>
      </c>
      <c r="E31" s="39">
        <v>78</v>
      </c>
      <c r="F31" s="39">
        <v>76</v>
      </c>
      <c r="G31" s="39">
        <v>77</v>
      </c>
      <c r="H31" s="39">
        <v>81</v>
      </c>
      <c r="I31" s="39">
        <v>81</v>
      </c>
      <c r="J31" s="39">
        <v>82</v>
      </c>
      <c r="K31" s="39">
        <v>80</v>
      </c>
      <c r="L31" s="39">
        <v>83</v>
      </c>
      <c r="M31" s="39" t="s">
        <v>3</v>
      </c>
      <c r="N31" s="39">
        <v>85</v>
      </c>
      <c r="O31" s="40">
        <v>80</v>
      </c>
    </row>
    <row r="32" spans="2:15" s="34" customFormat="1" ht="15" x14ac:dyDescent="0.25">
      <c r="B32" s="42">
        <v>1997</v>
      </c>
      <c r="C32" s="43">
        <v>80</v>
      </c>
      <c r="D32" s="43">
        <v>79</v>
      </c>
      <c r="E32" s="43">
        <v>76</v>
      </c>
      <c r="F32" s="43">
        <v>76</v>
      </c>
      <c r="G32" s="43">
        <v>78</v>
      </c>
      <c r="H32" s="43">
        <v>78</v>
      </c>
      <c r="I32" s="43">
        <v>80</v>
      </c>
      <c r="J32" s="43">
        <v>79</v>
      </c>
      <c r="K32" s="43">
        <v>77</v>
      </c>
      <c r="L32" s="43">
        <v>81</v>
      </c>
      <c r="M32" s="43">
        <v>84</v>
      </c>
      <c r="N32" s="43">
        <v>85</v>
      </c>
      <c r="O32" s="44">
        <v>81</v>
      </c>
    </row>
    <row r="33" spans="2:15" s="34" customFormat="1" ht="15" x14ac:dyDescent="0.25">
      <c r="B33" s="38">
        <v>1998</v>
      </c>
      <c r="C33" s="39">
        <v>82</v>
      </c>
      <c r="D33" s="39">
        <v>79</v>
      </c>
      <c r="E33" s="39">
        <v>77</v>
      </c>
      <c r="F33" s="39">
        <v>76</v>
      </c>
      <c r="G33" s="39">
        <v>77</v>
      </c>
      <c r="H33" s="39">
        <v>81</v>
      </c>
      <c r="I33" s="39">
        <v>84</v>
      </c>
      <c r="J33" s="39">
        <v>82</v>
      </c>
      <c r="K33" s="39">
        <v>80</v>
      </c>
      <c r="L33" s="39">
        <v>86</v>
      </c>
      <c r="M33" s="39">
        <v>88</v>
      </c>
      <c r="N33" s="39">
        <v>87</v>
      </c>
      <c r="O33" s="40">
        <v>87</v>
      </c>
    </row>
    <row r="34" spans="2:15" s="34" customFormat="1" ht="15" x14ac:dyDescent="0.25">
      <c r="B34" s="42">
        <v>1999</v>
      </c>
      <c r="C34" s="43">
        <v>85</v>
      </c>
      <c r="D34" s="43">
        <v>80</v>
      </c>
      <c r="E34" s="43">
        <v>79</v>
      </c>
      <c r="F34" s="43">
        <v>78</v>
      </c>
      <c r="G34" s="43">
        <v>80</v>
      </c>
      <c r="H34" s="43">
        <v>85</v>
      </c>
      <c r="I34" s="43">
        <v>85</v>
      </c>
      <c r="J34" s="43">
        <v>85</v>
      </c>
      <c r="K34" s="43">
        <v>88</v>
      </c>
      <c r="L34" s="43">
        <v>91</v>
      </c>
      <c r="M34" s="43">
        <v>93</v>
      </c>
      <c r="N34" s="43">
        <v>88</v>
      </c>
      <c r="O34" s="44">
        <v>83</v>
      </c>
    </row>
    <row r="35" spans="2:15" s="34" customFormat="1" ht="15" x14ac:dyDescent="0.25">
      <c r="B35" s="38">
        <v>2000</v>
      </c>
      <c r="C35" s="39">
        <v>85</v>
      </c>
      <c r="D35" s="39">
        <v>81</v>
      </c>
      <c r="E35" s="39">
        <v>79</v>
      </c>
      <c r="F35" s="39">
        <v>80</v>
      </c>
      <c r="G35" s="39">
        <v>82</v>
      </c>
      <c r="H35" s="39">
        <v>85</v>
      </c>
      <c r="I35" s="39">
        <v>85</v>
      </c>
      <c r="J35" s="39">
        <v>85</v>
      </c>
      <c r="K35" s="39">
        <v>85</v>
      </c>
      <c r="L35" s="39">
        <v>87</v>
      </c>
      <c r="M35" s="39">
        <v>87</v>
      </c>
      <c r="N35" s="39">
        <v>90</v>
      </c>
      <c r="O35" s="40">
        <v>91</v>
      </c>
    </row>
    <row r="36" spans="2:15" s="34" customFormat="1" ht="15" x14ac:dyDescent="0.25">
      <c r="B36" s="42">
        <v>2001</v>
      </c>
      <c r="C36" s="43">
        <v>89</v>
      </c>
      <c r="D36" s="43">
        <v>88</v>
      </c>
      <c r="E36" s="43">
        <v>83</v>
      </c>
      <c r="F36" s="43">
        <v>87</v>
      </c>
      <c r="G36" s="43">
        <v>87</v>
      </c>
      <c r="H36" s="43">
        <v>91</v>
      </c>
      <c r="I36" s="43">
        <v>90</v>
      </c>
      <c r="J36" s="43">
        <v>88</v>
      </c>
      <c r="K36" s="43">
        <v>89</v>
      </c>
      <c r="L36" s="43">
        <v>93</v>
      </c>
      <c r="M36" s="43">
        <v>93</v>
      </c>
      <c r="N36" s="43">
        <v>85</v>
      </c>
      <c r="O36" s="44">
        <v>89</v>
      </c>
    </row>
    <row r="37" spans="2:15" s="34" customFormat="1" ht="15" x14ac:dyDescent="0.25">
      <c r="B37" s="38">
        <v>2002</v>
      </c>
      <c r="C37" s="39">
        <v>83</v>
      </c>
      <c r="D37" s="39">
        <v>84</v>
      </c>
      <c r="E37" s="39">
        <v>86</v>
      </c>
      <c r="F37" s="39">
        <v>86</v>
      </c>
      <c r="G37" s="39">
        <v>86</v>
      </c>
      <c r="H37" s="39">
        <v>86</v>
      </c>
      <c r="I37" s="39">
        <v>84</v>
      </c>
      <c r="J37" s="39">
        <v>80</v>
      </c>
      <c r="K37" s="39">
        <v>79</v>
      </c>
      <c r="L37" s="39">
        <v>80</v>
      </c>
      <c r="M37" s="39">
        <v>80</v>
      </c>
      <c r="N37" s="39">
        <v>82</v>
      </c>
      <c r="O37" s="40">
        <v>80</v>
      </c>
    </row>
    <row r="38" spans="2:15" s="34" customFormat="1" ht="15" x14ac:dyDescent="0.25">
      <c r="B38" s="42">
        <v>2003</v>
      </c>
      <c r="C38" s="43">
        <v>81</v>
      </c>
      <c r="D38" s="43">
        <v>81</v>
      </c>
      <c r="E38" s="43">
        <v>78</v>
      </c>
      <c r="F38" s="43">
        <v>78</v>
      </c>
      <c r="G38" s="43">
        <v>80</v>
      </c>
      <c r="H38" s="43">
        <v>80</v>
      </c>
      <c r="I38" s="43">
        <v>82</v>
      </c>
      <c r="J38" s="43">
        <v>82</v>
      </c>
      <c r="K38" s="43">
        <v>81</v>
      </c>
      <c r="L38" s="43">
        <v>81</v>
      </c>
      <c r="M38" s="43">
        <v>85</v>
      </c>
      <c r="N38" s="43">
        <v>85</v>
      </c>
      <c r="O38" s="44">
        <v>84</v>
      </c>
    </row>
    <row r="39" spans="2:15" s="34" customFormat="1" ht="15" x14ac:dyDescent="0.25">
      <c r="B39" s="38">
        <v>2004</v>
      </c>
      <c r="C39" s="39">
        <v>79</v>
      </c>
      <c r="D39" s="39">
        <v>76</v>
      </c>
      <c r="E39" s="39">
        <v>74</v>
      </c>
      <c r="F39" s="39">
        <v>74</v>
      </c>
      <c r="G39" s="39">
        <v>78</v>
      </c>
      <c r="H39" s="39">
        <v>80</v>
      </c>
      <c r="I39" s="39">
        <v>77</v>
      </c>
      <c r="J39" s="39">
        <v>81</v>
      </c>
      <c r="K39" s="39">
        <v>80</v>
      </c>
      <c r="L39" s="39">
        <v>84</v>
      </c>
      <c r="M39" s="39">
        <v>86</v>
      </c>
      <c r="N39" s="39">
        <v>84</v>
      </c>
      <c r="O39" s="40">
        <v>79</v>
      </c>
    </row>
    <row r="40" spans="2:15" s="34" customFormat="1" ht="15" x14ac:dyDescent="0.25">
      <c r="B40" s="42">
        <v>2005</v>
      </c>
      <c r="C40" s="43">
        <v>80</v>
      </c>
      <c r="D40" s="43">
        <v>76</v>
      </c>
      <c r="E40" s="43">
        <v>73</v>
      </c>
      <c r="F40" s="43">
        <v>76</v>
      </c>
      <c r="G40" s="43">
        <v>77</v>
      </c>
      <c r="H40" s="43">
        <v>81</v>
      </c>
      <c r="I40" s="43">
        <v>83</v>
      </c>
      <c r="J40" s="43">
        <v>82</v>
      </c>
      <c r="K40" s="43">
        <v>82</v>
      </c>
      <c r="L40" s="43">
        <v>84</v>
      </c>
      <c r="M40" s="43">
        <v>87</v>
      </c>
      <c r="N40" s="43">
        <v>85</v>
      </c>
      <c r="O40" s="44">
        <v>79</v>
      </c>
    </row>
    <row r="41" spans="2:15" s="34" customFormat="1" ht="15" x14ac:dyDescent="0.25">
      <c r="B41" s="38">
        <v>2006</v>
      </c>
      <c r="C41" s="39">
        <v>79</v>
      </c>
      <c r="D41" s="39">
        <v>77</v>
      </c>
      <c r="E41" s="39">
        <v>75</v>
      </c>
      <c r="F41" s="39">
        <v>77</v>
      </c>
      <c r="G41" s="39">
        <v>77</v>
      </c>
      <c r="H41" s="39">
        <v>80</v>
      </c>
      <c r="I41" s="39">
        <v>82</v>
      </c>
      <c r="J41" s="39">
        <v>77</v>
      </c>
      <c r="K41" s="39">
        <v>77</v>
      </c>
      <c r="L41" s="39">
        <v>79</v>
      </c>
      <c r="M41" s="39">
        <v>86</v>
      </c>
      <c r="N41" s="39">
        <v>84</v>
      </c>
      <c r="O41" s="40">
        <v>76</v>
      </c>
    </row>
    <row r="42" spans="2:15" s="34" customFormat="1" ht="15" x14ac:dyDescent="0.25">
      <c r="B42" s="42">
        <v>2007</v>
      </c>
      <c r="C42" s="43">
        <v>80</v>
      </c>
      <c r="D42" s="43">
        <v>74</v>
      </c>
      <c r="E42" s="43">
        <v>75</v>
      </c>
      <c r="F42" s="43">
        <v>75</v>
      </c>
      <c r="G42" s="43">
        <v>79</v>
      </c>
      <c r="H42" s="43">
        <v>82</v>
      </c>
      <c r="I42" s="43">
        <v>80</v>
      </c>
      <c r="J42" s="43">
        <v>80</v>
      </c>
      <c r="K42" s="43">
        <v>84</v>
      </c>
      <c r="L42" s="43">
        <v>83</v>
      </c>
      <c r="M42" s="43">
        <v>88</v>
      </c>
      <c r="N42" s="43">
        <v>82</v>
      </c>
      <c r="O42" s="44">
        <v>79</v>
      </c>
    </row>
    <row r="43" spans="2:15" s="34" customFormat="1" ht="15" x14ac:dyDescent="0.25">
      <c r="B43" s="38">
        <v>2008</v>
      </c>
      <c r="C43" s="39">
        <v>79</v>
      </c>
      <c r="D43" s="39">
        <v>76</v>
      </c>
      <c r="E43" s="39">
        <v>76</v>
      </c>
      <c r="F43" s="39">
        <v>77</v>
      </c>
      <c r="G43" s="39">
        <v>78</v>
      </c>
      <c r="H43" s="39">
        <v>79</v>
      </c>
      <c r="I43" s="39">
        <v>80</v>
      </c>
      <c r="J43" s="39">
        <v>81</v>
      </c>
      <c r="K43" s="39">
        <v>82</v>
      </c>
      <c r="L43" s="39">
        <v>81</v>
      </c>
      <c r="M43" s="39">
        <v>83</v>
      </c>
      <c r="N43" s="39">
        <v>84</v>
      </c>
      <c r="O43" s="40">
        <v>76</v>
      </c>
    </row>
    <row r="44" spans="2:15" s="34" customFormat="1" ht="15" x14ac:dyDescent="0.25">
      <c r="B44" s="42">
        <v>2009</v>
      </c>
      <c r="C44" s="43">
        <v>80</v>
      </c>
      <c r="D44" s="43">
        <v>78</v>
      </c>
      <c r="E44" s="43">
        <v>77</v>
      </c>
      <c r="F44" s="43">
        <v>78</v>
      </c>
      <c r="G44" s="43">
        <v>78</v>
      </c>
      <c r="H44" s="43">
        <v>81</v>
      </c>
      <c r="I44" s="43">
        <v>81</v>
      </c>
      <c r="J44" s="43">
        <v>79</v>
      </c>
      <c r="K44" s="43">
        <v>81</v>
      </c>
      <c r="L44" s="43">
        <v>83</v>
      </c>
      <c r="M44" s="43">
        <v>85</v>
      </c>
      <c r="N44" s="43">
        <v>81</v>
      </c>
      <c r="O44" s="44">
        <v>79</v>
      </c>
    </row>
    <row r="45" spans="2:15" s="34" customFormat="1" ht="15" x14ac:dyDescent="0.25">
      <c r="B45" s="38">
        <v>2010</v>
      </c>
      <c r="C45" s="39">
        <v>83</v>
      </c>
      <c r="D45" s="39">
        <v>78</v>
      </c>
      <c r="E45" s="39">
        <v>78</v>
      </c>
      <c r="F45" s="39">
        <v>78</v>
      </c>
      <c r="G45" s="39">
        <v>80</v>
      </c>
      <c r="H45" s="39">
        <v>81</v>
      </c>
      <c r="I45" s="39">
        <v>85</v>
      </c>
      <c r="J45" s="39">
        <v>87</v>
      </c>
      <c r="K45" s="39">
        <v>85</v>
      </c>
      <c r="L45" s="39">
        <v>86</v>
      </c>
      <c r="M45" s="39">
        <v>87</v>
      </c>
      <c r="N45" s="39">
        <v>86</v>
      </c>
      <c r="O45" s="40">
        <v>82</v>
      </c>
    </row>
    <row r="46" spans="2:15" s="34" customFormat="1" ht="15" x14ac:dyDescent="0.25">
      <c r="B46" s="42">
        <v>2011</v>
      </c>
      <c r="C46" s="43">
        <v>82</v>
      </c>
      <c r="D46" s="43">
        <v>79</v>
      </c>
      <c r="E46" s="43">
        <v>79</v>
      </c>
      <c r="F46" s="43">
        <v>79</v>
      </c>
      <c r="G46" s="43">
        <v>78</v>
      </c>
      <c r="H46" s="43">
        <v>82</v>
      </c>
      <c r="I46" s="43">
        <v>84</v>
      </c>
      <c r="J46" s="43">
        <v>83</v>
      </c>
      <c r="K46" s="43">
        <v>83</v>
      </c>
      <c r="L46" s="43">
        <v>82</v>
      </c>
      <c r="M46" s="43">
        <v>85</v>
      </c>
      <c r="N46" s="43">
        <v>86</v>
      </c>
      <c r="O46" s="44">
        <v>81</v>
      </c>
    </row>
    <row r="47" spans="2:15" s="34" customFormat="1" ht="15" x14ac:dyDescent="0.25">
      <c r="B47" s="38">
        <v>2012</v>
      </c>
      <c r="C47" s="39">
        <v>81</v>
      </c>
      <c r="D47" s="39">
        <v>79</v>
      </c>
      <c r="E47" s="39"/>
      <c r="F47" s="39">
        <v>78</v>
      </c>
      <c r="G47" s="39">
        <v>80</v>
      </c>
      <c r="H47" s="39">
        <v>82</v>
      </c>
      <c r="I47" s="39">
        <v>82</v>
      </c>
      <c r="J47" s="39">
        <v>80</v>
      </c>
      <c r="K47" s="39">
        <v>83</v>
      </c>
      <c r="L47" s="39">
        <v>83</v>
      </c>
      <c r="M47" s="39">
        <v>84</v>
      </c>
      <c r="N47" s="39">
        <v>82</v>
      </c>
      <c r="O47" s="40">
        <v>77</v>
      </c>
    </row>
    <row r="48" spans="2:15" s="34" customFormat="1" ht="15" x14ac:dyDescent="0.25">
      <c r="B48" s="42">
        <v>2013</v>
      </c>
      <c r="C48" s="43">
        <v>80</v>
      </c>
      <c r="D48" s="43">
        <v>76</v>
      </c>
      <c r="E48" s="43">
        <v>76</v>
      </c>
      <c r="F48" s="43">
        <v>77</v>
      </c>
      <c r="G48" s="43">
        <v>76</v>
      </c>
      <c r="H48" s="43">
        <v>79</v>
      </c>
      <c r="I48" s="43">
        <v>82</v>
      </c>
      <c r="J48" s="43">
        <v>77</v>
      </c>
      <c r="K48" s="43">
        <v>81</v>
      </c>
      <c r="L48" s="43">
        <v>84</v>
      </c>
      <c r="M48" s="43">
        <v>85</v>
      </c>
      <c r="N48" s="43">
        <v>85</v>
      </c>
      <c r="O48" s="44">
        <v>81</v>
      </c>
    </row>
    <row r="49" spans="2:15" s="34" customFormat="1" ht="15" x14ac:dyDescent="0.25">
      <c r="B49" s="38">
        <v>2014</v>
      </c>
      <c r="C49" s="39">
        <v>82</v>
      </c>
      <c r="D49" s="39">
        <v>80</v>
      </c>
      <c r="E49" s="39">
        <v>81</v>
      </c>
      <c r="F49" s="39">
        <v>81</v>
      </c>
      <c r="G49" s="39">
        <v>81</v>
      </c>
      <c r="H49" s="39">
        <v>82</v>
      </c>
      <c r="I49" s="39">
        <v>82</v>
      </c>
      <c r="J49" s="39">
        <v>78</v>
      </c>
      <c r="K49" s="39">
        <v>81</v>
      </c>
      <c r="L49" s="39">
        <v>86</v>
      </c>
      <c r="M49" s="39">
        <v>86</v>
      </c>
      <c r="N49" s="39">
        <v>86</v>
      </c>
      <c r="O49" s="40">
        <v>84</v>
      </c>
    </row>
    <row r="50" spans="2:15" s="34" customFormat="1" ht="15" x14ac:dyDescent="0.25">
      <c r="B50" s="42">
        <v>2015</v>
      </c>
      <c r="C50" s="43">
        <v>81</v>
      </c>
      <c r="D50" s="43">
        <v>81</v>
      </c>
      <c r="E50" s="43">
        <v>80</v>
      </c>
      <c r="F50" s="43">
        <v>79</v>
      </c>
      <c r="G50" s="43">
        <v>81</v>
      </c>
      <c r="H50" s="43">
        <v>81</v>
      </c>
      <c r="I50" s="43">
        <v>79</v>
      </c>
      <c r="J50" s="43">
        <v>78</v>
      </c>
      <c r="K50" s="43">
        <v>79</v>
      </c>
      <c r="L50" s="43">
        <v>83</v>
      </c>
      <c r="M50" s="43">
        <v>84</v>
      </c>
      <c r="N50" s="43">
        <v>87</v>
      </c>
      <c r="O50" s="44">
        <v>81</v>
      </c>
    </row>
    <row r="51" spans="2:15" s="34" customFormat="1" ht="15" x14ac:dyDescent="0.25">
      <c r="B51" s="113">
        <v>2016</v>
      </c>
      <c r="C51" s="99">
        <v>79</v>
      </c>
      <c r="D51" s="99">
        <v>80</v>
      </c>
      <c r="E51" s="99">
        <v>78</v>
      </c>
      <c r="F51" s="99">
        <v>76</v>
      </c>
      <c r="G51" s="99">
        <v>79</v>
      </c>
      <c r="H51" s="99">
        <v>83</v>
      </c>
      <c r="I51" s="99">
        <v>82</v>
      </c>
      <c r="J51" s="99">
        <v>78</v>
      </c>
      <c r="K51" s="99">
        <v>79</v>
      </c>
      <c r="L51" s="99" t="s">
        <v>3</v>
      </c>
      <c r="M51" s="99">
        <v>86</v>
      </c>
      <c r="N51" s="99">
        <v>87</v>
      </c>
      <c r="O51" s="109">
        <v>81</v>
      </c>
    </row>
    <row r="52" spans="2:15" s="34" customFormat="1" ht="15" x14ac:dyDescent="0.25">
      <c r="B52" s="42">
        <v>2017</v>
      </c>
      <c r="C52" s="43">
        <v>83</v>
      </c>
      <c r="D52" s="43">
        <v>78</v>
      </c>
      <c r="E52" s="43">
        <v>76</v>
      </c>
      <c r="F52" s="43">
        <v>77</v>
      </c>
      <c r="G52" s="43">
        <v>79</v>
      </c>
      <c r="H52" s="43">
        <v>87</v>
      </c>
      <c r="I52" s="43">
        <v>86</v>
      </c>
      <c r="J52" s="43">
        <v>85</v>
      </c>
      <c r="K52" s="43">
        <v>86</v>
      </c>
      <c r="L52" s="43">
        <v>88</v>
      </c>
      <c r="M52" s="43">
        <v>87</v>
      </c>
      <c r="N52" s="43">
        <v>88</v>
      </c>
      <c r="O52" s="44">
        <v>79</v>
      </c>
    </row>
    <row r="53" spans="2:15" s="34" customFormat="1" ht="15" x14ac:dyDescent="0.25">
      <c r="B53" s="113">
        <v>2018</v>
      </c>
      <c r="C53" s="39" t="s">
        <v>3</v>
      </c>
      <c r="D53" s="39" t="s">
        <v>3</v>
      </c>
      <c r="E53" s="39" t="s">
        <v>3</v>
      </c>
      <c r="F53" s="39" t="s">
        <v>3</v>
      </c>
      <c r="G53" s="39" t="s">
        <v>3</v>
      </c>
      <c r="H53" s="39" t="s">
        <v>3</v>
      </c>
      <c r="I53" s="39" t="s">
        <v>3</v>
      </c>
      <c r="J53" s="39" t="s">
        <v>3</v>
      </c>
      <c r="K53" s="39" t="s">
        <v>3</v>
      </c>
      <c r="L53" s="39" t="s">
        <v>3</v>
      </c>
      <c r="M53" s="39" t="s">
        <v>3</v>
      </c>
      <c r="N53" s="39" t="s">
        <v>3</v>
      </c>
      <c r="O53" s="40" t="s">
        <v>3</v>
      </c>
    </row>
    <row r="54" spans="2:15" ht="14.25" x14ac:dyDescent="0.2">
      <c r="B54" s="42">
        <v>2019</v>
      </c>
      <c r="C54" s="43">
        <v>80</v>
      </c>
      <c r="D54" s="43">
        <v>76.599999999999994</v>
      </c>
      <c r="E54" s="43">
        <v>74.599999999999994</v>
      </c>
      <c r="F54" s="43">
        <v>77.3</v>
      </c>
      <c r="G54" s="43">
        <v>77.7</v>
      </c>
      <c r="H54" s="43">
        <v>81.3</v>
      </c>
      <c r="I54" s="43">
        <v>81.900000000000006</v>
      </c>
      <c r="J54" s="43">
        <v>78.3</v>
      </c>
      <c r="K54" s="43">
        <v>79.599999999999994</v>
      </c>
      <c r="L54" s="43">
        <v>83.8</v>
      </c>
      <c r="M54" s="43">
        <v>86.3</v>
      </c>
      <c r="N54" s="43">
        <v>80.3</v>
      </c>
      <c r="O54" s="44">
        <v>80.099999999999994</v>
      </c>
    </row>
    <row r="55" spans="2:15" ht="15" thickBot="1" x14ac:dyDescent="0.25">
      <c r="B55" s="131">
        <v>2020</v>
      </c>
      <c r="C55" s="132">
        <v>82</v>
      </c>
      <c r="D55" s="132">
        <v>67.5</v>
      </c>
      <c r="E55" s="132" t="s">
        <v>3</v>
      </c>
      <c r="F55" s="132" t="s">
        <v>3</v>
      </c>
      <c r="G55" s="132" t="s">
        <v>3</v>
      </c>
      <c r="H55" s="132">
        <v>79.924906498363498</v>
      </c>
      <c r="I55" s="132">
        <v>81.650316425120806</v>
      </c>
      <c r="J55" s="132">
        <v>84.649193548387103</v>
      </c>
      <c r="K55" s="132">
        <v>85.137864823348806</v>
      </c>
      <c r="L55" s="132">
        <v>86.204045893719893</v>
      </c>
      <c r="M55" s="132">
        <v>85.883561218899999</v>
      </c>
      <c r="N55" s="132">
        <v>87.213917306052906</v>
      </c>
      <c r="O55" s="133">
        <v>80.055915413826895</v>
      </c>
    </row>
    <row r="56" spans="2:15" ht="13.5" thickTop="1" x14ac:dyDescent="0.2"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</row>
    <row r="57" spans="2:15" ht="15" customHeight="1" x14ac:dyDescent="0.2">
      <c r="B57" s="206" t="s">
        <v>102</v>
      </c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</row>
    <row r="58" spans="2:15" ht="15.75" customHeight="1" x14ac:dyDescent="0.2">
      <c r="B58" s="202" t="s">
        <v>98</v>
      </c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4"/>
      <c r="N58" s="204"/>
      <c r="O58" s="204"/>
    </row>
    <row r="59" spans="2:15" s="34" customFormat="1" ht="15" x14ac:dyDescent="0.25">
      <c r="B59" s="202" t="s">
        <v>99</v>
      </c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4"/>
      <c r="N59" s="204"/>
      <c r="O59" s="204"/>
    </row>
    <row r="60" spans="2:15" x14ac:dyDescent="0.2">
      <c r="B60" s="205" t="s">
        <v>126</v>
      </c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</row>
    <row r="61" spans="2:15" ht="12.75" customHeight="1" x14ac:dyDescent="0.2">
      <c r="B61" s="205" t="s">
        <v>96</v>
      </c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</row>
    <row r="62" spans="2:15" x14ac:dyDescent="0.2">
      <c r="B62" s="198" t="s">
        <v>127</v>
      </c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</row>
    <row r="63" spans="2:15" x14ac:dyDescent="0.2">
      <c r="B63" s="199" t="s">
        <v>130</v>
      </c>
      <c r="C63" s="200"/>
      <c r="D63" s="200"/>
      <c r="E63" s="200"/>
      <c r="F63" s="200"/>
      <c r="G63" s="90"/>
      <c r="H63" s="90"/>
      <c r="I63" s="90"/>
      <c r="J63" s="90"/>
      <c r="K63" s="90"/>
      <c r="L63" s="90"/>
      <c r="M63" s="90"/>
      <c r="N63" s="90"/>
      <c r="O63" s="90"/>
    </row>
  </sheetData>
  <mergeCells count="11">
    <mergeCell ref="B62:O62"/>
    <mergeCell ref="B63:F63"/>
    <mergeCell ref="B2:O3"/>
    <mergeCell ref="B57:O57"/>
    <mergeCell ref="B58:O58"/>
    <mergeCell ref="B59:O59"/>
    <mergeCell ref="B60:O60"/>
    <mergeCell ref="B5:B6"/>
    <mergeCell ref="C5:C6"/>
    <mergeCell ref="D5:O5"/>
    <mergeCell ref="B61:O61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P60"/>
  <sheetViews>
    <sheetView showGridLines="0" zoomScale="80" zoomScaleNormal="80" workbookViewId="0">
      <selection activeCell="P1" sqref="P1"/>
    </sheetView>
  </sheetViews>
  <sheetFormatPr baseColWidth="10" defaultColWidth="11.42578125" defaultRowHeight="12.75" x14ac:dyDescent="0.2"/>
  <cols>
    <col min="1" max="1" width="4.7109375" style="91" customWidth="1"/>
    <col min="2" max="2" width="12.7109375" style="91" customWidth="1"/>
    <col min="3" max="3" width="16.7109375" style="92" customWidth="1"/>
    <col min="4" max="15" width="12.7109375" style="91" customWidth="1"/>
    <col min="16" max="16384" width="11.42578125" style="91"/>
  </cols>
  <sheetData>
    <row r="1" spans="2:15" ht="84" customHeight="1" thickBot="1" x14ac:dyDescent="0.25"/>
    <row r="2" spans="2:15" s="58" customFormat="1" ht="15" customHeight="1" thickTop="1" thickBot="1" x14ac:dyDescent="0.3">
      <c r="B2" s="184" t="s">
        <v>152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s="58" customFormat="1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s="58" customFormat="1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s="58" customFormat="1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s="34" customFormat="1" ht="15.75" thickTop="1" x14ac:dyDescent="0.25">
      <c r="B7" s="38">
        <v>1972</v>
      </c>
      <c r="C7" s="39" t="s">
        <v>3</v>
      </c>
      <c r="D7" s="39">
        <v>72</v>
      </c>
      <c r="E7" s="39">
        <v>70</v>
      </c>
      <c r="F7" s="39">
        <v>70</v>
      </c>
      <c r="G7" s="39">
        <v>73</v>
      </c>
      <c r="H7" s="39" t="s">
        <v>3</v>
      </c>
      <c r="I7" s="39" t="s">
        <v>3</v>
      </c>
      <c r="J7" s="39" t="s">
        <v>3</v>
      </c>
      <c r="K7" s="39" t="s">
        <v>3</v>
      </c>
      <c r="L7" s="39" t="s">
        <v>3</v>
      </c>
      <c r="M7" s="39" t="s">
        <v>3</v>
      </c>
      <c r="N7" s="39" t="s">
        <v>3</v>
      </c>
      <c r="O7" s="40" t="s">
        <v>3</v>
      </c>
    </row>
    <row r="8" spans="2:15" s="34" customFormat="1" ht="15" x14ac:dyDescent="0.25">
      <c r="B8" s="42">
        <v>1973</v>
      </c>
      <c r="C8" s="43" t="s">
        <v>3</v>
      </c>
      <c r="D8" s="43" t="s">
        <v>3</v>
      </c>
      <c r="E8" s="43">
        <v>65</v>
      </c>
      <c r="F8" s="43">
        <v>68</v>
      </c>
      <c r="G8" s="43" t="s">
        <v>3</v>
      </c>
      <c r="H8" s="43" t="s">
        <v>3</v>
      </c>
      <c r="I8" s="43" t="s">
        <v>3</v>
      </c>
      <c r="J8" s="43" t="s">
        <v>3</v>
      </c>
      <c r="K8" s="43" t="s">
        <v>3</v>
      </c>
      <c r="L8" s="43" t="s">
        <v>3</v>
      </c>
      <c r="M8" s="43" t="s">
        <v>3</v>
      </c>
      <c r="N8" s="43" t="s">
        <v>3</v>
      </c>
      <c r="O8" s="44" t="s">
        <v>3</v>
      </c>
    </row>
    <row r="9" spans="2:15" s="34" customFormat="1" ht="15" x14ac:dyDescent="0.25">
      <c r="B9" s="38">
        <v>1974</v>
      </c>
      <c r="C9" s="39" t="s">
        <v>3</v>
      </c>
      <c r="D9" s="39">
        <v>55</v>
      </c>
      <c r="E9" s="39" t="s">
        <v>3</v>
      </c>
      <c r="F9" s="39" t="s">
        <v>3</v>
      </c>
      <c r="G9" s="39" t="s">
        <v>3</v>
      </c>
      <c r="H9" s="39" t="s">
        <v>3</v>
      </c>
      <c r="I9" s="39" t="s">
        <v>3</v>
      </c>
      <c r="J9" s="39" t="s">
        <v>3</v>
      </c>
      <c r="K9" s="39" t="s">
        <v>3</v>
      </c>
      <c r="L9" s="39" t="s">
        <v>3</v>
      </c>
      <c r="M9" s="39" t="s">
        <v>3</v>
      </c>
      <c r="N9" s="39" t="s">
        <v>3</v>
      </c>
      <c r="O9" s="40" t="s">
        <v>3</v>
      </c>
    </row>
    <row r="10" spans="2:15" s="34" customFormat="1" ht="15" x14ac:dyDescent="0.25">
      <c r="B10" s="42">
        <v>1975</v>
      </c>
      <c r="C10" s="43">
        <v>69</v>
      </c>
      <c r="D10" s="43">
        <v>50</v>
      </c>
      <c r="E10" s="43" t="s">
        <v>3</v>
      </c>
      <c r="F10" s="43">
        <v>60</v>
      </c>
      <c r="G10" s="43">
        <v>58</v>
      </c>
      <c r="H10" s="43">
        <v>67</v>
      </c>
      <c r="I10" s="43">
        <v>66</v>
      </c>
      <c r="J10" s="43">
        <v>71</v>
      </c>
      <c r="K10" s="43">
        <v>73</v>
      </c>
      <c r="L10" s="43">
        <v>77</v>
      </c>
      <c r="M10" s="43">
        <v>80</v>
      </c>
      <c r="N10" s="43">
        <v>77</v>
      </c>
      <c r="O10" s="44">
        <v>80</v>
      </c>
    </row>
    <row r="11" spans="2:15" s="34" customFormat="1" ht="15" x14ac:dyDescent="0.25">
      <c r="B11" s="38">
        <v>1976</v>
      </c>
      <c r="C11" s="39">
        <v>69</v>
      </c>
      <c r="D11" s="39">
        <v>75</v>
      </c>
      <c r="E11" s="39">
        <v>68</v>
      </c>
      <c r="F11" s="39">
        <v>62</v>
      </c>
      <c r="G11" s="39">
        <v>69</v>
      </c>
      <c r="H11" s="39">
        <v>70</v>
      </c>
      <c r="I11" s="39">
        <v>72</v>
      </c>
      <c r="J11" s="39">
        <v>65</v>
      </c>
      <c r="K11" s="39">
        <v>66</v>
      </c>
      <c r="L11" s="39">
        <v>69</v>
      </c>
      <c r="M11" s="39">
        <v>74</v>
      </c>
      <c r="N11" s="39">
        <v>69</v>
      </c>
      <c r="O11" s="40">
        <v>65</v>
      </c>
    </row>
    <row r="12" spans="2:15" s="34" customFormat="1" ht="15" x14ac:dyDescent="0.25">
      <c r="B12" s="42">
        <v>1977</v>
      </c>
      <c r="C12" s="43">
        <v>65</v>
      </c>
      <c r="D12" s="43">
        <v>63</v>
      </c>
      <c r="E12" s="43">
        <v>59</v>
      </c>
      <c r="F12" s="43">
        <v>57</v>
      </c>
      <c r="G12" s="43">
        <v>56</v>
      </c>
      <c r="H12" s="43" t="s">
        <v>3</v>
      </c>
      <c r="I12" s="43" t="s">
        <v>3</v>
      </c>
      <c r="J12" s="43" t="s">
        <v>3</v>
      </c>
      <c r="K12" s="43">
        <v>66</v>
      </c>
      <c r="L12" s="43">
        <v>67</v>
      </c>
      <c r="M12" s="43">
        <v>76</v>
      </c>
      <c r="N12" s="43">
        <v>77</v>
      </c>
      <c r="O12" s="44">
        <v>64</v>
      </c>
    </row>
    <row r="13" spans="2:15" s="34" customFormat="1" ht="15" x14ac:dyDescent="0.25">
      <c r="B13" s="38">
        <v>1978</v>
      </c>
      <c r="C13" s="39">
        <v>69</v>
      </c>
      <c r="D13" s="39">
        <v>60</v>
      </c>
      <c r="E13" s="39">
        <v>62</v>
      </c>
      <c r="F13" s="39">
        <v>62</v>
      </c>
      <c r="G13" s="39">
        <v>71</v>
      </c>
      <c r="H13" s="39">
        <v>71</v>
      </c>
      <c r="I13" s="39">
        <v>72</v>
      </c>
      <c r="J13" s="39">
        <v>66</v>
      </c>
      <c r="K13" s="39">
        <v>69</v>
      </c>
      <c r="L13" s="39">
        <v>75</v>
      </c>
      <c r="M13" s="39">
        <v>78</v>
      </c>
      <c r="N13" s="39">
        <v>74</v>
      </c>
      <c r="O13" s="40">
        <v>67</v>
      </c>
    </row>
    <row r="14" spans="2:15" s="34" customFormat="1" ht="15" x14ac:dyDescent="0.25">
      <c r="B14" s="42">
        <v>1979</v>
      </c>
      <c r="C14" s="43">
        <v>67</v>
      </c>
      <c r="D14" s="43">
        <v>56</v>
      </c>
      <c r="E14" s="43">
        <v>53</v>
      </c>
      <c r="F14" s="43">
        <v>58</v>
      </c>
      <c r="G14" s="43">
        <v>61</v>
      </c>
      <c r="H14" s="43" t="s">
        <v>3</v>
      </c>
      <c r="I14" s="43">
        <v>70</v>
      </c>
      <c r="J14" s="43">
        <v>67</v>
      </c>
      <c r="K14" s="43">
        <v>69</v>
      </c>
      <c r="L14" s="43">
        <v>78</v>
      </c>
      <c r="M14" s="43">
        <v>80</v>
      </c>
      <c r="N14" s="43">
        <v>77</v>
      </c>
      <c r="O14" s="44">
        <v>69</v>
      </c>
    </row>
    <row r="15" spans="2:15" s="34" customFormat="1" ht="15" x14ac:dyDescent="0.25">
      <c r="B15" s="38">
        <v>1980</v>
      </c>
      <c r="C15" s="39">
        <v>64</v>
      </c>
      <c r="D15" s="39">
        <v>60</v>
      </c>
      <c r="E15" s="39">
        <v>57</v>
      </c>
      <c r="F15" s="39">
        <v>57</v>
      </c>
      <c r="G15" s="39">
        <v>53</v>
      </c>
      <c r="H15" s="39">
        <v>69</v>
      </c>
      <c r="I15" s="39">
        <v>70</v>
      </c>
      <c r="J15" s="39">
        <v>64</v>
      </c>
      <c r="K15" s="39">
        <v>69</v>
      </c>
      <c r="L15" s="39">
        <v>67</v>
      </c>
      <c r="M15" s="39">
        <v>71</v>
      </c>
      <c r="N15" s="39">
        <v>65</v>
      </c>
      <c r="O15" s="40">
        <v>62</v>
      </c>
    </row>
    <row r="16" spans="2:15" s="34" customFormat="1" ht="15" x14ac:dyDescent="0.25">
      <c r="B16" s="42">
        <v>1981</v>
      </c>
      <c r="C16" s="43">
        <v>70</v>
      </c>
      <c r="D16" s="43" t="s">
        <v>3</v>
      </c>
      <c r="E16" s="43">
        <v>51</v>
      </c>
      <c r="F16" s="43">
        <v>53</v>
      </c>
      <c r="G16" s="43">
        <v>69</v>
      </c>
      <c r="H16" s="43">
        <v>80</v>
      </c>
      <c r="I16" s="43">
        <v>79</v>
      </c>
      <c r="J16" s="43">
        <v>72</v>
      </c>
      <c r="K16" s="43">
        <v>72</v>
      </c>
      <c r="L16" s="43">
        <v>77</v>
      </c>
      <c r="M16" s="43">
        <v>77</v>
      </c>
      <c r="N16" s="43">
        <v>73</v>
      </c>
      <c r="O16" s="44">
        <v>72</v>
      </c>
    </row>
    <row r="17" spans="2:15" s="34" customFormat="1" ht="15" x14ac:dyDescent="0.25">
      <c r="B17" s="38">
        <v>1982</v>
      </c>
      <c r="C17" s="39" t="s">
        <v>3</v>
      </c>
      <c r="D17" s="39">
        <v>64</v>
      </c>
      <c r="E17" s="39">
        <v>64</v>
      </c>
      <c r="F17" s="39" t="s">
        <v>3</v>
      </c>
      <c r="G17" s="39" t="s">
        <v>3</v>
      </c>
      <c r="H17" s="39">
        <v>78</v>
      </c>
      <c r="I17" s="39">
        <v>73</v>
      </c>
      <c r="J17" s="39">
        <v>69</v>
      </c>
      <c r="K17" s="39" t="s">
        <v>3</v>
      </c>
      <c r="L17" s="39" t="s">
        <v>3</v>
      </c>
      <c r="M17" s="39" t="s">
        <v>3</v>
      </c>
      <c r="N17" s="39" t="s">
        <v>3</v>
      </c>
      <c r="O17" s="40" t="s">
        <v>3</v>
      </c>
    </row>
    <row r="18" spans="2:15" s="34" customFormat="1" ht="15" x14ac:dyDescent="0.25">
      <c r="B18" s="42">
        <v>1983</v>
      </c>
      <c r="C18" s="43" t="s">
        <v>3</v>
      </c>
      <c r="D18" s="43" t="s">
        <v>3</v>
      </c>
      <c r="E18" s="43" t="s">
        <v>3</v>
      </c>
      <c r="F18" s="43" t="s">
        <v>3</v>
      </c>
      <c r="G18" s="43">
        <v>68</v>
      </c>
      <c r="H18" s="43">
        <v>72</v>
      </c>
      <c r="I18" s="43">
        <v>70</v>
      </c>
      <c r="J18" s="43" t="s">
        <v>3</v>
      </c>
      <c r="K18" s="43" t="s">
        <v>3</v>
      </c>
      <c r="L18" s="43" t="s">
        <v>3</v>
      </c>
      <c r="M18" s="43" t="s">
        <v>3</v>
      </c>
      <c r="N18" s="43">
        <v>74</v>
      </c>
      <c r="O18" s="44">
        <v>66</v>
      </c>
    </row>
    <row r="19" spans="2:15" s="34" customFormat="1" ht="15" x14ac:dyDescent="0.25">
      <c r="B19" s="38">
        <v>1984</v>
      </c>
      <c r="C19" s="39" t="s">
        <v>3</v>
      </c>
      <c r="D19" s="39">
        <v>59</v>
      </c>
      <c r="E19" s="39" t="s">
        <v>3</v>
      </c>
      <c r="F19" s="39">
        <v>58</v>
      </c>
      <c r="G19" s="39" t="s">
        <v>3</v>
      </c>
      <c r="H19" s="39" t="s">
        <v>3</v>
      </c>
      <c r="I19" s="39" t="s">
        <v>3</v>
      </c>
      <c r="J19" s="39" t="s">
        <v>3</v>
      </c>
      <c r="K19" s="39" t="s">
        <v>3</v>
      </c>
      <c r="L19" s="39" t="s">
        <v>3</v>
      </c>
      <c r="M19" s="39" t="s">
        <v>3</v>
      </c>
      <c r="N19" s="39" t="s">
        <v>3</v>
      </c>
      <c r="O19" s="40" t="s">
        <v>3</v>
      </c>
    </row>
    <row r="20" spans="2:15" s="34" customFormat="1" ht="15" x14ac:dyDescent="0.25">
      <c r="B20" s="42">
        <v>1986</v>
      </c>
      <c r="C20" s="43">
        <v>67</v>
      </c>
      <c r="D20" s="43" t="s">
        <v>3</v>
      </c>
      <c r="E20" s="43" t="s">
        <v>3</v>
      </c>
      <c r="F20" s="43" t="s">
        <v>3</v>
      </c>
      <c r="G20" s="43" t="s">
        <v>3</v>
      </c>
      <c r="H20" s="43" t="s">
        <v>3</v>
      </c>
      <c r="I20" s="43">
        <v>70</v>
      </c>
      <c r="J20" s="43">
        <v>58</v>
      </c>
      <c r="K20" s="43">
        <v>60</v>
      </c>
      <c r="L20" s="43">
        <v>69</v>
      </c>
      <c r="M20" s="43">
        <v>79</v>
      </c>
      <c r="N20" s="43">
        <v>69</v>
      </c>
      <c r="O20" s="44">
        <v>62</v>
      </c>
    </row>
    <row r="21" spans="2:15" s="34" customFormat="1" ht="15" x14ac:dyDescent="0.25">
      <c r="B21" s="38">
        <v>1987</v>
      </c>
      <c r="C21" s="39">
        <v>65</v>
      </c>
      <c r="D21" s="39">
        <v>60</v>
      </c>
      <c r="E21" s="39">
        <v>56</v>
      </c>
      <c r="F21" s="39">
        <v>57</v>
      </c>
      <c r="G21" s="39">
        <v>66</v>
      </c>
      <c r="H21" s="39">
        <v>75</v>
      </c>
      <c r="I21" s="39">
        <v>71</v>
      </c>
      <c r="J21" s="39">
        <v>66</v>
      </c>
      <c r="K21" s="39">
        <v>66</v>
      </c>
      <c r="L21" s="39" t="s">
        <v>3</v>
      </c>
      <c r="M21" s="39" t="s">
        <v>3</v>
      </c>
      <c r="N21" s="39" t="s">
        <v>3</v>
      </c>
      <c r="O21" s="40">
        <v>67</v>
      </c>
    </row>
    <row r="22" spans="2:15" s="34" customFormat="1" ht="15" x14ac:dyDescent="0.25">
      <c r="B22" s="42">
        <v>1988</v>
      </c>
      <c r="C22" s="43" t="s">
        <v>3</v>
      </c>
      <c r="D22" s="43">
        <v>56</v>
      </c>
      <c r="E22" s="43" t="s">
        <v>3</v>
      </c>
      <c r="F22" s="43">
        <v>53</v>
      </c>
      <c r="G22" s="43">
        <v>65</v>
      </c>
      <c r="H22" s="43" t="s">
        <v>3</v>
      </c>
      <c r="I22" s="43" t="s">
        <v>3</v>
      </c>
      <c r="J22" s="43">
        <v>69</v>
      </c>
      <c r="K22" s="43" t="s">
        <v>3</v>
      </c>
      <c r="L22" s="43" t="s">
        <v>3</v>
      </c>
      <c r="M22" s="43" t="s">
        <v>3</v>
      </c>
      <c r="N22" s="43" t="s">
        <v>3</v>
      </c>
      <c r="O22" s="44" t="s">
        <v>3</v>
      </c>
    </row>
    <row r="23" spans="2:15" s="34" customFormat="1" ht="15" x14ac:dyDescent="0.25">
      <c r="B23" s="38">
        <v>1990</v>
      </c>
      <c r="C23" s="39" t="s">
        <v>3</v>
      </c>
      <c r="D23" s="39" t="s">
        <v>3</v>
      </c>
      <c r="E23" s="39" t="s">
        <v>3</v>
      </c>
      <c r="F23" s="39" t="s">
        <v>3</v>
      </c>
      <c r="G23" s="39" t="s">
        <v>3</v>
      </c>
      <c r="H23" s="39" t="s">
        <v>3</v>
      </c>
      <c r="I23" s="39" t="s">
        <v>3</v>
      </c>
      <c r="J23" s="39" t="s">
        <v>3</v>
      </c>
      <c r="K23" s="39">
        <v>65</v>
      </c>
      <c r="L23" s="39" t="s">
        <v>3</v>
      </c>
      <c r="M23" s="39">
        <v>80</v>
      </c>
      <c r="N23" s="39">
        <v>74</v>
      </c>
      <c r="O23" s="40">
        <v>66</v>
      </c>
    </row>
    <row r="24" spans="2:15" s="34" customFormat="1" ht="15" x14ac:dyDescent="0.25">
      <c r="B24" s="42">
        <v>1991</v>
      </c>
      <c r="C24" s="43">
        <v>61</v>
      </c>
      <c r="D24" s="43">
        <v>54</v>
      </c>
      <c r="E24" s="43">
        <v>54</v>
      </c>
      <c r="F24" s="43">
        <v>52</v>
      </c>
      <c r="G24" s="43">
        <v>57</v>
      </c>
      <c r="H24" s="43">
        <v>66</v>
      </c>
      <c r="I24" s="43">
        <v>67</v>
      </c>
      <c r="J24" s="43">
        <v>55</v>
      </c>
      <c r="K24" s="43">
        <v>64</v>
      </c>
      <c r="L24" s="43">
        <v>67</v>
      </c>
      <c r="M24" s="43">
        <v>74</v>
      </c>
      <c r="N24" s="43">
        <v>68</v>
      </c>
      <c r="O24" s="44">
        <v>57</v>
      </c>
    </row>
    <row r="25" spans="2:15" s="34" customFormat="1" ht="15" x14ac:dyDescent="0.25">
      <c r="B25" s="38">
        <v>1992</v>
      </c>
      <c r="C25" s="39">
        <v>63</v>
      </c>
      <c r="D25" s="39">
        <v>56</v>
      </c>
      <c r="E25" s="39">
        <v>54</v>
      </c>
      <c r="F25" s="39">
        <v>51</v>
      </c>
      <c r="G25" s="39">
        <v>60</v>
      </c>
      <c r="H25" s="39">
        <v>70</v>
      </c>
      <c r="I25" s="39">
        <v>67</v>
      </c>
      <c r="J25" s="39">
        <v>61</v>
      </c>
      <c r="K25" s="39">
        <v>64</v>
      </c>
      <c r="L25" s="39">
        <v>67</v>
      </c>
      <c r="M25" s="39">
        <v>73</v>
      </c>
      <c r="N25" s="39">
        <v>71</v>
      </c>
      <c r="O25" s="40">
        <v>60</v>
      </c>
    </row>
    <row r="26" spans="2:15" s="34" customFormat="1" ht="15" x14ac:dyDescent="0.25">
      <c r="B26" s="42">
        <v>1993</v>
      </c>
      <c r="C26" s="43">
        <v>65</v>
      </c>
      <c r="D26" s="43">
        <v>56</v>
      </c>
      <c r="E26" s="43">
        <v>52</v>
      </c>
      <c r="F26" s="43">
        <v>57</v>
      </c>
      <c r="G26" s="43">
        <v>71</v>
      </c>
      <c r="H26" s="43">
        <v>78</v>
      </c>
      <c r="I26" s="43">
        <v>68</v>
      </c>
      <c r="J26" s="43">
        <v>61</v>
      </c>
      <c r="K26" s="43">
        <v>63</v>
      </c>
      <c r="L26" s="43">
        <v>72</v>
      </c>
      <c r="M26" s="43">
        <v>68</v>
      </c>
      <c r="N26" s="43">
        <v>70</v>
      </c>
      <c r="O26" s="44">
        <v>65</v>
      </c>
    </row>
    <row r="27" spans="2:15" s="34" customFormat="1" ht="15" x14ac:dyDescent="0.25">
      <c r="B27" s="38">
        <v>1994</v>
      </c>
      <c r="C27" s="39">
        <v>65</v>
      </c>
      <c r="D27" s="39">
        <v>54</v>
      </c>
      <c r="E27" s="39" t="s">
        <v>3</v>
      </c>
      <c r="F27" s="39" t="s">
        <v>3</v>
      </c>
      <c r="G27" s="39">
        <v>55</v>
      </c>
      <c r="H27" s="39">
        <v>70</v>
      </c>
      <c r="I27" s="39">
        <v>63</v>
      </c>
      <c r="J27" s="39">
        <v>56</v>
      </c>
      <c r="K27" s="39">
        <v>64</v>
      </c>
      <c r="L27" s="39">
        <v>73</v>
      </c>
      <c r="M27" s="39">
        <v>76</v>
      </c>
      <c r="N27" s="39">
        <v>73</v>
      </c>
      <c r="O27" s="40">
        <v>63</v>
      </c>
    </row>
    <row r="28" spans="2:15" s="34" customFormat="1" ht="15" x14ac:dyDescent="0.25">
      <c r="B28" s="42">
        <v>1995</v>
      </c>
      <c r="C28" s="43">
        <v>68</v>
      </c>
      <c r="D28" s="43">
        <v>55</v>
      </c>
      <c r="E28" s="43">
        <v>50</v>
      </c>
      <c r="F28" s="43">
        <v>59</v>
      </c>
      <c r="G28" s="43">
        <v>62</v>
      </c>
      <c r="H28" s="43">
        <v>72</v>
      </c>
      <c r="I28" s="43">
        <v>75</v>
      </c>
      <c r="J28" s="43">
        <v>69</v>
      </c>
      <c r="K28" s="43">
        <v>77</v>
      </c>
      <c r="L28" s="43">
        <v>76</v>
      </c>
      <c r="M28" s="43">
        <v>83</v>
      </c>
      <c r="N28" s="43">
        <v>73</v>
      </c>
      <c r="O28" s="44">
        <v>65</v>
      </c>
    </row>
    <row r="29" spans="2:15" s="34" customFormat="1" ht="15" x14ac:dyDescent="0.25">
      <c r="B29" s="38">
        <v>1996</v>
      </c>
      <c r="C29" s="39">
        <v>70</v>
      </c>
      <c r="D29" s="39">
        <v>61</v>
      </c>
      <c r="E29" s="39">
        <v>60</v>
      </c>
      <c r="F29" s="39">
        <v>61</v>
      </c>
      <c r="G29" s="39">
        <v>63</v>
      </c>
      <c r="H29" s="39">
        <v>77</v>
      </c>
      <c r="I29" s="39">
        <v>77</v>
      </c>
      <c r="J29" s="39">
        <v>76</v>
      </c>
      <c r="K29" s="39">
        <v>76</v>
      </c>
      <c r="L29" s="39">
        <v>78</v>
      </c>
      <c r="M29" s="39">
        <v>77</v>
      </c>
      <c r="N29" s="39">
        <v>74</v>
      </c>
      <c r="O29" s="40">
        <v>65</v>
      </c>
    </row>
    <row r="30" spans="2:15" s="34" customFormat="1" ht="15" x14ac:dyDescent="0.25">
      <c r="B30" s="42">
        <v>1997</v>
      </c>
      <c r="C30" s="43">
        <v>61</v>
      </c>
      <c r="D30" s="43">
        <v>56</v>
      </c>
      <c r="E30" s="43">
        <v>53</v>
      </c>
      <c r="F30" s="43">
        <v>49</v>
      </c>
      <c r="G30" s="43">
        <v>61</v>
      </c>
      <c r="H30" s="43">
        <v>64</v>
      </c>
      <c r="I30" s="43">
        <v>70</v>
      </c>
      <c r="J30" s="43">
        <v>59</v>
      </c>
      <c r="K30" s="43">
        <v>58</v>
      </c>
      <c r="L30" s="43">
        <v>69</v>
      </c>
      <c r="M30" s="43">
        <v>69</v>
      </c>
      <c r="N30" s="43">
        <v>67</v>
      </c>
      <c r="O30" s="44">
        <v>57</v>
      </c>
    </row>
    <row r="31" spans="2:15" s="34" customFormat="1" ht="15" x14ac:dyDescent="0.25">
      <c r="B31" s="38">
        <v>1998</v>
      </c>
      <c r="C31" s="39">
        <v>69</v>
      </c>
      <c r="D31" s="39">
        <v>54</v>
      </c>
      <c r="E31" s="39">
        <v>58</v>
      </c>
      <c r="F31" s="39">
        <v>57</v>
      </c>
      <c r="G31" s="39">
        <v>65</v>
      </c>
      <c r="H31" s="39">
        <v>76</v>
      </c>
      <c r="I31" s="39">
        <v>75</v>
      </c>
      <c r="J31" s="39">
        <v>74</v>
      </c>
      <c r="K31" s="39">
        <v>72</v>
      </c>
      <c r="L31" s="39">
        <v>78</v>
      </c>
      <c r="M31" s="39">
        <v>77</v>
      </c>
      <c r="N31" s="39">
        <v>73</v>
      </c>
      <c r="O31" s="40">
        <v>71</v>
      </c>
    </row>
    <row r="32" spans="2:15" s="34" customFormat="1" ht="15" x14ac:dyDescent="0.25">
      <c r="B32" s="42">
        <v>1999</v>
      </c>
      <c r="C32" s="43">
        <v>69</v>
      </c>
      <c r="D32" s="43">
        <v>59</v>
      </c>
      <c r="E32" s="43">
        <v>60</v>
      </c>
      <c r="F32" s="43">
        <v>58</v>
      </c>
      <c r="G32" s="43">
        <v>64</v>
      </c>
      <c r="H32" s="43">
        <v>68</v>
      </c>
      <c r="I32" s="43">
        <v>73</v>
      </c>
      <c r="J32" s="43">
        <v>65</v>
      </c>
      <c r="K32" s="43">
        <v>73</v>
      </c>
      <c r="L32" s="43">
        <v>81</v>
      </c>
      <c r="M32" s="43">
        <v>80</v>
      </c>
      <c r="N32" s="43">
        <v>79</v>
      </c>
      <c r="O32" s="44">
        <v>73</v>
      </c>
    </row>
    <row r="33" spans="2:15" s="34" customFormat="1" ht="15" x14ac:dyDescent="0.25">
      <c r="B33" s="38">
        <v>2000</v>
      </c>
      <c r="C33" s="39">
        <v>66</v>
      </c>
      <c r="D33" s="39">
        <v>61</v>
      </c>
      <c r="E33" s="39">
        <v>58</v>
      </c>
      <c r="F33" s="39">
        <v>57</v>
      </c>
      <c r="G33" s="39">
        <v>61</v>
      </c>
      <c r="H33" s="39">
        <v>72</v>
      </c>
      <c r="I33" s="39">
        <v>66</v>
      </c>
      <c r="J33" s="39">
        <v>64</v>
      </c>
      <c r="K33" s="39">
        <v>65</v>
      </c>
      <c r="L33" s="39">
        <v>77</v>
      </c>
      <c r="M33" s="39">
        <v>74</v>
      </c>
      <c r="N33" s="39">
        <v>71</v>
      </c>
      <c r="O33" s="40">
        <v>65</v>
      </c>
    </row>
    <row r="34" spans="2:15" s="34" customFormat="1" ht="15" x14ac:dyDescent="0.25">
      <c r="B34" s="42">
        <v>2001</v>
      </c>
      <c r="C34" s="43">
        <v>67</v>
      </c>
      <c r="D34" s="43">
        <v>57</v>
      </c>
      <c r="E34" s="43">
        <v>51</v>
      </c>
      <c r="F34" s="43">
        <v>61</v>
      </c>
      <c r="G34" s="43">
        <v>62</v>
      </c>
      <c r="H34" s="43">
        <v>75</v>
      </c>
      <c r="I34" s="43">
        <v>66</v>
      </c>
      <c r="J34" s="43">
        <v>69</v>
      </c>
      <c r="K34" s="43">
        <v>68</v>
      </c>
      <c r="L34" s="43">
        <v>75</v>
      </c>
      <c r="M34" s="43">
        <v>76</v>
      </c>
      <c r="N34" s="43">
        <v>75</v>
      </c>
      <c r="O34" s="44">
        <v>70</v>
      </c>
    </row>
    <row r="35" spans="2:15" s="34" customFormat="1" ht="15" x14ac:dyDescent="0.25">
      <c r="B35" s="38">
        <v>2002</v>
      </c>
      <c r="C35" s="39">
        <v>65</v>
      </c>
      <c r="D35" s="39">
        <v>67</v>
      </c>
      <c r="E35" s="39">
        <v>59</v>
      </c>
      <c r="F35" s="39">
        <v>57</v>
      </c>
      <c r="G35" s="39">
        <v>61</v>
      </c>
      <c r="H35" s="39">
        <v>65</v>
      </c>
      <c r="I35" s="39">
        <v>71</v>
      </c>
      <c r="J35" s="39">
        <v>59</v>
      </c>
      <c r="K35" s="39">
        <v>65</v>
      </c>
      <c r="L35" s="39">
        <v>76</v>
      </c>
      <c r="M35" s="39">
        <v>73</v>
      </c>
      <c r="N35" s="39">
        <v>68</v>
      </c>
      <c r="O35" s="40">
        <v>62</v>
      </c>
    </row>
    <row r="36" spans="2:15" s="34" customFormat="1" ht="15" x14ac:dyDescent="0.25">
      <c r="B36" s="42">
        <v>2003</v>
      </c>
      <c r="C36" s="43">
        <v>69</v>
      </c>
      <c r="D36" s="43">
        <v>58</v>
      </c>
      <c r="E36" s="43">
        <v>53</v>
      </c>
      <c r="F36" s="43">
        <v>56</v>
      </c>
      <c r="G36" s="43">
        <v>70</v>
      </c>
      <c r="H36" s="43">
        <v>70</v>
      </c>
      <c r="I36" s="43">
        <v>76</v>
      </c>
      <c r="J36" s="43">
        <v>68</v>
      </c>
      <c r="K36" s="43">
        <v>71</v>
      </c>
      <c r="L36" s="43">
        <v>73</v>
      </c>
      <c r="M36" s="43">
        <v>80</v>
      </c>
      <c r="N36" s="43">
        <v>78</v>
      </c>
      <c r="O36" s="44">
        <v>70</v>
      </c>
    </row>
    <row r="37" spans="2:15" s="34" customFormat="1" ht="15" x14ac:dyDescent="0.25">
      <c r="B37" s="38">
        <v>2004</v>
      </c>
      <c r="C37" s="39">
        <v>65</v>
      </c>
      <c r="D37" s="39">
        <v>56</v>
      </c>
      <c r="E37" s="39">
        <v>51</v>
      </c>
      <c r="F37" s="39">
        <v>49</v>
      </c>
      <c r="G37" s="39">
        <v>66</v>
      </c>
      <c r="H37" s="39">
        <v>72</v>
      </c>
      <c r="I37" s="39">
        <v>65</v>
      </c>
      <c r="J37" s="39">
        <v>68</v>
      </c>
      <c r="K37" s="39">
        <v>65</v>
      </c>
      <c r="L37" s="39">
        <v>77</v>
      </c>
      <c r="M37" s="39">
        <v>76</v>
      </c>
      <c r="N37" s="39">
        <v>76</v>
      </c>
      <c r="O37" s="40">
        <v>63</v>
      </c>
    </row>
    <row r="38" spans="2:15" s="34" customFormat="1" ht="15" x14ac:dyDescent="0.25">
      <c r="B38" s="42">
        <v>2005</v>
      </c>
      <c r="C38" s="43">
        <v>71</v>
      </c>
      <c r="D38" s="43">
        <v>62</v>
      </c>
      <c r="E38" s="43">
        <v>58</v>
      </c>
      <c r="F38" s="43">
        <v>56</v>
      </c>
      <c r="G38" s="43">
        <v>68</v>
      </c>
      <c r="H38" s="43">
        <v>76</v>
      </c>
      <c r="I38" s="43">
        <v>77</v>
      </c>
      <c r="J38" s="43">
        <v>76</v>
      </c>
      <c r="K38" s="43">
        <v>78</v>
      </c>
      <c r="L38" s="43">
        <v>78</v>
      </c>
      <c r="M38" s="43" t="s">
        <v>3</v>
      </c>
      <c r="N38" s="43">
        <v>84</v>
      </c>
      <c r="O38" s="44">
        <v>69</v>
      </c>
    </row>
    <row r="39" spans="2:15" s="34" customFormat="1" ht="15" x14ac:dyDescent="0.25">
      <c r="B39" s="38">
        <v>2006</v>
      </c>
      <c r="C39" s="39">
        <v>70</v>
      </c>
      <c r="D39" s="39">
        <v>63</v>
      </c>
      <c r="E39" s="39">
        <v>61</v>
      </c>
      <c r="F39" s="39">
        <v>62</v>
      </c>
      <c r="G39" s="39">
        <v>70</v>
      </c>
      <c r="H39" s="39">
        <v>74</v>
      </c>
      <c r="I39" s="39">
        <v>73</v>
      </c>
      <c r="J39" s="39">
        <v>69</v>
      </c>
      <c r="K39" s="39" t="s">
        <v>3</v>
      </c>
      <c r="L39" s="39">
        <v>75</v>
      </c>
      <c r="M39" s="39">
        <v>79</v>
      </c>
      <c r="N39" s="39">
        <v>78</v>
      </c>
      <c r="O39" s="40">
        <v>68</v>
      </c>
    </row>
    <row r="40" spans="2:15" s="34" customFormat="1" ht="15" x14ac:dyDescent="0.25">
      <c r="B40" s="42">
        <v>2007</v>
      </c>
      <c r="C40" s="43">
        <v>70</v>
      </c>
      <c r="D40" s="43">
        <v>59</v>
      </c>
      <c r="E40" s="43">
        <v>56</v>
      </c>
      <c r="F40" s="43">
        <v>62</v>
      </c>
      <c r="G40" s="43">
        <v>72</v>
      </c>
      <c r="H40" s="43">
        <v>80</v>
      </c>
      <c r="I40" s="43">
        <v>71</v>
      </c>
      <c r="J40" s="43">
        <v>65</v>
      </c>
      <c r="K40" s="43">
        <v>77</v>
      </c>
      <c r="L40" s="43">
        <v>75</v>
      </c>
      <c r="M40" s="43">
        <v>82</v>
      </c>
      <c r="N40" s="43">
        <v>73</v>
      </c>
      <c r="O40" s="44">
        <v>67</v>
      </c>
    </row>
    <row r="41" spans="2:15" s="34" customFormat="1" ht="15" x14ac:dyDescent="0.25">
      <c r="B41" s="38">
        <v>2008</v>
      </c>
      <c r="C41" s="39">
        <v>70</v>
      </c>
      <c r="D41" s="39">
        <v>56</v>
      </c>
      <c r="E41" s="39">
        <v>56</v>
      </c>
      <c r="F41" s="39">
        <v>57</v>
      </c>
      <c r="G41" s="39">
        <v>65</v>
      </c>
      <c r="H41" s="39">
        <v>76</v>
      </c>
      <c r="I41" s="39">
        <v>73</v>
      </c>
      <c r="J41" s="39">
        <v>72</v>
      </c>
      <c r="K41" s="39">
        <v>77</v>
      </c>
      <c r="L41" s="39">
        <v>77</v>
      </c>
      <c r="M41" s="39">
        <v>81</v>
      </c>
      <c r="N41" s="39">
        <v>82</v>
      </c>
      <c r="O41" s="40">
        <v>67</v>
      </c>
    </row>
    <row r="42" spans="2:15" s="34" customFormat="1" ht="15" x14ac:dyDescent="0.25">
      <c r="B42" s="42">
        <v>2009</v>
      </c>
      <c r="C42" s="43">
        <v>67</v>
      </c>
      <c r="D42" s="43">
        <v>63</v>
      </c>
      <c r="E42" s="43">
        <v>57</v>
      </c>
      <c r="F42" s="43">
        <v>60</v>
      </c>
      <c r="G42" s="43">
        <v>59</v>
      </c>
      <c r="H42" s="43">
        <v>74</v>
      </c>
      <c r="I42" s="43">
        <v>77</v>
      </c>
      <c r="J42" s="43">
        <v>64</v>
      </c>
      <c r="K42" s="43">
        <v>69</v>
      </c>
      <c r="L42" s="43">
        <v>72</v>
      </c>
      <c r="M42" s="43">
        <v>73</v>
      </c>
      <c r="N42" s="43">
        <v>75</v>
      </c>
      <c r="O42" s="44">
        <v>64</v>
      </c>
    </row>
    <row r="43" spans="2:15" s="34" customFormat="1" ht="15" x14ac:dyDescent="0.25">
      <c r="B43" s="38">
        <v>2010</v>
      </c>
      <c r="C43" s="39">
        <v>75</v>
      </c>
      <c r="D43" s="39">
        <v>59</v>
      </c>
      <c r="E43" s="39">
        <v>62</v>
      </c>
      <c r="F43" s="39">
        <v>64</v>
      </c>
      <c r="G43" s="39">
        <v>70</v>
      </c>
      <c r="H43" s="39">
        <v>72</v>
      </c>
      <c r="I43" s="39">
        <v>81</v>
      </c>
      <c r="J43" s="39">
        <v>80</v>
      </c>
      <c r="K43" s="39">
        <v>82</v>
      </c>
      <c r="L43" s="39">
        <v>82</v>
      </c>
      <c r="M43" s="39">
        <v>82</v>
      </c>
      <c r="N43" s="39">
        <v>82</v>
      </c>
      <c r="O43" s="40">
        <v>78</v>
      </c>
    </row>
    <row r="44" spans="2:15" s="34" customFormat="1" ht="15" x14ac:dyDescent="0.25">
      <c r="B44" s="42">
        <v>2011</v>
      </c>
      <c r="C44" s="43">
        <v>73</v>
      </c>
      <c r="D44" s="43">
        <v>65</v>
      </c>
      <c r="E44" s="43">
        <v>60</v>
      </c>
      <c r="F44" s="43">
        <v>61</v>
      </c>
      <c r="G44" s="43">
        <v>65</v>
      </c>
      <c r="H44" s="43">
        <v>80</v>
      </c>
      <c r="I44" s="43">
        <v>78</v>
      </c>
      <c r="J44" s="43">
        <v>75</v>
      </c>
      <c r="K44" s="43">
        <v>77</v>
      </c>
      <c r="L44" s="43">
        <v>78</v>
      </c>
      <c r="M44" s="43">
        <v>83</v>
      </c>
      <c r="N44" s="43">
        <v>80</v>
      </c>
      <c r="O44" s="44">
        <v>73</v>
      </c>
    </row>
    <row r="45" spans="2:15" s="34" customFormat="1" ht="15" x14ac:dyDescent="0.25">
      <c r="B45" s="38">
        <v>2012</v>
      </c>
      <c r="C45" s="39">
        <v>68</v>
      </c>
      <c r="D45" s="39">
        <v>63</v>
      </c>
      <c r="E45" s="39">
        <v>55</v>
      </c>
      <c r="F45" s="39">
        <v>60</v>
      </c>
      <c r="G45" s="39">
        <v>70</v>
      </c>
      <c r="H45" s="39">
        <v>74</v>
      </c>
      <c r="I45" s="39">
        <v>71</v>
      </c>
      <c r="J45" s="39">
        <v>64</v>
      </c>
      <c r="K45" s="39">
        <v>74</v>
      </c>
      <c r="L45" s="39">
        <v>74</v>
      </c>
      <c r="M45" s="39">
        <v>78</v>
      </c>
      <c r="N45" s="39">
        <v>71</v>
      </c>
      <c r="O45" s="40">
        <v>64</v>
      </c>
    </row>
    <row r="46" spans="2:15" s="34" customFormat="1" ht="15" x14ac:dyDescent="0.25">
      <c r="B46" s="42">
        <v>2013</v>
      </c>
      <c r="C46" s="43">
        <v>67</v>
      </c>
      <c r="D46" s="43">
        <v>55</v>
      </c>
      <c r="E46" s="43">
        <v>55</v>
      </c>
      <c r="F46" s="43">
        <v>62</v>
      </c>
      <c r="G46" s="43">
        <v>63</v>
      </c>
      <c r="H46" s="43">
        <v>75</v>
      </c>
      <c r="I46" s="43">
        <v>72</v>
      </c>
      <c r="J46" s="43">
        <v>64</v>
      </c>
      <c r="K46" s="43">
        <v>71</v>
      </c>
      <c r="L46" s="43">
        <v>78</v>
      </c>
      <c r="M46" s="43">
        <v>77</v>
      </c>
      <c r="N46" s="43">
        <v>72</v>
      </c>
      <c r="O46" s="44">
        <v>61</v>
      </c>
    </row>
    <row r="47" spans="2:15" s="34" customFormat="1" ht="15" x14ac:dyDescent="0.25">
      <c r="B47" s="38">
        <v>2014</v>
      </c>
      <c r="C47" s="39">
        <v>63</v>
      </c>
      <c r="D47" s="39">
        <v>56</v>
      </c>
      <c r="E47" s="39">
        <v>54</v>
      </c>
      <c r="F47" s="39">
        <v>56</v>
      </c>
      <c r="G47" s="39">
        <v>60</v>
      </c>
      <c r="H47" s="39">
        <v>69</v>
      </c>
      <c r="I47" s="39">
        <v>63</v>
      </c>
      <c r="J47" s="39">
        <v>55</v>
      </c>
      <c r="K47" s="39">
        <v>66</v>
      </c>
      <c r="L47" s="39">
        <v>72</v>
      </c>
      <c r="M47" s="39">
        <v>75</v>
      </c>
      <c r="N47" s="39">
        <v>68</v>
      </c>
      <c r="O47" s="40">
        <v>64</v>
      </c>
    </row>
    <row r="48" spans="2:15" s="34" customFormat="1" ht="15" x14ac:dyDescent="0.25">
      <c r="B48" s="42">
        <v>2015</v>
      </c>
      <c r="C48" s="43">
        <v>60</v>
      </c>
      <c r="D48" s="43">
        <v>53</v>
      </c>
      <c r="E48" s="43">
        <v>53</v>
      </c>
      <c r="F48" s="43">
        <v>48</v>
      </c>
      <c r="G48" s="43">
        <v>56</v>
      </c>
      <c r="H48" s="43">
        <v>60</v>
      </c>
      <c r="I48" s="43">
        <v>57</v>
      </c>
      <c r="J48" s="43">
        <v>57</v>
      </c>
      <c r="K48" s="43">
        <v>62</v>
      </c>
      <c r="L48" s="43">
        <v>66</v>
      </c>
      <c r="M48" s="43">
        <v>74</v>
      </c>
      <c r="N48" s="43">
        <v>72</v>
      </c>
      <c r="O48" s="44">
        <v>60</v>
      </c>
    </row>
    <row r="49" spans="2:16" s="34" customFormat="1" ht="15" x14ac:dyDescent="0.25">
      <c r="B49" s="38">
        <v>2016</v>
      </c>
      <c r="C49" s="39">
        <v>63</v>
      </c>
      <c r="D49" s="39">
        <v>53</v>
      </c>
      <c r="E49" s="39">
        <v>50</v>
      </c>
      <c r="F49" s="39">
        <v>51</v>
      </c>
      <c r="G49" s="39">
        <v>61</v>
      </c>
      <c r="H49" s="39">
        <v>67</v>
      </c>
      <c r="I49" s="39">
        <v>66</v>
      </c>
      <c r="J49" s="39">
        <v>57</v>
      </c>
      <c r="K49" s="39">
        <v>63</v>
      </c>
      <c r="L49" s="39">
        <v>69</v>
      </c>
      <c r="M49" s="39">
        <v>78</v>
      </c>
      <c r="N49" s="39">
        <v>82</v>
      </c>
      <c r="O49" s="40">
        <v>63</v>
      </c>
    </row>
    <row r="50" spans="2:16" s="34" customFormat="1" ht="15" x14ac:dyDescent="0.25">
      <c r="B50" s="42">
        <v>2017</v>
      </c>
      <c r="C50" s="43">
        <v>67</v>
      </c>
      <c r="D50" s="43">
        <v>54</v>
      </c>
      <c r="E50" s="43">
        <v>49</v>
      </c>
      <c r="F50" s="43">
        <v>59</v>
      </c>
      <c r="G50" s="43">
        <v>62</v>
      </c>
      <c r="H50" s="43">
        <v>72</v>
      </c>
      <c r="I50" s="43">
        <v>71</v>
      </c>
      <c r="J50" s="43">
        <v>70</v>
      </c>
      <c r="K50" s="43">
        <v>75</v>
      </c>
      <c r="L50" s="43">
        <v>79</v>
      </c>
      <c r="M50" s="43">
        <v>76</v>
      </c>
      <c r="N50" s="43">
        <v>77</v>
      </c>
      <c r="O50" s="44">
        <v>56</v>
      </c>
    </row>
    <row r="51" spans="2:16" s="34" customFormat="1" ht="15" x14ac:dyDescent="0.25">
      <c r="B51" s="68">
        <v>2018</v>
      </c>
      <c r="C51" s="69">
        <v>62</v>
      </c>
      <c r="D51" s="69">
        <v>52</v>
      </c>
      <c r="E51" s="69">
        <v>45.794560185185098</v>
      </c>
      <c r="F51" s="69">
        <v>53.781111111111102</v>
      </c>
      <c r="G51" s="69">
        <v>61.300555555555803</v>
      </c>
      <c r="H51" s="69">
        <v>74.994341563786406</v>
      </c>
      <c r="I51" s="69">
        <v>63.6282051282057</v>
      </c>
      <c r="J51" s="69">
        <v>60.494436381227899</v>
      </c>
      <c r="K51" s="69" t="s">
        <v>3</v>
      </c>
      <c r="L51" s="69">
        <v>72.777222222222505</v>
      </c>
      <c r="M51" s="69">
        <v>76.078525641026005</v>
      </c>
      <c r="N51" s="69">
        <v>68.858676207513398</v>
      </c>
      <c r="O51" s="70">
        <v>53.5449541284408</v>
      </c>
    </row>
    <row r="52" spans="2:16" s="34" customFormat="1" ht="15" x14ac:dyDescent="0.25">
      <c r="B52" s="42">
        <v>2019</v>
      </c>
      <c r="C52" s="43">
        <v>65</v>
      </c>
      <c r="D52" s="43" t="s">
        <v>3</v>
      </c>
      <c r="E52" s="43" t="s">
        <v>3</v>
      </c>
      <c r="F52" s="43" t="s">
        <v>3</v>
      </c>
      <c r="G52" s="43" t="s">
        <v>3</v>
      </c>
      <c r="H52" s="43" t="s">
        <v>3</v>
      </c>
      <c r="I52" s="43">
        <v>60</v>
      </c>
      <c r="J52" s="43">
        <v>60</v>
      </c>
      <c r="K52" s="43">
        <v>65</v>
      </c>
      <c r="L52" s="43">
        <v>69</v>
      </c>
      <c r="M52" s="43">
        <v>72</v>
      </c>
      <c r="N52" s="43" t="s">
        <v>3</v>
      </c>
      <c r="O52" s="44" t="s">
        <v>3</v>
      </c>
      <c r="P52" s="59"/>
    </row>
    <row r="53" spans="2:16" s="34" customFormat="1" ht="15.75" thickBot="1" x14ac:dyDescent="0.3">
      <c r="B53" s="131">
        <v>2020</v>
      </c>
      <c r="C53" s="132">
        <v>60</v>
      </c>
      <c r="D53" s="132">
        <v>52.747311827956999</v>
      </c>
      <c r="E53" s="132">
        <v>47.6111111111111</v>
      </c>
      <c r="F53" s="132">
        <v>44.732989421444202</v>
      </c>
      <c r="G53" s="132">
        <v>51.015114709851503</v>
      </c>
      <c r="H53" s="132">
        <v>61.520314900152599</v>
      </c>
      <c r="I53" s="132">
        <v>65.065201465201696</v>
      </c>
      <c r="J53" s="132">
        <v>66.178494623655894</v>
      </c>
      <c r="K53" s="132">
        <v>66.463440860215201</v>
      </c>
      <c r="L53" s="132">
        <v>69.055572390571996</v>
      </c>
      <c r="M53" s="132">
        <v>70.303294733939694</v>
      </c>
      <c r="N53" s="132">
        <v>73.136259143155996</v>
      </c>
      <c r="O53" s="133">
        <v>57.200954063857303</v>
      </c>
      <c r="P53" s="59"/>
    </row>
    <row r="54" spans="2:16" s="52" customFormat="1" ht="13.5" thickTop="1" x14ac:dyDescent="0.2">
      <c r="C54" s="81"/>
      <c r="P54" s="93"/>
    </row>
    <row r="55" spans="2:16" x14ac:dyDescent="0.2">
      <c r="B55" s="206" t="s">
        <v>103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93"/>
    </row>
    <row r="56" spans="2:16" ht="15" customHeight="1" x14ac:dyDescent="0.2">
      <c r="B56" s="202" t="s">
        <v>98</v>
      </c>
      <c r="C56" s="202"/>
      <c r="D56" s="203"/>
      <c r="E56" s="203"/>
      <c r="F56" s="203"/>
      <c r="G56" s="203"/>
      <c r="H56" s="203"/>
      <c r="I56" s="203"/>
      <c r="J56" s="203"/>
      <c r="K56" s="203"/>
      <c r="L56" s="203"/>
      <c r="M56" s="204"/>
      <c r="N56" s="204"/>
      <c r="O56" s="204"/>
      <c r="P56" s="93"/>
    </row>
    <row r="57" spans="2:16" ht="27" customHeight="1" x14ac:dyDescent="0.2">
      <c r="B57" s="202" t="s">
        <v>100</v>
      </c>
      <c r="C57" s="202"/>
      <c r="D57" s="203"/>
      <c r="E57" s="203"/>
      <c r="F57" s="203"/>
      <c r="G57" s="203"/>
      <c r="H57" s="203"/>
      <c r="I57" s="203"/>
      <c r="J57" s="203"/>
      <c r="K57" s="203"/>
      <c r="L57" s="203"/>
      <c r="M57" s="204"/>
      <c r="N57" s="204"/>
      <c r="O57" s="204"/>
      <c r="P57" s="93"/>
    </row>
    <row r="58" spans="2:16" s="34" customFormat="1" ht="15" x14ac:dyDescent="0.25">
      <c r="B58" s="163" t="s">
        <v>126</v>
      </c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</row>
    <row r="59" spans="2:16" ht="12.75" customHeight="1" x14ac:dyDescent="0.2">
      <c r="B59" s="150" t="s">
        <v>127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</row>
    <row r="60" spans="2:16" x14ac:dyDescent="0.2">
      <c r="B60" s="199" t="s">
        <v>130</v>
      </c>
      <c r="C60" s="200"/>
      <c r="D60" s="200"/>
      <c r="E60" s="200"/>
      <c r="F60" s="200"/>
      <c r="G60" s="90"/>
      <c r="H60" s="90"/>
      <c r="I60" s="90"/>
      <c r="J60" s="90"/>
      <c r="K60" s="90"/>
      <c r="L60" s="90"/>
      <c r="M60" s="90"/>
      <c r="N60" s="90"/>
      <c r="O60" s="90"/>
    </row>
  </sheetData>
  <mergeCells count="10">
    <mergeCell ref="B59:O59"/>
    <mergeCell ref="B60:F60"/>
    <mergeCell ref="B2:O3"/>
    <mergeCell ref="B55:O55"/>
    <mergeCell ref="B56:O56"/>
    <mergeCell ref="B57:O57"/>
    <mergeCell ref="B58:O58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62"/>
  <sheetViews>
    <sheetView showGridLines="0" zoomScale="80" zoomScaleNormal="80" workbookViewId="0">
      <selection activeCell="P1" sqref="P1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35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s="58" customFormat="1" ht="15" customHeight="1" thickTop="1" thickBot="1" x14ac:dyDescent="0.3">
      <c r="B2" s="184" t="s">
        <v>153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6"/>
    </row>
    <row r="3" spans="2:15" s="58" customFormat="1" ht="15" customHeight="1" thickTop="1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2:15" s="76" customFormat="1" ht="20.25" customHeight="1" thickTop="1" thickBot="1" x14ac:dyDescent="0.3"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36"/>
      <c r="N4" s="7"/>
      <c r="O4" s="27" t="s">
        <v>0</v>
      </c>
    </row>
    <row r="5" spans="2:15" s="58" customFormat="1" ht="21.95" customHeight="1" thickTop="1" thickBot="1" x14ac:dyDescent="0.3">
      <c r="B5" s="191" t="s">
        <v>1</v>
      </c>
      <c r="C5" s="179" t="s">
        <v>101</v>
      </c>
      <c r="D5" s="192" t="s">
        <v>2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2:15" s="58" customFormat="1" ht="21.95" customHeight="1" thickTop="1" thickBot="1" x14ac:dyDescent="0.3">
      <c r="B6" s="191"/>
      <c r="C6" s="179"/>
      <c r="D6" s="32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1972</v>
      </c>
      <c r="C7" s="39">
        <v>76</v>
      </c>
      <c r="D7" s="39">
        <v>75</v>
      </c>
      <c r="E7" s="39">
        <v>71</v>
      </c>
      <c r="F7" s="39">
        <v>74</v>
      </c>
      <c r="G7" s="39">
        <v>75</v>
      </c>
      <c r="H7" s="39">
        <v>78</v>
      </c>
      <c r="I7" s="39">
        <v>80</v>
      </c>
      <c r="J7" s="39">
        <v>80</v>
      </c>
      <c r="K7" s="39">
        <v>78</v>
      </c>
      <c r="L7" s="39">
        <v>77</v>
      </c>
      <c r="M7" s="39">
        <v>76</v>
      </c>
      <c r="N7" s="39">
        <v>75</v>
      </c>
      <c r="O7" s="40">
        <v>73</v>
      </c>
    </row>
    <row r="8" spans="2:15" x14ac:dyDescent="0.25">
      <c r="B8" s="42">
        <v>1973</v>
      </c>
      <c r="C8" s="43">
        <v>75</v>
      </c>
      <c r="D8" s="43">
        <v>69</v>
      </c>
      <c r="E8" s="43">
        <v>64</v>
      </c>
      <c r="F8" s="43">
        <v>70</v>
      </c>
      <c r="G8" s="43">
        <v>74</v>
      </c>
      <c r="H8" s="43">
        <v>77</v>
      </c>
      <c r="I8" s="43">
        <v>79</v>
      </c>
      <c r="J8" s="43">
        <v>79</v>
      </c>
      <c r="K8" s="43">
        <v>80</v>
      </c>
      <c r="L8" s="43">
        <v>78</v>
      </c>
      <c r="M8" s="43">
        <v>78</v>
      </c>
      <c r="N8" s="43">
        <v>78</v>
      </c>
      <c r="O8" s="44">
        <v>73</v>
      </c>
    </row>
    <row r="9" spans="2:15" x14ac:dyDescent="0.25">
      <c r="B9" s="38">
        <v>1974</v>
      </c>
      <c r="C9" s="39">
        <v>76</v>
      </c>
      <c r="D9" s="39">
        <v>68</v>
      </c>
      <c r="E9" s="39">
        <v>67</v>
      </c>
      <c r="F9" s="39">
        <v>65</v>
      </c>
      <c r="G9" s="39">
        <v>78</v>
      </c>
      <c r="H9" s="39">
        <v>79</v>
      </c>
      <c r="I9" s="39">
        <v>81</v>
      </c>
      <c r="J9" s="39" t="s">
        <v>3</v>
      </c>
      <c r="K9" s="39">
        <v>81</v>
      </c>
      <c r="L9" s="39">
        <v>80</v>
      </c>
      <c r="M9" s="39">
        <v>82</v>
      </c>
      <c r="N9" s="39">
        <v>78</v>
      </c>
      <c r="O9" s="40">
        <v>72</v>
      </c>
    </row>
    <row r="10" spans="2:15" x14ac:dyDescent="0.25">
      <c r="B10" s="42">
        <v>1975</v>
      </c>
      <c r="C10" s="43">
        <v>79</v>
      </c>
      <c r="D10" s="43">
        <v>66</v>
      </c>
      <c r="E10" s="43">
        <v>62</v>
      </c>
      <c r="F10" s="43">
        <v>71</v>
      </c>
      <c r="G10" s="43">
        <v>76</v>
      </c>
      <c r="H10" s="43">
        <v>82</v>
      </c>
      <c r="I10" s="43">
        <v>86</v>
      </c>
      <c r="J10" s="43">
        <v>86</v>
      </c>
      <c r="K10" s="43">
        <v>84</v>
      </c>
      <c r="L10" s="43">
        <v>81</v>
      </c>
      <c r="M10" s="43">
        <v>81</v>
      </c>
      <c r="N10" s="43">
        <v>85</v>
      </c>
      <c r="O10" s="44">
        <v>84</v>
      </c>
    </row>
    <row r="11" spans="2:15" x14ac:dyDescent="0.25">
      <c r="B11" s="38">
        <v>1976</v>
      </c>
      <c r="C11" s="39">
        <f>AVERAGE(D11:O11)</f>
        <v>80.166666666666671</v>
      </c>
      <c r="D11" s="39">
        <v>78</v>
      </c>
      <c r="E11" s="39">
        <v>72</v>
      </c>
      <c r="F11" s="39">
        <v>77</v>
      </c>
      <c r="G11" s="39">
        <v>81</v>
      </c>
      <c r="H11" s="39">
        <v>81</v>
      </c>
      <c r="I11" s="39">
        <v>89</v>
      </c>
      <c r="J11" s="39">
        <v>89</v>
      </c>
      <c r="K11" s="39">
        <v>83</v>
      </c>
      <c r="L11" s="39">
        <v>80</v>
      </c>
      <c r="M11" s="39">
        <v>79</v>
      </c>
      <c r="N11" s="39">
        <v>78</v>
      </c>
      <c r="O11" s="40">
        <v>75</v>
      </c>
    </row>
    <row r="12" spans="2:15" x14ac:dyDescent="0.25">
      <c r="B12" s="42">
        <v>1977</v>
      </c>
      <c r="C12" s="43">
        <f t="shared" ref="C12:C50" si="0">AVERAGE(D12:O12)</f>
        <v>76.090909090909093</v>
      </c>
      <c r="D12" s="43">
        <v>60</v>
      </c>
      <c r="E12" s="43">
        <v>66</v>
      </c>
      <c r="F12" s="43" t="s">
        <v>3</v>
      </c>
      <c r="G12" s="43">
        <v>81</v>
      </c>
      <c r="H12" s="43">
        <v>84</v>
      </c>
      <c r="I12" s="43">
        <v>81</v>
      </c>
      <c r="J12" s="43">
        <v>80</v>
      </c>
      <c r="K12" s="43">
        <v>78</v>
      </c>
      <c r="L12" s="43">
        <v>77</v>
      </c>
      <c r="M12" s="43">
        <v>77</v>
      </c>
      <c r="N12" s="43">
        <v>80</v>
      </c>
      <c r="O12" s="44">
        <v>73</v>
      </c>
    </row>
    <row r="13" spans="2:15" x14ac:dyDescent="0.25">
      <c r="B13" s="38">
        <v>1978</v>
      </c>
      <c r="C13" s="39">
        <f t="shared" si="0"/>
        <v>78.333333333333329</v>
      </c>
      <c r="D13" s="39">
        <v>67</v>
      </c>
      <c r="E13" s="39">
        <v>66</v>
      </c>
      <c r="F13" s="39">
        <v>67</v>
      </c>
      <c r="G13" s="39">
        <v>82</v>
      </c>
      <c r="H13" s="39">
        <v>82</v>
      </c>
      <c r="I13" s="39">
        <v>84</v>
      </c>
      <c r="J13" s="39">
        <v>83</v>
      </c>
      <c r="K13" s="39">
        <v>85</v>
      </c>
      <c r="L13" s="39">
        <v>83</v>
      </c>
      <c r="M13" s="39">
        <v>82</v>
      </c>
      <c r="N13" s="39">
        <v>80</v>
      </c>
      <c r="O13" s="40">
        <v>79</v>
      </c>
    </row>
    <row r="14" spans="2:15" x14ac:dyDescent="0.25">
      <c r="B14" s="42">
        <v>1979</v>
      </c>
      <c r="C14" s="43">
        <f t="shared" si="0"/>
        <v>80.25</v>
      </c>
      <c r="D14" s="43">
        <v>71</v>
      </c>
      <c r="E14" s="43">
        <v>60</v>
      </c>
      <c r="F14" s="43">
        <v>81</v>
      </c>
      <c r="G14" s="43">
        <v>84</v>
      </c>
      <c r="H14" s="43">
        <v>84</v>
      </c>
      <c r="I14" s="43">
        <v>88</v>
      </c>
      <c r="J14" s="43">
        <v>84</v>
      </c>
      <c r="K14" s="43">
        <v>84</v>
      </c>
      <c r="L14" s="43">
        <v>83</v>
      </c>
      <c r="M14" s="43">
        <v>83</v>
      </c>
      <c r="N14" s="43">
        <v>83</v>
      </c>
      <c r="O14" s="44">
        <v>78</v>
      </c>
    </row>
    <row r="15" spans="2:15" x14ac:dyDescent="0.25">
      <c r="B15" s="38">
        <v>1980</v>
      </c>
      <c r="C15" s="39">
        <f t="shared" si="0"/>
        <v>78.333333333333329</v>
      </c>
      <c r="D15" s="39">
        <v>75</v>
      </c>
      <c r="E15" s="39">
        <v>66</v>
      </c>
      <c r="F15" s="39">
        <v>69</v>
      </c>
      <c r="G15" s="39">
        <v>76</v>
      </c>
      <c r="H15" s="39">
        <v>82</v>
      </c>
      <c r="I15" s="39">
        <v>85</v>
      </c>
      <c r="J15" s="39">
        <v>85</v>
      </c>
      <c r="K15" s="39">
        <v>81</v>
      </c>
      <c r="L15" s="39">
        <v>81</v>
      </c>
      <c r="M15" s="39">
        <v>80</v>
      </c>
      <c r="N15" s="39">
        <v>81</v>
      </c>
      <c r="O15" s="40">
        <v>79</v>
      </c>
    </row>
    <row r="16" spans="2:15" x14ac:dyDescent="0.25">
      <c r="B16" s="42">
        <v>1981</v>
      </c>
      <c r="C16" s="43">
        <f t="shared" si="0"/>
        <v>79.166666666666671</v>
      </c>
      <c r="D16" s="43">
        <v>68</v>
      </c>
      <c r="E16" s="43">
        <v>69</v>
      </c>
      <c r="F16" s="43">
        <v>74</v>
      </c>
      <c r="G16" s="43">
        <v>85</v>
      </c>
      <c r="H16" s="43">
        <v>85</v>
      </c>
      <c r="I16" s="43">
        <v>84</v>
      </c>
      <c r="J16" s="43">
        <v>85</v>
      </c>
      <c r="K16" s="43">
        <v>83</v>
      </c>
      <c r="L16" s="43">
        <v>79</v>
      </c>
      <c r="M16" s="43">
        <v>81</v>
      </c>
      <c r="N16" s="43">
        <v>79</v>
      </c>
      <c r="O16" s="44">
        <v>78</v>
      </c>
    </row>
    <row r="17" spans="2:15" x14ac:dyDescent="0.25">
      <c r="B17" s="38">
        <v>1982</v>
      </c>
      <c r="C17" s="39">
        <f t="shared" si="0"/>
        <v>79</v>
      </c>
      <c r="D17" s="39">
        <v>73</v>
      </c>
      <c r="E17" s="39">
        <v>74</v>
      </c>
      <c r="F17" s="39">
        <v>75</v>
      </c>
      <c r="G17" s="39">
        <v>86</v>
      </c>
      <c r="H17" s="39">
        <v>84</v>
      </c>
      <c r="I17" s="39">
        <v>82</v>
      </c>
      <c r="J17" s="39">
        <v>82</v>
      </c>
      <c r="K17" s="39" t="s">
        <v>3</v>
      </c>
      <c r="L17" s="39">
        <v>78</v>
      </c>
      <c r="M17" s="39">
        <v>78</v>
      </c>
      <c r="N17" s="39">
        <v>79</v>
      </c>
      <c r="O17" s="40">
        <v>78</v>
      </c>
    </row>
    <row r="18" spans="2:15" x14ac:dyDescent="0.25">
      <c r="B18" s="42">
        <v>1983</v>
      </c>
      <c r="C18" s="43">
        <f t="shared" si="0"/>
        <v>78.333333333333329</v>
      </c>
      <c r="D18" s="43">
        <v>73</v>
      </c>
      <c r="E18" s="43">
        <v>68</v>
      </c>
      <c r="F18" s="43">
        <v>71</v>
      </c>
      <c r="G18" s="43">
        <v>83</v>
      </c>
      <c r="H18" s="43">
        <v>85</v>
      </c>
      <c r="I18" s="43">
        <v>84</v>
      </c>
      <c r="J18" s="43">
        <v>82</v>
      </c>
      <c r="K18" s="43">
        <v>83</v>
      </c>
      <c r="L18" s="43">
        <v>76</v>
      </c>
      <c r="M18" s="43">
        <v>80</v>
      </c>
      <c r="N18" s="43">
        <v>79</v>
      </c>
      <c r="O18" s="44">
        <v>76</v>
      </c>
    </row>
    <row r="19" spans="2:15" x14ac:dyDescent="0.25">
      <c r="B19" s="38">
        <v>1984</v>
      </c>
      <c r="C19" s="39">
        <f t="shared" si="0"/>
        <v>77.75</v>
      </c>
      <c r="D19" s="39">
        <v>73</v>
      </c>
      <c r="E19" s="39">
        <v>74</v>
      </c>
      <c r="F19" s="39">
        <v>71</v>
      </c>
      <c r="G19" s="39">
        <v>78</v>
      </c>
      <c r="H19" s="39">
        <v>78</v>
      </c>
      <c r="I19" s="39">
        <v>83</v>
      </c>
      <c r="J19" s="39">
        <v>81</v>
      </c>
      <c r="K19" s="39">
        <v>81</v>
      </c>
      <c r="L19" s="39">
        <v>79</v>
      </c>
      <c r="M19" s="39">
        <v>81</v>
      </c>
      <c r="N19" s="39">
        <v>81</v>
      </c>
      <c r="O19" s="40">
        <v>73</v>
      </c>
    </row>
    <row r="20" spans="2:15" x14ac:dyDescent="0.25">
      <c r="B20" s="42">
        <v>1985</v>
      </c>
      <c r="C20" s="43">
        <f t="shared" si="0"/>
        <v>75.166666666666671</v>
      </c>
      <c r="D20" s="43">
        <v>63</v>
      </c>
      <c r="E20" s="43">
        <v>51</v>
      </c>
      <c r="F20" s="43">
        <v>65</v>
      </c>
      <c r="G20" s="43">
        <v>76</v>
      </c>
      <c r="H20" s="43">
        <v>83</v>
      </c>
      <c r="I20" s="43">
        <v>85</v>
      </c>
      <c r="J20" s="43">
        <v>82</v>
      </c>
      <c r="K20" s="43">
        <v>82</v>
      </c>
      <c r="L20" s="43">
        <v>78</v>
      </c>
      <c r="M20" s="43">
        <v>81</v>
      </c>
      <c r="N20" s="43">
        <v>83</v>
      </c>
      <c r="O20" s="44">
        <v>73</v>
      </c>
    </row>
    <row r="21" spans="2:15" x14ac:dyDescent="0.25">
      <c r="B21" s="38">
        <v>1986</v>
      </c>
      <c r="C21" s="39">
        <f t="shared" si="0"/>
        <v>76.833333333333329</v>
      </c>
      <c r="D21" s="39">
        <v>66</v>
      </c>
      <c r="E21" s="39">
        <v>60</v>
      </c>
      <c r="F21" s="39">
        <v>69</v>
      </c>
      <c r="G21" s="39">
        <v>76</v>
      </c>
      <c r="H21" s="39">
        <v>83</v>
      </c>
      <c r="I21" s="39">
        <v>87</v>
      </c>
      <c r="J21" s="39">
        <v>84</v>
      </c>
      <c r="K21" s="39">
        <v>80</v>
      </c>
      <c r="L21" s="39">
        <v>80</v>
      </c>
      <c r="M21" s="39">
        <v>82</v>
      </c>
      <c r="N21" s="39">
        <v>80</v>
      </c>
      <c r="O21" s="40">
        <v>75</v>
      </c>
    </row>
    <row r="22" spans="2:15" x14ac:dyDescent="0.25">
      <c r="B22" s="42">
        <v>1987</v>
      </c>
      <c r="C22" s="43">
        <f t="shared" si="0"/>
        <v>76.333333333333329</v>
      </c>
      <c r="D22" s="43">
        <v>68</v>
      </c>
      <c r="E22" s="43">
        <v>69</v>
      </c>
      <c r="F22" s="43">
        <v>70</v>
      </c>
      <c r="G22" s="43">
        <v>78</v>
      </c>
      <c r="H22" s="43">
        <v>82</v>
      </c>
      <c r="I22" s="43">
        <v>81</v>
      </c>
      <c r="J22" s="43">
        <v>82</v>
      </c>
      <c r="K22" s="43">
        <v>80</v>
      </c>
      <c r="L22" s="43">
        <v>78</v>
      </c>
      <c r="M22" s="43">
        <v>78</v>
      </c>
      <c r="N22" s="43">
        <v>78</v>
      </c>
      <c r="O22" s="44">
        <v>72</v>
      </c>
    </row>
    <row r="23" spans="2:15" x14ac:dyDescent="0.25">
      <c r="B23" s="38">
        <v>1988</v>
      </c>
      <c r="C23" s="39">
        <f t="shared" si="0"/>
        <v>74</v>
      </c>
      <c r="D23" s="39">
        <v>62</v>
      </c>
      <c r="E23" s="39">
        <v>58</v>
      </c>
      <c r="F23" s="39">
        <v>53</v>
      </c>
      <c r="G23" s="39">
        <v>72</v>
      </c>
      <c r="H23" s="39">
        <v>80</v>
      </c>
      <c r="I23" s="39">
        <v>84</v>
      </c>
      <c r="J23" s="39">
        <v>84</v>
      </c>
      <c r="K23" s="39">
        <v>79</v>
      </c>
      <c r="L23" s="39">
        <v>78</v>
      </c>
      <c r="M23" s="39">
        <v>80</v>
      </c>
      <c r="N23" s="39">
        <v>82</v>
      </c>
      <c r="O23" s="40">
        <v>76</v>
      </c>
    </row>
    <row r="24" spans="2:15" x14ac:dyDescent="0.25">
      <c r="B24" s="42">
        <v>1989</v>
      </c>
      <c r="C24" s="43">
        <f t="shared" si="0"/>
        <v>76.416666666666671</v>
      </c>
      <c r="D24" s="43">
        <v>72</v>
      </c>
      <c r="E24" s="43">
        <v>62</v>
      </c>
      <c r="F24" s="43">
        <v>70</v>
      </c>
      <c r="G24" s="43">
        <v>78</v>
      </c>
      <c r="H24" s="43">
        <v>85</v>
      </c>
      <c r="I24" s="43">
        <v>81</v>
      </c>
      <c r="J24" s="43">
        <v>82</v>
      </c>
      <c r="K24" s="43">
        <v>77</v>
      </c>
      <c r="L24" s="43">
        <v>76</v>
      </c>
      <c r="M24" s="43">
        <v>80</v>
      </c>
      <c r="N24" s="43">
        <v>81</v>
      </c>
      <c r="O24" s="44">
        <v>73</v>
      </c>
    </row>
    <row r="25" spans="2:15" x14ac:dyDescent="0.25">
      <c r="B25" s="38">
        <v>1990</v>
      </c>
      <c r="C25" s="39">
        <f t="shared" si="0"/>
        <v>78.666666666666671</v>
      </c>
      <c r="D25" s="39">
        <v>70</v>
      </c>
      <c r="E25" s="39">
        <v>73</v>
      </c>
      <c r="F25" s="39">
        <v>77</v>
      </c>
      <c r="G25" s="39">
        <v>82</v>
      </c>
      <c r="H25" s="39">
        <v>84</v>
      </c>
      <c r="I25" s="39">
        <v>84</v>
      </c>
      <c r="J25" s="39">
        <v>83</v>
      </c>
      <c r="K25" s="39">
        <v>77</v>
      </c>
      <c r="L25" s="39">
        <v>76</v>
      </c>
      <c r="M25" s="39">
        <v>78</v>
      </c>
      <c r="N25" s="39">
        <v>81</v>
      </c>
      <c r="O25" s="40">
        <v>79</v>
      </c>
    </row>
    <row r="26" spans="2:15" x14ac:dyDescent="0.25">
      <c r="B26" s="42">
        <v>1991</v>
      </c>
      <c r="C26" s="43">
        <f t="shared" si="0"/>
        <v>77</v>
      </c>
      <c r="D26" s="43">
        <v>66</v>
      </c>
      <c r="E26" s="43">
        <v>63</v>
      </c>
      <c r="F26" s="43">
        <v>74</v>
      </c>
      <c r="G26" s="43">
        <v>79</v>
      </c>
      <c r="H26" s="43">
        <v>81</v>
      </c>
      <c r="I26" s="43">
        <v>83</v>
      </c>
      <c r="J26" s="43">
        <v>84</v>
      </c>
      <c r="K26" s="43">
        <v>81</v>
      </c>
      <c r="L26" s="43">
        <v>79</v>
      </c>
      <c r="M26" s="43">
        <v>77</v>
      </c>
      <c r="N26" s="43">
        <v>81</v>
      </c>
      <c r="O26" s="44">
        <v>76</v>
      </c>
    </row>
    <row r="27" spans="2:15" x14ac:dyDescent="0.25">
      <c r="B27" s="38">
        <v>1992</v>
      </c>
      <c r="C27" s="39">
        <f t="shared" si="0"/>
        <v>75.5</v>
      </c>
      <c r="D27" s="39">
        <v>64</v>
      </c>
      <c r="E27" s="39">
        <v>60</v>
      </c>
      <c r="F27" s="39">
        <v>70</v>
      </c>
      <c r="G27" s="39">
        <v>77</v>
      </c>
      <c r="H27" s="39">
        <v>78</v>
      </c>
      <c r="I27" s="39">
        <v>82</v>
      </c>
      <c r="J27" s="39">
        <v>83</v>
      </c>
      <c r="K27" s="39">
        <v>79</v>
      </c>
      <c r="L27" s="39">
        <v>77</v>
      </c>
      <c r="M27" s="39">
        <v>77</v>
      </c>
      <c r="N27" s="39">
        <v>82</v>
      </c>
      <c r="O27" s="40">
        <v>77</v>
      </c>
    </row>
    <row r="28" spans="2:15" x14ac:dyDescent="0.25">
      <c r="B28" s="42">
        <v>1993</v>
      </c>
      <c r="C28" s="43">
        <f t="shared" si="0"/>
        <v>78.416666666666671</v>
      </c>
      <c r="D28" s="43">
        <v>73</v>
      </c>
      <c r="E28" s="43">
        <v>73</v>
      </c>
      <c r="F28" s="43">
        <v>78</v>
      </c>
      <c r="G28" s="43">
        <v>78</v>
      </c>
      <c r="H28" s="43">
        <v>81</v>
      </c>
      <c r="I28" s="43">
        <v>82</v>
      </c>
      <c r="J28" s="43">
        <v>82</v>
      </c>
      <c r="K28" s="43">
        <v>80</v>
      </c>
      <c r="L28" s="43">
        <v>77</v>
      </c>
      <c r="M28" s="43">
        <v>81</v>
      </c>
      <c r="N28" s="43">
        <v>83</v>
      </c>
      <c r="O28" s="44">
        <v>73</v>
      </c>
    </row>
    <row r="29" spans="2:15" x14ac:dyDescent="0.25">
      <c r="B29" s="38">
        <v>1994</v>
      </c>
      <c r="C29" s="39">
        <f t="shared" si="0"/>
        <v>77.916666666666671</v>
      </c>
      <c r="D29" s="39">
        <v>68</v>
      </c>
      <c r="E29" s="39">
        <v>66</v>
      </c>
      <c r="F29" s="39">
        <v>75</v>
      </c>
      <c r="G29" s="39">
        <v>81</v>
      </c>
      <c r="H29" s="39">
        <v>83</v>
      </c>
      <c r="I29" s="39">
        <v>82</v>
      </c>
      <c r="J29" s="39">
        <v>83</v>
      </c>
      <c r="K29" s="39">
        <v>81</v>
      </c>
      <c r="L29" s="39">
        <v>78</v>
      </c>
      <c r="M29" s="39">
        <v>80</v>
      </c>
      <c r="N29" s="39">
        <v>80</v>
      </c>
      <c r="O29" s="40">
        <v>78</v>
      </c>
    </row>
    <row r="30" spans="2:15" x14ac:dyDescent="0.25">
      <c r="B30" s="42">
        <v>1995</v>
      </c>
      <c r="C30" s="43">
        <f t="shared" si="0"/>
        <v>76</v>
      </c>
      <c r="D30" s="43">
        <v>67</v>
      </c>
      <c r="E30" s="43">
        <v>55</v>
      </c>
      <c r="F30" s="43">
        <v>75</v>
      </c>
      <c r="G30" s="43">
        <v>79</v>
      </c>
      <c r="H30" s="43">
        <v>81</v>
      </c>
      <c r="I30" s="43">
        <v>84</v>
      </c>
      <c r="J30" s="43">
        <v>80</v>
      </c>
      <c r="K30" s="43">
        <v>79</v>
      </c>
      <c r="L30" s="43">
        <v>77</v>
      </c>
      <c r="M30" s="43">
        <v>79</v>
      </c>
      <c r="N30" s="43">
        <v>79</v>
      </c>
      <c r="O30" s="44">
        <v>77</v>
      </c>
    </row>
    <row r="31" spans="2:15" x14ac:dyDescent="0.25">
      <c r="B31" s="38">
        <v>1996</v>
      </c>
      <c r="C31" s="39">
        <f t="shared" si="0"/>
        <v>79.666666666666671</v>
      </c>
      <c r="D31" s="39">
        <v>70</v>
      </c>
      <c r="E31" s="39">
        <v>73</v>
      </c>
      <c r="F31" s="39">
        <v>78</v>
      </c>
      <c r="G31" s="39">
        <v>79</v>
      </c>
      <c r="H31" s="39">
        <v>85</v>
      </c>
      <c r="I31" s="39">
        <v>87</v>
      </c>
      <c r="J31" s="39">
        <v>84</v>
      </c>
      <c r="K31" s="39">
        <v>78</v>
      </c>
      <c r="L31" s="39">
        <v>80</v>
      </c>
      <c r="M31" s="39">
        <v>80</v>
      </c>
      <c r="N31" s="39">
        <v>82</v>
      </c>
      <c r="O31" s="40">
        <v>80</v>
      </c>
    </row>
    <row r="32" spans="2:15" x14ac:dyDescent="0.25">
      <c r="B32" s="42">
        <v>1997</v>
      </c>
      <c r="C32" s="43">
        <f t="shared" si="0"/>
        <v>76.833333333333329</v>
      </c>
      <c r="D32" s="43">
        <v>73</v>
      </c>
      <c r="E32" s="43">
        <v>73</v>
      </c>
      <c r="F32" s="43">
        <v>72</v>
      </c>
      <c r="G32" s="43">
        <v>79</v>
      </c>
      <c r="H32" s="43">
        <v>83</v>
      </c>
      <c r="I32" s="43">
        <v>81</v>
      </c>
      <c r="J32" s="43">
        <v>84</v>
      </c>
      <c r="K32" s="43">
        <v>78</v>
      </c>
      <c r="L32" s="43">
        <v>74</v>
      </c>
      <c r="M32" s="43">
        <v>75</v>
      </c>
      <c r="N32" s="43">
        <v>82</v>
      </c>
      <c r="O32" s="44">
        <v>68</v>
      </c>
    </row>
    <row r="33" spans="2:15" x14ac:dyDescent="0.25">
      <c r="B33" s="38">
        <v>1998</v>
      </c>
      <c r="C33" s="39">
        <f t="shared" si="0"/>
        <v>77.666666666666671</v>
      </c>
      <c r="D33" s="39">
        <v>59</v>
      </c>
      <c r="E33" s="39">
        <v>68</v>
      </c>
      <c r="F33" s="39">
        <v>74</v>
      </c>
      <c r="G33" s="39">
        <v>80</v>
      </c>
      <c r="H33" s="39">
        <v>84</v>
      </c>
      <c r="I33" s="39">
        <v>86</v>
      </c>
      <c r="J33" s="39">
        <v>84</v>
      </c>
      <c r="K33" s="39">
        <v>79</v>
      </c>
      <c r="L33" s="39">
        <v>78</v>
      </c>
      <c r="M33" s="39">
        <v>80</v>
      </c>
      <c r="N33" s="39">
        <v>81</v>
      </c>
      <c r="O33" s="40">
        <v>79</v>
      </c>
    </row>
    <row r="34" spans="2:15" x14ac:dyDescent="0.25">
      <c r="B34" s="42">
        <v>1999</v>
      </c>
      <c r="C34" s="43">
        <f t="shared" si="0"/>
        <v>80</v>
      </c>
      <c r="D34" s="43">
        <v>76</v>
      </c>
      <c r="E34" s="43">
        <v>80</v>
      </c>
      <c r="F34" s="43">
        <v>73</v>
      </c>
      <c r="G34" s="43">
        <v>84</v>
      </c>
      <c r="H34" s="43">
        <v>81</v>
      </c>
      <c r="I34" s="43">
        <v>84</v>
      </c>
      <c r="J34" s="43">
        <v>83</v>
      </c>
      <c r="K34" s="43">
        <v>79</v>
      </c>
      <c r="L34" s="43">
        <v>78</v>
      </c>
      <c r="M34" s="43">
        <v>82</v>
      </c>
      <c r="N34" s="43">
        <v>80</v>
      </c>
      <c r="O34" s="44">
        <v>80</v>
      </c>
    </row>
    <row r="35" spans="2:15" x14ac:dyDescent="0.25">
      <c r="B35" s="38">
        <v>2000</v>
      </c>
      <c r="C35" s="39">
        <f t="shared" si="0"/>
        <v>77.333333333333329</v>
      </c>
      <c r="D35" s="39">
        <v>72</v>
      </c>
      <c r="E35" s="39">
        <v>70</v>
      </c>
      <c r="F35" s="39">
        <v>72</v>
      </c>
      <c r="G35" s="39">
        <v>80</v>
      </c>
      <c r="H35" s="39">
        <v>81</v>
      </c>
      <c r="I35" s="39">
        <v>82</v>
      </c>
      <c r="J35" s="39">
        <v>82</v>
      </c>
      <c r="K35" s="39">
        <v>78</v>
      </c>
      <c r="L35" s="39">
        <v>80</v>
      </c>
      <c r="M35" s="39">
        <v>76</v>
      </c>
      <c r="N35" s="39">
        <v>79</v>
      </c>
      <c r="O35" s="40">
        <v>76</v>
      </c>
    </row>
    <row r="36" spans="2:15" x14ac:dyDescent="0.25">
      <c r="B36" s="42">
        <v>2001</v>
      </c>
      <c r="C36" s="43">
        <f t="shared" si="0"/>
        <v>74.2</v>
      </c>
      <c r="D36" s="43">
        <v>63</v>
      </c>
      <c r="E36" s="43">
        <v>60</v>
      </c>
      <c r="F36" s="43">
        <v>69</v>
      </c>
      <c r="G36" s="43">
        <v>75</v>
      </c>
      <c r="H36" s="43">
        <v>80</v>
      </c>
      <c r="I36" s="43">
        <v>83</v>
      </c>
      <c r="J36" s="43">
        <v>79</v>
      </c>
      <c r="K36" s="43" t="s">
        <v>3</v>
      </c>
      <c r="L36" s="43" t="s">
        <v>3</v>
      </c>
      <c r="M36" s="43">
        <v>77</v>
      </c>
      <c r="N36" s="43">
        <v>75</v>
      </c>
      <c r="O36" s="44">
        <v>81</v>
      </c>
    </row>
    <row r="37" spans="2:15" x14ac:dyDescent="0.25">
      <c r="B37" s="38">
        <v>2002</v>
      </c>
      <c r="C37" s="39">
        <f t="shared" si="0"/>
        <v>78</v>
      </c>
      <c r="D37" s="39">
        <v>75</v>
      </c>
      <c r="E37" s="39">
        <v>63</v>
      </c>
      <c r="F37" s="39">
        <v>69</v>
      </c>
      <c r="G37" s="39">
        <v>83</v>
      </c>
      <c r="H37" s="39">
        <v>86</v>
      </c>
      <c r="I37" s="39">
        <v>87</v>
      </c>
      <c r="J37" s="39">
        <v>84</v>
      </c>
      <c r="K37" s="39">
        <v>82</v>
      </c>
      <c r="L37" s="39">
        <v>79</v>
      </c>
      <c r="M37" s="39">
        <v>77</v>
      </c>
      <c r="N37" s="39">
        <v>78</v>
      </c>
      <c r="O37" s="40">
        <v>73</v>
      </c>
    </row>
    <row r="38" spans="2:15" x14ac:dyDescent="0.25">
      <c r="B38" s="42">
        <v>2003</v>
      </c>
      <c r="C38" s="43">
        <f t="shared" si="0"/>
        <v>75.833333333333329</v>
      </c>
      <c r="D38" s="43">
        <v>62</v>
      </c>
      <c r="E38" s="43">
        <v>60</v>
      </c>
      <c r="F38" s="43">
        <v>68</v>
      </c>
      <c r="G38" s="43">
        <v>79</v>
      </c>
      <c r="H38" s="43">
        <v>82</v>
      </c>
      <c r="I38" s="43">
        <v>83</v>
      </c>
      <c r="J38" s="43">
        <v>82</v>
      </c>
      <c r="K38" s="43">
        <v>80</v>
      </c>
      <c r="L38" s="43">
        <v>79</v>
      </c>
      <c r="M38" s="43">
        <v>78</v>
      </c>
      <c r="N38" s="43">
        <v>80</v>
      </c>
      <c r="O38" s="44">
        <v>77</v>
      </c>
    </row>
    <row r="39" spans="2:15" x14ac:dyDescent="0.25">
      <c r="B39" s="38">
        <v>2004</v>
      </c>
      <c r="C39" s="39">
        <f t="shared" si="0"/>
        <v>75.333333333333329</v>
      </c>
      <c r="D39" s="39">
        <v>68</v>
      </c>
      <c r="E39" s="39">
        <v>60</v>
      </c>
      <c r="F39" s="39">
        <v>71</v>
      </c>
      <c r="G39" s="39">
        <v>78</v>
      </c>
      <c r="H39" s="39">
        <v>81</v>
      </c>
      <c r="I39" s="39">
        <v>81</v>
      </c>
      <c r="J39" s="39">
        <v>79</v>
      </c>
      <c r="K39" s="39">
        <v>77</v>
      </c>
      <c r="L39" s="39">
        <v>77</v>
      </c>
      <c r="M39" s="39">
        <v>78</v>
      </c>
      <c r="N39" s="39">
        <v>78</v>
      </c>
      <c r="O39" s="40">
        <v>76</v>
      </c>
    </row>
    <row r="40" spans="2:15" x14ac:dyDescent="0.25">
      <c r="B40" s="42">
        <v>2005</v>
      </c>
      <c r="C40" s="43">
        <f t="shared" si="0"/>
        <v>77.583333333333329</v>
      </c>
      <c r="D40" s="43">
        <v>74</v>
      </c>
      <c r="E40" s="43">
        <v>73</v>
      </c>
      <c r="F40" s="43">
        <v>72</v>
      </c>
      <c r="G40" s="43">
        <v>82</v>
      </c>
      <c r="H40" s="43">
        <v>82</v>
      </c>
      <c r="I40" s="43">
        <v>83</v>
      </c>
      <c r="J40" s="43">
        <v>83</v>
      </c>
      <c r="K40" s="43">
        <v>78</v>
      </c>
      <c r="L40" s="43">
        <v>77</v>
      </c>
      <c r="M40" s="43">
        <v>76</v>
      </c>
      <c r="N40" s="43">
        <v>80</v>
      </c>
      <c r="O40" s="44">
        <v>71</v>
      </c>
    </row>
    <row r="41" spans="2:15" x14ac:dyDescent="0.25">
      <c r="B41" s="38">
        <v>2006</v>
      </c>
      <c r="C41" s="39">
        <f t="shared" si="0"/>
        <v>76.25</v>
      </c>
      <c r="D41" s="39">
        <v>70</v>
      </c>
      <c r="E41" s="39">
        <v>66</v>
      </c>
      <c r="F41" s="39">
        <v>75</v>
      </c>
      <c r="G41" s="39">
        <v>79</v>
      </c>
      <c r="H41" s="39">
        <v>82</v>
      </c>
      <c r="I41" s="39">
        <v>80</v>
      </c>
      <c r="J41" s="39">
        <v>81</v>
      </c>
      <c r="K41" s="39">
        <v>79</v>
      </c>
      <c r="L41" s="39">
        <v>74</v>
      </c>
      <c r="M41" s="39">
        <v>78</v>
      </c>
      <c r="N41" s="39">
        <v>79</v>
      </c>
      <c r="O41" s="40">
        <v>72</v>
      </c>
    </row>
    <row r="42" spans="2:15" x14ac:dyDescent="0.25">
      <c r="B42" s="42">
        <v>2007</v>
      </c>
      <c r="C42" s="43">
        <f t="shared" si="0"/>
        <v>72.916666666666671</v>
      </c>
      <c r="D42" s="43">
        <v>62</v>
      </c>
      <c r="E42" s="43">
        <v>46</v>
      </c>
      <c r="F42" s="43">
        <v>64</v>
      </c>
      <c r="G42" s="43">
        <v>77</v>
      </c>
      <c r="H42" s="43">
        <v>82</v>
      </c>
      <c r="I42" s="43">
        <v>85</v>
      </c>
      <c r="J42" s="43">
        <v>77</v>
      </c>
      <c r="K42" s="43">
        <v>79</v>
      </c>
      <c r="L42" s="43">
        <v>76</v>
      </c>
      <c r="M42" s="43">
        <v>79</v>
      </c>
      <c r="N42" s="43">
        <v>74</v>
      </c>
      <c r="O42" s="44">
        <v>74</v>
      </c>
    </row>
    <row r="43" spans="2:15" x14ac:dyDescent="0.25">
      <c r="B43" s="38">
        <v>2008</v>
      </c>
      <c r="C43" s="39">
        <f t="shared" si="0"/>
        <v>73.333333333333329</v>
      </c>
      <c r="D43" s="39">
        <v>64</v>
      </c>
      <c r="E43" s="39">
        <v>61</v>
      </c>
      <c r="F43" s="39">
        <v>56</v>
      </c>
      <c r="G43" s="39">
        <v>71</v>
      </c>
      <c r="H43" s="39">
        <v>80</v>
      </c>
      <c r="I43" s="39">
        <v>83</v>
      </c>
      <c r="J43" s="39">
        <v>81</v>
      </c>
      <c r="K43" s="39">
        <v>77</v>
      </c>
      <c r="L43" s="39">
        <v>75</v>
      </c>
      <c r="M43" s="39">
        <v>78</v>
      </c>
      <c r="N43" s="39">
        <v>79</v>
      </c>
      <c r="O43" s="40">
        <v>75</v>
      </c>
    </row>
    <row r="44" spans="2:15" x14ac:dyDescent="0.25">
      <c r="B44" s="42">
        <v>2009</v>
      </c>
      <c r="C44" s="43">
        <f t="shared" si="0"/>
        <v>73.5</v>
      </c>
      <c r="D44" s="43">
        <v>71</v>
      </c>
      <c r="E44" s="43">
        <v>67</v>
      </c>
      <c r="F44" s="43">
        <v>72</v>
      </c>
      <c r="G44" s="43">
        <v>79</v>
      </c>
      <c r="H44" s="43">
        <v>76</v>
      </c>
      <c r="I44" s="43">
        <v>81</v>
      </c>
      <c r="J44" s="43">
        <v>81</v>
      </c>
      <c r="K44" s="43">
        <v>75</v>
      </c>
      <c r="L44" s="43">
        <v>71</v>
      </c>
      <c r="M44" s="43">
        <v>73</v>
      </c>
      <c r="N44" s="43">
        <v>72</v>
      </c>
      <c r="O44" s="44">
        <v>64</v>
      </c>
    </row>
    <row r="45" spans="2:15" x14ac:dyDescent="0.25">
      <c r="B45" s="38">
        <v>2010</v>
      </c>
      <c r="C45" s="39">
        <f t="shared" si="0"/>
        <v>73.333333333333329</v>
      </c>
      <c r="D45" s="39">
        <v>47</v>
      </c>
      <c r="E45" s="39">
        <v>55</v>
      </c>
      <c r="F45" s="39">
        <v>70</v>
      </c>
      <c r="G45" s="39">
        <v>80</v>
      </c>
      <c r="H45" s="39">
        <v>81</v>
      </c>
      <c r="I45" s="39">
        <v>82</v>
      </c>
      <c r="J45" s="39">
        <v>82</v>
      </c>
      <c r="K45" s="39">
        <v>77</v>
      </c>
      <c r="L45" s="39">
        <v>73</v>
      </c>
      <c r="M45" s="39">
        <v>77</v>
      </c>
      <c r="N45" s="39">
        <v>80</v>
      </c>
      <c r="O45" s="40">
        <v>76</v>
      </c>
    </row>
    <row r="46" spans="2:15" x14ac:dyDescent="0.25">
      <c r="B46" s="42">
        <v>2011</v>
      </c>
      <c r="C46" s="43">
        <f t="shared" si="0"/>
        <v>74.833333333333329</v>
      </c>
      <c r="D46" s="43">
        <v>66</v>
      </c>
      <c r="E46" s="43">
        <v>65</v>
      </c>
      <c r="F46" s="43">
        <v>73</v>
      </c>
      <c r="G46" s="43">
        <v>78</v>
      </c>
      <c r="H46" s="43">
        <v>81</v>
      </c>
      <c r="I46" s="43">
        <v>80</v>
      </c>
      <c r="J46" s="43">
        <v>77</v>
      </c>
      <c r="K46" s="43">
        <v>74</v>
      </c>
      <c r="L46" s="43">
        <v>74</v>
      </c>
      <c r="M46" s="43">
        <v>78</v>
      </c>
      <c r="N46" s="43">
        <v>78</v>
      </c>
      <c r="O46" s="44">
        <v>74</v>
      </c>
    </row>
    <row r="47" spans="2:15" x14ac:dyDescent="0.25">
      <c r="B47" s="38">
        <v>2012</v>
      </c>
      <c r="C47" s="39">
        <f t="shared" si="0"/>
        <v>74</v>
      </c>
      <c r="D47" s="39">
        <v>66</v>
      </c>
      <c r="E47" s="39">
        <v>64</v>
      </c>
      <c r="F47" s="39">
        <v>74</v>
      </c>
      <c r="G47" s="39">
        <v>78</v>
      </c>
      <c r="H47" s="39">
        <v>77</v>
      </c>
      <c r="I47" s="39">
        <v>78</v>
      </c>
      <c r="J47" s="39">
        <v>81</v>
      </c>
      <c r="K47" s="39">
        <v>80</v>
      </c>
      <c r="L47" s="39">
        <v>75</v>
      </c>
      <c r="M47" s="39">
        <v>75</v>
      </c>
      <c r="N47" s="39">
        <v>71</v>
      </c>
      <c r="O47" s="40">
        <v>69</v>
      </c>
    </row>
    <row r="48" spans="2:15" x14ac:dyDescent="0.25">
      <c r="B48" s="42">
        <v>2013</v>
      </c>
      <c r="C48" s="43">
        <f t="shared" si="0"/>
        <v>73.5</v>
      </c>
      <c r="D48" s="43">
        <v>61</v>
      </c>
      <c r="E48" s="43">
        <v>63</v>
      </c>
      <c r="F48" s="43">
        <v>72</v>
      </c>
      <c r="G48" s="43">
        <v>73</v>
      </c>
      <c r="H48" s="43">
        <v>80</v>
      </c>
      <c r="I48" s="43">
        <v>79</v>
      </c>
      <c r="J48" s="43">
        <v>78</v>
      </c>
      <c r="K48" s="43">
        <v>79</v>
      </c>
      <c r="L48" s="43">
        <v>75</v>
      </c>
      <c r="M48" s="43">
        <v>73</v>
      </c>
      <c r="N48" s="43">
        <v>78</v>
      </c>
      <c r="O48" s="44">
        <v>71</v>
      </c>
    </row>
    <row r="49" spans="2:15" x14ac:dyDescent="0.25">
      <c r="B49" s="38">
        <v>2014</v>
      </c>
      <c r="C49" s="39">
        <f t="shared" si="0"/>
        <v>72.416666666666671</v>
      </c>
      <c r="D49" s="39">
        <v>61</v>
      </c>
      <c r="E49" s="39">
        <v>56</v>
      </c>
      <c r="F49" s="39">
        <v>67</v>
      </c>
      <c r="G49" s="39">
        <v>76</v>
      </c>
      <c r="H49" s="39">
        <v>75</v>
      </c>
      <c r="I49" s="39">
        <v>81</v>
      </c>
      <c r="J49" s="39">
        <v>81</v>
      </c>
      <c r="K49" s="39">
        <v>76</v>
      </c>
      <c r="L49" s="39">
        <v>73</v>
      </c>
      <c r="M49" s="39">
        <v>76</v>
      </c>
      <c r="N49" s="39">
        <v>77</v>
      </c>
      <c r="O49" s="40">
        <v>70</v>
      </c>
    </row>
    <row r="50" spans="2:15" x14ac:dyDescent="0.25">
      <c r="B50" s="42">
        <v>2015</v>
      </c>
      <c r="C50" s="43">
        <f t="shared" si="0"/>
        <v>72.416666666666671</v>
      </c>
      <c r="D50" s="43">
        <v>68</v>
      </c>
      <c r="E50" s="43">
        <v>65</v>
      </c>
      <c r="F50" s="43">
        <v>67</v>
      </c>
      <c r="G50" s="43">
        <v>75</v>
      </c>
      <c r="H50" s="43">
        <v>76</v>
      </c>
      <c r="I50" s="43">
        <v>80</v>
      </c>
      <c r="J50" s="43">
        <v>77</v>
      </c>
      <c r="K50" s="43">
        <v>77</v>
      </c>
      <c r="L50" s="43">
        <v>67</v>
      </c>
      <c r="M50" s="43">
        <v>71</v>
      </c>
      <c r="N50" s="43">
        <v>77</v>
      </c>
      <c r="O50" s="44">
        <v>69</v>
      </c>
    </row>
    <row r="51" spans="2:15" x14ac:dyDescent="0.25">
      <c r="B51" s="38">
        <v>2016</v>
      </c>
      <c r="C51" s="39">
        <v>73.25</v>
      </c>
      <c r="D51" s="39">
        <v>61</v>
      </c>
      <c r="E51" s="39">
        <v>59</v>
      </c>
      <c r="F51" s="39">
        <v>65</v>
      </c>
      <c r="G51" s="39">
        <v>80</v>
      </c>
      <c r="H51" s="39">
        <v>79</v>
      </c>
      <c r="I51" s="39">
        <v>80</v>
      </c>
      <c r="J51" s="39">
        <v>79</v>
      </c>
      <c r="K51" s="39">
        <v>75</v>
      </c>
      <c r="L51" s="39">
        <v>74</v>
      </c>
      <c r="M51" s="39">
        <v>76</v>
      </c>
      <c r="N51" s="39">
        <v>77</v>
      </c>
      <c r="O51" s="40">
        <v>74</v>
      </c>
    </row>
    <row r="52" spans="2:15" x14ac:dyDescent="0.25">
      <c r="B52" s="60">
        <v>2017</v>
      </c>
      <c r="C52" s="43">
        <v>74</v>
      </c>
      <c r="D52" s="43">
        <v>71</v>
      </c>
      <c r="E52" s="43">
        <v>63</v>
      </c>
      <c r="F52" s="43">
        <v>72</v>
      </c>
      <c r="G52" s="43">
        <v>71</v>
      </c>
      <c r="H52" s="43">
        <v>76</v>
      </c>
      <c r="I52" s="43">
        <v>78</v>
      </c>
      <c r="J52" s="43">
        <v>81</v>
      </c>
      <c r="K52" s="43">
        <v>73</v>
      </c>
      <c r="L52" s="43">
        <v>76</v>
      </c>
      <c r="M52" s="43">
        <v>76</v>
      </c>
      <c r="N52" s="43">
        <v>75</v>
      </c>
      <c r="O52" s="62">
        <v>71</v>
      </c>
    </row>
    <row r="53" spans="2:15" x14ac:dyDescent="0.25">
      <c r="B53" s="83">
        <v>2018</v>
      </c>
      <c r="C53" s="79" t="s">
        <v>3</v>
      </c>
      <c r="D53" s="79" t="s">
        <v>3</v>
      </c>
      <c r="E53" s="79" t="s">
        <v>3</v>
      </c>
      <c r="F53" s="79" t="s">
        <v>3</v>
      </c>
      <c r="G53" s="79" t="s">
        <v>3</v>
      </c>
      <c r="H53" s="79" t="s">
        <v>3</v>
      </c>
      <c r="I53" s="79" t="s">
        <v>3</v>
      </c>
      <c r="J53" s="79" t="s">
        <v>3</v>
      </c>
      <c r="K53" s="79" t="s">
        <v>3</v>
      </c>
      <c r="L53" s="79" t="s">
        <v>3</v>
      </c>
      <c r="M53" s="79" t="s">
        <v>3</v>
      </c>
      <c r="N53" s="79" t="s">
        <v>3</v>
      </c>
      <c r="O53" s="85" t="s">
        <v>3</v>
      </c>
    </row>
    <row r="54" spans="2:15" x14ac:dyDescent="0.25">
      <c r="B54" s="42">
        <v>2019</v>
      </c>
      <c r="C54" s="43">
        <v>73</v>
      </c>
      <c r="D54" s="43">
        <v>61.3</v>
      </c>
      <c r="E54" s="43">
        <v>57.4</v>
      </c>
      <c r="F54" s="43">
        <v>69.2</v>
      </c>
      <c r="G54" s="43">
        <v>75.900000000000006</v>
      </c>
      <c r="H54" s="43">
        <v>79.400000000000006</v>
      </c>
      <c r="I54" s="43">
        <v>82.1</v>
      </c>
      <c r="J54" s="43">
        <v>78.900000000000006</v>
      </c>
      <c r="K54" s="43">
        <v>76.3</v>
      </c>
      <c r="L54" s="43">
        <v>70.3</v>
      </c>
      <c r="M54" s="43">
        <v>74.7</v>
      </c>
      <c r="N54" s="43">
        <v>78.099999999999994</v>
      </c>
      <c r="O54" s="44">
        <v>73.2</v>
      </c>
    </row>
    <row r="55" spans="2:15" ht="15.75" thickBot="1" x14ac:dyDescent="0.3">
      <c r="B55" s="131">
        <v>2020</v>
      </c>
      <c r="C55" s="132">
        <v>60</v>
      </c>
      <c r="D55" s="132">
        <v>52.747311827956999</v>
      </c>
      <c r="E55" s="132">
        <v>47.6111111111111</v>
      </c>
      <c r="F55" s="132">
        <v>44.732989421444202</v>
      </c>
      <c r="G55" s="132">
        <v>51.015114709851503</v>
      </c>
      <c r="H55" s="132">
        <v>61.520314900152599</v>
      </c>
      <c r="I55" s="132">
        <v>65.065201465201696</v>
      </c>
      <c r="J55" s="132">
        <v>66.178494623655894</v>
      </c>
      <c r="K55" s="132">
        <v>66.463440860215201</v>
      </c>
      <c r="L55" s="132">
        <v>69.055572390571996</v>
      </c>
      <c r="M55" s="132">
        <v>70.303294733939694</v>
      </c>
      <c r="N55" s="132">
        <v>73.136259143155996</v>
      </c>
      <c r="O55" s="133">
        <v>57.200954063857303</v>
      </c>
    </row>
    <row r="56" spans="2:15" ht="15.75" thickTop="1" x14ac:dyDescent="0.25">
      <c r="B56" s="56"/>
      <c r="C56" s="57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</row>
    <row r="57" spans="2:15" ht="15" customHeight="1" x14ac:dyDescent="0.25">
      <c r="B57" s="159" t="s">
        <v>102</v>
      </c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</row>
    <row r="58" spans="2:15" ht="18" customHeight="1" x14ac:dyDescent="0.25">
      <c r="B58" s="160" t="s">
        <v>97</v>
      </c>
      <c r="C58" s="160"/>
      <c r="D58" s="161"/>
      <c r="E58" s="161"/>
      <c r="F58" s="161"/>
      <c r="G58" s="161"/>
      <c r="H58" s="161"/>
      <c r="I58" s="161"/>
      <c r="J58" s="161"/>
      <c r="K58" s="161"/>
      <c r="L58" s="161"/>
      <c r="M58" s="162"/>
      <c r="N58" s="162"/>
      <c r="O58" s="162"/>
    </row>
    <row r="59" spans="2:15" x14ac:dyDescent="0.25">
      <c r="B59" s="160" t="s">
        <v>24</v>
      </c>
      <c r="C59" s="160"/>
      <c r="D59" s="161"/>
      <c r="E59" s="161"/>
      <c r="F59" s="161"/>
      <c r="G59" s="161"/>
      <c r="H59" s="161"/>
      <c r="I59" s="161"/>
      <c r="J59" s="161"/>
      <c r="K59" s="161"/>
      <c r="L59" s="161"/>
      <c r="M59" s="162"/>
      <c r="N59" s="162"/>
      <c r="O59" s="162"/>
    </row>
    <row r="60" spans="2:15" ht="15" customHeight="1" x14ac:dyDescent="0.25">
      <c r="B60" s="163" t="s">
        <v>126</v>
      </c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</row>
    <row r="61" spans="2:15" x14ac:dyDescent="0.25">
      <c r="B61" s="150" t="s">
        <v>127</v>
      </c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</row>
    <row r="62" spans="2:15" x14ac:dyDescent="0.25">
      <c r="B62" s="151" t="s">
        <v>130</v>
      </c>
      <c r="C62" s="152"/>
      <c r="D62" s="152"/>
      <c r="E62" s="152"/>
      <c r="F62" s="152"/>
      <c r="G62" s="54"/>
      <c r="H62" s="54"/>
      <c r="I62" s="54"/>
      <c r="J62" s="54"/>
      <c r="K62" s="54"/>
      <c r="L62" s="54"/>
      <c r="M62" s="54"/>
      <c r="N62" s="54"/>
      <c r="O62" s="54"/>
    </row>
  </sheetData>
  <mergeCells count="10">
    <mergeCell ref="B61:O61"/>
    <mergeCell ref="B62:F62"/>
    <mergeCell ref="B2:O3"/>
    <mergeCell ref="B57:O57"/>
    <mergeCell ref="B58:O58"/>
    <mergeCell ref="B59:O59"/>
    <mergeCell ref="B60:O60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62"/>
  <sheetViews>
    <sheetView showGridLines="0" zoomScale="80" zoomScaleNormal="80" workbookViewId="0">
      <selection activeCell="P1" sqref="P1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35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ht="15" customHeight="1" thickTop="1" x14ac:dyDescent="0.25">
      <c r="B2" s="153" t="s">
        <v>131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5"/>
    </row>
    <row r="3" spans="2:15" ht="15" customHeight="1" thickBot="1" x14ac:dyDescent="0.3"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8"/>
    </row>
    <row r="4" spans="2:15" ht="20.25" customHeight="1" thickTop="1" thickBot="1" x14ac:dyDescent="0.3">
      <c r="B4" s="6"/>
      <c r="C4" s="5"/>
      <c r="D4" s="6"/>
      <c r="E4" s="6"/>
      <c r="F4" s="6"/>
      <c r="G4" s="6"/>
      <c r="H4" s="6"/>
      <c r="I4" s="6"/>
      <c r="J4" s="6"/>
      <c r="K4" s="6"/>
      <c r="L4" s="6"/>
      <c r="M4" s="36"/>
      <c r="N4" s="7"/>
      <c r="O4" s="27" t="s">
        <v>0</v>
      </c>
    </row>
    <row r="5" spans="2:15" ht="21.95" customHeight="1" thickTop="1" thickBot="1" x14ac:dyDescent="0.3">
      <c r="B5" s="164" t="s">
        <v>1</v>
      </c>
      <c r="C5" s="166" t="s">
        <v>101</v>
      </c>
      <c r="D5" s="168" t="s">
        <v>2</v>
      </c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9"/>
    </row>
    <row r="6" spans="2:15" ht="21.95" customHeight="1" thickTop="1" thickBot="1" x14ac:dyDescent="0.3">
      <c r="B6" s="165"/>
      <c r="C6" s="167"/>
      <c r="D6" s="37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1972</v>
      </c>
      <c r="C7" s="39">
        <v>80</v>
      </c>
      <c r="D7" s="39">
        <v>80</v>
      </c>
      <c r="E7" s="39">
        <v>77</v>
      </c>
      <c r="F7" s="39">
        <v>77</v>
      </c>
      <c r="G7" s="39">
        <v>82</v>
      </c>
      <c r="H7" s="39">
        <v>84</v>
      </c>
      <c r="I7" s="39">
        <v>83</v>
      </c>
      <c r="J7" s="39">
        <v>83</v>
      </c>
      <c r="K7" s="39">
        <v>82</v>
      </c>
      <c r="L7" s="39">
        <v>82</v>
      </c>
      <c r="M7" s="39">
        <v>76</v>
      </c>
      <c r="N7" s="39">
        <v>77</v>
      </c>
      <c r="O7" s="40">
        <v>74</v>
      </c>
    </row>
    <row r="8" spans="2:15" x14ac:dyDescent="0.25">
      <c r="B8" s="42">
        <v>1973</v>
      </c>
      <c r="C8" s="43">
        <v>76</v>
      </c>
      <c r="D8" s="43">
        <v>71</v>
      </c>
      <c r="E8" s="43">
        <v>65</v>
      </c>
      <c r="F8" s="43">
        <v>65</v>
      </c>
      <c r="G8" s="43">
        <v>68</v>
      </c>
      <c r="H8" s="43">
        <v>76</v>
      </c>
      <c r="I8" s="43">
        <v>80</v>
      </c>
      <c r="J8" s="43">
        <v>83</v>
      </c>
      <c r="K8" s="43">
        <v>84</v>
      </c>
      <c r="L8" s="43">
        <v>84</v>
      </c>
      <c r="M8" s="43">
        <v>78</v>
      </c>
      <c r="N8" s="43">
        <v>81</v>
      </c>
      <c r="O8" s="44">
        <v>75</v>
      </c>
    </row>
    <row r="9" spans="2:15" x14ac:dyDescent="0.25">
      <c r="B9" s="38">
        <v>1974</v>
      </c>
      <c r="C9" s="39">
        <v>74.416666666666671</v>
      </c>
      <c r="D9" s="39">
        <v>73</v>
      </c>
      <c r="E9" s="39">
        <v>64</v>
      </c>
      <c r="F9" s="39">
        <v>59</v>
      </c>
      <c r="G9" s="39">
        <v>72</v>
      </c>
      <c r="H9" s="39">
        <v>76</v>
      </c>
      <c r="I9" s="39">
        <v>78</v>
      </c>
      <c r="J9" s="39">
        <v>81</v>
      </c>
      <c r="K9" s="39">
        <v>82</v>
      </c>
      <c r="L9" s="39">
        <v>81</v>
      </c>
      <c r="M9" s="39">
        <v>79</v>
      </c>
      <c r="N9" s="39">
        <v>79</v>
      </c>
      <c r="O9" s="40">
        <v>69</v>
      </c>
    </row>
    <row r="10" spans="2:15" x14ac:dyDescent="0.25">
      <c r="B10" s="42">
        <v>1975</v>
      </c>
      <c r="C10" s="43">
        <f t="shared" ref="C10:C51" si="0">AVERAGE(D10:O10)</f>
        <v>76.75</v>
      </c>
      <c r="D10" s="43">
        <v>68</v>
      </c>
      <c r="E10" s="43">
        <v>62</v>
      </c>
      <c r="F10" s="43">
        <v>65</v>
      </c>
      <c r="G10" s="43">
        <v>63</v>
      </c>
      <c r="H10" s="43">
        <v>80</v>
      </c>
      <c r="I10" s="43">
        <v>85</v>
      </c>
      <c r="J10" s="43">
        <v>86</v>
      </c>
      <c r="K10" s="43">
        <v>84</v>
      </c>
      <c r="L10" s="43">
        <v>82</v>
      </c>
      <c r="M10" s="43">
        <v>84</v>
      </c>
      <c r="N10" s="43">
        <v>82</v>
      </c>
      <c r="O10" s="44">
        <v>80</v>
      </c>
    </row>
    <row r="11" spans="2:15" x14ac:dyDescent="0.25">
      <c r="B11" s="38">
        <v>1976</v>
      </c>
      <c r="C11" s="39">
        <f t="shared" si="0"/>
        <v>79.833333333333329</v>
      </c>
      <c r="D11" s="39">
        <v>71</v>
      </c>
      <c r="E11" s="39">
        <v>65</v>
      </c>
      <c r="F11" s="39">
        <v>68</v>
      </c>
      <c r="G11" s="39">
        <v>81</v>
      </c>
      <c r="H11" s="39">
        <v>85</v>
      </c>
      <c r="I11" s="39">
        <v>90</v>
      </c>
      <c r="J11" s="39">
        <v>87</v>
      </c>
      <c r="K11" s="39">
        <v>83</v>
      </c>
      <c r="L11" s="39">
        <v>85</v>
      </c>
      <c r="M11" s="39">
        <v>81</v>
      </c>
      <c r="N11" s="39">
        <v>80</v>
      </c>
      <c r="O11" s="40">
        <v>82</v>
      </c>
    </row>
    <row r="12" spans="2:15" x14ac:dyDescent="0.25">
      <c r="B12" s="42">
        <v>1977</v>
      </c>
      <c r="C12" s="43">
        <f t="shared" si="0"/>
        <v>77.416666666666671</v>
      </c>
      <c r="D12" s="43">
        <v>70</v>
      </c>
      <c r="E12" s="43">
        <v>56</v>
      </c>
      <c r="F12" s="43">
        <v>62</v>
      </c>
      <c r="G12" s="43">
        <v>66</v>
      </c>
      <c r="H12" s="43">
        <v>85</v>
      </c>
      <c r="I12" s="43">
        <v>89</v>
      </c>
      <c r="J12" s="43">
        <v>89</v>
      </c>
      <c r="K12" s="43">
        <v>86</v>
      </c>
      <c r="L12" s="43">
        <v>86</v>
      </c>
      <c r="M12" s="43">
        <v>84</v>
      </c>
      <c r="N12" s="43">
        <v>82</v>
      </c>
      <c r="O12" s="44">
        <v>74</v>
      </c>
    </row>
    <row r="13" spans="2:15" x14ac:dyDescent="0.25">
      <c r="B13" s="38">
        <v>1978</v>
      </c>
      <c r="C13" s="39">
        <f t="shared" si="0"/>
        <v>78.416666666666671</v>
      </c>
      <c r="D13" s="39">
        <v>65</v>
      </c>
      <c r="E13" s="39">
        <v>60</v>
      </c>
      <c r="F13" s="39">
        <v>66</v>
      </c>
      <c r="G13" s="39">
        <v>82</v>
      </c>
      <c r="H13" s="39">
        <v>86</v>
      </c>
      <c r="I13" s="39">
        <v>89</v>
      </c>
      <c r="J13" s="39">
        <v>84</v>
      </c>
      <c r="K13" s="39">
        <v>86</v>
      </c>
      <c r="L13" s="39">
        <v>82</v>
      </c>
      <c r="M13" s="39">
        <v>82</v>
      </c>
      <c r="N13" s="39">
        <v>80</v>
      </c>
      <c r="O13" s="40">
        <v>79</v>
      </c>
    </row>
    <row r="14" spans="2:15" x14ac:dyDescent="0.25">
      <c r="B14" s="42">
        <v>1979</v>
      </c>
      <c r="C14" s="43">
        <f t="shared" si="0"/>
        <v>77.75</v>
      </c>
      <c r="D14" s="43">
        <v>67</v>
      </c>
      <c r="E14" s="43">
        <v>61</v>
      </c>
      <c r="F14" s="43" t="s">
        <v>3</v>
      </c>
      <c r="G14" s="43">
        <v>78</v>
      </c>
      <c r="H14" s="43">
        <v>81</v>
      </c>
      <c r="I14" s="43">
        <v>85</v>
      </c>
      <c r="J14" s="43">
        <v>85</v>
      </c>
      <c r="K14" s="43">
        <v>83</v>
      </c>
      <c r="L14" s="43">
        <v>82</v>
      </c>
      <c r="M14" s="43" t="s">
        <v>3</v>
      </c>
      <c r="N14" s="43" t="s">
        <v>3</v>
      </c>
      <c r="O14" s="44" t="s">
        <v>3</v>
      </c>
    </row>
    <row r="15" spans="2:15" x14ac:dyDescent="0.25">
      <c r="B15" s="38">
        <v>1980</v>
      </c>
      <c r="C15" s="39" t="s">
        <v>3</v>
      </c>
      <c r="D15" s="39" t="s">
        <v>3</v>
      </c>
      <c r="E15" s="39" t="s">
        <v>3</v>
      </c>
      <c r="F15" s="39" t="s">
        <v>3</v>
      </c>
      <c r="G15" s="39" t="s">
        <v>3</v>
      </c>
      <c r="H15" s="39">
        <v>86</v>
      </c>
      <c r="I15" s="39">
        <v>88</v>
      </c>
      <c r="J15" s="39">
        <v>88</v>
      </c>
      <c r="K15" s="39" t="s">
        <v>3</v>
      </c>
      <c r="L15" s="39" t="s">
        <v>3</v>
      </c>
      <c r="M15" s="39" t="s">
        <v>3</v>
      </c>
      <c r="N15" s="39" t="s">
        <v>3</v>
      </c>
      <c r="O15" s="40" t="s">
        <v>3</v>
      </c>
    </row>
    <row r="16" spans="2:15" x14ac:dyDescent="0.25">
      <c r="B16" s="42">
        <v>1981</v>
      </c>
      <c r="C16" s="43" t="s">
        <v>3</v>
      </c>
      <c r="D16" s="43" t="s">
        <v>3</v>
      </c>
      <c r="E16" s="43" t="s">
        <v>3</v>
      </c>
      <c r="F16" s="43" t="s">
        <v>3</v>
      </c>
      <c r="G16" s="43" t="s">
        <v>3</v>
      </c>
      <c r="H16" s="43" t="s">
        <v>3</v>
      </c>
      <c r="I16" s="43" t="s">
        <v>3</v>
      </c>
      <c r="J16" s="43">
        <v>87</v>
      </c>
      <c r="K16" s="43" t="s">
        <v>3</v>
      </c>
      <c r="L16" s="43" t="s">
        <v>3</v>
      </c>
      <c r="M16" s="43" t="s">
        <v>3</v>
      </c>
      <c r="N16" s="43" t="s">
        <v>3</v>
      </c>
      <c r="O16" s="44" t="s">
        <v>3</v>
      </c>
    </row>
    <row r="17" spans="2:15" x14ac:dyDescent="0.25">
      <c r="B17" s="38">
        <v>1982</v>
      </c>
      <c r="C17" s="39">
        <f t="shared" si="0"/>
        <v>79.166666666666671</v>
      </c>
      <c r="D17" s="39">
        <v>67</v>
      </c>
      <c r="E17" s="39">
        <v>64</v>
      </c>
      <c r="F17" s="39">
        <v>60</v>
      </c>
      <c r="G17" s="39">
        <v>83</v>
      </c>
      <c r="H17" s="39">
        <v>87</v>
      </c>
      <c r="I17" s="39">
        <v>87</v>
      </c>
      <c r="J17" s="39">
        <v>86</v>
      </c>
      <c r="K17" s="39">
        <v>87</v>
      </c>
      <c r="L17" s="39">
        <v>83</v>
      </c>
      <c r="M17" s="39">
        <v>84</v>
      </c>
      <c r="N17" s="39">
        <v>82</v>
      </c>
      <c r="O17" s="40">
        <v>80</v>
      </c>
    </row>
    <row r="18" spans="2:15" x14ac:dyDescent="0.25">
      <c r="B18" s="42">
        <v>1983</v>
      </c>
      <c r="C18" s="43">
        <f t="shared" si="0"/>
        <v>79.63636363636364</v>
      </c>
      <c r="D18" s="43">
        <v>73</v>
      </c>
      <c r="E18" s="43">
        <v>67</v>
      </c>
      <c r="F18" s="43">
        <v>64</v>
      </c>
      <c r="G18" s="43">
        <v>82</v>
      </c>
      <c r="H18" s="43">
        <v>89</v>
      </c>
      <c r="I18" s="43">
        <v>88</v>
      </c>
      <c r="J18" s="43">
        <v>89</v>
      </c>
      <c r="K18" s="43">
        <v>83</v>
      </c>
      <c r="L18" s="43">
        <v>84</v>
      </c>
      <c r="M18" s="43" t="s">
        <v>3</v>
      </c>
      <c r="N18" s="43">
        <v>80</v>
      </c>
      <c r="O18" s="44">
        <v>77</v>
      </c>
    </row>
    <row r="19" spans="2:15" x14ac:dyDescent="0.25">
      <c r="B19" s="38">
        <v>1984</v>
      </c>
      <c r="C19" s="39">
        <f t="shared" si="0"/>
        <v>76.727272727272734</v>
      </c>
      <c r="D19" s="39">
        <v>69</v>
      </c>
      <c r="E19" s="39">
        <v>67</v>
      </c>
      <c r="F19" s="39">
        <v>56</v>
      </c>
      <c r="G19" s="39">
        <v>68</v>
      </c>
      <c r="H19" s="39">
        <v>80</v>
      </c>
      <c r="I19" s="39">
        <v>87</v>
      </c>
      <c r="J19" s="39">
        <v>84</v>
      </c>
      <c r="K19" s="39" t="s">
        <v>3</v>
      </c>
      <c r="L19" s="39">
        <v>86</v>
      </c>
      <c r="M19" s="39">
        <v>85</v>
      </c>
      <c r="N19" s="39">
        <v>85</v>
      </c>
      <c r="O19" s="40">
        <v>77</v>
      </c>
    </row>
    <row r="20" spans="2:15" x14ac:dyDescent="0.25">
      <c r="B20" s="42">
        <v>1985</v>
      </c>
      <c r="C20" s="43">
        <f t="shared" si="0"/>
        <v>76.599999999999994</v>
      </c>
      <c r="D20" s="43">
        <v>63</v>
      </c>
      <c r="E20" s="43">
        <v>54</v>
      </c>
      <c r="F20" s="43" t="s">
        <v>3</v>
      </c>
      <c r="G20" s="43">
        <v>63</v>
      </c>
      <c r="H20" s="43">
        <v>83</v>
      </c>
      <c r="I20" s="43" t="s">
        <v>3</v>
      </c>
      <c r="J20" s="43">
        <v>86</v>
      </c>
      <c r="K20" s="43">
        <v>87</v>
      </c>
      <c r="L20" s="43">
        <v>82</v>
      </c>
      <c r="M20" s="43">
        <v>85</v>
      </c>
      <c r="N20" s="43">
        <v>86</v>
      </c>
      <c r="O20" s="44">
        <v>77</v>
      </c>
    </row>
    <row r="21" spans="2:15" x14ac:dyDescent="0.25">
      <c r="B21" s="38">
        <v>1986</v>
      </c>
      <c r="C21" s="39">
        <f t="shared" si="0"/>
        <v>79.166666666666671</v>
      </c>
      <c r="D21" s="39">
        <v>71</v>
      </c>
      <c r="E21" s="39">
        <v>66</v>
      </c>
      <c r="F21" s="39">
        <v>59</v>
      </c>
      <c r="G21" s="39">
        <v>75</v>
      </c>
      <c r="H21" s="39">
        <v>83</v>
      </c>
      <c r="I21" s="39">
        <v>86</v>
      </c>
      <c r="J21" s="39">
        <v>84</v>
      </c>
      <c r="K21" s="39">
        <v>87</v>
      </c>
      <c r="L21" s="39">
        <v>87</v>
      </c>
      <c r="M21" s="39">
        <v>89</v>
      </c>
      <c r="N21" s="39">
        <v>85</v>
      </c>
      <c r="O21" s="40">
        <v>78</v>
      </c>
    </row>
    <row r="22" spans="2:15" x14ac:dyDescent="0.25">
      <c r="B22" s="42">
        <v>1987</v>
      </c>
      <c r="C22" s="43">
        <f t="shared" si="0"/>
        <v>80.583333333333329</v>
      </c>
      <c r="D22" s="43">
        <v>70</v>
      </c>
      <c r="E22" s="43">
        <v>66</v>
      </c>
      <c r="F22" s="43">
        <v>69</v>
      </c>
      <c r="G22" s="43">
        <v>78</v>
      </c>
      <c r="H22" s="43">
        <v>86</v>
      </c>
      <c r="I22" s="43">
        <v>86</v>
      </c>
      <c r="J22" s="43">
        <v>90</v>
      </c>
      <c r="K22" s="43">
        <v>89</v>
      </c>
      <c r="L22" s="43">
        <v>87</v>
      </c>
      <c r="M22" s="43">
        <v>88</v>
      </c>
      <c r="N22" s="43">
        <v>83</v>
      </c>
      <c r="O22" s="44">
        <v>75</v>
      </c>
    </row>
    <row r="23" spans="2:15" x14ac:dyDescent="0.25">
      <c r="B23" s="38">
        <v>1988</v>
      </c>
      <c r="C23" s="39">
        <f t="shared" si="0"/>
        <v>76.454545454545453</v>
      </c>
      <c r="D23" s="39">
        <v>68</v>
      </c>
      <c r="E23" s="39">
        <v>63</v>
      </c>
      <c r="F23" s="39">
        <v>55</v>
      </c>
      <c r="G23" s="39">
        <v>69</v>
      </c>
      <c r="H23" s="39">
        <v>81</v>
      </c>
      <c r="I23" s="39">
        <v>85</v>
      </c>
      <c r="J23" s="39">
        <v>85</v>
      </c>
      <c r="K23" s="39">
        <v>85</v>
      </c>
      <c r="L23" s="39">
        <v>85</v>
      </c>
      <c r="M23" s="39" t="s">
        <v>3</v>
      </c>
      <c r="N23" s="39">
        <v>86</v>
      </c>
      <c r="O23" s="40">
        <v>79</v>
      </c>
    </row>
    <row r="24" spans="2:15" x14ac:dyDescent="0.25">
      <c r="B24" s="42">
        <v>1989</v>
      </c>
      <c r="C24" s="43">
        <f t="shared" si="0"/>
        <v>76.25</v>
      </c>
      <c r="D24" s="43">
        <v>74</v>
      </c>
      <c r="E24" s="43">
        <v>67</v>
      </c>
      <c r="F24" s="43">
        <v>61</v>
      </c>
      <c r="G24" s="43">
        <v>65</v>
      </c>
      <c r="H24" s="43">
        <v>82</v>
      </c>
      <c r="I24" s="43">
        <v>84</v>
      </c>
      <c r="J24" s="43">
        <v>84</v>
      </c>
      <c r="K24" s="43">
        <v>82</v>
      </c>
      <c r="L24" s="43">
        <v>80</v>
      </c>
      <c r="M24" s="43">
        <v>83</v>
      </c>
      <c r="N24" s="43">
        <v>80</v>
      </c>
      <c r="O24" s="44">
        <v>73</v>
      </c>
    </row>
    <row r="25" spans="2:15" x14ac:dyDescent="0.25">
      <c r="B25" s="38">
        <v>1990</v>
      </c>
      <c r="C25" s="39">
        <f t="shared" si="0"/>
        <v>79.545454545454547</v>
      </c>
      <c r="D25" s="39">
        <v>68</v>
      </c>
      <c r="E25" s="39">
        <v>66</v>
      </c>
      <c r="F25" s="39">
        <v>72</v>
      </c>
      <c r="G25" s="39" t="s">
        <v>3</v>
      </c>
      <c r="H25" s="39">
        <v>86</v>
      </c>
      <c r="I25" s="39">
        <v>85</v>
      </c>
      <c r="J25" s="39">
        <v>84</v>
      </c>
      <c r="K25" s="39">
        <v>83</v>
      </c>
      <c r="L25" s="39">
        <v>83</v>
      </c>
      <c r="M25" s="39">
        <v>84</v>
      </c>
      <c r="N25" s="39">
        <v>84</v>
      </c>
      <c r="O25" s="40">
        <v>80</v>
      </c>
    </row>
    <row r="26" spans="2:15" x14ac:dyDescent="0.25">
      <c r="B26" s="42">
        <v>1991</v>
      </c>
      <c r="C26" s="43">
        <f t="shared" si="0"/>
        <v>80.25</v>
      </c>
      <c r="D26" s="43">
        <v>68</v>
      </c>
      <c r="E26" s="43">
        <v>67</v>
      </c>
      <c r="F26" s="43">
        <v>73</v>
      </c>
      <c r="G26" s="43">
        <v>80</v>
      </c>
      <c r="H26" s="43">
        <v>83</v>
      </c>
      <c r="I26" s="43">
        <v>82</v>
      </c>
      <c r="J26" s="43">
        <v>89</v>
      </c>
      <c r="K26" s="43">
        <v>86</v>
      </c>
      <c r="L26" s="43">
        <v>85</v>
      </c>
      <c r="M26" s="43">
        <v>85</v>
      </c>
      <c r="N26" s="43">
        <v>84</v>
      </c>
      <c r="O26" s="44">
        <v>81</v>
      </c>
    </row>
    <row r="27" spans="2:15" x14ac:dyDescent="0.25">
      <c r="B27" s="38">
        <v>1992</v>
      </c>
      <c r="C27" s="39">
        <f t="shared" si="0"/>
        <v>83</v>
      </c>
      <c r="D27" s="39">
        <v>72</v>
      </c>
      <c r="E27" s="39" t="s">
        <v>3</v>
      </c>
      <c r="F27" s="39" t="s">
        <v>3</v>
      </c>
      <c r="G27" s="39" t="s">
        <v>3</v>
      </c>
      <c r="H27" s="39">
        <v>86</v>
      </c>
      <c r="I27" s="39">
        <v>86</v>
      </c>
      <c r="J27" s="39">
        <v>88</v>
      </c>
      <c r="K27" s="39">
        <v>86</v>
      </c>
      <c r="L27" s="39">
        <v>83</v>
      </c>
      <c r="M27" s="39">
        <v>84</v>
      </c>
      <c r="N27" s="39">
        <v>84</v>
      </c>
      <c r="O27" s="40">
        <v>78</v>
      </c>
    </row>
    <row r="28" spans="2:15" x14ac:dyDescent="0.25">
      <c r="B28" s="42">
        <v>1993</v>
      </c>
      <c r="C28" s="43">
        <f t="shared" si="0"/>
        <v>83.090909090909093</v>
      </c>
      <c r="D28" s="43">
        <v>73</v>
      </c>
      <c r="E28" s="43" t="s">
        <v>3</v>
      </c>
      <c r="F28" s="43">
        <v>76</v>
      </c>
      <c r="G28" s="43">
        <v>82</v>
      </c>
      <c r="H28" s="43">
        <v>87</v>
      </c>
      <c r="I28" s="43">
        <v>88</v>
      </c>
      <c r="J28" s="43">
        <v>88</v>
      </c>
      <c r="K28" s="43">
        <v>84</v>
      </c>
      <c r="L28" s="43">
        <v>84</v>
      </c>
      <c r="M28" s="43">
        <v>85</v>
      </c>
      <c r="N28" s="43">
        <v>86</v>
      </c>
      <c r="O28" s="44">
        <v>81</v>
      </c>
    </row>
    <row r="29" spans="2:15" x14ac:dyDescent="0.25">
      <c r="B29" s="38">
        <v>1994</v>
      </c>
      <c r="C29" s="39">
        <f t="shared" si="0"/>
        <v>80.583333333333329</v>
      </c>
      <c r="D29" s="39">
        <v>68</v>
      </c>
      <c r="E29" s="39">
        <v>67</v>
      </c>
      <c r="F29" s="39">
        <v>68</v>
      </c>
      <c r="G29" s="39">
        <v>78</v>
      </c>
      <c r="H29" s="39">
        <v>86</v>
      </c>
      <c r="I29" s="39">
        <v>87</v>
      </c>
      <c r="J29" s="39">
        <v>87</v>
      </c>
      <c r="K29" s="39">
        <v>86</v>
      </c>
      <c r="L29" s="39">
        <v>87</v>
      </c>
      <c r="M29" s="39">
        <v>86</v>
      </c>
      <c r="N29" s="39">
        <v>86</v>
      </c>
      <c r="O29" s="40">
        <v>81</v>
      </c>
    </row>
    <row r="30" spans="2:15" x14ac:dyDescent="0.25">
      <c r="B30" s="42">
        <v>1995</v>
      </c>
      <c r="C30" s="43">
        <f t="shared" si="0"/>
        <v>79.083333333333329</v>
      </c>
      <c r="D30" s="43">
        <v>72</v>
      </c>
      <c r="E30" s="43">
        <v>65</v>
      </c>
      <c r="F30" s="43">
        <v>64</v>
      </c>
      <c r="G30" s="43">
        <v>73</v>
      </c>
      <c r="H30" s="43">
        <v>82</v>
      </c>
      <c r="I30" s="43">
        <v>87</v>
      </c>
      <c r="J30" s="43">
        <v>89</v>
      </c>
      <c r="K30" s="43">
        <v>86</v>
      </c>
      <c r="L30" s="43">
        <v>84</v>
      </c>
      <c r="M30" s="43">
        <v>85</v>
      </c>
      <c r="N30" s="43">
        <v>84</v>
      </c>
      <c r="O30" s="44">
        <v>78</v>
      </c>
    </row>
    <row r="31" spans="2:15" x14ac:dyDescent="0.25">
      <c r="B31" s="38">
        <v>1996</v>
      </c>
      <c r="C31" s="39">
        <f t="shared" si="0"/>
        <v>79.75</v>
      </c>
      <c r="D31" s="39">
        <v>71</v>
      </c>
      <c r="E31" s="39">
        <v>66</v>
      </c>
      <c r="F31" s="39">
        <v>59</v>
      </c>
      <c r="G31" s="39">
        <v>70</v>
      </c>
      <c r="H31" s="39">
        <v>84</v>
      </c>
      <c r="I31" s="39">
        <v>89</v>
      </c>
      <c r="J31" s="39">
        <v>90</v>
      </c>
      <c r="K31" s="39">
        <v>88</v>
      </c>
      <c r="L31" s="39">
        <v>88</v>
      </c>
      <c r="M31" s="39">
        <v>86</v>
      </c>
      <c r="N31" s="39">
        <v>85</v>
      </c>
      <c r="O31" s="40">
        <v>81</v>
      </c>
    </row>
    <row r="32" spans="2:15" x14ac:dyDescent="0.25">
      <c r="B32" s="42">
        <v>1997</v>
      </c>
      <c r="C32" s="43">
        <f t="shared" si="0"/>
        <v>80.083333333333329</v>
      </c>
      <c r="D32" s="43">
        <v>72</v>
      </c>
      <c r="E32" s="43">
        <v>76</v>
      </c>
      <c r="F32" s="43">
        <v>68</v>
      </c>
      <c r="G32" s="43">
        <v>77</v>
      </c>
      <c r="H32" s="43">
        <v>87</v>
      </c>
      <c r="I32" s="43">
        <v>87</v>
      </c>
      <c r="J32" s="43">
        <v>88</v>
      </c>
      <c r="K32" s="43">
        <v>85</v>
      </c>
      <c r="L32" s="43">
        <v>83</v>
      </c>
      <c r="M32" s="43">
        <v>83</v>
      </c>
      <c r="N32" s="43">
        <v>82</v>
      </c>
      <c r="O32" s="44">
        <v>73</v>
      </c>
    </row>
    <row r="33" spans="2:15" x14ac:dyDescent="0.25">
      <c r="B33" s="38">
        <v>1998</v>
      </c>
      <c r="C33" s="39">
        <f t="shared" si="0"/>
        <v>79.333333333333329</v>
      </c>
      <c r="D33" s="39">
        <v>65</v>
      </c>
      <c r="E33" s="39">
        <v>66</v>
      </c>
      <c r="F33" s="39">
        <v>63</v>
      </c>
      <c r="G33" s="39">
        <v>79</v>
      </c>
      <c r="H33" s="39">
        <v>86</v>
      </c>
      <c r="I33" s="39">
        <v>88</v>
      </c>
      <c r="J33" s="39">
        <v>87</v>
      </c>
      <c r="K33" s="39">
        <v>86</v>
      </c>
      <c r="L33" s="39">
        <v>84</v>
      </c>
      <c r="M33" s="39">
        <v>84</v>
      </c>
      <c r="N33" s="39">
        <v>84</v>
      </c>
      <c r="O33" s="40">
        <v>80</v>
      </c>
    </row>
    <row r="34" spans="2:15" x14ac:dyDescent="0.25">
      <c r="B34" s="42">
        <v>1999</v>
      </c>
      <c r="C34" s="43">
        <f t="shared" si="0"/>
        <v>81.583333333333329</v>
      </c>
      <c r="D34" s="43">
        <v>73</v>
      </c>
      <c r="E34" s="43">
        <v>72</v>
      </c>
      <c r="F34" s="43">
        <v>75</v>
      </c>
      <c r="G34" s="43">
        <v>84</v>
      </c>
      <c r="H34" s="43">
        <v>83</v>
      </c>
      <c r="I34" s="43">
        <v>85</v>
      </c>
      <c r="J34" s="43">
        <v>86</v>
      </c>
      <c r="K34" s="43">
        <v>85</v>
      </c>
      <c r="L34" s="43">
        <v>87</v>
      </c>
      <c r="M34" s="43">
        <v>85</v>
      </c>
      <c r="N34" s="43">
        <v>83</v>
      </c>
      <c r="O34" s="44">
        <v>81</v>
      </c>
    </row>
    <row r="35" spans="2:15" x14ac:dyDescent="0.25">
      <c r="B35" s="38">
        <v>2000</v>
      </c>
      <c r="C35" s="39">
        <f t="shared" si="0"/>
        <v>78.916666666666671</v>
      </c>
      <c r="D35" s="39">
        <v>71</v>
      </c>
      <c r="E35" s="39">
        <v>65</v>
      </c>
      <c r="F35" s="39">
        <v>61</v>
      </c>
      <c r="G35" s="39">
        <v>73</v>
      </c>
      <c r="H35" s="39">
        <v>84</v>
      </c>
      <c r="I35" s="39">
        <v>88</v>
      </c>
      <c r="J35" s="39">
        <v>86</v>
      </c>
      <c r="K35" s="39">
        <v>87</v>
      </c>
      <c r="L35" s="39">
        <v>85</v>
      </c>
      <c r="M35" s="39">
        <v>86</v>
      </c>
      <c r="N35" s="39">
        <v>81</v>
      </c>
      <c r="O35" s="40">
        <v>80</v>
      </c>
    </row>
    <row r="36" spans="2:15" x14ac:dyDescent="0.25">
      <c r="B36" s="42">
        <v>2001</v>
      </c>
      <c r="C36" s="43">
        <f t="shared" si="0"/>
        <v>78.666666666666671</v>
      </c>
      <c r="D36" s="43">
        <v>72</v>
      </c>
      <c r="E36" s="43">
        <v>64</v>
      </c>
      <c r="F36" s="43">
        <v>64</v>
      </c>
      <c r="G36" s="43">
        <v>70</v>
      </c>
      <c r="H36" s="43">
        <v>82</v>
      </c>
      <c r="I36" s="43">
        <v>87</v>
      </c>
      <c r="J36" s="43">
        <v>84</v>
      </c>
      <c r="K36" s="43">
        <v>85</v>
      </c>
      <c r="L36" s="43">
        <v>85</v>
      </c>
      <c r="M36" s="43">
        <v>84</v>
      </c>
      <c r="N36" s="43">
        <v>83</v>
      </c>
      <c r="O36" s="44">
        <v>84</v>
      </c>
    </row>
    <row r="37" spans="2:15" x14ac:dyDescent="0.25">
      <c r="B37" s="38">
        <v>2002</v>
      </c>
      <c r="C37" s="39">
        <f t="shared" si="0"/>
        <v>79.5</v>
      </c>
      <c r="D37" s="39">
        <v>74</v>
      </c>
      <c r="E37" s="39">
        <v>66</v>
      </c>
      <c r="F37" s="39">
        <v>69</v>
      </c>
      <c r="G37" s="39">
        <v>81</v>
      </c>
      <c r="H37" s="39">
        <v>84</v>
      </c>
      <c r="I37" s="39">
        <v>89</v>
      </c>
      <c r="J37" s="39">
        <v>84</v>
      </c>
      <c r="K37" s="39">
        <v>85</v>
      </c>
      <c r="L37" s="39">
        <v>82</v>
      </c>
      <c r="M37" s="39">
        <v>82</v>
      </c>
      <c r="N37" s="39">
        <v>82</v>
      </c>
      <c r="O37" s="40">
        <v>76</v>
      </c>
    </row>
    <row r="38" spans="2:15" x14ac:dyDescent="0.25">
      <c r="B38" s="42">
        <v>2003</v>
      </c>
      <c r="C38" s="43">
        <f t="shared" si="0"/>
        <v>77</v>
      </c>
      <c r="D38" s="43">
        <v>66</v>
      </c>
      <c r="E38" s="43">
        <v>61</v>
      </c>
      <c r="F38" s="43">
        <v>62</v>
      </c>
      <c r="G38" s="43">
        <v>72</v>
      </c>
      <c r="H38" s="43">
        <v>84</v>
      </c>
      <c r="I38" s="43">
        <v>85</v>
      </c>
      <c r="J38" s="43">
        <v>85</v>
      </c>
      <c r="K38" s="43">
        <v>84</v>
      </c>
      <c r="L38" s="43">
        <v>85</v>
      </c>
      <c r="M38" s="43">
        <v>80</v>
      </c>
      <c r="N38" s="43">
        <v>80</v>
      </c>
      <c r="O38" s="44">
        <v>80</v>
      </c>
    </row>
    <row r="39" spans="2:15" x14ac:dyDescent="0.25">
      <c r="B39" s="38">
        <v>2004</v>
      </c>
      <c r="C39" s="39">
        <f t="shared" si="0"/>
        <v>81.166666666666671</v>
      </c>
      <c r="D39" s="39">
        <v>76</v>
      </c>
      <c r="E39" s="39">
        <v>75</v>
      </c>
      <c r="F39" s="39">
        <v>75</v>
      </c>
      <c r="G39" s="39">
        <v>80</v>
      </c>
      <c r="H39" s="39">
        <v>86</v>
      </c>
      <c r="I39" s="39">
        <v>86</v>
      </c>
      <c r="J39" s="39">
        <v>88</v>
      </c>
      <c r="K39" s="39">
        <v>85</v>
      </c>
      <c r="L39" s="39">
        <v>83</v>
      </c>
      <c r="M39" s="39">
        <v>82</v>
      </c>
      <c r="N39" s="39">
        <v>82</v>
      </c>
      <c r="O39" s="40">
        <v>76</v>
      </c>
    </row>
    <row r="40" spans="2:15" x14ac:dyDescent="0.25">
      <c r="B40" s="42">
        <v>2005</v>
      </c>
      <c r="C40" s="43">
        <f t="shared" si="0"/>
        <v>78.583333333333329</v>
      </c>
      <c r="D40" s="43">
        <v>73</v>
      </c>
      <c r="E40" s="43">
        <v>70</v>
      </c>
      <c r="F40" s="43">
        <v>58</v>
      </c>
      <c r="G40" s="43">
        <v>79</v>
      </c>
      <c r="H40" s="43">
        <v>85</v>
      </c>
      <c r="I40" s="43">
        <v>87</v>
      </c>
      <c r="J40" s="43">
        <v>85</v>
      </c>
      <c r="K40" s="43">
        <v>83</v>
      </c>
      <c r="L40" s="43">
        <v>83</v>
      </c>
      <c r="M40" s="43">
        <v>83</v>
      </c>
      <c r="N40" s="43">
        <v>83</v>
      </c>
      <c r="O40" s="44">
        <v>74</v>
      </c>
    </row>
    <row r="41" spans="2:15" x14ac:dyDescent="0.25">
      <c r="B41" s="38">
        <v>2006</v>
      </c>
      <c r="C41" s="39">
        <f t="shared" si="0"/>
        <v>79.25</v>
      </c>
      <c r="D41" s="39">
        <v>70</v>
      </c>
      <c r="E41" s="39">
        <v>65</v>
      </c>
      <c r="F41" s="39">
        <v>71</v>
      </c>
      <c r="G41" s="39">
        <v>76</v>
      </c>
      <c r="H41" s="39">
        <v>83</v>
      </c>
      <c r="I41" s="39">
        <v>86</v>
      </c>
      <c r="J41" s="39">
        <v>82</v>
      </c>
      <c r="K41" s="39">
        <v>85</v>
      </c>
      <c r="L41" s="39">
        <v>84</v>
      </c>
      <c r="M41" s="39">
        <v>83</v>
      </c>
      <c r="N41" s="39">
        <v>85</v>
      </c>
      <c r="O41" s="40">
        <v>81</v>
      </c>
    </row>
    <row r="42" spans="2:15" x14ac:dyDescent="0.25">
      <c r="B42" s="42">
        <v>2007</v>
      </c>
      <c r="C42" s="43">
        <f t="shared" si="0"/>
        <v>80.5</v>
      </c>
      <c r="D42" s="43">
        <v>73</v>
      </c>
      <c r="E42" s="43">
        <v>61</v>
      </c>
      <c r="F42" s="43">
        <v>68</v>
      </c>
      <c r="G42" s="43">
        <v>78</v>
      </c>
      <c r="H42" s="43">
        <v>86</v>
      </c>
      <c r="I42" s="43">
        <v>89</v>
      </c>
      <c r="J42" s="43">
        <v>88</v>
      </c>
      <c r="K42" s="43">
        <v>86</v>
      </c>
      <c r="L42" s="43">
        <v>84</v>
      </c>
      <c r="M42" s="43">
        <v>88</v>
      </c>
      <c r="N42" s="43">
        <v>84</v>
      </c>
      <c r="O42" s="44">
        <v>81</v>
      </c>
    </row>
    <row r="43" spans="2:15" x14ac:dyDescent="0.25">
      <c r="B43" s="38">
        <v>2008</v>
      </c>
      <c r="C43" s="39">
        <f t="shared" si="0"/>
        <v>80.166666666666671</v>
      </c>
      <c r="D43" s="39">
        <v>75</v>
      </c>
      <c r="E43" s="39">
        <v>69</v>
      </c>
      <c r="F43" s="39">
        <v>63</v>
      </c>
      <c r="G43" s="39">
        <v>70</v>
      </c>
      <c r="H43" s="39">
        <v>85</v>
      </c>
      <c r="I43" s="39">
        <v>88</v>
      </c>
      <c r="J43" s="39">
        <v>88</v>
      </c>
      <c r="K43" s="39">
        <v>86</v>
      </c>
      <c r="L43" s="39">
        <v>87</v>
      </c>
      <c r="M43" s="39">
        <v>85</v>
      </c>
      <c r="N43" s="39">
        <v>87</v>
      </c>
      <c r="O43" s="40">
        <v>79</v>
      </c>
    </row>
    <row r="44" spans="2:15" x14ac:dyDescent="0.25">
      <c r="B44" s="42">
        <v>2009</v>
      </c>
      <c r="C44" s="43">
        <f t="shared" si="0"/>
        <v>80.416666666666671</v>
      </c>
      <c r="D44" s="43">
        <v>74</v>
      </c>
      <c r="E44" s="43">
        <v>70</v>
      </c>
      <c r="F44" s="43">
        <v>72</v>
      </c>
      <c r="G44" s="43">
        <v>78</v>
      </c>
      <c r="H44" s="43">
        <v>82</v>
      </c>
      <c r="I44" s="43">
        <v>87</v>
      </c>
      <c r="J44" s="43">
        <v>89</v>
      </c>
      <c r="K44" s="43">
        <v>87</v>
      </c>
      <c r="L44" s="43">
        <v>85</v>
      </c>
      <c r="M44" s="43">
        <v>84</v>
      </c>
      <c r="N44" s="43">
        <v>82</v>
      </c>
      <c r="O44" s="44">
        <v>75</v>
      </c>
    </row>
    <row r="45" spans="2:15" x14ac:dyDescent="0.25">
      <c r="B45" s="38">
        <v>2010</v>
      </c>
      <c r="C45" s="39">
        <f t="shared" si="0"/>
        <v>81.833333333333329</v>
      </c>
      <c r="D45" s="39">
        <v>65</v>
      </c>
      <c r="E45" s="39">
        <v>61</v>
      </c>
      <c r="F45" s="39">
        <v>74</v>
      </c>
      <c r="G45" s="39">
        <v>84</v>
      </c>
      <c r="H45" s="39">
        <v>87</v>
      </c>
      <c r="I45" s="39">
        <v>89</v>
      </c>
      <c r="J45" s="39">
        <v>90</v>
      </c>
      <c r="K45" s="39">
        <v>89</v>
      </c>
      <c r="L45" s="39">
        <v>87</v>
      </c>
      <c r="M45" s="39">
        <v>86</v>
      </c>
      <c r="N45" s="39">
        <v>87</v>
      </c>
      <c r="O45" s="40">
        <v>83</v>
      </c>
    </row>
    <row r="46" spans="2:15" x14ac:dyDescent="0.25">
      <c r="B46" s="42">
        <v>2011</v>
      </c>
      <c r="C46" s="43">
        <f t="shared" si="0"/>
        <v>83</v>
      </c>
      <c r="D46" s="43">
        <v>77</v>
      </c>
      <c r="E46" s="43">
        <v>70</v>
      </c>
      <c r="F46" s="43">
        <v>73</v>
      </c>
      <c r="G46" s="43">
        <v>81</v>
      </c>
      <c r="H46" s="43">
        <v>89</v>
      </c>
      <c r="I46" s="43">
        <v>90</v>
      </c>
      <c r="J46" s="43">
        <v>89</v>
      </c>
      <c r="K46" s="43">
        <v>86</v>
      </c>
      <c r="L46" s="43">
        <v>85</v>
      </c>
      <c r="M46" s="43">
        <v>85</v>
      </c>
      <c r="N46" s="43">
        <v>88</v>
      </c>
      <c r="O46" s="44">
        <v>83</v>
      </c>
    </row>
    <row r="47" spans="2:15" x14ac:dyDescent="0.25">
      <c r="B47" s="38">
        <v>2012</v>
      </c>
      <c r="C47" s="39">
        <f t="shared" si="0"/>
        <v>83.416666666666671</v>
      </c>
      <c r="D47" s="39">
        <v>73</v>
      </c>
      <c r="E47" s="39">
        <v>68</v>
      </c>
      <c r="F47" s="39">
        <v>77</v>
      </c>
      <c r="G47" s="39">
        <v>87</v>
      </c>
      <c r="H47" s="39">
        <v>89</v>
      </c>
      <c r="I47" s="39">
        <v>87</v>
      </c>
      <c r="J47" s="39">
        <v>90</v>
      </c>
      <c r="K47" s="39">
        <v>88</v>
      </c>
      <c r="L47" s="39">
        <v>87</v>
      </c>
      <c r="M47" s="39">
        <v>88</v>
      </c>
      <c r="N47" s="39">
        <v>85</v>
      </c>
      <c r="O47" s="40">
        <v>82</v>
      </c>
    </row>
    <row r="48" spans="2:15" x14ac:dyDescent="0.25">
      <c r="B48" s="42">
        <v>2013</v>
      </c>
      <c r="C48" s="43">
        <f t="shared" si="0"/>
        <v>82.25</v>
      </c>
      <c r="D48" s="43">
        <v>74</v>
      </c>
      <c r="E48" s="43">
        <v>71</v>
      </c>
      <c r="F48" s="43">
        <v>70</v>
      </c>
      <c r="G48" s="43">
        <v>81</v>
      </c>
      <c r="H48" s="43">
        <v>87</v>
      </c>
      <c r="I48" s="43">
        <v>91</v>
      </c>
      <c r="J48" s="43">
        <v>89</v>
      </c>
      <c r="K48" s="43">
        <v>88</v>
      </c>
      <c r="L48" s="43">
        <v>87</v>
      </c>
      <c r="M48" s="43">
        <v>85</v>
      </c>
      <c r="N48" s="43">
        <v>85</v>
      </c>
      <c r="O48" s="44">
        <v>79</v>
      </c>
    </row>
    <row r="49" spans="2:16" x14ac:dyDescent="0.25">
      <c r="B49" s="38">
        <v>2014</v>
      </c>
      <c r="C49" s="39">
        <f t="shared" si="0"/>
        <v>80.25</v>
      </c>
      <c r="D49" s="39">
        <v>70</v>
      </c>
      <c r="E49" s="39">
        <v>63</v>
      </c>
      <c r="F49" s="39">
        <v>59</v>
      </c>
      <c r="G49" s="39">
        <v>80</v>
      </c>
      <c r="H49" s="39">
        <v>84</v>
      </c>
      <c r="I49" s="39">
        <v>89</v>
      </c>
      <c r="J49" s="39">
        <v>89</v>
      </c>
      <c r="K49" s="39">
        <v>88</v>
      </c>
      <c r="L49" s="39">
        <v>87</v>
      </c>
      <c r="M49" s="39">
        <v>89</v>
      </c>
      <c r="N49" s="39">
        <v>85</v>
      </c>
      <c r="O49" s="40">
        <v>80</v>
      </c>
    </row>
    <row r="50" spans="2:16" x14ac:dyDescent="0.25">
      <c r="B50" s="42">
        <v>2015</v>
      </c>
      <c r="C50" s="43">
        <f t="shared" si="0"/>
        <v>82.5</v>
      </c>
      <c r="D50" s="43">
        <v>76</v>
      </c>
      <c r="E50" s="43">
        <v>72</v>
      </c>
      <c r="F50" s="43">
        <v>66</v>
      </c>
      <c r="G50" s="43">
        <v>82</v>
      </c>
      <c r="H50" s="43">
        <v>83</v>
      </c>
      <c r="I50" s="43">
        <v>90</v>
      </c>
      <c r="J50" s="43">
        <v>89</v>
      </c>
      <c r="K50" s="43">
        <v>88</v>
      </c>
      <c r="L50" s="43">
        <v>86</v>
      </c>
      <c r="M50" s="43">
        <v>86</v>
      </c>
      <c r="N50" s="43">
        <v>87</v>
      </c>
      <c r="O50" s="44">
        <v>85</v>
      </c>
    </row>
    <row r="51" spans="2:16" x14ac:dyDescent="0.25">
      <c r="B51" s="94">
        <v>2016</v>
      </c>
      <c r="C51" s="95">
        <f t="shared" si="0"/>
        <v>85.083333333333329</v>
      </c>
      <c r="D51" s="95">
        <v>78</v>
      </c>
      <c r="E51" s="95">
        <v>70</v>
      </c>
      <c r="F51" s="95">
        <v>68</v>
      </c>
      <c r="G51" s="95">
        <v>86</v>
      </c>
      <c r="H51" s="95">
        <v>92</v>
      </c>
      <c r="I51" s="95">
        <v>93</v>
      </c>
      <c r="J51" s="95">
        <v>93</v>
      </c>
      <c r="K51" s="95">
        <v>93</v>
      </c>
      <c r="L51" s="95">
        <v>89</v>
      </c>
      <c r="M51" s="95">
        <v>86</v>
      </c>
      <c r="N51" s="95">
        <v>87</v>
      </c>
      <c r="O51" s="96">
        <v>86</v>
      </c>
      <c r="P51" s="55"/>
    </row>
    <row r="52" spans="2:16" x14ac:dyDescent="0.25">
      <c r="B52" s="42">
        <v>2017</v>
      </c>
      <c r="C52" s="43">
        <f t="shared" ref="C52" si="1">AVERAGE(D52:O52)</f>
        <v>77.25</v>
      </c>
      <c r="D52" s="43">
        <v>77</v>
      </c>
      <c r="E52" s="43">
        <v>73</v>
      </c>
      <c r="F52" s="43">
        <v>73</v>
      </c>
      <c r="G52" s="43">
        <v>76</v>
      </c>
      <c r="H52" s="43">
        <v>79</v>
      </c>
      <c r="I52" s="43">
        <v>81</v>
      </c>
      <c r="J52" s="43">
        <v>81</v>
      </c>
      <c r="K52" s="43">
        <v>80</v>
      </c>
      <c r="L52" s="43">
        <v>80</v>
      </c>
      <c r="M52" s="43">
        <v>71</v>
      </c>
      <c r="N52" s="43">
        <v>82</v>
      </c>
      <c r="O52" s="44">
        <v>74</v>
      </c>
      <c r="P52" s="55"/>
    </row>
    <row r="53" spans="2:16" x14ac:dyDescent="0.25">
      <c r="B53" s="101">
        <v>2018</v>
      </c>
      <c r="C53" s="102" t="s">
        <v>3</v>
      </c>
      <c r="D53" s="102" t="s">
        <v>3</v>
      </c>
      <c r="E53" s="102" t="s">
        <v>3</v>
      </c>
      <c r="F53" s="102" t="s">
        <v>3</v>
      </c>
      <c r="G53" s="102" t="s">
        <v>3</v>
      </c>
      <c r="H53" s="102" t="s">
        <v>3</v>
      </c>
      <c r="I53" s="102" t="s">
        <v>3</v>
      </c>
      <c r="J53" s="102" t="s">
        <v>3</v>
      </c>
      <c r="K53" s="102" t="s">
        <v>3</v>
      </c>
      <c r="L53" s="102" t="s">
        <v>3</v>
      </c>
      <c r="M53" s="102" t="s">
        <v>3</v>
      </c>
      <c r="N53" s="102" t="s">
        <v>3</v>
      </c>
      <c r="O53" s="103" t="s">
        <v>3</v>
      </c>
      <c r="P53" s="55"/>
    </row>
    <row r="54" spans="2:16" x14ac:dyDescent="0.25">
      <c r="B54" s="42">
        <v>2019</v>
      </c>
      <c r="C54" s="43">
        <v>77.966666666666654</v>
      </c>
      <c r="D54" s="43">
        <v>64.5</v>
      </c>
      <c r="E54" s="43">
        <v>52.4</v>
      </c>
      <c r="F54" s="43">
        <v>55.6</v>
      </c>
      <c r="G54" s="43">
        <v>72</v>
      </c>
      <c r="H54" s="43">
        <v>85</v>
      </c>
      <c r="I54" s="43">
        <v>89.3</v>
      </c>
      <c r="J54" s="43">
        <v>91</v>
      </c>
      <c r="K54" s="43">
        <v>90.1</v>
      </c>
      <c r="L54" s="43">
        <v>87.9</v>
      </c>
      <c r="M54" s="43">
        <v>87.3</v>
      </c>
      <c r="N54" s="43">
        <v>82</v>
      </c>
      <c r="O54" s="44">
        <v>78.5</v>
      </c>
      <c r="P54" s="55"/>
    </row>
    <row r="55" spans="2:16" ht="15.75" thickBot="1" x14ac:dyDescent="0.3">
      <c r="B55" s="108">
        <v>2020</v>
      </c>
      <c r="C55" s="110" t="s">
        <v>3</v>
      </c>
      <c r="D55" s="110" t="s">
        <v>3</v>
      </c>
      <c r="E55" s="110" t="s">
        <v>3</v>
      </c>
      <c r="F55" s="110" t="s">
        <v>3</v>
      </c>
      <c r="G55" s="110" t="s">
        <v>3</v>
      </c>
      <c r="H55" s="110">
        <v>78.35893175452</v>
      </c>
      <c r="I55" s="110">
        <v>90.8888888888889</v>
      </c>
      <c r="J55" s="110">
        <v>91</v>
      </c>
      <c r="K55" s="110" t="s">
        <v>3</v>
      </c>
      <c r="L55" s="110">
        <v>91.5</v>
      </c>
      <c r="M55" s="110" t="s">
        <v>3</v>
      </c>
      <c r="N55" s="110">
        <v>90.090909090909093</v>
      </c>
      <c r="O55" s="114" t="s">
        <v>3</v>
      </c>
    </row>
    <row r="56" spans="2:16" ht="15.75" thickTop="1" x14ac:dyDescent="0.25">
      <c r="B56" s="56"/>
      <c r="C56" s="57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</row>
    <row r="57" spans="2:16" ht="15" customHeight="1" x14ac:dyDescent="0.25">
      <c r="B57" s="159" t="s">
        <v>102</v>
      </c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</row>
    <row r="58" spans="2:16" ht="19.5" customHeight="1" x14ac:dyDescent="0.25">
      <c r="B58" s="160" t="s">
        <v>97</v>
      </c>
      <c r="C58" s="160"/>
      <c r="D58" s="161"/>
      <c r="E58" s="161"/>
      <c r="F58" s="161"/>
      <c r="G58" s="161"/>
      <c r="H58" s="161"/>
      <c r="I58" s="161"/>
      <c r="J58" s="161"/>
      <c r="K58" s="161"/>
      <c r="L58" s="161"/>
      <c r="M58" s="162"/>
      <c r="N58" s="162"/>
      <c r="O58" s="162"/>
    </row>
    <row r="59" spans="2:16" x14ac:dyDescent="0.25">
      <c r="B59" s="160" t="s">
        <v>22</v>
      </c>
      <c r="C59" s="160"/>
      <c r="D59" s="161"/>
      <c r="E59" s="161"/>
      <c r="F59" s="161"/>
      <c r="G59" s="161"/>
      <c r="H59" s="161"/>
      <c r="I59" s="161"/>
      <c r="J59" s="161"/>
      <c r="K59" s="161"/>
      <c r="L59" s="161"/>
      <c r="M59" s="162"/>
      <c r="N59" s="162"/>
      <c r="O59" s="162"/>
    </row>
    <row r="60" spans="2:16" ht="15" customHeight="1" x14ac:dyDescent="0.25">
      <c r="B60" s="163" t="s">
        <v>126</v>
      </c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</row>
    <row r="61" spans="2:16" x14ac:dyDescent="0.25">
      <c r="B61" s="150" t="s">
        <v>127</v>
      </c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</row>
    <row r="62" spans="2:16" x14ac:dyDescent="0.25">
      <c r="B62" s="151" t="s">
        <v>130</v>
      </c>
      <c r="C62" s="152"/>
      <c r="D62" s="152"/>
      <c r="E62" s="152"/>
      <c r="F62" s="152"/>
      <c r="G62" s="54"/>
      <c r="H62" s="54"/>
      <c r="I62" s="54"/>
      <c r="J62" s="54"/>
      <c r="K62" s="54"/>
      <c r="L62" s="54"/>
      <c r="M62" s="54"/>
      <c r="N62" s="54"/>
      <c r="O62" s="54"/>
    </row>
  </sheetData>
  <mergeCells count="10">
    <mergeCell ref="B61:O61"/>
    <mergeCell ref="B62:F62"/>
    <mergeCell ref="B2:O3"/>
    <mergeCell ref="B57:O57"/>
    <mergeCell ref="B58:O58"/>
    <mergeCell ref="B59:O59"/>
    <mergeCell ref="B60:O60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60"/>
  <sheetViews>
    <sheetView showGridLines="0" zoomScale="80" zoomScaleNormal="80" workbookViewId="0">
      <selection activeCell="Q1" sqref="Q1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58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ht="15" customHeight="1" thickTop="1" x14ac:dyDescent="0.25">
      <c r="B2" s="153" t="s">
        <v>132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5"/>
    </row>
    <row r="3" spans="2:15" ht="15" customHeight="1" thickBot="1" x14ac:dyDescent="0.3"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8"/>
    </row>
    <row r="4" spans="2:15" ht="20.25" customHeight="1" thickTop="1" thickBot="1" x14ac:dyDescent="0.3">
      <c r="B4" s="6"/>
      <c r="C4" s="5"/>
      <c r="D4" s="6"/>
      <c r="E4" s="6"/>
      <c r="F4" s="6"/>
      <c r="G4" s="6"/>
      <c r="H4" s="6"/>
      <c r="I4" s="6"/>
      <c r="J4" s="6"/>
      <c r="K4" s="6"/>
      <c r="L4" s="6"/>
      <c r="M4" s="36"/>
      <c r="N4" s="7"/>
      <c r="O4" s="27" t="s">
        <v>0</v>
      </c>
    </row>
    <row r="5" spans="2:15" ht="21.95" customHeight="1" thickTop="1" thickBot="1" x14ac:dyDescent="0.3">
      <c r="B5" s="164" t="s">
        <v>1</v>
      </c>
      <c r="C5" s="166" t="s">
        <v>101</v>
      </c>
      <c r="D5" s="168" t="s">
        <v>2</v>
      </c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9"/>
    </row>
    <row r="6" spans="2:15" ht="21.95" customHeight="1" thickTop="1" thickBot="1" x14ac:dyDescent="0.3">
      <c r="B6" s="165"/>
      <c r="C6" s="167"/>
      <c r="D6" s="37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1974</v>
      </c>
      <c r="C7" s="39">
        <f>AVERAGE(D7:O7)</f>
        <v>80.583333333333329</v>
      </c>
      <c r="D7" s="39">
        <v>80</v>
      </c>
      <c r="E7" s="39">
        <v>82</v>
      </c>
      <c r="F7" s="39">
        <v>82</v>
      </c>
      <c r="G7" s="39">
        <v>81</v>
      </c>
      <c r="H7" s="39">
        <v>81</v>
      </c>
      <c r="I7" s="39">
        <v>81</v>
      </c>
      <c r="J7" s="39">
        <v>78</v>
      </c>
      <c r="K7" s="39">
        <v>75</v>
      </c>
      <c r="L7" s="39">
        <v>81</v>
      </c>
      <c r="M7" s="39">
        <v>82</v>
      </c>
      <c r="N7" s="39">
        <v>84</v>
      </c>
      <c r="O7" s="40">
        <v>80</v>
      </c>
    </row>
    <row r="8" spans="2:15" x14ac:dyDescent="0.25">
      <c r="B8" s="42">
        <v>1975</v>
      </c>
      <c r="C8" s="43">
        <f t="shared" ref="C8:C49" si="0">AVERAGE(D8:O8)</f>
        <v>81.416666666666671</v>
      </c>
      <c r="D8" s="43">
        <v>76</v>
      </c>
      <c r="E8" s="43">
        <v>82</v>
      </c>
      <c r="F8" s="43">
        <v>81</v>
      </c>
      <c r="G8" s="43">
        <v>82</v>
      </c>
      <c r="H8" s="43">
        <v>83</v>
      </c>
      <c r="I8" s="43">
        <v>80</v>
      </c>
      <c r="J8" s="43">
        <v>80</v>
      </c>
      <c r="K8" s="43">
        <v>81</v>
      </c>
      <c r="L8" s="43">
        <v>81</v>
      </c>
      <c r="M8" s="43">
        <v>83</v>
      </c>
      <c r="N8" s="43">
        <v>84</v>
      </c>
      <c r="O8" s="44">
        <v>84</v>
      </c>
    </row>
    <row r="9" spans="2:15" x14ac:dyDescent="0.25">
      <c r="B9" s="38">
        <v>1976</v>
      </c>
      <c r="C9" s="39">
        <f t="shared" si="0"/>
        <v>77.666666666666671</v>
      </c>
      <c r="D9" s="39">
        <v>79</v>
      </c>
      <c r="E9" s="39">
        <v>79</v>
      </c>
      <c r="F9" s="39">
        <v>80</v>
      </c>
      <c r="G9" s="39">
        <v>81</v>
      </c>
      <c r="H9" s="39">
        <v>82</v>
      </c>
      <c r="I9" s="39">
        <v>81</v>
      </c>
      <c r="J9" s="39">
        <v>70</v>
      </c>
      <c r="K9" s="39">
        <v>72</v>
      </c>
      <c r="L9" s="39">
        <v>69</v>
      </c>
      <c r="M9" s="39">
        <v>81</v>
      </c>
      <c r="N9" s="39">
        <v>79</v>
      </c>
      <c r="O9" s="40">
        <v>79</v>
      </c>
    </row>
    <row r="10" spans="2:15" x14ac:dyDescent="0.25">
      <c r="B10" s="42">
        <v>1977</v>
      </c>
      <c r="C10" s="43">
        <f t="shared" si="0"/>
        <v>79</v>
      </c>
      <c r="D10" s="43">
        <v>73</v>
      </c>
      <c r="E10" s="43">
        <v>75</v>
      </c>
      <c r="F10" s="43">
        <v>75</v>
      </c>
      <c r="G10" s="43">
        <v>78</v>
      </c>
      <c r="H10" s="43">
        <v>80</v>
      </c>
      <c r="I10" s="43" t="s">
        <v>3</v>
      </c>
      <c r="J10" s="43" t="s">
        <v>3</v>
      </c>
      <c r="K10" s="43" t="s">
        <v>3</v>
      </c>
      <c r="L10" s="43" t="s">
        <v>3</v>
      </c>
      <c r="M10" s="43">
        <v>85</v>
      </c>
      <c r="N10" s="43">
        <v>84</v>
      </c>
      <c r="O10" s="44">
        <v>82</v>
      </c>
    </row>
    <row r="11" spans="2:15" x14ac:dyDescent="0.25">
      <c r="B11" s="38">
        <v>1978</v>
      </c>
      <c r="C11" s="39">
        <f t="shared" si="0"/>
        <v>83.8</v>
      </c>
      <c r="D11" s="39">
        <v>79</v>
      </c>
      <c r="E11" s="39">
        <v>79</v>
      </c>
      <c r="F11" s="39" t="s">
        <v>3</v>
      </c>
      <c r="G11" s="39">
        <v>86</v>
      </c>
      <c r="H11" s="39">
        <v>86</v>
      </c>
      <c r="I11" s="39" t="s">
        <v>3</v>
      </c>
      <c r="J11" s="39">
        <v>83</v>
      </c>
      <c r="K11" s="39">
        <v>81</v>
      </c>
      <c r="L11" s="39">
        <v>85</v>
      </c>
      <c r="M11" s="39">
        <v>86</v>
      </c>
      <c r="N11" s="39">
        <v>87</v>
      </c>
      <c r="O11" s="40">
        <v>86</v>
      </c>
    </row>
    <row r="12" spans="2:15" x14ac:dyDescent="0.25">
      <c r="B12" s="42">
        <v>1979</v>
      </c>
      <c r="C12" s="43">
        <f t="shared" si="0"/>
        <v>84.714285714285708</v>
      </c>
      <c r="D12" s="43">
        <v>85</v>
      </c>
      <c r="E12" s="43">
        <v>82</v>
      </c>
      <c r="F12" s="43" t="s">
        <v>3</v>
      </c>
      <c r="G12" s="43">
        <v>86</v>
      </c>
      <c r="H12" s="43">
        <v>87</v>
      </c>
      <c r="I12" s="43">
        <v>86</v>
      </c>
      <c r="J12" s="43">
        <v>83</v>
      </c>
      <c r="K12" s="43">
        <v>84</v>
      </c>
      <c r="L12" s="43" t="s">
        <v>3</v>
      </c>
      <c r="M12" s="43" t="s">
        <v>3</v>
      </c>
      <c r="N12" s="43" t="s">
        <v>3</v>
      </c>
      <c r="O12" s="44" t="s">
        <v>3</v>
      </c>
    </row>
    <row r="13" spans="2:15" x14ac:dyDescent="0.25">
      <c r="B13" s="38">
        <v>1980</v>
      </c>
      <c r="C13" s="39">
        <f t="shared" si="0"/>
        <v>82.444444444444443</v>
      </c>
      <c r="D13" s="39" t="s">
        <v>3</v>
      </c>
      <c r="E13" s="39">
        <v>83</v>
      </c>
      <c r="F13" s="39">
        <v>78</v>
      </c>
      <c r="G13" s="39">
        <v>81</v>
      </c>
      <c r="H13" s="39">
        <v>85</v>
      </c>
      <c r="I13" s="39">
        <v>84</v>
      </c>
      <c r="J13" s="39">
        <v>81</v>
      </c>
      <c r="K13" s="39">
        <v>81</v>
      </c>
      <c r="L13" s="39">
        <v>83</v>
      </c>
      <c r="M13" s="39">
        <v>86</v>
      </c>
      <c r="N13" s="39" t="s">
        <v>3</v>
      </c>
      <c r="O13" s="40" t="s">
        <v>3</v>
      </c>
    </row>
    <row r="14" spans="2:15" x14ac:dyDescent="0.25">
      <c r="B14" s="42">
        <v>1981</v>
      </c>
      <c r="C14" s="43">
        <f t="shared" si="0"/>
        <v>83</v>
      </c>
      <c r="D14" s="43">
        <v>83</v>
      </c>
      <c r="E14" s="43">
        <v>83</v>
      </c>
      <c r="F14" s="43">
        <v>83</v>
      </c>
      <c r="G14" s="43">
        <v>85</v>
      </c>
      <c r="H14" s="43">
        <v>87</v>
      </c>
      <c r="I14" s="43">
        <v>86</v>
      </c>
      <c r="J14" s="43">
        <v>80</v>
      </c>
      <c r="K14" s="43">
        <v>78</v>
      </c>
      <c r="L14" s="43" t="s">
        <v>3</v>
      </c>
      <c r="M14" s="43">
        <v>83</v>
      </c>
      <c r="N14" s="43">
        <v>83</v>
      </c>
      <c r="O14" s="44">
        <v>82</v>
      </c>
    </row>
    <row r="15" spans="2:15" x14ac:dyDescent="0.25">
      <c r="B15" s="38">
        <v>1982</v>
      </c>
      <c r="C15" s="39">
        <f t="shared" si="0"/>
        <v>82.272727272727266</v>
      </c>
      <c r="D15" s="39" t="s">
        <v>3</v>
      </c>
      <c r="E15" s="39">
        <v>83</v>
      </c>
      <c r="F15" s="39">
        <v>82</v>
      </c>
      <c r="G15" s="39">
        <v>84</v>
      </c>
      <c r="H15" s="39">
        <v>85</v>
      </c>
      <c r="I15" s="39">
        <v>82</v>
      </c>
      <c r="J15" s="39">
        <v>82</v>
      </c>
      <c r="K15" s="39">
        <v>76</v>
      </c>
      <c r="L15" s="39">
        <v>81</v>
      </c>
      <c r="M15" s="39">
        <v>84</v>
      </c>
      <c r="N15" s="39">
        <v>83</v>
      </c>
      <c r="O15" s="40">
        <v>83</v>
      </c>
    </row>
    <row r="16" spans="2:15" x14ac:dyDescent="0.25">
      <c r="B16" s="42">
        <v>1983</v>
      </c>
      <c r="C16" s="43">
        <f t="shared" si="0"/>
        <v>81.916666666666671</v>
      </c>
      <c r="D16" s="43">
        <v>79</v>
      </c>
      <c r="E16" s="43">
        <v>77</v>
      </c>
      <c r="F16" s="43">
        <v>78</v>
      </c>
      <c r="G16" s="43">
        <v>84</v>
      </c>
      <c r="H16" s="43">
        <v>85</v>
      </c>
      <c r="I16" s="43">
        <v>82</v>
      </c>
      <c r="J16" s="43">
        <v>81</v>
      </c>
      <c r="K16" s="43">
        <v>80</v>
      </c>
      <c r="L16" s="43">
        <v>83</v>
      </c>
      <c r="M16" s="43">
        <v>85</v>
      </c>
      <c r="N16" s="43">
        <v>84</v>
      </c>
      <c r="O16" s="44">
        <v>85</v>
      </c>
    </row>
    <row r="17" spans="2:15" x14ac:dyDescent="0.25">
      <c r="B17" s="38">
        <v>1984</v>
      </c>
      <c r="C17" s="39">
        <f t="shared" si="0"/>
        <v>83.583333333333329</v>
      </c>
      <c r="D17" s="39">
        <v>85</v>
      </c>
      <c r="E17" s="39">
        <v>85</v>
      </c>
      <c r="F17" s="39">
        <v>83</v>
      </c>
      <c r="G17" s="39">
        <v>84</v>
      </c>
      <c r="H17" s="39">
        <v>85</v>
      </c>
      <c r="I17" s="39">
        <v>85</v>
      </c>
      <c r="J17" s="39">
        <v>82</v>
      </c>
      <c r="K17" s="39">
        <v>81</v>
      </c>
      <c r="L17" s="39">
        <v>83</v>
      </c>
      <c r="M17" s="39">
        <v>86</v>
      </c>
      <c r="N17" s="39">
        <v>83</v>
      </c>
      <c r="O17" s="40">
        <v>81</v>
      </c>
    </row>
    <row r="18" spans="2:15" x14ac:dyDescent="0.25">
      <c r="B18" s="42">
        <v>1985</v>
      </c>
      <c r="C18" s="43">
        <f t="shared" si="0"/>
        <v>80.599999999999994</v>
      </c>
      <c r="D18" s="43">
        <v>82</v>
      </c>
      <c r="E18" s="43">
        <v>78</v>
      </c>
      <c r="F18" s="43">
        <v>79</v>
      </c>
      <c r="G18" s="43">
        <v>83</v>
      </c>
      <c r="H18" s="43">
        <v>83</v>
      </c>
      <c r="I18" s="43">
        <v>80</v>
      </c>
      <c r="J18" s="43">
        <v>79</v>
      </c>
      <c r="K18" s="43">
        <v>82</v>
      </c>
      <c r="L18" s="43">
        <v>80</v>
      </c>
      <c r="M18" s="43">
        <v>80</v>
      </c>
      <c r="N18" s="43" t="s">
        <v>3</v>
      </c>
      <c r="O18" s="44" t="s">
        <v>3</v>
      </c>
    </row>
    <row r="19" spans="2:15" x14ac:dyDescent="0.25">
      <c r="B19" s="38">
        <v>1986</v>
      </c>
      <c r="C19" s="39">
        <f t="shared" si="0"/>
        <v>78.416666666666671</v>
      </c>
      <c r="D19" s="39">
        <v>79</v>
      </c>
      <c r="E19" s="39">
        <v>79</v>
      </c>
      <c r="F19" s="39">
        <v>79</v>
      </c>
      <c r="G19" s="39">
        <v>80</v>
      </c>
      <c r="H19" s="39">
        <v>79</v>
      </c>
      <c r="I19" s="39">
        <v>81</v>
      </c>
      <c r="J19" s="39">
        <v>76</v>
      </c>
      <c r="K19" s="39">
        <v>74</v>
      </c>
      <c r="L19" s="39">
        <v>76</v>
      </c>
      <c r="M19" s="39">
        <v>82</v>
      </c>
      <c r="N19" s="39">
        <v>79</v>
      </c>
      <c r="O19" s="40">
        <v>77</v>
      </c>
    </row>
    <row r="20" spans="2:15" x14ac:dyDescent="0.25">
      <c r="B20" s="42">
        <v>1987</v>
      </c>
      <c r="C20" s="43">
        <f t="shared" si="0"/>
        <v>77.818181818181813</v>
      </c>
      <c r="D20" s="43">
        <v>75</v>
      </c>
      <c r="E20" s="43">
        <v>72</v>
      </c>
      <c r="F20" s="43" t="s">
        <v>3</v>
      </c>
      <c r="G20" s="43">
        <v>76</v>
      </c>
      <c r="H20" s="43">
        <v>77</v>
      </c>
      <c r="I20" s="43">
        <v>79</v>
      </c>
      <c r="J20" s="43">
        <v>78</v>
      </c>
      <c r="K20" s="43">
        <v>78</v>
      </c>
      <c r="L20" s="43">
        <v>81</v>
      </c>
      <c r="M20" s="43">
        <v>84</v>
      </c>
      <c r="N20" s="43">
        <v>80</v>
      </c>
      <c r="O20" s="44">
        <v>76</v>
      </c>
    </row>
    <row r="21" spans="2:15" x14ac:dyDescent="0.25">
      <c r="B21" s="38">
        <v>1988</v>
      </c>
      <c r="C21" s="39">
        <f t="shared" si="0"/>
        <v>77.571428571428569</v>
      </c>
      <c r="D21" s="39">
        <v>74</v>
      </c>
      <c r="E21" s="39">
        <v>76</v>
      </c>
      <c r="F21" s="39">
        <v>70</v>
      </c>
      <c r="G21" s="39">
        <v>81</v>
      </c>
      <c r="H21" s="39" t="s">
        <v>3</v>
      </c>
      <c r="I21" s="39">
        <v>82</v>
      </c>
      <c r="J21" s="39">
        <v>79</v>
      </c>
      <c r="K21" s="39">
        <v>81</v>
      </c>
      <c r="L21" s="39" t="s">
        <v>3</v>
      </c>
      <c r="M21" s="39" t="s">
        <v>3</v>
      </c>
      <c r="N21" s="39" t="s">
        <v>3</v>
      </c>
      <c r="O21" s="40" t="s">
        <v>3</v>
      </c>
    </row>
    <row r="22" spans="2:15" x14ac:dyDescent="0.25">
      <c r="B22" s="42">
        <v>1989</v>
      </c>
      <c r="C22" s="43">
        <f t="shared" si="0"/>
        <v>79.75</v>
      </c>
      <c r="D22" s="43">
        <v>83</v>
      </c>
      <c r="E22" s="43">
        <v>80</v>
      </c>
      <c r="F22" s="43">
        <v>79</v>
      </c>
      <c r="G22" s="43">
        <v>78</v>
      </c>
      <c r="H22" s="43">
        <v>81</v>
      </c>
      <c r="I22" s="43">
        <v>82</v>
      </c>
      <c r="J22" s="43">
        <v>76</v>
      </c>
      <c r="K22" s="43">
        <v>77</v>
      </c>
      <c r="L22" s="43">
        <v>80</v>
      </c>
      <c r="M22" s="43">
        <v>83</v>
      </c>
      <c r="N22" s="43">
        <v>80</v>
      </c>
      <c r="O22" s="44">
        <v>78</v>
      </c>
    </row>
    <row r="23" spans="2:15" x14ac:dyDescent="0.25">
      <c r="B23" s="38">
        <v>1990</v>
      </c>
      <c r="C23" s="39">
        <f t="shared" si="0"/>
        <v>79.3</v>
      </c>
      <c r="D23" s="39">
        <v>79</v>
      </c>
      <c r="E23" s="39">
        <v>78</v>
      </c>
      <c r="F23" s="39">
        <v>77</v>
      </c>
      <c r="G23" s="39">
        <v>82</v>
      </c>
      <c r="H23" s="39">
        <v>80</v>
      </c>
      <c r="I23" s="39">
        <v>78</v>
      </c>
      <c r="J23" s="39">
        <v>78</v>
      </c>
      <c r="K23" s="39">
        <v>75</v>
      </c>
      <c r="L23" s="39">
        <v>79</v>
      </c>
      <c r="M23" s="39">
        <v>87</v>
      </c>
      <c r="N23" s="39" t="s">
        <v>3</v>
      </c>
      <c r="O23" s="40" t="s">
        <v>3</v>
      </c>
    </row>
    <row r="24" spans="2:15" x14ac:dyDescent="0.25">
      <c r="B24" s="42">
        <v>1991</v>
      </c>
      <c r="C24" s="43">
        <f t="shared" si="0"/>
        <v>80.909090909090907</v>
      </c>
      <c r="D24" s="43">
        <v>81</v>
      </c>
      <c r="E24" s="43">
        <v>81</v>
      </c>
      <c r="F24" s="43">
        <v>84</v>
      </c>
      <c r="G24" s="43">
        <v>82</v>
      </c>
      <c r="H24" s="43">
        <v>86</v>
      </c>
      <c r="I24" s="43">
        <v>85</v>
      </c>
      <c r="J24" s="43">
        <v>78</v>
      </c>
      <c r="K24" s="43">
        <v>73</v>
      </c>
      <c r="L24" s="43">
        <v>78</v>
      </c>
      <c r="M24" s="43">
        <v>77</v>
      </c>
      <c r="N24" s="43">
        <v>85</v>
      </c>
      <c r="O24" s="44" t="s">
        <v>3</v>
      </c>
    </row>
    <row r="25" spans="2:15" x14ac:dyDescent="0.25">
      <c r="B25" s="38">
        <v>1992</v>
      </c>
      <c r="C25" s="39">
        <f t="shared" si="0"/>
        <v>78.666666666666671</v>
      </c>
      <c r="D25" s="39">
        <v>76</v>
      </c>
      <c r="E25" s="39" t="s">
        <v>3</v>
      </c>
      <c r="F25" s="39" t="s">
        <v>3</v>
      </c>
      <c r="G25" s="39">
        <v>77</v>
      </c>
      <c r="H25" s="39">
        <v>81</v>
      </c>
      <c r="I25" s="39">
        <v>77</v>
      </c>
      <c r="J25" s="39">
        <v>76</v>
      </c>
      <c r="K25" s="39">
        <v>77</v>
      </c>
      <c r="L25" s="39">
        <v>80</v>
      </c>
      <c r="M25" s="39" t="s">
        <v>3</v>
      </c>
      <c r="N25" s="39">
        <v>82</v>
      </c>
      <c r="O25" s="40">
        <v>82</v>
      </c>
    </row>
    <row r="26" spans="2:15" x14ac:dyDescent="0.25">
      <c r="B26" s="42">
        <v>1993</v>
      </c>
      <c r="C26" s="43">
        <f t="shared" si="0"/>
        <v>80.75</v>
      </c>
      <c r="D26" s="43">
        <v>81</v>
      </c>
      <c r="E26" s="43">
        <v>79</v>
      </c>
      <c r="F26" s="43">
        <v>81</v>
      </c>
      <c r="G26" s="43">
        <v>83</v>
      </c>
      <c r="H26" s="43">
        <v>83</v>
      </c>
      <c r="I26" s="43">
        <v>79</v>
      </c>
      <c r="J26" s="43">
        <v>77</v>
      </c>
      <c r="K26" s="43" t="s">
        <v>3</v>
      </c>
      <c r="L26" s="43" t="s">
        <v>3</v>
      </c>
      <c r="M26" s="43" t="s">
        <v>3</v>
      </c>
      <c r="N26" s="43" t="s">
        <v>3</v>
      </c>
      <c r="O26" s="44">
        <v>83</v>
      </c>
    </row>
    <row r="27" spans="2:15" x14ac:dyDescent="0.25">
      <c r="B27" s="38">
        <v>1994</v>
      </c>
      <c r="C27" s="39">
        <f t="shared" si="0"/>
        <v>81.090909090909093</v>
      </c>
      <c r="D27" s="39">
        <v>83</v>
      </c>
      <c r="E27" s="39">
        <v>82</v>
      </c>
      <c r="F27" s="39">
        <v>83</v>
      </c>
      <c r="G27" s="39">
        <v>83</v>
      </c>
      <c r="H27" s="39">
        <v>84</v>
      </c>
      <c r="I27" s="39">
        <v>81</v>
      </c>
      <c r="J27" s="39">
        <v>76</v>
      </c>
      <c r="K27" s="39">
        <v>77</v>
      </c>
      <c r="L27" s="39" t="s">
        <v>3</v>
      </c>
      <c r="M27" s="39">
        <v>80</v>
      </c>
      <c r="N27" s="39">
        <v>83</v>
      </c>
      <c r="O27" s="40">
        <v>80</v>
      </c>
    </row>
    <row r="28" spans="2:15" x14ac:dyDescent="0.25">
      <c r="B28" s="42">
        <v>1995</v>
      </c>
      <c r="C28" s="43">
        <f t="shared" si="0"/>
        <v>80.375</v>
      </c>
      <c r="D28" s="43">
        <v>76</v>
      </c>
      <c r="E28" s="43">
        <v>72</v>
      </c>
      <c r="F28" s="43">
        <v>78</v>
      </c>
      <c r="G28" s="43">
        <v>82</v>
      </c>
      <c r="H28" s="43">
        <v>84</v>
      </c>
      <c r="I28" s="43">
        <v>84</v>
      </c>
      <c r="J28" s="43">
        <v>84</v>
      </c>
      <c r="K28" s="43">
        <v>83</v>
      </c>
      <c r="L28" s="43" t="s">
        <v>3</v>
      </c>
      <c r="M28" s="43" t="s">
        <v>3</v>
      </c>
      <c r="N28" s="43" t="s">
        <v>3</v>
      </c>
      <c r="O28" s="44" t="s">
        <v>3</v>
      </c>
    </row>
    <row r="29" spans="2:15" x14ac:dyDescent="0.25">
      <c r="B29" s="38">
        <v>1996</v>
      </c>
      <c r="C29" s="39">
        <f t="shared" si="0"/>
        <v>83.916666666666671</v>
      </c>
      <c r="D29" s="39">
        <v>84</v>
      </c>
      <c r="E29" s="39">
        <v>85</v>
      </c>
      <c r="F29" s="39">
        <v>84</v>
      </c>
      <c r="G29" s="39">
        <v>86</v>
      </c>
      <c r="H29" s="39">
        <v>87</v>
      </c>
      <c r="I29" s="39">
        <v>87</v>
      </c>
      <c r="J29" s="39">
        <v>84</v>
      </c>
      <c r="K29" s="39">
        <v>80</v>
      </c>
      <c r="L29" s="39">
        <v>81</v>
      </c>
      <c r="M29" s="39">
        <v>84</v>
      </c>
      <c r="N29" s="39">
        <v>82</v>
      </c>
      <c r="O29" s="40">
        <v>83</v>
      </c>
    </row>
    <row r="30" spans="2:15" x14ac:dyDescent="0.25">
      <c r="B30" s="42">
        <v>1997</v>
      </c>
      <c r="C30" s="43">
        <f t="shared" si="0"/>
        <v>79.833333333333329</v>
      </c>
      <c r="D30" s="43">
        <v>83</v>
      </c>
      <c r="E30" s="43">
        <v>82</v>
      </c>
      <c r="F30" s="43">
        <v>80</v>
      </c>
      <c r="G30" s="43">
        <v>84</v>
      </c>
      <c r="H30" s="43">
        <v>82</v>
      </c>
      <c r="I30" s="43">
        <v>83</v>
      </c>
      <c r="J30" s="43">
        <v>73</v>
      </c>
      <c r="K30" s="43">
        <v>68</v>
      </c>
      <c r="L30" s="43">
        <v>80</v>
      </c>
      <c r="M30" s="43">
        <v>80</v>
      </c>
      <c r="N30" s="43">
        <v>84</v>
      </c>
      <c r="O30" s="44">
        <v>79</v>
      </c>
    </row>
    <row r="31" spans="2:15" x14ac:dyDescent="0.25">
      <c r="B31" s="38">
        <v>1998</v>
      </c>
      <c r="C31" s="39">
        <f t="shared" si="0"/>
        <v>81.416666666666671</v>
      </c>
      <c r="D31" s="39">
        <v>77</v>
      </c>
      <c r="E31" s="39">
        <v>77</v>
      </c>
      <c r="F31" s="39">
        <v>81</v>
      </c>
      <c r="G31" s="39">
        <v>83</v>
      </c>
      <c r="H31" s="39">
        <v>84</v>
      </c>
      <c r="I31" s="39">
        <v>82</v>
      </c>
      <c r="J31" s="39">
        <v>82</v>
      </c>
      <c r="K31" s="39">
        <v>80</v>
      </c>
      <c r="L31" s="39">
        <v>82</v>
      </c>
      <c r="M31" s="39">
        <v>82</v>
      </c>
      <c r="N31" s="39">
        <v>84</v>
      </c>
      <c r="O31" s="40">
        <v>83</v>
      </c>
    </row>
    <row r="32" spans="2:15" x14ac:dyDescent="0.25">
      <c r="B32" s="42">
        <v>1999</v>
      </c>
      <c r="C32" s="43">
        <f t="shared" si="0"/>
        <v>83.25</v>
      </c>
      <c r="D32" s="43">
        <v>82</v>
      </c>
      <c r="E32" s="43">
        <v>85</v>
      </c>
      <c r="F32" s="43">
        <v>83</v>
      </c>
      <c r="G32" s="43">
        <v>83</v>
      </c>
      <c r="H32" s="43">
        <v>82</v>
      </c>
      <c r="I32" s="43">
        <v>85</v>
      </c>
      <c r="J32" s="43">
        <v>78</v>
      </c>
      <c r="K32" s="43">
        <v>80</v>
      </c>
      <c r="L32" s="43">
        <v>86</v>
      </c>
      <c r="M32" s="43">
        <v>85</v>
      </c>
      <c r="N32" s="43">
        <v>85</v>
      </c>
      <c r="O32" s="44">
        <v>85</v>
      </c>
    </row>
    <row r="33" spans="2:15" x14ac:dyDescent="0.25">
      <c r="B33" s="38">
        <v>2000</v>
      </c>
      <c r="C33" s="39">
        <f t="shared" si="0"/>
        <v>82.833333333333329</v>
      </c>
      <c r="D33" s="39">
        <v>86</v>
      </c>
      <c r="E33" s="39">
        <v>84</v>
      </c>
      <c r="F33" s="39">
        <v>84</v>
      </c>
      <c r="G33" s="39">
        <v>84</v>
      </c>
      <c r="H33" s="39">
        <v>87</v>
      </c>
      <c r="I33" s="39">
        <v>85</v>
      </c>
      <c r="J33" s="39">
        <v>81</v>
      </c>
      <c r="K33" s="39">
        <v>78</v>
      </c>
      <c r="L33" s="39">
        <v>82</v>
      </c>
      <c r="M33" s="39">
        <v>80</v>
      </c>
      <c r="N33" s="39">
        <v>82</v>
      </c>
      <c r="O33" s="40">
        <v>81</v>
      </c>
    </row>
    <row r="34" spans="2:15" x14ac:dyDescent="0.25">
      <c r="B34" s="42">
        <v>2001</v>
      </c>
      <c r="C34" s="43">
        <f t="shared" si="0"/>
        <v>79</v>
      </c>
      <c r="D34" s="43">
        <v>77</v>
      </c>
      <c r="E34" s="43">
        <v>76</v>
      </c>
      <c r="F34" s="43">
        <v>79</v>
      </c>
      <c r="G34" s="43">
        <v>78</v>
      </c>
      <c r="H34" s="43">
        <v>84</v>
      </c>
      <c r="I34" s="43">
        <v>79</v>
      </c>
      <c r="J34" s="43">
        <v>80</v>
      </c>
      <c r="K34" s="43" t="s">
        <v>3</v>
      </c>
      <c r="L34" s="43" t="s">
        <v>3</v>
      </c>
      <c r="M34" s="43" t="s">
        <v>3</v>
      </c>
      <c r="N34" s="43" t="s">
        <v>3</v>
      </c>
      <c r="O34" s="44" t="s">
        <v>3</v>
      </c>
    </row>
    <row r="35" spans="2:15" x14ac:dyDescent="0.25">
      <c r="B35" s="38">
        <v>2002</v>
      </c>
      <c r="C35" s="39">
        <f t="shared" si="0"/>
        <v>78.111111111111114</v>
      </c>
      <c r="D35" s="39" t="s">
        <v>3</v>
      </c>
      <c r="E35" s="39" t="s">
        <v>3</v>
      </c>
      <c r="F35" s="39">
        <v>78</v>
      </c>
      <c r="G35" s="39">
        <v>82</v>
      </c>
      <c r="H35" s="39">
        <v>80</v>
      </c>
      <c r="I35" s="39">
        <v>80</v>
      </c>
      <c r="J35" s="39">
        <v>76</v>
      </c>
      <c r="K35" s="39">
        <v>70</v>
      </c>
      <c r="L35" s="39">
        <v>78</v>
      </c>
      <c r="M35" s="39" t="s">
        <v>3</v>
      </c>
      <c r="N35" s="39">
        <v>80</v>
      </c>
      <c r="O35" s="40">
        <v>79</v>
      </c>
    </row>
    <row r="36" spans="2:15" x14ac:dyDescent="0.25">
      <c r="B36" s="42">
        <v>2003</v>
      </c>
      <c r="C36" s="43">
        <f t="shared" si="0"/>
        <v>79</v>
      </c>
      <c r="D36" s="43">
        <v>74</v>
      </c>
      <c r="E36" s="43">
        <v>76</v>
      </c>
      <c r="F36" s="43">
        <v>78</v>
      </c>
      <c r="G36" s="43">
        <v>81</v>
      </c>
      <c r="H36" s="43">
        <v>80</v>
      </c>
      <c r="I36" s="43">
        <v>82</v>
      </c>
      <c r="J36" s="43">
        <v>77</v>
      </c>
      <c r="K36" s="43">
        <v>77</v>
      </c>
      <c r="L36" s="43">
        <v>79</v>
      </c>
      <c r="M36" s="43">
        <v>82</v>
      </c>
      <c r="N36" s="43">
        <v>82</v>
      </c>
      <c r="O36" s="44">
        <v>80</v>
      </c>
    </row>
    <row r="37" spans="2:15" x14ac:dyDescent="0.25">
      <c r="B37" s="38">
        <v>2004</v>
      </c>
      <c r="C37" s="39">
        <f t="shared" si="0"/>
        <v>78.583333333333329</v>
      </c>
      <c r="D37" s="39">
        <v>78</v>
      </c>
      <c r="E37" s="39">
        <v>76</v>
      </c>
      <c r="F37" s="39">
        <v>75</v>
      </c>
      <c r="G37" s="39">
        <v>82</v>
      </c>
      <c r="H37" s="39">
        <v>83</v>
      </c>
      <c r="I37" s="39">
        <v>76</v>
      </c>
      <c r="J37" s="39">
        <v>79</v>
      </c>
      <c r="K37" s="39">
        <v>71</v>
      </c>
      <c r="L37" s="39">
        <v>80</v>
      </c>
      <c r="M37" s="39">
        <v>82</v>
      </c>
      <c r="N37" s="39">
        <v>81</v>
      </c>
      <c r="O37" s="40">
        <v>80</v>
      </c>
    </row>
    <row r="38" spans="2:15" x14ac:dyDescent="0.25">
      <c r="B38" s="42">
        <v>2005</v>
      </c>
      <c r="C38" s="43">
        <f t="shared" si="0"/>
        <v>79.25</v>
      </c>
      <c r="D38" s="43">
        <v>79</v>
      </c>
      <c r="E38" s="43">
        <v>78</v>
      </c>
      <c r="F38" s="43">
        <v>80</v>
      </c>
      <c r="G38" s="43">
        <v>81</v>
      </c>
      <c r="H38" s="43">
        <v>81</v>
      </c>
      <c r="I38" s="43">
        <v>80</v>
      </c>
      <c r="J38" s="43">
        <v>75</v>
      </c>
      <c r="K38" s="43">
        <v>76</v>
      </c>
      <c r="L38" s="43">
        <v>76</v>
      </c>
      <c r="M38" s="43">
        <v>82</v>
      </c>
      <c r="N38" s="43">
        <v>81</v>
      </c>
      <c r="O38" s="44">
        <v>82</v>
      </c>
    </row>
    <row r="39" spans="2:15" x14ac:dyDescent="0.25">
      <c r="B39" s="38">
        <v>2006</v>
      </c>
      <c r="C39" s="39">
        <f t="shared" si="0"/>
        <v>78.75</v>
      </c>
      <c r="D39" s="39">
        <v>80</v>
      </c>
      <c r="E39" s="39">
        <v>78</v>
      </c>
      <c r="F39" s="39">
        <v>81</v>
      </c>
      <c r="G39" s="39">
        <v>81</v>
      </c>
      <c r="H39" s="39">
        <v>80</v>
      </c>
      <c r="I39" s="39">
        <v>79</v>
      </c>
      <c r="J39" s="39">
        <v>74</v>
      </c>
      <c r="K39" s="39">
        <v>73</v>
      </c>
      <c r="L39" s="39">
        <v>77</v>
      </c>
      <c r="M39" s="39">
        <v>80</v>
      </c>
      <c r="N39" s="39">
        <v>81</v>
      </c>
      <c r="O39" s="40">
        <v>81</v>
      </c>
    </row>
    <row r="40" spans="2:15" x14ac:dyDescent="0.25">
      <c r="B40" s="42">
        <v>2007</v>
      </c>
      <c r="C40" s="43">
        <f t="shared" si="0"/>
        <v>80</v>
      </c>
      <c r="D40" s="43">
        <v>77</v>
      </c>
      <c r="E40" s="43">
        <v>72</v>
      </c>
      <c r="F40" s="43">
        <v>81</v>
      </c>
      <c r="G40" s="43">
        <v>81</v>
      </c>
      <c r="H40" s="43">
        <v>84</v>
      </c>
      <c r="I40" s="43">
        <v>79</v>
      </c>
      <c r="J40" s="43">
        <v>78</v>
      </c>
      <c r="K40" s="43">
        <v>80</v>
      </c>
      <c r="L40" s="43">
        <v>79</v>
      </c>
      <c r="M40" s="43">
        <v>82</v>
      </c>
      <c r="N40" s="43">
        <v>83</v>
      </c>
      <c r="O40" s="44">
        <v>84</v>
      </c>
    </row>
    <row r="41" spans="2:15" x14ac:dyDescent="0.25">
      <c r="B41" s="38">
        <v>2008</v>
      </c>
      <c r="C41" s="39">
        <f t="shared" si="0"/>
        <v>81.416666666666671</v>
      </c>
      <c r="D41" s="39">
        <v>80</v>
      </c>
      <c r="E41" s="39">
        <v>80</v>
      </c>
      <c r="F41" s="39">
        <v>80</v>
      </c>
      <c r="G41" s="39">
        <v>80</v>
      </c>
      <c r="H41" s="39">
        <v>82</v>
      </c>
      <c r="I41" s="39">
        <v>83</v>
      </c>
      <c r="J41" s="39">
        <v>81</v>
      </c>
      <c r="K41" s="39">
        <v>81</v>
      </c>
      <c r="L41" s="39">
        <v>81</v>
      </c>
      <c r="M41" s="39">
        <v>82</v>
      </c>
      <c r="N41" s="39">
        <v>85</v>
      </c>
      <c r="O41" s="40">
        <v>82</v>
      </c>
    </row>
    <row r="42" spans="2:15" x14ac:dyDescent="0.25">
      <c r="B42" s="42">
        <v>2009</v>
      </c>
      <c r="C42" s="43">
        <f t="shared" si="0"/>
        <v>79</v>
      </c>
      <c r="D42" s="43">
        <v>83</v>
      </c>
      <c r="E42" s="43">
        <v>81</v>
      </c>
      <c r="F42" s="43">
        <v>83</v>
      </c>
      <c r="G42" s="43">
        <v>81</v>
      </c>
      <c r="H42" s="43">
        <v>80</v>
      </c>
      <c r="I42" s="43">
        <v>80</v>
      </c>
      <c r="J42" s="43">
        <v>76</v>
      </c>
      <c r="K42" s="43">
        <v>77</v>
      </c>
      <c r="L42" s="43">
        <v>73</v>
      </c>
      <c r="M42" s="43">
        <v>78</v>
      </c>
      <c r="N42" s="43">
        <v>79</v>
      </c>
      <c r="O42" s="44">
        <v>77</v>
      </c>
    </row>
    <row r="43" spans="2:15" x14ac:dyDescent="0.25">
      <c r="B43" s="38">
        <v>2010</v>
      </c>
      <c r="C43" s="39">
        <f t="shared" si="0"/>
        <v>79.25</v>
      </c>
      <c r="D43" s="39">
        <v>72</v>
      </c>
      <c r="E43" s="39">
        <v>71</v>
      </c>
      <c r="F43" s="39">
        <v>74</v>
      </c>
      <c r="G43" s="39">
        <v>81</v>
      </c>
      <c r="H43" s="39">
        <v>80</v>
      </c>
      <c r="I43" s="39">
        <v>81</v>
      </c>
      <c r="J43" s="39">
        <v>83</v>
      </c>
      <c r="K43" s="39">
        <v>80</v>
      </c>
      <c r="L43" s="39">
        <v>80</v>
      </c>
      <c r="M43" s="39">
        <v>81</v>
      </c>
      <c r="N43" s="39">
        <v>85</v>
      </c>
      <c r="O43" s="40">
        <v>83</v>
      </c>
    </row>
    <row r="44" spans="2:15" x14ac:dyDescent="0.25">
      <c r="B44" s="42">
        <v>2011</v>
      </c>
      <c r="C44" s="43">
        <f t="shared" si="0"/>
        <v>79.833333333333329</v>
      </c>
      <c r="D44" s="43">
        <v>78</v>
      </c>
      <c r="E44" s="43">
        <v>79</v>
      </c>
      <c r="F44" s="43">
        <v>79</v>
      </c>
      <c r="G44" s="43">
        <v>82</v>
      </c>
      <c r="H44" s="43">
        <v>81</v>
      </c>
      <c r="I44" s="43">
        <v>80</v>
      </c>
      <c r="J44" s="43">
        <v>80</v>
      </c>
      <c r="K44" s="43">
        <v>76</v>
      </c>
      <c r="L44" s="43">
        <v>78</v>
      </c>
      <c r="M44" s="43">
        <v>82</v>
      </c>
      <c r="N44" s="43">
        <v>81</v>
      </c>
      <c r="O44" s="44">
        <v>82</v>
      </c>
    </row>
    <row r="45" spans="2:15" x14ac:dyDescent="0.25">
      <c r="B45" s="38">
        <v>2012</v>
      </c>
      <c r="C45" s="39">
        <f t="shared" si="0"/>
        <v>78</v>
      </c>
      <c r="D45" s="39">
        <v>81</v>
      </c>
      <c r="E45" s="39">
        <v>79</v>
      </c>
      <c r="F45" s="39">
        <v>79</v>
      </c>
      <c r="G45" s="39">
        <v>82</v>
      </c>
      <c r="H45" s="39">
        <v>81</v>
      </c>
      <c r="I45" s="39">
        <v>77</v>
      </c>
      <c r="J45" s="39">
        <v>75</v>
      </c>
      <c r="K45" s="39">
        <v>74</v>
      </c>
      <c r="L45" s="39">
        <v>72</v>
      </c>
      <c r="M45" s="39">
        <v>79</v>
      </c>
      <c r="N45" s="39">
        <v>79</v>
      </c>
      <c r="O45" s="40">
        <v>78</v>
      </c>
    </row>
    <row r="46" spans="2:15" x14ac:dyDescent="0.25">
      <c r="B46" s="42">
        <v>2013</v>
      </c>
      <c r="C46" s="43">
        <f t="shared" si="0"/>
        <v>77.083333333333329</v>
      </c>
      <c r="D46" s="43">
        <v>73</v>
      </c>
      <c r="E46" s="43">
        <v>80</v>
      </c>
      <c r="F46" s="43">
        <v>77</v>
      </c>
      <c r="G46" s="43">
        <v>77</v>
      </c>
      <c r="H46" s="43">
        <v>82</v>
      </c>
      <c r="I46" s="43">
        <v>75</v>
      </c>
      <c r="J46" s="43">
        <v>72</v>
      </c>
      <c r="K46" s="43">
        <v>76</v>
      </c>
      <c r="L46" s="43">
        <v>76</v>
      </c>
      <c r="M46" s="43">
        <v>78</v>
      </c>
      <c r="N46" s="43">
        <v>81</v>
      </c>
      <c r="O46" s="44">
        <v>78</v>
      </c>
    </row>
    <row r="47" spans="2:15" x14ac:dyDescent="0.25">
      <c r="B47" s="38">
        <v>2014</v>
      </c>
      <c r="C47" s="39">
        <f t="shared" si="0"/>
        <v>77</v>
      </c>
      <c r="D47" s="39">
        <v>76</v>
      </c>
      <c r="E47" s="39">
        <v>79</v>
      </c>
      <c r="F47" s="39">
        <v>79</v>
      </c>
      <c r="G47" s="39">
        <v>79</v>
      </c>
      <c r="H47" s="39">
        <v>81</v>
      </c>
      <c r="I47" s="39">
        <v>78</v>
      </c>
      <c r="J47" s="39">
        <v>71</v>
      </c>
      <c r="K47" s="39">
        <v>72</v>
      </c>
      <c r="L47" s="39">
        <v>75</v>
      </c>
      <c r="M47" s="39">
        <v>80</v>
      </c>
      <c r="N47" s="39" t="s">
        <v>3</v>
      </c>
      <c r="O47" s="40">
        <v>77</v>
      </c>
    </row>
    <row r="48" spans="2:15" x14ac:dyDescent="0.25">
      <c r="B48" s="42">
        <v>2015</v>
      </c>
      <c r="C48" s="43">
        <f t="shared" si="0"/>
        <v>75.166666666666671</v>
      </c>
      <c r="D48" s="43">
        <v>75</v>
      </c>
      <c r="E48" s="43">
        <v>75</v>
      </c>
      <c r="F48" s="43">
        <v>78</v>
      </c>
      <c r="G48" s="43">
        <v>79</v>
      </c>
      <c r="H48" s="43">
        <v>78</v>
      </c>
      <c r="I48" s="43">
        <v>72</v>
      </c>
      <c r="J48" s="43">
        <v>72</v>
      </c>
      <c r="K48" s="43">
        <v>70</v>
      </c>
      <c r="L48" s="43">
        <v>70</v>
      </c>
      <c r="M48" s="43">
        <v>79</v>
      </c>
      <c r="N48" s="43">
        <v>81</v>
      </c>
      <c r="O48" s="44">
        <v>73</v>
      </c>
    </row>
    <row r="49" spans="2:16" x14ac:dyDescent="0.25">
      <c r="B49" s="38">
        <v>2016</v>
      </c>
      <c r="C49" s="39">
        <f t="shared" si="0"/>
        <v>77.75</v>
      </c>
      <c r="D49" s="39">
        <v>73</v>
      </c>
      <c r="E49" s="39">
        <v>72</v>
      </c>
      <c r="F49" s="39">
        <v>77</v>
      </c>
      <c r="G49" s="39">
        <v>81</v>
      </c>
      <c r="H49" s="39">
        <v>80</v>
      </c>
      <c r="I49" s="39">
        <v>78</v>
      </c>
      <c r="J49" s="39">
        <v>78</v>
      </c>
      <c r="K49" s="39">
        <v>73</v>
      </c>
      <c r="L49" s="39">
        <v>78</v>
      </c>
      <c r="M49" s="39">
        <v>80</v>
      </c>
      <c r="N49" s="39">
        <v>81</v>
      </c>
      <c r="O49" s="40">
        <v>82</v>
      </c>
    </row>
    <row r="50" spans="2:16" x14ac:dyDescent="0.25">
      <c r="B50" s="42">
        <v>2017</v>
      </c>
      <c r="C50" s="43">
        <v>78.36363636363636</v>
      </c>
      <c r="D50" s="43">
        <v>77</v>
      </c>
      <c r="E50" s="43">
        <v>73</v>
      </c>
      <c r="F50" s="43">
        <v>73</v>
      </c>
      <c r="G50" s="43">
        <v>76</v>
      </c>
      <c r="H50" s="43">
        <v>79</v>
      </c>
      <c r="I50" s="43">
        <v>81</v>
      </c>
      <c r="J50" s="43">
        <v>81</v>
      </c>
      <c r="K50" s="43">
        <v>80</v>
      </c>
      <c r="L50" s="43">
        <v>80</v>
      </c>
      <c r="M50" s="43" t="s">
        <v>3</v>
      </c>
      <c r="N50" s="43">
        <v>83</v>
      </c>
      <c r="O50" s="44">
        <v>79</v>
      </c>
    </row>
    <row r="51" spans="2:16" x14ac:dyDescent="0.25">
      <c r="B51" s="83">
        <v>2018</v>
      </c>
      <c r="C51" s="84">
        <v>77</v>
      </c>
      <c r="D51" s="84" t="s">
        <v>3</v>
      </c>
      <c r="E51" s="84" t="s">
        <v>3</v>
      </c>
      <c r="F51" s="84" t="s">
        <v>3</v>
      </c>
      <c r="G51" s="84" t="s">
        <v>3</v>
      </c>
      <c r="H51" s="84" t="s">
        <v>3</v>
      </c>
      <c r="I51" s="84" t="s">
        <v>3</v>
      </c>
      <c r="J51" s="84" t="s">
        <v>3</v>
      </c>
      <c r="K51" s="84">
        <v>71.8208955223879</v>
      </c>
      <c r="L51" s="84">
        <v>77.388335704125197</v>
      </c>
      <c r="M51" s="84">
        <v>78.799185888738293</v>
      </c>
      <c r="N51" s="84">
        <v>82.660185185185099</v>
      </c>
      <c r="O51" s="85">
        <v>75.038530465950103</v>
      </c>
      <c r="P51" s="59"/>
    </row>
    <row r="52" spans="2:16" x14ac:dyDescent="0.25">
      <c r="B52" s="115">
        <v>2019</v>
      </c>
      <c r="C52" s="116">
        <v>79</v>
      </c>
      <c r="D52" s="117">
        <v>71.8</v>
      </c>
      <c r="E52" s="116">
        <v>74.8</v>
      </c>
      <c r="F52" s="116">
        <v>79.8</v>
      </c>
      <c r="G52" s="116">
        <v>82.2</v>
      </c>
      <c r="H52" s="116">
        <v>85.2</v>
      </c>
      <c r="I52" s="116" t="s">
        <v>3</v>
      </c>
      <c r="J52" s="116">
        <v>77.099999999999994</v>
      </c>
      <c r="K52" s="116">
        <v>67.900000000000006</v>
      </c>
      <c r="L52" s="116">
        <v>77.2</v>
      </c>
      <c r="M52" s="116">
        <v>83.5</v>
      </c>
      <c r="N52" s="116">
        <v>86</v>
      </c>
      <c r="O52" s="118">
        <v>84.9</v>
      </c>
      <c r="P52" s="59"/>
    </row>
    <row r="53" spans="2:16" ht="15.75" thickBot="1" x14ac:dyDescent="0.3">
      <c r="B53" s="104">
        <v>2020</v>
      </c>
      <c r="C53" s="105">
        <v>76</v>
      </c>
      <c r="D53" s="119">
        <v>78.017418546365903</v>
      </c>
      <c r="E53" s="106">
        <v>76.089019963702498</v>
      </c>
      <c r="F53" s="106">
        <v>73.500003250297794</v>
      </c>
      <c r="G53" s="106">
        <v>76.752297424797405</v>
      </c>
      <c r="H53" s="106">
        <v>75.240399385560593</v>
      </c>
      <c r="I53" s="106">
        <v>77.928042328042295</v>
      </c>
      <c r="J53" s="106">
        <v>76.565668202765394</v>
      </c>
      <c r="K53" s="106">
        <v>71.797235023041495</v>
      </c>
      <c r="L53" s="106">
        <v>71.580952380952297</v>
      </c>
      <c r="M53" s="106">
        <v>75.441687344913007</v>
      </c>
      <c r="N53" s="106">
        <v>78.551282051281802</v>
      </c>
      <c r="O53" s="107">
        <v>78.359925558312796</v>
      </c>
      <c r="P53" s="55"/>
    </row>
    <row r="54" spans="2:16" ht="15.75" thickTop="1" x14ac:dyDescent="0.25">
      <c r="B54" s="56"/>
      <c r="C54" s="57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</row>
    <row r="55" spans="2:16" ht="15" customHeight="1" x14ac:dyDescent="0.25">
      <c r="B55" s="159" t="s">
        <v>102</v>
      </c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</row>
    <row r="56" spans="2:16" ht="15" customHeight="1" x14ac:dyDescent="0.25">
      <c r="B56" s="160" t="s">
        <v>97</v>
      </c>
      <c r="C56" s="160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2"/>
      <c r="O56" s="162"/>
    </row>
    <row r="57" spans="2:16" x14ac:dyDescent="0.25">
      <c r="B57" s="160" t="s">
        <v>14</v>
      </c>
      <c r="C57" s="160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162"/>
      <c r="O57" s="162"/>
    </row>
    <row r="58" spans="2:16" x14ac:dyDescent="0.25">
      <c r="B58" s="163" t="s">
        <v>126</v>
      </c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</row>
    <row r="59" spans="2:16" x14ac:dyDescent="0.25">
      <c r="B59" s="150" t="s">
        <v>127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</row>
    <row r="60" spans="2:16" x14ac:dyDescent="0.25">
      <c r="B60" s="151" t="s">
        <v>130</v>
      </c>
      <c r="C60" s="152"/>
      <c r="D60" s="152"/>
      <c r="E60" s="152"/>
      <c r="F60" s="152"/>
      <c r="G60" s="54"/>
      <c r="H60" s="54"/>
      <c r="I60" s="54"/>
      <c r="J60" s="54"/>
      <c r="K60" s="54"/>
      <c r="L60" s="54"/>
      <c r="M60" s="54"/>
      <c r="N60" s="54"/>
      <c r="O60" s="54"/>
    </row>
  </sheetData>
  <mergeCells count="10">
    <mergeCell ref="B60:F60"/>
    <mergeCell ref="B2:O3"/>
    <mergeCell ref="B55:O55"/>
    <mergeCell ref="B56:O56"/>
    <mergeCell ref="B57:O57"/>
    <mergeCell ref="B59:O59"/>
    <mergeCell ref="B5:B6"/>
    <mergeCell ref="C5:C6"/>
    <mergeCell ref="D5:O5"/>
    <mergeCell ref="B58:O5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63"/>
  <sheetViews>
    <sheetView showGridLines="0" zoomScale="80" zoomScaleNormal="80" workbookViewId="0">
      <selection activeCell="P1" sqref="P1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58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ht="15" customHeight="1" thickTop="1" x14ac:dyDescent="0.25">
      <c r="B2" s="153" t="s">
        <v>133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5"/>
    </row>
    <row r="3" spans="2:15" ht="15" customHeight="1" thickBot="1" x14ac:dyDescent="0.3"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8"/>
    </row>
    <row r="4" spans="2:15" ht="20.25" customHeight="1" thickTop="1" thickBot="1" x14ac:dyDescent="0.3">
      <c r="B4" s="6"/>
      <c r="C4" s="5"/>
      <c r="D4" s="6"/>
      <c r="E4" s="6"/>
      <c r="F4" s="6"/>
      <c r="G4" s="6"/>
      <c r="H4" s="6"/>
      <c r="I4" s="6"/>
      <c r="J4" s="6"/>
      <c r="K4" s="6"/>
      <c r="L4" s="6"/>
      <c r="M4" s="36"/>
      <c r="N4" s="7"/>
      <c r="O4" s="27" t="s">
        <v>0</v>
      </c>
    </row>
    <row r="5" spans="2:15" ht="21.95" customHeight="1" thickTop="1" thickBot="1" x14ac:dyDescent="0.3">
      <c r="B5" s="164" t="s">
        <v>1</v>
      </c>
      <c r="C5" s="166" t="s">
        <v>101</v>
      </c>
      <c r="D5" s="168" t="s">
        <v>2</v>
      </c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9"/>
    </row>
    <row r="6" spans="2:15" ht="21.95" customHeight="1" thickTop="1" thickBot="1" x14ac:dyDescent="0.3">
      <c r="B6" s="165"/>
      <c r="C6" s="167"/>
      <c r="D6" s="37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1972</v>
      </c>
      <c r="C7" s="39">
        <v>72</v>
      </c>
      <c r="D7" s="39">
        <v>73</v>
      </c>
      <c r="E7" s="39">
        <v>77</v>
      </c>
      <c r="F7" s="39">
        <v>75</v>
      </c>
      <c r="G7" s="39">
        <v>75</v>
      </c>
      <c r="H7" s="39">
        <v>77</v>
      </c>
      <c r="I7" s="39">
        <v>72</v>
      </c>
      <c r="J7" s="39">
        <v>69</v>
      </c>
      <c r="K7" s="39">
        <v>70</v>
      </c>
      <c r="L7" s="39">
        <v>70</v>
      </c>
      <c r="M7" s="39">
        <v>72</v>
      </c>
      <c r="N7" s="39">
        <v>70</v>
      </c>
      <c r="O7" s="40">
        <v>68</v>
      </c>
    </row>
    <row r="8" spans="2:15" x14ac:dyDescent="0.25">
      <c r="B8" s="42">
        <v>1973</v>
      </c>
      <c r="C8" s="43">
        <v>76</v>
      </c>
      <c r="D8" s="43">
        <v>65</v>
      </c>
      <c r="E8" s="43">
        <v>67</v>
      </c>
      <c r="F8" s="43">
        <v>70</v>
      </c>
      <c r="G8" s="43">
        <v>70</v>
      </c>
      <c r="H8" s="43">
        <v>78</v>
      </c>
      <c r="I8" s="43">
        <v>83</v>
      </c>
      <c r="J8" s="43">
        <v>78</v>
      </c>
      <c r="K8" s="43">
        <v>80</v>
      </c>
      <c r="L8" s="43">
        <v>82</v>
      </c>
      <c r="M8" s="43">
        <v>81</v>
      </c>
      <c r="N8" s="43">
        <v>82</v>
      </c>
      <c r="O8" s="44">
        <v>78</v>
      </c>
    </row>
    <row r="9" spans="2:15" x14ac:dyDescent="0.25">
      <c r="B9" s="38">
        <v>1974</v>
      </c>
      <c r="C9" s="39">
        <v>77</v>
      </c>
      <c r="D9" s="39">
        <v>71</v>
      </c>
      <c r="E9" s="39">
        <v>73</v>
      </c>
      <c r="F9" s="39">
        <v>77</v>
      </c>
      <c r="G9" s="39">
        <v>77</v>
      </c>
      <c r="H9" s="39">
        <v>79</v>
      </c>
      <c r="I9" s="39">
        <v>80</v>
      </c>
      <c r="J9" s="39">
        <v>77</v>
      </c>
      <c r="K9" s="39">
        <v>77</v>
      </c>
      <c r="L9" s="39">
        <v>82</v>
      </c>
      <c r="M9" s="39">
        <v>80</v>
      </c>
      <c r="N9" s="39">
        <v>82</v>
      </c>
      <c r="O9" s="40">
        <v>72</v>
      </c>
    </row>
    <row r="10" spans="2:15" x14ac:dyDescent="0.25">
      <c r="B10" s="42">
        <v>1975</v>
      </c>
      <c r="C10" s="43">
        <v>77</v>
      </c>
      <c r="D10" s="43">
        <v>67</v>
      </c>
      <c r="E10" s="43">
        <v>69</v>
      </c>
      <c r="F10" s="43">
        <v>75</v>
      </c>
      <c r="G10" s="43">
        <v>78</v>
      </c>
      <c r="H10" s="43">
        <v>79</v>
      </c>
      <c r="I10" s="43">
        <v>78</v>
      </c>
      <c r="J10" s="43">
        <v>77</v>
      </c>
      <c r="K10" s="43">
        <v>79</v>
      </c>
      <c r="L10" s="43">
        <v>79</v>
      </c>
      <c r="M10" s="43">
        <v>82</v>
      </c>
      <c r="N10" s="43">
        <v>81</v>
      </c>
      <c r="O10" s="44">
        <v>78</v>
      </c>
    </row>
    <row r="11" spans="2:15" x14ac:dyDescent="0.25">
      <c r="B11" s="38">
        <v>1976</v>
      </c>
      <c r="C11" s="39">
        <v>75</v>
      </c>
      <c r="D11" s="39">
        <v>68</v>
      </c>
      <c r="E11" s="39">
        <v>65</v>
      </c>
      <c r="F11" s="39">
        <v>72</v>
      </c>
      <c r="G11" s="39">
        <v>76</v>
      </c>
      <c r="H11" s="39">
        <v>79</v>
      </c>
      <c r="I11" s="39">
        <v>80</v>
      </c>
      <c r="J11" s="39">
        <v>72</v>
      </c>
      <c r="K11" s="39">
        <v>76</v>
      </c>
      <c r="L11" s="39">
        <v>75</v>
      </c>
      <c r="M11" s="39">
        <v>81</v>
      </c>
      <c r="N11" s="39">
        <v>79</v>
      </c>
      <c r="O11" s="40">
        <v>76</v>
      </c>
    </row>
    <row r="12" spans="2:15" x14ac:dyDescent="0.25">
      <c r="B12" s="42">
        <v>1977</v>
      </c>
      <c r="C12" s="43">
        <v>77</v>
      </c>
      <c r="D12" s="43">
        <v>70</v>
      </c>
      <c r="E12" s="43">
        <v>73</v>
      </c>
      <c r="F12" s="43">
        <v>77</v>
      </c>
      <c r="G12" s="43">
        <v>79</v>
      </c>
      <c r="H12" s="43">
        <v>80</v>
      </c>
      <c r="I12" s="43" t="s">
        <v>3</v>
      </c>
      <c r="J12" s="43">
        <v>73</v>
      </c>
      <c r="K12" s="43">
        <v>77</v>
      </c>
      <c r="L12" s="43">
        <v>78</v>
      </c>
      <c r="M12" s="43">
        <v>79</v>
      </c>
      <c r="N12" s="43">
        <v>80</v>
      </c>
      <c r="O12" s="44">
        <v>76</v>
      </c>
    </row>
    <row r="13" spans="2:15" x14ac:dyDescent="0.25">
      <c r="B13" s="38">
        <v>1978</v>
      </c>
      <c r="C13" s="39">
        <v>78</v>
      </c>
      <c r="D13" s="39">
        <v>71</v>
      </c>
      <c r="E13" s="39">
        <v>74</v>
      </c>
      <c r="F13" s="39">
        <v>78</v>
      </c>
      <c r="G13" s="39">
        <v>81</v>
      </c>
      <c r="H13" s="39">
        <v>80</v>
      </c>
      <c r="I13" s="39">
        <v>77</v>
      </c>
      <c r="J13" s="39">
        <v>78</v>
      </c>
      <c r="K13" s="39">
        <v>75</v>
      </c>
      <c r="L13" s="39">
        <v>79</v>
      </c>
      <c r="M13" s="39">
        <v>82</v>
      </c>
      <c r="N13" s="39">
        <v>82</v>
      </c>
      <c r="O13" s="40">
        <v>77</v>
      </c>
    </row>
    <row r="14" spans="2:15" x14ac:dyDescent="0.25">
      <c r="B14" s="42">
        <v>1979</v>
      </c>
      <c r="C14" s="43">
        <v>77</v>
      </c>
      <c r="D14" s="43">
        <v>66</v>
      </c>
      <c r="E14" s="43">
        <v>69</v>
      </c>
      <c r="F14" s="43">
        <v>73</v>
      </c>
      <c r="G14" s="43">
        <v>76</v>
      </c>
      <c r="H14" s="43">
        <v>80</v>
      </c>
      <c r="I14" s="43">
        <v>79</v>
      </c>
      <c r="J14" s="43">
        <v>78</v>
      </c>
      <c r="K14" s="43">
        <v>78</v>
      </c>
      <c r="L14" s="43">
        <v>80</v>
      </c>
      <c r="M14" s="43">
        <v>82</v>
      </c>
      <c r="N14" s="43">
        <v>81</v>
      </c>
      <c r="O14" s="44">
        <v>77</v>
      </c>
    </row>
    <row r="15" spans="2:15" x14ac:dyDescent="0.25">
      <c r="B15" s="38">
        <v>1980</v>
      </c>
      <c r="C15" s="39">
        <v>76</v>
      </c>
      <c r="D15" s="39">
        <v>72</v>
      </c>
      <c r="E15" s="39">
        <v>69</v>
      </c>
      <c r="F15" s="39">
        <v>65</v>
      </c>
      <c r="G15" s="39">
        <v>76</v>
      </c>
      <c r="H15" s="39">
        <v>79</v>
      </c>
      <c r="I15" s="39">
        <v>79</v>
      </c>
      <c r="J15" s="39">
        <v>76</v>
      </c>
      <c r="K15" s="39">
        <v>77</v>
      </c>
      <c r="L15" s="39">
        <v>79</v>
      </c>
      <c r="M15" s="39">
        <v>81</v>
      </c>
      <c r="N15" s="39">
        <v>80</v>
      </c>
      <c r="O15" s="40">
        <v>81</v>
      </c>
    </row>
    <row r="16" spans="2:15" x14ac:dyDescent="0.25">
      <c r="B16" s="42">
        <v>1981</v>
      </c>
      <c r="C16" s="43">
        <v>82</v>
      </c>
      <c r="D16" s="43">
        <v>76</v>
      </c>
      <c r="E16" s="43" t="s">
        <v>3</v>
      </c>
      <c r="F16" s="43" t="s">
        <v>3</v>
      </c>
      <c r="G16" s="43">
        <v>84</v>
      </c>
      <c r="H16" s="43">
        <v>85</v>
      </c>
      <c r="I16" s="43">
        <v>84</v>
      </c>
      <c r="J16" s="43">
        <v>78</v>
      </c>
      <c r="K16" s="43">
        <v>81</v>
      </c>
      <c r="L16" s="43" t="s">
        <v>3</v>
      </c>
      <c r="M16" s="43">
        <v>84</v>
      </c>
      <c r="N16" s="43">
        <v>84</v>
      </c>
      <c r="O16" s="44">
        <v>81</v>
      </c>
    </row>
    <row r="17" spans="2:15" x14ac:dyDescent="0.25">
      <c r="B17" s="38">
        <v>1982</v>
      </c>
      <c r="C17" s="39">
        <v>81</v>
      </c>
      <c r="D17" s="39">
        <v>77</v>
      </c>
      <c r="E17" s="39">
        <v>81</v>
      </c>
      <c r="F17" s="39">
        <v>76</v>
      </c>
      <c r="G17" s="39">
        <v>86</v>
      </c>
      <c r="H17" s="39">
        <v>86</v>
      </c>
      <c r="I17" s="39">
        <v>82</v>
      </c>
      <c r="J17" s="39">
        <v>77</v>
      </c>
      <c r="K17" s="39">
        <v>75</v>
      </c>
      <c r="L17" s="39">
        <v>81</v>
      </c>
      <c r="M17" s="39">
        <v>84</v>
      </c>
      <c r="N17" s="39">
        <v>85</v>
      </c>
      <c r="O17" s="40">
        <v>81</v>
      </c>
    </row>
    <row r="18" spans="2:15" x14ac:dyDescent="0.25">
      <c r="B18" s="42">
        <v>1983</v>
      </c>
      <c r="C18" s="43">
        <v>80</v>
      </c>
      <c r="D18" s="43">
        <v>74</v>
      </c>
      <c r="E18" s="43">
        <v>72</v>
      </c>
      <c r="F18" s="43">
        <v>81</v>
      </c>
      <c r="G18" s="43">
        <v>84</v>
      </c>
      <c r="H18" s="43">
        <v>82</v>
      </c>
      <c r="I18" s="43">
        <v>80</v>
      </c>
      <c r="J18" s="43">
        <v>79</v>
      </c>
      <c r="K18" s="43">
        <v>80</v>
      </c>
      <c r="L18" s="43">
        <v>83</v>
      </c>
      <c r="M18" s="43">
        <v>85</v>
      </c>
      <c r="N18" s="43" t="s">
        <v>3</v>
      </c>
      <c r="O18" s="44">
        <v>85</v>
      </c>
    </row>
    <row r="19" spans="2:15" x14ac:dyDescent="0.25">
      <c r="B19" s="38">
        <v>1984</v>
      </c>
      <c r="C19" s="39">
        <v>82</v>
      </c>
      <c r="D19" s="39">
        <v>78</v>
      </c>
      <c r="E19" s="39">
        <v>82</v>
      </c>
      <c r="F19" s="39">
        <v>80</v>
      </c>
      <c r="G19" s="39">
        <v>82</v>
      </c>
      <c r="H19" s="39">
        <v>83</v>
      </c>
      <c r="I19" s="39">
        <v>84</v>
      </c>
      <c r="J19" s="39">
        <v>83</v>
      </c>
      <c r="K19" s="39">
        <v>82</v>
      </c>
      <c r="L19" s="39">
        <v>82</v>
      </c>
      <c r="M19" s="39">
        <v>85</v>
      </c>
      <c r="N19" s="39">
        <v>86</v>
      </c>
      <c r="O19" s="40">
        <v>78</v>
      </c>
    </row>
    <row r="20" spans="2:15" x14ac:dyDescent="0.25">
      <c r="B20" s="42">
        <v>1985</v>
      </c>
      <c r="C20" s="43">
        <v>77</v>
      </c>
      <c r="D20" s="43">
        <v>68</v>
      </c>
      <c r="E20" s="43">
        <v>65</v>
      </c>
      <c r="F20" s="43">
        <v>71</v>
      </c>
      <c r="G20" s="43">
        <v>80</v>
      </c>
      <c r="H20" s="43">
        <v>82</v>
      </c>
      <c r="I20" s="43">
        <v>79</v>
      </c>
      <c r="J20" s="43">
        <v>75</v>
      </c>
      <c r="K20" s="43">
        <v>82</v>
      </c>
      <c r="L20" s="43">
        <v>82</v>
      </c>
      <c r="M20" s="43">
        <v>85</v>
      </c>
      <c r="N20" s="43">
        <v>83</v>
      </c>
      <c r="O20" s="44">
        <v>77</v>
      </c>
    </row>
    <row r="21" spans="2:15" x14ac:dyDescent="0.25">
      <c r="B21" s="38">
        <v>1986</v>
      </c>
      <c r="C21" s="39">
        <v>79</v>
      </c>
      <c r="D21" s="39">
        <v>72</v>
      </c>
      <c r="E21" s="39">
        <v>71</v>
      </c>
      <c r="F21" s="39">
        <v>73</v>
      </c>
      <c r="G21" s="39">
        <v>84</v>
      </c>
      <c r="H21" s="39">
        <v>84</v>
      </c>
      <c r="I21" s="39">
        <v>82</v>
      </c>
      <c r="J21" s="39">
        <v>76</v>
      </c>
      <c r="K21" s="39">
        <v>78</v>
      </c>
      <c r="L21" s="39">
        <v>80</v>
      </c>
      <c r="M21" s="39">
        <v>87</v>
      </c>
      <c r="N21" s="39">
        <v>85</v>
      </c>
      <c r="O21" s="40">
        <v>79</v>
      </c>
    </row>
    <row r="22" spans="2:15" x14ac:dyDescent="0.25">
      <c r="B22" s="42">
        <v>1987</v>
      </c>
      <c r="C22" s="43">
        <v>81</v>
      </c>
      <c r="D22" s="43">
        <v>76</v>
      </c>
      <c r="E22" s="43">
        <v>77</v>
      </c>
      <c r="F22" s="43">
        <v>79</v>
      </c>
      <c r="G22" s="43">
        <v>83</v>
      </c>
      <c r="H22" s="43">
        <v>83</v>
      </c>
      <c r="I22" s="43">
        <v>83</v>
      </c>
      <c r="J22" s="43">
        <v>81</v>
      </c>
      <c r="K22" s="43">
        <v>80</v>
      </c>
      <c r="L22" s="43">
        <v>83</v>
      </c>
      <c r="M22" s="43">
        <v>87</v>
      </c>
      <c r="N22" s="43">
        <v>82</v>
      </c>
      <c r="O22" s="44">
        <v>79</v>
      </c>
    </row>
    <row r="23" spans="2:15" x14ac:dyDescent="0.25">
      <c r="B23" s="38">
        <v>1988</v>
      </c>
      <c r="C23" s="39">
        <v>80</v>
      </c>
      <c r="D23" s="39">
        <v>69</v>
      </c>
      <c r="E23" s="39">
        <v>74</v>
      </c>
      <c r="F23" s="39">
        <v>68</v>
      </c>
      <c r="G23" s="39">
        <v>82</v>
      </c>
      <c r="H23" s="39">
        <v>82</v>
      </c>
      <c r="I23" s="39">
        <v>84</v>
      </c>
      <c r="J23" s="39" t="s">
        <v>3</v>
      </c>
      <c r="K23" s="39">
        <v>83</v>
      </c>
      <c r="L23" s="39">
        <v>85</v>
      </c>
      <c r="M23" s="39">
        <v>84</v>
      </c>
      <c r="N23" s="39">
        <v>84</v>
      </c>
      <c r="O23" s="40">
        <v>81</v>
      </c>
    </row>
    <row r="24" spans="2:15" x14ac:dyDescent="0.25">
      <c r="B24" s="42">
        <v>1989</v>
      </c>
      <c r="C24" s="43">
        <v>81</v>
      </c>
      <c r="D24" s="43">
        <v>76</v>
      </c>
      <c r="E24" s="43">
        <v>72</v>
      </c>
      <c r="F24" s="43">
        <v>81</v>
      </c>
      <c r="G24" s="43">
        <v>80</v>
      </c>
      <c r="H24" s="43">
        <v>82</v>
      </c>
      <c r="I24" s="43">
        <v>83</v>
      </c>
      <c r="J24" s="43">
        <v>79</v>
      </c>
      <c r="K24" s="43">
        <v>81</v>
      </c>
      <c r="L24" s="43">
        <v>82</v>
      </c>
      <c r="M24" s="43">
        <v>85</v>
      </c>
      <c r="N24" s="43">
        <v>86</v>
      </c>
      <c r="O24" s="44">
        <v>82</v>
      </c>
    </row>
    <row r="25" spans="2:15" x14ac:dyDescent="0.25">
      <c r="B25" s="38">
        <v>1990</v>
      </c>
      <c r="C25" s="39">
        <v>81</v>
      </c>
      <c r="D25" s="39">
        <v>80</v>
      </c>
      <c r="E25" s="39">
        <v>76</v>
      </c>
      <c r="F25" s="39">
        <v>76</v>
      </c>
      <c r="G25" s="39">
        <v>84</v>
      </c>
      <c r="H25" s="39">
        <v>83</v>
      </c>
      <c r="I25" s="39">
        <v>81</v>
      </c>
      <c r="J25" s="39">
        <v>82</v>
      </c>
      <c r="K25" s="39">
        <v>77</v>
      </c>
      <c r="L25" s="39">
        <v>81</v>
      </c>
      <c r="M25" s="39">
        <v>85</v>
      </c>
      <c r="N25" s="39">
        <v>84</v>
      </c>
      <c r="O25" s="40">
        <v>80</v>
      </c>
    </row>
    <row r="26" spans="2:15" x14ac:dyDescent="0.25">
      <c r="B26" s="42">
        <v>1991</v>
      </c>
      <c r="C26" s="43">
        <v>79</v>
      </c>
      <c r="D26" s="43">
        <v>69</v>
      </c>
      <c r="E26" s="43">
        <v>74</v>
      </c>
      <c r="F26" s="43">
        <v>78</v>
      </c>
      <c r="G26" s="43">
        <v>78</v>
      </c>
      <c r="H26" s="43" t="s">
        <v>3</v>
      </c>
      <c r="I26" s="43">
        <v>82</v>
      </c>
      <c r="J26" s="43">
        <v>79</v>
      </c>
      <c r="K26" s="43">
        <v>78</v>
      </c>
      <c r="L26" s="43">
        <v>83</v>
      </c>
      <c r="M26" s="43">
        <v>83</v>
      </c>
      <c r="N26" s="43">
        <v>86</v>
      </c>
      <c r="O26" s="44">
        <v>80</v>
      </c>
    </row>
    <row r="27" spans="2:15" x14ac:dyDescent="0.25">
      <c r="B27" s="38">
        <v>1992</v>
      </c>
      <c r="C27" s="39">
        <v>80</v>
      </c>
      <c r="D27" s="39">
        <v>75</v>
      </c>
      <c r="E27" s="39">
        <v>72</v>
      </c>
      <c r="F27" s="39">
        <v>77</v>
      </c>
      <c r="G27" s="39">
        <v>79</v>
      </c>
      <c r="H27" s="39">
        <v>82</v>
      </c>
      <c r="I27" s="39">
        <v>81</v>
      </c>
      <c r="J27" s="39">
        <v>79</v>
      </c>
      <c r="K27" s="39">
        <v>80</v>
      </c>
      <c r="L27" s="39">
        <v>83</v>
      </c>
      <c r="M27" s="39">
        <v>84</v>
      </c>
      <c r="N27" s="39">
        <v>85</v>
      </c>
      <c r="O27" s="40">
        <v>80</v>
      </c>
    </row>
    <row r="28" spans="2:15" x14ac:dyDescent="0.25">
      <c r="B28" s="42">
        <v>1993</v>
      </c>
      <c r="C28" s="43">
        <v>84</v>
      </c>
      <c r="D28" s="43">
        <v>80</v>
      </c>
      <c r="E28" s="43">
        <v>79</v>
      </c>
      <c r="F28" s="43">
        <v>81</v>
      </c>
      <c r="G28" s="43">
        <v>87</v>
      </c>
      <c r="H28" s="43">
        <v>88</v>
      </c>
      <c r="I28" s="43">
        <v>83</v>
      </c>
      <c r="J28" s="43">
        <v>82</v>
      </c>
      <c r="K28" s="43">
        <v>80</v>
      </c>
      <c r="L28" s="43">
        <v>86</v>
      </c>
      <c r="M28" s="43">
        <v>85</v>
      </c>
      <c r="N28" s="43">
        <v>88</v>
      </c>
      <c r="O28" s="44">
        <v>83</v>
      </c>
    </row>
    <row r="29" spans="2:15" x14ac:dyDescent="0.25">
      <c r="B29" s="38">
        <v>1994</v>
      </c>
      <c r="C29" s="39">
        <v>81</v>
      </c>
      <c r="D29" s="39">
        <v>74</v>
      </c>
      <c r="E29" s="39">
        <v>76</v>
      </c>
      <c r="F29" s="39">
        <v>84</v>
      </c>
      <c r="G29" s="39">
        <v>83</v>
      </c>
      <c r="H29" s="39">
        <v>83</v>
      </c>
      <c r="I29" s="39">
        <v>82</v>
      </c>
      <c r="J29" s="39">
        <v>77</v>
      </c>
      <c r="K29" s="39">
        <v>80</v>
      </c>
      <c r="L29" s="39">
        <v>81</v>
      </c>
      <c r="M29" s="39">
        <v>83</v>
      </c>
      <c r="N29" s="39">
        <v>83</v>
      </c>
      <c r="O29" s="40">
        <v>80</v>
      </c>
    </row>
    <row r="30" spans="2:15" x14ac:dyDescent="0.25">
      <c r="B30" s="42">
        <v>1995</v>
      </c>
      <c r="C30" s="43">
        <v>80</v>
      </c>
      <c r="D30" s="43">
        <v>71</v>
      </c>
      <c r="E30" s="43">
        <v>67</v>
      </c>
      <c r="F30" s="43">
        <v>76</v>
      </c>
      <c r="G30" s="43">
        <v>81</v>
      </c>
      <c r="H30" s="43">
        <v>82</v>
      </c>
      <c r="I30" s="43">
        <v>83</v>
      </c>
      <c r="J30" s="43">
        <v>81</v>
      </c>
      <c r="K30" s="43">
        <v>83</v>
      </c>
      <c r="L30" s="43">
        <v>81</v>
      </c>
      <c r="M30" s="43">
        <v>85</v>
      </c>
      <c r="N30" s="43">
        <v>84</v>
      </c>
      <c r="O30" s="44">
        <v>82</v>
      </c>
    </row>
    <row r="31" spans="2:15" x14ac:dyDescent="0.25">
      <c r="B31" s="38">
        <v>1996</v>
      </c>
      <c r="C31" s="39">
        <v>82</v>
      </c>
      <c r="D31" s="39">
        <v>78</v>
      </c>
      <c r="E31" s="39">
        <v>82</v>
      </c>
      <c r="F31" s="39">
        <v>85</v>
      </c>
      <c r="G31" s="39">
        <v>83</v>
      </c>
      <c r="H31" s="39">
        <v>83</v>
      </c>
      <c r="I31" s="39">
        <v>84</v>
      </c>
      <c r="J31" s="39">
        <v>82</v>
      </c>
      <c r="K31" s="39">
        <v>81</v>
      </c>
      <c r="L31" s="39">
        <v>82</v>
      </c>
      <c r="M31" s="39">
        <v>85</v>
      </c>
      <c r="N31" s="39">
        <v>84</v>
      </c>
      <c r="O31" s="40">
        <v>79</v>
      </c>
    </row>
    <row r="32" spans="2:15" x14ac:dyDescent="0.25">
      <c r="B32" s="42">
        <v>1997</v>
      </c>
      <c r="C32" s="43">
        <v>77</v>
      </c>
      <c r="D32" s="43">
        <v>76</v>
      </c>
      <c r="E32" s="43">
        <v>77</v>
      </c>
      <c r="F32" s="43">
        <v>73</v>
      </c>
      <c r="G32" s="43">
        <v>77</v>
      </c>
      <c r="H32" s="43">
        <v>79</v>
      </c>
      <c r="I32" s="43">
        <v>82</v>
      </c>
      <c r="J32" s="43">
        <v>72</v>
      </c>
      <c r="K32" s="43">
        <v>72</v>
      </c>
      <c r="L32" s="43">
        <v>80</v>
      </c>
      <c r="M32" s="43">
        <v>80</v>
      </c>
      <c r="N32" s="43">
        <v>83</v>
      </c>
      <c r="O32" s="44">
        <v>77</v>
      </c>
    </row>
    <row r="33" spans="2:15" x14ac:dyDescent="0.25">
      <c r="B33" s="38">
        <v>1998</v>
      </c>
      <c r="C33" s="39">
        <v>81</v>
      </c>
      <c r="D33" s="39">
        <v>73</v>
      </c>
      <c r="E33" s="39">
        <v>77</v>
      </c>
      <c r="F33" s="39">
        <v>81</v>
      </c>
      <c r="G33" s="39">
        <v>82</v>
      </c>
      <c r="H33" s="39">
        <v>83</v>
      </c>
      <c r="I33" s="39">
        <v>81</v>
      </c>
      <c r="J33" s="39">
        <v>79</v>
      </c>
      <c r="K33" s="39">
        <v>81</v>
      </c>
      <c r="L33" s="39">
        <v>82</v>
      </c>
      <c r="M33" s="39">
        <v>83</v>
      </c>
      <c r="N33" s="39">
        <v>84</v>
      </c>
      <c r="O33" s="40">
        <v>83</v>
      </c>
    </row>
    <row r="34" spans="2:15" x14ac:dyDescent="0.25">
      <c r="B34" s="42">
        <v>1999</v>
      </c>
      <c r="C34" s="43">
        <v>81</v>
      </c>
      <c r="D34" s="43">
        <v>78</v>
      </c>
      <c r="E34" s="43">
        <v>80</v>
      </c>
      <c r="F34" s="43">
        <v>77</v>
      </c>
      <c r="G34" s="43">
        <v>81</v>
      </c>
      <c r="H34" s="43">
        <v>79</v>
      </c>
      <c r="I34" s="43">
        <v>82</v>
      </c>
      <c r="J34" s="43">
        <v>79</v>
      </c>
      <c r="K34" s="43">
        <v>81</v>
      </c>
      <c r="L34" s="43">
        <v>84</v>
      </c>
      <c r="M34" s="43">
        <v>84</v>
      </c>
      <c r="N34" s="43">
        <v>83</v>
      </c>
      <c r="O34" s="44">
        <v>82</v>
      </c>
    </row>
    <row r="35" spans="2:15" x14ac:dyDescent="0.25">
      <c r="B35" s="38">
        <v>2000</v>
      </c>
      <c r="C35" s="39">
        <v>79</v>
      </c>
      <c r="D35" s="39">
        <v>72</v>
      </c>
      <c r="E35" s="39">
        <v>75</v>
      </c>
      <c r="F35" s="39">
        <v>77</v>
      </c>
      <c r="G35" s="39">
        <v>79</v>
      </c>
      <c r="H35" s="39">
        <v>83</v>
      </c>
      <c r="I35" s="39">
        <v>80</v>
      </c>
      <c r="J35" s="39">
        <v>79</v>
      </c>
      <c r="K35" s="39">
        <v>77</v>
      </c>
      <c r="L35" s="39">
        <v>81</v>
      </c>
      <c r="M35" s="39">
        <v>82</v>
      </c>
      <c r="N35" s="39">
        <v>82</v>
      </c>
      <c r="O35" s="40">
        <v>79</v>
      </c>
    </row>
    <row r="36" spans="2:15" x14ac:dyDescent="0.25">
      <c r="B36" s="42">
        <v>2001</v>
      </c>
      <c r="C36" s="43">
        <v>77</v>
      </c>
      <c r="D36" s="43">
        <v>77</v>
      </c>
      <c r="E36" s="43">
        <v>67</v>
      </c>
      <c r="F36" s="43">
        <v>78</v>
      </c>
      <c r="G36" s="43">
        <v>79</v>
      </c>
      <c r="H36" s="43">
        <v>80</v>
      </c>
      <c r="I36" s="43">
        <v>74</v>
      </c>
      <c r="J36" s="43">
        <v>75</v>
      </c>
      <c r="K36" s="43">
        <v>72</v>
      </c>
      <c r="L36" s="43">
        <v>78</v>
      </c>
      <c r="M36" s="43">
        <v>79</v>
      </c>
      <c r="N36" s="43">
        <v>81</v>
      </c>
      <c r="O36" s="44">
        <v>83</v>
      </c>
    </row>
    <row r="37" spans="2:15" x14ac:dyDescent="0.25">
      <c r="B37" s="38">
        <v>2002</v>
      </c>
      <c r="C37" s="39">
        <v>75</v>
      </c>
      <c r="D37" s="39">
        <v>71</v>
      </c>
      <c r="E37" s="39">
        <v>69</v>
      </c>
      <c r="F37" s="39">
        <v>71</v>
      </c>
      <c r="G37" s="39">
        <v>79</v>
      </c>
      <c r="H37" s="39">
        <v>77</v>
      </c>
      <c r="I37" s="39">
        <v>75</v>
      </c>
      <c r="J37" s="39">
        <v>74</v>
      </c>
      <c r="K37" s="39">
        <v>70</v>
      </c>
      <c r="L37" s="39">
        <v>78</v>
      </c>
      <c r="M37" s="39">
        <v>79</v>
      </c>
      <c r="N37" s="39">
        <v>80</v>
      </c>
      <c r="O37" s="40">
        <v>77</v>
      </c>
    </row>
    <row r="38" spans="2:15" x14ac:dyDescent="0.25">
      <c r="B38" s="42">
        <v>2003</v>
      </c>
      <c r="C38" s="43">
        <v>77</v>
      </c>
      <c r="D38" s="43">
        <v>70</v>
      </c>
      <c r="E38" s="43">
        <v>70</v>
      </c>
      <c r="F38" s="43">
        <v>74</v>
      </c>
      <c r="G38" s="43">
        <v>78</v>
      </c>
      <c r="H38" s="43">
        <v>78</v>
      </c>
      <c r="I38" s="43">
        <v>81</v>
      </c>
      <c r="J38" s="43">
        <v>76</v>
      </c>
      <c r="K38" s="43">
        <v>77</v>
      </c>
      <c r="L38" s="43">
        <v>78</v>
      </c>
      <c r="M38" s="43">
        <v>83</v>
      </c>
      <c r="N38" s="43">
        <v>81</v>
      </c>
      <c r="O38" s="44">
        <v>80</v>
      </c>
    </row>
    <row r="39" spans="2:15" x14ac:dyDescent="0.25">
      <c r="B39" s="38">
        <v>2004</v>
      </c>
      <c r="C39" s="39">
        <v>76</v>
      </c>
      <c r="D39" s="39">
        <v>70</v>
      </c>
      <c r="E39" s="39">
        <v>64</v>
      </c>
      <c r="F39" s="39">
        <v>68</v>
      </c>
      <c r="G39" s="39">
        <v>79</v>
      </c>
      <c r="H39" s="39">
        <v>78</v>
      </c>
      <c r="I39" s="39">
        <v>77</v>
      </c>
      <c r="J39" s="39">
        <v>78</v>
      </c>
      <c r="K39" s="39">
        <v>76</v>
      </c>
      <c r="L39" s="39">
        <v>80</v>
      </c>
      <c r="M39" s="39">
        <v>81</v>
      </c>
      <c r="N39" s="39">
        <v>80</v>
      </c>
      <c r="O39" s="40">
        <v>77</v>
      </c>
    </row>
    <row r="40" spans="2:15" x14ac:dyDescent="0.25">
      <c r="B40" s="42">
        <v>2005</v>
      </c>
      <c r="C40" s="43">
        <v>78</v>
      </c>
      <c r="D40" s="43">
        <v>75</v>
      </c>
      <c r="E40" s="43">
        <v>74</v>
      </c>
      <c r="F40" s="43">
        <v>76</v>
      </c>
      <c r="G40" s="43">
        <v>80</v>
      </c>
      <c r="H40" s="43">
        <v>80</v>
      </c>
      <c r="I40" s="43">
        <v>81</v>
      </c>
      <c r="J40" s="43">
        <v>77</v>
      </c>
      <c r="K40" s="43">
        <v>78</v>
      </c>
      <c r="L40" s="43">
        <v>78</v>
      </c>
      <c r="M40" s="43">
        <v>81</v>
      </c>
      <c r="N40" s="43">
        <v>83</v>
      </c>
      <c r="O40" s="44">
        <v>77</v>
      </c>
    </row>
    <row r="41" spans="2:15" x14ac:dyDescent="0.25">
      <c r="B41" s="38">
        <v>2006</v>
      </c>
      <c r="C41" s="39">
        <v>77</v>
      </c>
      <c r="D41" s="39">
        <v>75</v>
      </c>
      <c r="E41" s="39">
        <v>71</v>
      </c>
      <c r="F41" s="39">
        <v>76</v>
      </c>
      <c r="G41" s="39">
        <v>81</v>
      </c>
      <c r="H41" s="39">
        <v>79</v>
      </c>
      <c r="I41" s="39">
        <v>78</v>
      </c>
      <c r="J41" s="39">
        <v>75</v>
      </c>
      <c r="K41" s="39">
        <v>77</v>
      </c>
      <c r="L41" s="39">
        <v>77</v>
      </c>
      <c r="M41" s="39">
        <v>80</v>
      </c>
      <c r="N41" s="39">
        <v>80</v>
      </c>
      <c r="O41" s="40">
        <v>78</v>
      </c>
    </row>
    <row r="42" spans="2:15" x14ac:dyDescent="0.25">
      <c r="B42" s="42">
        <v>2007</v>
      </c>
      <c r="C42" s="43">
        <v>76</v>
      </c>
      <c r="D42" s="43">
        <v>70</v>
      </c>
      <c r="E42" s="43">
        <v>66</v>
      </c>
      <c r="F42" s="43">
        <v>76</v>
      </c>
      <c r="G42" s="43">
        <v>80</v>
      </c>
      <c r="H42" s="43">
        <v>80</v>
      </c>
      <c r="I42" s="43">
        <v>77</v>
      </c>
      <c r="J42" s="43">
        <v>74</v>
      </c>
      <c r="K42" s="43">
        <v>80</v>
      </c>
      <c r="L42" s="43">
        <v>78</v>
      </c>
      <c r="M42" s="43">
        <v>80</v>
      </c>
      <c r="N42" s="43">
        <v>79</v>
      </c>
      <c r="O42" s="44">
        <v>77</v>
      </c>
    </row>
    <row r="43" spans="2:15" x14ac:dyDescent="0.25">
      <c r="B43" s="38">
        <v>2008</v>
      </c>
      <c r="C43" s="39">
        <v>78</v>
      </c>
      <c r="D43" s="39">
        <v>73</v>
      </c>
      <c r="E43" s="39">
        <v>71</v>
      </c>
      <c r="F43" s="39">
        <v>74</v>
      </c>
      <c r="G43" s="39">
        <v>78</v>
      </c>
      <c r="H43" s="39">
        <v>80</v>
      </c>
      <c r="I43" s="39">
        <v>80</v>
      </c>
      <c r="J43" s="39">
        <v>79</v>
      </c>
      <c r="K43" s="39">
        <v>80</v>
      </c>
      <c r="L43" s="39">
        <v>78</v>
      </c>
      <c r="M43" s="39">
        <v>79</v>
      </c>
      <c r="N43" s="39">
        <v>84</v>
      </c>
      <c r="O43" s="40">
        <v>76</v>
      </c>
    </row>
    <row r="44" spans="2:15" x14ac:dyDescent="0.25">
      <c r="B44" s="42">
        <v>2009</v>
      </c>
      <c r="C44" s="43">
        <v>76</v>
      </c>
      <c r="D44" s="43">
        <v>73</v>
      </c>
      <c r="E44" s="43">
        <v>71</v>
      </c>
      <c r="F44" s="43">
        <v>76</v>
      </c>
      <c r="G44" s="43">
        <v>77</v>
      </c>
      <c r="H44" s="43">
        <v>80</v>
      </c>
      <c r="I44" s="43">
        <v>79</v>
      </c>
      <c r="J44" s="43">
        <v>75</v>
      </c>
      <c r="K44" s="43">
        <v>76</v>
      </c>
      <c r="L44" s="43">
        <v>74</v>
      </c>
      <c r="M44" s="43">
        <v>80</v>
      </c>
      <c r="N44" s="43">
        <v>79</v>
      </c>
      <c r="O44" s="44">
        <v>76</v>
      </c>
    </row>
    <row r="45" spans="2:15" x14ac:dyDescent="0.25">
      <c r="B45" s="38">
        <v>2010</v>
      </c>
      <c r="C45" s="39">
        <v>79</v>
      </c>
      <c r="D45" s="39">
        <v>70</v>
      </c>
      <c r="E45" s="39">
        <v>72</v>
      </c>
      <c r="F45" s="39">
        <v>78</v>
      </c>
      <c r="G45" s="39">
        <v>81</v>
      </c>
      <c r="H45" s="39">
        <v>82</v>
      </c>
      <c r="I45" s="39">
        <v>80</v>
      </c>
      <c r="J45" s="39">
        <v>81</v>
      </c>
      <c r="K45" s="39">
        <v>80</v>
      </c>
      <c r="L45" s="39">
        <v>82</v>
      </c>
      <c r="M45" s="39">
        <v>80</v>
      </c>
      <c r="N45" s="39">
        <v>83</v>
      </c>
      <c r="O45" s="40">
        <v>82</v>
      </c>
    </row>
    <row r="46" spans="2:15" x14ac:dyDescent="0.25">
      <c r="B46" s="42">
        <v>2011</v>
      </c>
      <c r="C46" s="43">
        <v>79</v>
      </c>
      <c r="D46" s="43">
        <v>72</v>
      </c>
      <c r="E46" s="43">
        <v>73</v>
      </c>
      <c r="F46" s="43">
        <v>77</v>
      </c>
      <c r="G46" s="43">
        <v>79</v>
      </c>
      <c r="H46" s="43">
        <v>81</v>
      </c>
      <c r="I46" s="43">
        <v>79</v>
      </c>
      <c r="J46" s="43">
        <v>79</v>
      </c>
      <c r="K46" s="43">
        <v>79</v>
      </c>
      <c r="L46" s="43">
        <v>77</v>
      </c>
      <c r="M46" s="43">
        <v>83</v>
      </c>
      <c r="N46" s="43">
        <v>85</v>
      </c>
      <c r="O46" s="44">
        <v>81</v>
      </c>
    </row>
    <row r="47" spans="2:15" x14ac:dyDescent="0.25">
      <c r="B47" s="38">
        <v>2012</v>
      </c>
      <c r="C47" s="39">
        <v>76</v>
      </c>
      <c r="D47" s="39">
        <v>72</v>
      </c>
      <c r="E47" s="39">
        <v>66</v>
      </c>
      <c r="F47" s="39">
        <v>73</v>
      </c>
      <c r="G47" s="39">
        <v>79</v>
      </c>
      <c r="H47" s="39">
        <v>79</v>
      </c>
      <c r="I47" s="39">
        <v>77</v>
      </c>
      <c r="J47" s="39">
        <v>76</v>
      </c>
      <c r="K47" s="39">
        <v>75</v>
      </c>
      <c r="L47" s="39">
        <v>76</v>
      </c>
      <c r="M47" s="39">
        <v>80</v>
      </c>
      <c r="N47" s="39">
        <v>80</v>
      </c>
      <c r="O47" s="40">
        <v>78</v>
      </c>
    </row>
    <row r="48" spans="2:15" x14ac:dyDescent="0.25">
      <c r="B48" s="42">
        <v>2013</v>
      </c>
      <c r="C48" s="43">
        <v>77</v>
      </c>
      <c r="D48" s="43">
        <v>67</v>
      </c>
      <c r="E48" s="43">
        <v>72</v>
      </c>
      <c r="F48" s="43">
        <v>78</v>
      </c>
      <c r="G48" s="43">
        <v>81</v>
      </c>
      <c r="H48" s="43">
        <v>80</v>
      </c>
      <c r="I48" s="43">
        <v>77</v>
      </c>
      <c r="J48" s="43">
        <v>74</v>
      </c>
      <c r="K48" s="43">
        <v>76</v>
      </c>
      <c r="L48" s="43">
        <v>78</v>
      </c>
      <c r="M48" s="43">
        <v>79</v>
      </c>
      <c r="N48" s="43">
        <v>80</v>
      </c>
      <c r="O48" s="44">
        <v>76</v>
      </c>
    </row>
    <row r="49" spans="2:16" x14ac:dyDescent="0.25">
      <c r="B49" s="38">
        <v>2014</v>
      </c>
      <c r="C49" s="39">
        <v>76</v>
      </c>
      <c r="D49" s="39">
        <v>73</v>
      </c>
      <c r="E49" s="39">
        <v>75</v>
      </c>
      <c r="F49" s="39">
        <v>76</v>
      </c>
      <c r="G49" s="39">
        <v>77</v>
      </c>
      <c r="H49" s="39">
        <v>79</v>
      </c>
      <c r="I49" s="39">
        <v>75</v>
      </c>
      <c r="J49" s="39">
        <v>70</v>
      </c>
      <c r="K49" s="39">
        <v>72</v>
      </c>
      <c r="L49" s="39">
        <v>76</v>
      </c>
      <c r="M49" s="39">
        <v>79</v>
      </c>
      <c r="N49" s="39">
        <v>80</v>
      </c>
      <c r="O49" s="40">
        <v>78</v>
      </c>
    </row>
    <row r="50" spans="2:16" x14ac:dyDescent="0.25">
      <c r="B50" s="42">
        <v>2015</v>
      </c>
      <c r="C50" s="43">
        <v>75</v>
      </c>
      <c r="D50" s="43">
        <v>72</v>
      </c>
      <c r="E50" s="43">
        <v>74</v>
      </c>
      <c r="F50" s="43">
        <v>71</v>
      </c>
      <c r="G50" s="43">
        <v>77</v>
      </c>
      <c r="H50" s="43">
        <v>77</v>
      </c>
      <c r="I50" s="43">
        <v>74</v>
      </c>
      <c r="J50" s="43">
        <v>74</v>
      </c>
      <c r="K50" s="43">
        <v>73</v>
      </c>
      <c r="L50" s="43">
        <v>75</v>
      </c>
      <c r="M50" s="43">
        <v>79</v>
      </c>
      <c r="N50" s="43">
        <v>81</v>
      </c>
      <c r="O50" s="44">
        <v>76</v>
      </c>
    </row>
    <row r="51" spans="2:16" x14ac:dyDescent="0.25">
      <c r="B51" s="38">
        <v>2016</v>
      </c>
      <c r="C51" s="39">
        <v>77</v>
      </c>
      <c r="D51" s="39">
        <v>71</v>
      </c>
      <c r="E51" s="39">
        <v>69</v>
      </c>
      <c r="F51" s="39">
        <v>72</v>
      </c>
      <c r="G51" s="39">
        <v>79</v>
      </c>
      <c r="H51" s="39">
        <v>81</v>
      </c>
      <c r="I51" s="39">
        <v>77</v>
      </c>
      <c r="J51" s="39">
        <v>75</v>
      </c>
      <c r="K51" s="39">
        <v>76</v>
      </c>
      <c r="L51" s="39">
        <v>79</v>
      </c>
      <c r="M51" s="39">
        <v>81</v>
      </c>
      <c r="N51" s="39">
        <v>84</v>
      </c>
      <c r="O51" s="40">
        <v>82</v>
      </c>
    </row>
    <row r="52" spans="2:16" x14ac:dyDescent="0.25">
      <c r="B52" s="60">
        <v>2017</v>
      </c>
      <c r="C52" s="61">
        <v>80</v>
      </c>
      <c r="D52" s="61">
        <v>77</v>
      </c>
      <c r="E52" s="61">
        <v>73</v>
      </c>
      <c r="F52" s="61">
        <v>73</v>
      </c>
      <c r="G52" s="61">
        <v>76</v>
      </c>
      <c r="H52" s="61">
        <v>79</v>
      </c>
      <c r="I52" s="61">
        <v>81</v>
      </c>
      <c r="J52" s="61">
        <v>81</v>
      </c>
      <c r="K52" s="61">
        <v>80</v>
      </c>
      <c r="L52" s="61">
        <v>80</v>
      </c>
      <c r="M52" s="61">
        <v>81</v>
      </c>
      <c r="N52" s="61">
        <v>84</v>
      </c>
      <c r="O52" s="62">
        <v>92</v>
      </c>
    </row>
    <row r="53" spans="2:16" x14ac:dyDescent="0.25">
      <c r="B53" s="38">
        <v>2018</v>
      </c>
      <c r="C53" s="39">
        <v>76</v>
      </c>
      <c r="D53" s="39" t="s">
        <v>3</v>
      </c>
      <c r="E53" s="39">
        <v>64</v>
      </c>
      <c r="F53" s="39">
        <v>73</v>
      </c>
      <c r="G53" s="39">
        <v>80</v>
      </c>
      <c r="H53" s="39">
        <v>81</v>
      </c>
      <c r="I53" s="39">
        <v>78</v>
      </c>
      <c r="J53" s="39">
        <v>74</v>
      </c>
      <c r="K53" s="39">
        <v>71</v>
      </c>
      <c r="L53" s="39">
        <v>78</v>
      </c>
      <c r="M53" s="39">
        <v>80</v>
      </c>
      <c r="N53" s="39">
        <v>83</v>
      </c>
      <c r="O53" s="40">
        <v>73</v>
      </c>
      <c r="P53" s="59"/>
    </row>
    <row r="54" spans="2:16" x14ac:dyDescent="0.25">
      <c r="B54" s="45">
        <v>2019</v>
      </c>
      <c r="C54" s="46">
        <v>75</v>
      </c>
      <c r="D54" s="46">
        <v>70</v>
      </c>
      <c r="E54" s="46">
        <v>70</v>
      </c>
      <c r="F54" s="46" t="s">
        <v>3</v>
      </c>
      <c r="G54" s="46">
        <v>78</v>
      </c>
      <c r="H54" s="46">
        <v>81</v>
      </c>
      <c r="I54" s="46">
        <v>77</v>
      </c>
      <c r="J54" s="46">
        <v>74</v>
      </c>
      <c r="K54" s="46">
        <v>73</v>
      </c>
      <c r="L54" s="46">
        <v>74</v>
      </c>
      <c r="M54" s="46" t="s">
        <v>3</v>
      </c>
      <c r="N54" s="46" t="s">
        <v>3</v>
      </c>
      <c r="O54" s="47" t="s">
        <v>3</v>
      </c>
      <c r="P54" s="59"/>
    </row>
    <row r="55" spans="2:16" ht="15.75" thickBot="1" x14ac:dyDescent="0.3">
      <c r="B55" s="48">
        <v>2020</v>
      </c>
      <c r="C55" s="49">
        <v>76</v>
      </c>
      <c r="D55" s="49" t="s">
        <v>3</v>
      </c>
      <c r="E55" s="49" t="s">
        <v>3</v>
      </c>
      <c r="F55" s="49" t="s">
        <v>3</v>
      </c>
      <c r="G55" s="49" t="s">
        <v>3</v>
      </c>
      <c r="H55" s="49">
        <v>77.151944444443998</v>
      </c>
      <c r="I55" s="49">
        <v>77.723765432099</v>
      </c>
      <c r="J55" s="49">
        <v>76.232974910394503</v>
      </c>
      <c r="K55" s="49">
        <v>74.664750957854494</v>
      </c>
      <c r="L55" s="49">
        <v>76.177681992336304</v>
      </c>
      <c r="M55" s="49">
        <v>75.2494623655911</v>
      </c>
      <c r="N55" s="49">
        <v>78.674666666667306</v>
      </c>
      <c r="O55" s="50">
        <v>71.357407407407607</v>
      </c>
      <c r="P55" s="59"/>
    </row>
    <row r="56" spans="2:16" ht="15.75" thickTop="1" x14ac:dyDescent="0.25">
      <c r="B56" s="56"/>
      <c r="C56" s="57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</row>
    <row r="57" spans="2:16" ht="15" customHeight="1" x14ac:dyDescent="0.25">
      <c r="B57" s="159" t="s">
        <v>102</v>
      </c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</row>
    <row r="58" spans="2:16" ht="15" customHeight="1" x14ac:dyDescent="0.25">
      <c r="B58" s="160" t="s">
        <v>97</v>
      </c>
      <c r="C58" s="160"/>
      <c r="D58" s="161"/>
      <c r="E58" s="161"/>
      <c r="F58" s="161"/>
      <c r="G58" s="161"/>
      <c r="H58" s="161"/>
      <c r="I58" s="161"/>
      <c r="J58" s="161"/>
      <c r="K58" s="161"/>
      <c r="L58" s="161"/>
      <c r="M58" s="162"/>
      <c r="N58" s="162"/>
      <c r="O58" s="162"/>
    </row>
    <row r="59" spans="2:16" ht="20.25" customHeight="1" x14ac:dyDescent="0.25">
      <c r="B59" s="160" t="s">
        <v>8</v>
      </c>
      <c r="C59" s="160"/>
      <c r="D59" s="161"/>
      <c r="E59" s="161"/>
      <c r="F59" s="161"/>
      <c r="G59" s="161"/>
      <c r="H59" s="161"/>
      <c r="I59" s="161"/>
      <c r="J59" s="161"/>
      <c r="K59" s="161"/>
      <c r="L59" s="161"/>
      <c r="M59" s="162"/>
      <c r="N59" s="162"/>
      <c r="O59" s="162"/>
    </row>
    <row r="60" spans="2:16" x14ac:dyDescent="0.25">
      <c r="B60" s="163" t="s">
        <v>126</v>
      </c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</row>
    <row r="61" spans="2:16" ht="15" customHeight="1" x14ac:dyDescent="0.25">
      <c r="B61" s="150" t="s">
        <v>127</v>
      </c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</row>
    <row r="62" spans="2:16" x14ac:dyDescent="0.25">
      <c r="B62" s="151" t="s">
        <v>130</v>
      </c>
      <c r="C62" s="152"/>
      <c r="D62" s="152"/>
      <c r="E62" s="152"/>
      <c r="F62" s="152"/>
      <c r="G62" s="54"/>
      <c r="H62" s="54"/>
      <c r="I62" s="54"/>
      <c r="J62" s="54"/>
      <c r="K62" s="54"/>
      <c r="L62" s="54"/>
      <c r="M62" s="54"/>
      <c r="N62" s="54"/>
      <c r="O62" s="54"/>
    </row>
    <row r="63" spans="2:16" x14ac:dyDescent="0.25">
      <c r="B63" s="63"/>
      <c r="C63" s="64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</row>
  </sheetData>
  <mergeCells count="10">
    <mergeCell ref="B2:O3"/>
    <mergeCell ref="B61:O61"/>
    <mergeCell ref="B62:F62"/>
    <mergeCell ref="B57:O57"/>
    <mergeCell ref="B58:O58"/>
    <mergeCell ref="B59:O59"/>
    <mergeCell ref="B60:O60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59"/>
  <sheetViews>
    <sheetView showGridLines="0" zoomScale="80" zoomScaleNormal="80" workbookViewId="0">
      <selection activeCell="Q1" sqref="Q1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58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ht="30" customHeight="1" thickTop="1" thickBot="1" x14ac:dyDescent="0.3">
      <c r="B2" s="153" t="s">
        <v>134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5"/>
    </row>
    <row r="3" spans="2:15" ht="20.25" customHeight="1" thickTop="1" thickBot="1" x14ac:dyDescent="0.3">
      <c r="B3" s="6"/>
      <c r="C3" s="5"/>
      <c r="D3" s="6"/>
      <c r="E3" s="6"/>
      <c r="F3" s="6"/>
      <c r="G3" s="6"/>
      <c r="H3" s="6"/>
      <c r="I3" s="6"/>
      <c r="J3" s="6"/>
      <c r="K3" s="6"/>
      <c r="L3" s="6"/>
      <c r="M3" s="36"/>
      <c r="N3" s="7"/>
      <c r="O3" s="27" t="s">
        <v>0</v>
      </c>
    </row>
    <row r="4" spans="2:15" ht="21.95" customHeight="1" thickTop="1" thickBot="1" x14ac:dyDescent="0.3">
      <c r="B4" s="164" t="s">
        <v>1</v>
      </c>
      <c r="C4" s="170" t="s">
        <v>101</v>
      </c>
      <c r="D4" s="172" t="s">
        <v>2</v>
      </c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3"/>
    </row>
    <row r="5" spans="2:15" ht="21.95" customHeight="1" thickTop="1" thickBot="1" x14ac:dyDescent="0.3">
      <c r="B5" s="165"/>
      <c r="C5" s="171"/>
      <c r="D5" s="37" t="s">
        <v>104</v>
      </c>
      <c r="E5" s="32" t="s">
        <v>105</v>
      </c>
      <c r="F5" s="32" t="s">
        <v>106</v>
      </c>
      <c r="G5" s="32" t="s">
        <v>107</v>
      </c>
      <c r="H5" s="32" t="s">
        <v>108</v>
      </c>
      <c r="I5" s="32" t="s">
        <v>109</v>
      </c>
      <c r="J5" s="32" t="s">
        <v>110</v>
      </c>
      <c r="K5" s="32" t="s">
        <v>111</v>
      </c>
      <c r="L5" s="32" t="s">
        <v>112</v>
      </c>
      <c r="M5" s="32" t="s">
        <v>113</v>
      </c>
      <c r="N5" s="32" t="s">
        <v>114</v>
      </c>
      <c r="O5" s="33" t="s">
        <v>115</v>
      </c>
    </row>
    <row r="6" spans="2:15" ht="15.75" thickTop="1" x14ac:dyDescent="0.25">
      <c r="B6" s="38">
        <v>1974</v>
      </c>
      <c r="C6" s="39">
        <f>AVERAGE(D6:O6)</f>
        <v>80.833333333333329</v>
      </c>
      <c r="D6" s="39">
        <v>81</v>
      </c>
      <c r="E6" s="39">
        <v>83</v>
      </c>
      <c r="F6" s="39">
        <v>83</v>
      </c>
      <c r="G6" s="39">
        <v>81</v>
      </c>
      <c r="H6" s="39">
        <v>80</v>
      </c>
      <c r="I6" s="39">
        <v>78</v>
      </c>
      <c r="J6" s="39">
        <v>76</v>
      </c>
      <c r="K6" s="39">
        <v>77</v>
      </c>
      <c r="L6" s="39">
        <v>83</v>
      </c>
      <c r="M6" s="39">
        <v>83</v>
      </c>
      <c r="N6" s="39">
        <v>85</v>
      </c>
      <c r="O6" s="40">
        <v>80</v>
      </c>
    </row>
    <row r="7" spans="2:15" x14ac:dyDescent="0.25">
      <c r="B7" s="42">
        <v>1975</v>
      </c>
      <c r="C7" s="43">
        <f t="shared" ref="C7:C46" si="0">AVERAGE(D7:O7)</f>
        <v>82.25</v>
      </c>
      <c r="D7" s="43">
        <v>76</v>
      </c>
      <c r="E7" s="43">
        <v>83</v>
      </c>
      <c r="F7" s="43">
        <v>81</v>
      </c>
      <c r="G7" s="43">
        <v>81</v>
      </c>
      <c r="H7" s="43">
        <v>83</v>
      </c>
      <c r="I7" s="43">
        <v>80</v>
      </c>
      <c r="J7" s="43">
        <v>81</v>
      </c>
      <c r="K7" s="43">
        <v>81</v>
      </c>
      <c r="L7" s="43">
        <v>82</v>
      </c>
      <c r="M7" s="43">
        <v>85</v>
      </c>
      <c r="N7" s="43">
        <v>87</v>
      </c>
      <c r="O7" s="44">
        <v>87</v>
      </c>
    </row>
    <row r="8" spans="2:15" x14ac:dyDescent="0.25">
      <c r="B8" s="38">
        <v>1976</v>
      </c>
      <c r="C8" s="39">
        <f t="shared" si="0"/>
        <v>80.25</v>
      </c>
      <c r="D8" s="39">
        <v>79</v>
      </c>
      <c r="E8" s="39">
        <v>84</v>
      </c>
      <c r="F8" s="39">
        <v>85</v>
      </c>
      <c r="G8" s="39">
        <v>86</v>
      </c>
      <c r="H8" s="39">
        <v>82</v>
      </c>
      <c r="I8" s="39">
        <v>79</v>
      </c>
      <c r="J8" s="39">
        <v>77</v>
      </c>
      <c r="K8" s="39">
        <v>74</v>
      </c>
      <c r="L8" s="39">
        <v>74</v>
      </c>
      <c r="M8" s="39">
        <v>84</v>
      </c>
      <c r="N8" s="39">
        <v>79</v>
      </c>
      <c r="O8" s="40">
        <v>80</v>
      </c>
    </row>
    <row r="9" spans="2:15" x14ac:dyDescent="0.25">
      <c r="B9" s="42">
        <v>1977</v>
      </c>
      <c r="C9" s="43">
        <f t="shared" si="0"/>
        <v>80.166666666666671</v>
      </c>
      <c r="D9" s="43">
        <v>78</v>
      </c>
      <c r="E9" s="43">
        <v>78</v>
      </c>
      <c r="F9" s="43">
        <v>79</v>
      </c>
      <c r="G9" s="43">
        <v>82</v>
      </c>
      <c r="H9" s="43">
        <v>82</v>
      </c>
      <c r="I9" s="43">
        <v>79</v>
      </c>
      <c r="J9" s="43">
        <v>76</v>
      </c>
      <c r="K9" s="43">
        <v>81</v>
      </c>
      <c r="L9" s="43">
        <v>78</v>
      </c>
      <c r="M9" s="43">
        <v>84</v>
      </c>
      <c r="N9" s="43">
        <v>86</v>
      </c>
      <c r="O9" s="44">
        <v>79</v>
      </c>
    </row>
    <row r="10" spans="2:15" x14ac:dyDescent="0.25">
      <c r="B10" s="38">
        <v>1978</v>
      </c>
      <c r="C10" s="39">
        <f t="shared" si="0"/>
        <v>80.166666666666671</v>
      </c>
      <c r="D10" s="39">
        <v>79</v>
      </c>
      <c r="E10" s="39">
        <v>79</v>
      </c>
      <c r="F10" s="39">
        <v>79</v>
      </c>
      <c r="G10" s="39">
        <v>85</v>
      </c>
      <c r="H10" s="39">
        <v>82</v>
      </c>
      <c r="I10" s="39">
        <v>81</v>
      </c>
      <c r="J10" s="39">
        <v>77</v>
      </c>
      <c r="K10" s="39">
        <v>78</v>
      </c>
      <c r="L10" s="39">
        <v>80</v>
      </c>
      <c r="M10" s="39">
        <v>80</v>
      </c>
      <c r="N10" s="39">
        <v>82</v>
      </c>
      <c r="O10" s="40">
        <v>80</v>
      </c>
    </row>
    <row r="11" spans="2:15" x14ac:dyDescent="0.25">
      <c r="B11" s="42">
        <v>1979</v>
      </c>
      <c r="C11" s="43">
        <f t="shared" si="0"/>
        <v>79.583333333333329</v>
      </c>
      <c r="D11" s="43">
        <v>74</v>
      </c>
      <c r="E11" s="43">
        <v>75</v>
      </c>
      <c r="F11" s="43">
        <v>80</v>
      </c>
      <c r="G11" s="43">
        <v>80</v>
      </c>
      <c r="H11" s="43">
        <v>82</v>
      </c>
      <c r="I11" s="43">
        <v>83</v>
      </c>
      <c r="J11" s="43">
        <v>78</v>
      </c>
      <c r="K11" s="43">
        <v>78</v>
      </c>
      <c r="L11" s="43">
        <v>78</v>
      </c>
      <c r="M11" s="43">
        <v>82</v>
      </c>
      <c r="N11" s="43">
        <v>84</v>
      </c>
      <c r="O11" s="44">
        <v>81</v>
      </c>
    </row>
    <row r="12" spans="2:15" x14ac:dyDescent="0.25">
      <c r="B12" s="38">
        <v>1980</v>
      </c>
      <c r="C12" s="39">
        <f t="shared" si="0"/>
        <v>79.416666666666671</v>
      </c>
      <c r="D12" s="39">
        <v>79</v>
      </c>
      <c r="E12" s="39">
        <v>83</v>
      </c>
      <c r="F12" s="39">
        <v>78</v>
      </c>
      <c r="G12" s="39">
        <v>80</v>
      </c>
      <c r="H12" s="39">
        <v>82</v>
      </c>
      <c r="I12" s="39">
        <v>80</v>
      </c>
      <c r="J12" s="39">
        <v>74</v>
      </c>
      <c r="K12" s="39">
        <v>77</v>
      </c>
      <c r="L12" s="39">
        <v>77</v>
      </c>
      <c r="M12" s="39">
        <v>78</v>
      </c>
      <c r="N12" s="39">
        <v>81</v>
      </c>
      <c r="O12" s="40">
        <v>84</v>
      </c>
    </row>
    <row r="13" spans="2:15" x14ac:dyDescent="0.25">
      <c r="B13" s="42">
        <v>1981</v>
      </c>
      <c r="C13" s="43">
        <f t="shared" si="0"/>
        <v>81.083333333333329</v>
      </c>
      <c r="D13" s="43">
        <v>79</v>
      </c>
      <c r="E13" s="43">
        <v>79</v>
      </c>
      <c r="F13" s="43">
        <v>81</v>
      </c>
      <c r="G13" s="43">
        <v>83</v>
      </c>
      <c r="H13" s="43">
        <v>84</v>
      </c>
      <c r="I13" s="43">
        <v>80</v>
      </c>
      <c r="J13" s="43">
        <v>77</v>
      </c>
      <c r="K13" s="43">
        <v>79</v>
      </c>
      <c r="L13" s="43">
        <v>79</v>
      </c>
      <c r="M13" s="43">
        <v>85</v>
      </c>
      <c r="N13" s="43">
        <v>85</v>
      </c>
      <c r="O13" s="44">
        <v>82</v>
      </c>
    </row>
    <row r="14" spans="2:15" x14ac:dyDescent="0.25">
      <c r="B14" s="38">
        <v>1982</v>
      </c>
      <c r="C14" s="39">
        <f t="shared" si="0"/>
        <v>81.5</v>
      </c>
      <c r="D14" s="39">
        <v>82</v>
      </c>
      <c r="E14" s="39">
        <v>82</v>
      </c>
      <c r="F14" s="39">
        <v>83</v>
      </c>
      <c r="G14" s="39">
        <v>86</v>
      </c>
      <c r="H14" s="39">
        <v>85</v>
      </c>
      <c r="I14" s="39">
        <v>78</v>
      </c>
      <c r="J14" s="39">
        <v>77</v>
      </c>
      <c r="K14" s="39">
        <v>76</v>
      </c>
      <c r="L14" s="39">
        <v>78</v>
      </c>
      <c r="M14" s="39">
        <v>84</v>
      </c>
      <c r="N14" s="39">
        <v>84</v>
      </c>
      <c r="O14" s="40">
        <v>83</v>
      </c>
    </row>
    <row r="15" spans="2:15" x14ac:dyDescent="0.25">
      <c r="B15" s="42">
        <v>1983</v>
      </c>
      <c r="C15" s="43">
        <f t="shared" si="0"/>
        <v>80.583333333333329</v>
      </c>
      <c r="D15" s="43">
        <v>81</v>
      </c>
      <c r="E15" s="43">
        <v>78</v>
      </c>
      <c r="F15" s="43">
        <v>81</v>
      </c>
      <c r="G15" s="43">
        <v>86</v>
      </c>
      <c r="H15" s="43">
        <v>82</v>
      </c>
      <c r="I15" s="43">
        <v>80</v>
      </c>
      <c r="J15" s="43">
        <v>76</v>
      </c>
      <c r="K15" s="43">
        <v>78</v>
      </c>
      <c r="L15" s="43">
        <v>77</v>
      </c>
      <c r="M15" s="43">
        <v>83</v>
      </c>
      <c r="N15" s="43">
        <v>82</v>
      </c>
      <c r="O15" s="44">
        <v>83</v>
      </c>
    </row>
    <row r="16" spans="2:15" x14ac:dyDescent="0.25">
      <c r="B16" s="38">
        <v>1984</v>
      </c>
      <c r="C16" s="39">
        <f t="shared" si="0"/>
        <v>82.583333333333329</v>
      </c>
      <c r="D16" s="39">
        <v>83</v>
      </c>
      <c r="E16" s="39">
        <v>84</v>
      </c>
      <c r="F16" s="39">
        <v>82</v>
      </c>
      <c r="G16" s="39">
        <v>84</v>
      </c>
      <c r="H16" s="39">
        <v>82</v>
      </c>
      <c r="I16" s="39">
        <v>82</v>
      </c>
      <c r="J16" s="39">
        <v>81</v>
      </c>
      <c r="K16" s="39">
        <v>79</v>
      </c>
      <c r="L16" s="39">
        <v>83</v>
      </c>
      <c r="M16" s="39">
        <v>85</v>
      </c>
      <c r="N16" s="39">
        <v>85</v>
      </c>
      <c r="O16" s="40">
        <v>81</v>
      </c>
    </row>
    <row r="17" spans="2:15" x14ac:dyDescent="0.25">
      <c r="B17" s="42">
        <v>1985</v>
      </c>
      <c r="C17" s="43">
        <f t="shared" si="0"/>
        <v>80.25</v>
      </c>
      <c r="D17" s="43">
        <v>83</v>
      </c>
      <c r="E17" s="43">
        <v>73</v>
      </c>
      <c r="F17" s="43">
        <v>78</v>
      </c>
      <c r="G17" s="43">
        <v>81</v>
      </c>
      <c r="H17" s="43">
        <v>81</v>
      </c>
      <c r="I17" s="43">
        <v>79</v>
      </c>
      <c r="J17" s="43">
        <v>78</v>
      </c>
      <c r="K17" s="43">
        <v>80</v>
      </c>
      <c r="L17" s="43">
        <v>81</v>
      </c>
      <c r="M17" s="43">
        <v>84</v>
      </c>
      <c r="N17" s="43">
        <v>85</v>
      </c>
      <c r="O17" s="44">
        <v>80</v>
      </c>
    </row>
    <row r="18" spans="2:15" x14ac:dyDescent="0.25">
      <c r="B18" s="38">
        <v>1986</v>
      </c>
      <c r="C18" s="39">
        <f t="shared" si="0"/>
        <v>81.5</v>
      </c>
      <c r="D18" s="39">
        <v>78</v>
      </c>
      <c r="E18" s="39">
        <v>84</v>
      </c>
      <c r="F18" s="39">
        <v>86</v>
      </c>
      <c r="G18" s="39">
        <v>85</v>
      </c>
      <c r="H18" s="39">
        <v>82</v>
      </c>
      <c r="I18" s="39">
        <v>82</v>
      </c>
      <c r="J18" s="39">
        <v>75</v>
      </c>
      <c r="K18" s="39">
        <v>74</v>
      </c>
      <c r="L18" s="39">
        <v>78</v>
      </c>
      <c r="M18" s="39">
        <v>87</v>
      </c>
      <c r="N18" s="39">
        <v>86</v>
      </c>
      <c r="O18" s="40">
        <v>81</v>
      </c>
    </row>
    <row r="19" spans="2:15" x14ac:dyDescent="0.25">
      <c r="B19" s="42">
        <v>1987</v>
      </c>
      <c r="C19" s="43">
        <f t="shared" si="0"/>
        <v>79.666666666666671</v>
      </c>
      <c r="D19" s="43">
        <v>80</v>
      </c>
      <c r="E19" s="43">
        <v>76</v>
      </c>
      <c r="F19" s="43">
        <v>81</v>
      </c>
      <c r="G19" s="43">
        <v>78</v>
      </c>
      <c r="H19" s="43">
        <v>81</v>
      </c>
      <c r="I19" s="43">
        <v>76</v>
      </c>
      <c r="J19" s="43">
        <v>79</v>
      </c>
      <c r="K19" s="43">
        <v>80</v>
      </c>
      <c r="L19" s="43">
        <v>80</v>
      </c>
      <c r="M19" s="43">
        <v>85</v>
      </c>
      <c r="N19" s="43">
        <v>83</v>
      </c>
      <c r="O19" s="44">
        <v>77</v>
      </c>
    </row>
    <row r="20" spans="2:15" x14ac:dyDescent="0.25">
      <c r="B20" s="38">
        <v>1988</v>
      </c>
      <c r="C20" s="39">
        <f t="shared" si="0"/>
        <v>81</v>
      </c>
      <c r="D20" s="39">
        <v>79</v>
      </c>
      <c r="E20" s="39">
        <v>80</v>
      </c>
      <c r="F20" s="39">
        <v>74</v>
      </c>
      <c r="G20" s="39">
        <v>81</v>
      </c>
      <c r="H20" s="39">
        <v>80</v>
      </c>
      <c r="I20" s="39">
        <v>83</v>
      </c>
      <c r="J20" s="39">
        <v>80</v>
      </c>
      <c r="K20" s="39" t="s">
        <v>3</v>
      </c>
      <c r="L20" s="39">
        <v>82</v>
      </c>
      <c r="M20" s="39">
        <v>83</v>
      </c>
      <c r="N20" s="39">
        <v>86</v>
      </c>
      <c r="O20" s="40">
        <v>83</v>
      </c>
    </row>
    <row r="21" spans="2:15" x14ac:dyDescent="0.25">
      <c r="B21" s="42">
        <v>1989</v>
      </c>
      <c r="C21" s="43">
        <f t="shared" si="0"/>
        <v>79.333333333333329</v>
      </c>
      <c r="D21" s="43">
        <v>80</v>
      </c>
      <c r="E21" s="43">
        <v>80</v>
      </c>
      <c r="F21" s="43">
        <v>84</v>
      </c>
      <c r="G21" s="43">
        <v>78</v>
      </c>
      <c r="H21" s="43">
        <v>81</v>
      </c>
      <c r="I21" s="43">
        <v>77</v>
      </c>
      <c r="J21" s="43">
        <v>76</v>
      </c>
      <c r="K21" s="43">
        <v>76</v>
      </c>
      <c r="L21" s="43">
        <v>80</v>
      </c>
      <c r="M21" s="43">
        <v>80</v>
      </c>
      <c r="N21" s="43">
        <v>81</v>
      </c>
      <c r="O21" s="44">
        <v>79</v>
      </c>
    </row>
    <row r="22" spans="2:15" x14ac:dyDescent="0.25">
      <c r="B22" s="38">
        <v>1990</v>
      </c>
      <c r="C22" s="39">
        <f t="shared" si="0"/>
        <v>78</v>
      </c>
      <c r="D22" s="39">
        <v>77</v>
      </c>
      <c r="E22" s="39">
        <v>83</v>
      </c>
      <c r="F22" s="39">
        <v>77</v>
      </c>
      <c r="G22" s="39">
        <v>82</v>
      </c>
      <c r="H22" s="39">
        <v>80</v>
      </c>
      <c r="I22" s="39">
        <v>74</v>
      </c>
      <c r="J22" s="39">
        <v>75</v>
      </c>
      <c r="K22" s="39">
        <v>72</v>
      </c>
      <c r="L22" s="39">
        <v>74</v>
      </c>
      <c r="M22" s="39">
        <v>84</v>
      </c>
      <c r="N22" s="39">
        <v>78</v>
      </c>
      <c r="O22" s="40">
        <v>80</v>
      </c>
    </row>
    <row r="23" spans="2:15" x14ac:dyDescent="0.25">
      <c r="B23" s="42">
        <v>1991</v>
      </c>
      <c r="C23" s="43">
        <f t="shared" si="0"/>
        <v>78.25</v>
      </c>
      <c r="D23" s="43">
        <v>75</v>
      </c>
      <c r="E23" s="43">
        <v>76</v>
      </c>
      <c r="F23" s="43">
        <v>82</v>
      </c>
      <c r="G23" s="43">
        <v>79</v>
      </c>
      <c r="H23" s="43">
        <v>80</v>
      </c>
      <c r="I23" s="43">
        <v>76</v>
      </c>
      <c r="J23" s="43">
        <v>77</v>
      </c>
      <c r="K23" s="43">
        <v>73</v>
      </c>
      <c r="L23" s="43">
        <v>76</v>
      </c>
      <c r="M23" s="43">
        <v>78</v>
      </c>
      <c r="N23" s="43">
        <v>85</v>
      </c>
      <c r="O23" s="44">
        <v>82</v>
      </c>
    </row>
    <row r="24" spans="2:15" x14ac:dyDescent="0.25">
      <c r="B24" s="38">
        <v>1992</v>
      </c>
      <c r="C24" s="39">
        <f t="shared" si="0"/>
        <v>75.666666666666671</v>
      </c>
      <c r="D24" s="39">
        <v>77</v>
      </c>
      <c r="E24" s="39">
        <v>78</v>
      </c>
      <c r="F24" s="39">
        <v>75</v>
      </c>
      <c r="G24" s="39">
        <v>76</v>
      </c>
      <c r="H24" s="39">
        <v>77</v>
      </c>
      <c r="I24" s="39">
        <v>72</v>
      </c>
      <c r="J24" s="39">
        <v>74</v>
      </c>
      <c r="K24" s="39">
        <v>73</v>
      </c>
      <c r="L24" s="39">
        <v>74</v>
      </c>
      <c r="M24" s="39">
        <v>75</v>
      </c>
      <c r="N24" s="39">
        <v>80</v>
      </c>
      <c r="O24" s="40">
        <v>77</v>
      </c>
    </row>
    <row r="25" spans="2:15" x14ac:dyDescent="0.25">
      <c r="B25" s="42">
        <v>1993</v>
      </c>
      <c r="C25" s="43">
        <f t="shared" si="0"/>
        <v>78.599999999999994</v>
      </c>
      <c r="D25" s="43">
        <v>76</v>
      </c>
      <c r="E25" s="43" t="s">
        <v>3</v>
      </c>
      <c r="F25" s="43" t="s">
        <v>3</v>
      </c>
      <c r="G25" s="43">
        <v>80</v>
      </c>
      <c r="H25" s="43">
        <v>82</v>
      </c>
      <c r="I25" s="43">
        <v>74</v>
      </c>
      <c r="J25" s="43">
        <v>75</v>
      </c>
      <c r="K25" s="43">
        <v>74</v>
      </c>
      <c r="L25" s="43">
        <v>79</v>
      </c>
      <c r="M25" s="43">
        <v>82</v>
      </c>
      <c r="N25" s="43">
        <v>85</v>
      </c>
      <c r="O25" s="44">
        <v>79</v>
      </c>
    </row>
    <row r="26" spans="2:15" x14ac:dyDescent="0.25">
      <c r="B26" s="38">
        <v>1994</v>
      </c>
      <c r="C26" s="39">
        <f t="shared" si="0"/>
        <v>80.416666666666671</v>
      </c>
      <c r="D26" s="39">
        <v>82</v>
      </c>
      <c r="E26" s="39">
        <v>83</v>
      </c>
      <c r="F26" s="39">
        <v>85</v>
      </c>
      <c r="G26" s="39">
        <v>82</v>
      </c>
      <c r="H26" s="39">
        <v>81</v>
      </c>
      <c r="I26" s="39">
        <v>76</v>
      </c>
      <c r="J26" s="39">
        <v>77</v>
      </c>
      <c r="K26" s="39">
        <v>77</v>
      </c>
      <c r="L26" s="39">
        <v>77</v>
      </c>
      <c r="M26" s="39">
        <v>82</v>
      </c>
      <c r="N26" s="39">
        <v>84</v>
      </c>
      <c r="O26" s="40">
        <v>79</v>
      </c>
    </row>
    <row r="27" spans="2:15" x14ac:dyDescent="0.25">
      <c r="B27" s="42">
        <v>1995</v>
      </c>
      <c r="C27" s="43">
        <f t="shared" si="0"/>
        <v>80.5</v>
      </c>
      <c r="D27" s="43">
        <v>76</v>
      </c>
      <c r="E27" s="43">
        <v>77</v>
      </c>
      <c r="F27" s="43">
        <v>81</v>
      </c>
      <c r="G27" s="43">
        <v>83</v>
      </c>
      <c r="H27" s="43">
        <v>82</v>
      </c>
      <c r="I27" s="43">
        <v>82</v>
      </c>
      <c r="J27" s="43">
        <v>81</v>
      </c>
      <c r="K27" s="43">
        <v>85</v>
      </c>
      <c r="L27" s="43">
        <v>77</v>
      </c>
      <c r="M27" s="43">
        <v>79</v>
      </c>
      <c r="N27" s="43">
        <v>82</v>
      </c>
      <c r="O27" s="44">
        <v>81</v>
      </c>
    </row>
    <row r="28" spans="2:15" x14ac:dyDescent="0.25">
      <c r="B28" s="38">
        <v>1996</v>
      </c>
      <c r="C28" s="39">
        <f t="shared" si="0"/>
        <v>81.666666666666671</v>
      </c>
      <c r="D28" s="39">
        <v>78</v>
      </c>
      <c r="E28" s="39">
        <v>79</v>
      </c>
      <c r="F28" s="39">
        <v>84</v>
      </c>
      <c r="G28" s="39">
        <v>84</v>
      </c>
      <c r="H28" s="39">
        <v>85</v>
      </c>
      <c r="I28" s="39">
        <v>83</v>
      </c>
      <c r="J28" s="39">
        <v>83</v>
      </c>
      <c r="K28" s="39">
        <v>80</v>
      </c>
      <c r="L28" s="39">
        <v>78</v>
      </c>
      <c r="M28" s="39">
        <v>84</v>
      </c>
      <c r="N28" s="39">
        <v>81</v>
      </c>
      <c r="O28" s="40">
        <v>81</v>
      </c>
    </row>
    <row r="29" spans="2:15" x14ac:dyDescent="0.25">
      <c r="B29" s="42">
        <v>1997</v>
      </c>
      <c r="C29" s="43">
        <f t="shared" si="0"/>
        <v>78.583333333333329</v>
      </c>
      <c r="D29" s="43">
        <v>84</v>
      </c>
      <c r="E29" s="43">
        <v>78</v>
      </c>
      <c r="F29" s="43">
        <v>81</v>
      </c>
      <c r="G29" s="43">
        <v>83</v>
      </c>
      <c r="H29" s="43">
        <v>80</v>
      </c>
      <c r="I29" s="43">
        <v>79</v>
      </c>
      <c r="J29" s="43">
        <v>78</v>
      </c>
      <c r="K29" s="43">
        <v>74</v>
      </c>
      <c r="L29" s="43">
        <v>76</v>
      </c>
      <c r="M29" s="43">
        <v>74</v>
      </c>
      <c r="N29" s="43">
        <v>81</v>
      </c>
      <c r="O29" s="44">
        <v>75</v>
      </c>
    </row>
    <row r="30" spans="2:15" x14ac:dyDescent="0.25">
      <c r="B30" s="38">
        <v>1998</v>
      </c>
      <c r="C30" s="39">
        <f t="shared" si="0"/>
        <v>77.333333333333329</v>
      </c>
      <c r="D30" s="39">
        <v>74</v>
      </c>
      <c r="E30" s="39">
        <v>77</v>
      </c>
      <c r="F30" s="39">
        <v>77</v>
      </c>
      <c r="G30" s="39">
        <v>78</v>
      </c>
      <c r="H30" s="39">
        <v>81</v>
      </c>
      <c r="I30" s="39">
        <v>75</v>
      </c>
      <c r="J30" s="39">
        <v>76</v>
      </c>
      <c r="K30" s="39">
        <v>75</v>
      </c>
      <c r="L30" s="39">
        <v>78</v>
      </c>
      <c r="M30" s="39">
        <v>80</v>
      </c>
      <c r="N30" s="39">
        <v>78</v>
      </c>
      <c r="O30" s="40">
        <v>79</v>
      </c>
    </row>
    <row r="31" spans="2:15" x14ac:dyDescent="0.25">
      <c r="B31" s="42">
        <v>1999</v>
      </c>
      <c r="C31" s="43">
        <f t="shared" si="0"/>
        <v>79.833333333333329</v>
      </c>
      <c r="D31" s="43">
        <v>78</v>
      </c>
      <c r="E31" s="43">
        <v>81</v>
      </c>
      <c r="F31" s="43">
        <v>81</v>
      </c>
      <c r="G31" s="43">
        <v>80</v>
      </c>
      <c r="H31" s="43">
        <v>79</v>
      </c>
      <c r="I31" s="43">
        <v>83</v>
      </c>
      <c r="J31" s="43">
        <v>72</v>
      </c>
      <c r="K31" s="43">
        <v>76</v>
      </c>
      <c r="L31" s="43">
        <v>80</v>
      </c>
      <c r="M31" s="43">
        <v>83</v>
      </c>
      <c r="N31" s="43">
        <v>84</v>
      </c>
      <c r="O31" s="44">
        <v>81</v>
      </c>
    </row>
    <row r="32" spans="2:15" x14ac:dyDescent="0.25">
      <c r="B32" s="38">
        <v>2000</v>
      </c>
      <c r="C32" s="39">
        <f t="shared" si="0"/>
        <v>79.25</v>
      </c>
      <c r="D32" s="39">
        <v>79</v>
      </c>
      <c r="E32" s="39">
        <v>79</v>
      </c>
      <c r="F32" s="39">
        <v>79</v>
      </c>
      <c r="G32" s="39">
        <v>78</v>
      </c>
      <c r="H32" s="39">
        <v>81</v>
      </c>
      <c r="I32" s="39">
        <v>75</v>
      </c>
      <c r="J32" s="39">
        <v>76</v>
      </c>
      <c r="K32" s="39">
        <v>74</v>
      </c>
      <c r="L32" s="39">
        <v>82</v>
      </c>
      <c r="M32" s="39">
        <v>80</v>
      </c>
      <c r="N32" s="39">
        <v>83</v>
      </c>
      <c r="O32" s="40">
        <v>85</v>
      </c>
    </row>
    <row r="33" spans="2:15" x14ac:dyDescent="0.25">
      <c r="B33" s="42">
        <v>2001</v>
      </c>
      <c r="C33" s="43">
        <f t="shared" si="0"/>
        <v>79.833333333333329</v>
      </c>
      <c r="D33" s="43">
        <v>75</v>
      </c>
      <c r="E33" s="43">
        <v>76</v>
      </c>
      <c r="F33" s="43">
        <v>77</v>
      </c>
      <c r="G33" s="43">
        <v>76</v>
      </c>
      <c r="H33" s="43">
        <v>83</v>
      </c>
      <c r="I33" s="43">
        <v>82</v>
      </c>
      <c r="J33" s="43">
        <v>79</v>
      </c>
      <c r="K33" s="43">
        <v>78</v>
      </c>
      <c r="L33" s="43">
        <v>84</v>
      </c>
      <c r="M33" s="43">
        <v>81</v>
      </c>
      <c r="N33" s="43">
        <v>85</v>
      </c>
      <c r="O33" s="44">
        <v>82</v>
      </c>
    </row>
    <row r="34" spans="2:15" x14ac:dyDescent="0.25">
      <c r="B34" s="38">
        <v>2002</v>
      </c>
      <c r="C34" s="39">
        <f t="shared" si="0"/>
        <v>78.416666666666671</v>
      </c>
      <c r="D34" s="39">
        <v>76</v>
      </c>
      <c r="E34" s="39">
        <v>76</v>
      </c>
      <c r="F34" s="39">
        <v>80</v>
      </c>
      <c r="G34" s="39">
        <v>84</v>
      </c>
      <c r="H34" s="39">
        <v>79</v>
      </c>
      <c r="I34" s="39">
        <v>79</v>
      </c>
      <c r="J34" s="39">
        <v>74</v>
      </c>
      <c r="K34" s="39">
        <v>76</v>
      </c>
      <c r="L34" s="39">
        <v>78</v>
      </c>
      <c r="M34" s="39">
        <v>81</v>
      </c>
      <c r="N34" s="39">
        <v>79</v>
      </c>
      <c r="O34" s="40">
        <v>79</v>
      </c>
    </row>
    <row r="35" spans="2:15" x14ac:dyDescent="0.25">
      <c r="B35" s="42">
        <v>2003</v>
      </c>
      <c r="C35" s="43">
        <f t="shared" si="0"/>
        <v>78.333333333333329</v>
      </c>
      <c r="D35" s="43">
        <v>74</v>
      </c>
      <c r="E35" s="43">
        <v>77</v>
      </c>
      <c r="F35" s="43">
        <v>81</v>
      </c>
      <c r="G35" s="43">
        <v>81</v>
      </c>
      <c r="H35" s="43">
        <v>76</v>
      </c>
      <c r="I35" s="43">
        <v>79</v>
      </c>
      <c r="J35" s="43">
        <v>75</v>
      </c>
      <c r="K35" s="43">
        <v>74</v>
      </c>
      <c r="L35" s="43">
        <v>77</v>
      </c>
      <c r="M35" s="43">
        <v>83</v>
      </c>
      <c r="N35" s="43">
        <v>84</v>
      </c>
      <c r="O35" s="44">
        <v>79</v>
      </c>
    </row>
    <row r="36" spans="2:15" x14ac:dyDescent="0.25">
      <c r="B36" s="38">
        <v>2004</v>
      </c>
      <c r="C36" s="39">
        <f t="shared" si="0"/>
        <v>80.181818181818187</v>
      </c>
      <c r="D36" s="39">
        <v>80</v>
      </c>
      <c r="E36" s="39">
        <v>76</v>
      </c>
      <c r="F36" s="39">
        <v>77</v>
      </c>
      <c r="G36" s="39">
        <v>85</v>
      </c>
      <c r="H36" s="39">
        <v>84</v>
      </c>
      <c r="I36" s="39">
        <v>75</v>
      </c>
      <c r="J36" s="39">
        <v>77</v>
      </c>
      <c r="K36" s="39">
        <v>75</v>
      </c>
      <c r="L36" s="39">
        <v>82</v>
      </c>
      <c r="M36" s="39">
        <v>86</v>
      </c>
      <c r="N36" s="39">
        <v>85</v>
      </c>
      <c r="O36" s="40" t="s">
        <v>3</v>
      </c>
    </row>
    <row r="37" spans="2:15" x14ac:dyDescent="0.25">
      <c r="B37" s="42">
        <v>2005</v>
      </c>
      <c r="C37" s="43">
        <f t="shared" si="0"/>
        <v>82.111111111111114</v>
      </c>
      <c r="D37" s="43" t="s">
        <v>3</v>
      </c>
      <c r="E37" s="43">
        <v>83</v>
      </c>
      <c r="F37" s="43">
        <v>84</v>
      </c>
      <c r="G37" s="43">
        <v>82</v>
      </c>
      <c r="H37" s="43" t="s">
        <v>3</v>
      </c>
      <c r="I37" s="43" t="s">
        <v>3</v>
      </c>
      <c r="J37" s="43">
        <v>77</v>
      </c>
      <c r="K37" s="43">
        <v>78</v>
      </c>
      <c r="L37" s="43">
        <v>79</v>
      </c>
      <c r="M37" s="43">
        <v>86</v>
      </c>
      <c r="N37" s="43">
        <v>86</v>
      </c>
      <c r="O37" s="44">
        <v>84</v>
      </c>
    </row>
    <row r="38" spans="2:15" x14ac:dyDescent="0.25">
      <c r="B38" s="38">
        <v>2006</v>
      </c>
      <c r="C38" s="39">
        <f t="shared" si="0"/>
        <v>82</v>
      </c>
      <c r="D38" s="39">
        <v>82</v>
      </c>
      <c r="E38" s="39">
        <v>80</v>
      </c>
      <c r="F38" s="39">
        <v>86</v>
      </c>
      <c r="G38" s="39">
        <v>86</v>
      </c>
      <c r="H38" s="39">
        <v>87</v>
      </c>
      <c r="I38" s="39">
        <v>82</v>
      </c>
      <c r="J38" s="39">
        <v>76</v>
      </c>
      <c r="K38" s="39">
        <v>75</v>
      </c>
      <c r="L38" s="39">
        <v>76</v>
      </c>
      <c r="M38" s="39">
        <v>85</v>
      </c>
      <c r="N38" s="39">
        <v>86</v>
      </c>
      <c r="O38" s="40">
        <v>83</v>
      </c>
    </row>
    <row r="39" spans="2:15" x14ac:dyDescent="0.25">
      <c r="B39" s="42">
        <v>2007</v>
      </c>
      <c r="C39" s="43">
        <f t="shared" si="0"/>
        <v>82.416666666666671</v>
      </c>
      <c r="D39" s="43">
        <v>76</v>
      </c>
      <c r="E39" s="43">
        <v>72</v>
      </c>
      <c r="F39" s="43">
        <v>82</v>
      </c>
      <c r="G39" s="43">
        <v>86</v>
      </c>
      <c r="H39" s="43">
        <v>88</v>
      </c>
      <c r="I39" s="43">
        <v>83</v>
      </c>
      <c r="J39" s="43">
        <v>78</v>
      </c>
      <c r="K39" s="43">
        <v>84</v>
      </c>
      <c r="L39" s="43">
        <v>80</v>
      </c>
      <c r="M39" s="43">
        <v>87</v>
      </c>
      <c r="N39" s="43">
        <v>85</v>
      </c>
      <c r="O39" s="44">
        <v>88</v>
      </c>
    </row>
    <row r="40" spans="2:15" x14ac:dyDescent="0.25">
      <c r="B40" s="38">
        <v>2008</v>
      </c>
      <c r="C40" s="39">
        <f t="shared" si="0"/>
        <v>85.75</v>
      </c>
      <c r="D40" s="39">
        <v>83</v>
      </c>
      <c r="E40" s="39">
        <v>84</v>
      </c>
      <c r="F40" s="39">
        <v>85</v>
      </c>
      <c r="G40" s="39">
        <v>87</v>
      </c>
      <c r="H40" s="39">
        <v>88</v>
      </c>
      <c r="I40" s="39">
        <v>85</v>
      </c>
      <c r="J40" s="39">
        <v>84</v>
      </c>
      <c r="K40" s="39">
        <v>87</v>
      </c>
      <c r="L40" s="39">
        <v>83</v>
      </c>
      <c r="M40" s="39">
        <v>88</v>
      </c>
      <c r="N40" s="39">
        <v>89</v>
      </c>
      <c r="O40" s="40">
        <v>86</v>
      </c>
    </row>
    <row r="41" spans="2:15" x14ac:dyDescent="0.25">
      <c r="B41" s="42">
        <v>2009</v>
      </c>
      <c r="C41" s="43">
        <f t="shared" si="0"/>
        <v>79.416666666666671</v>
      </c>
      <c r="D41" s="43">
        <v>84</v>
      </c>
      <c r="E41" s="43">
        <v>83</v>
      </c>
      <c r="F41" s="43">
        <v>88</v>
      </c>
      <c r="G41" s="43">
        <v>84</v>
      </c>
      <c r="H41" s="43">
        <v>80</v>
      </c>
      <c r="I41" s="43">
        <v>77</v>
      </c>
      <c r="J41" s="43">
        <v>76</v>
      </c>
      <c r="K41" s="43">
        <v>76</v>
      </c>
      <c r="L41" s="43">
        <v>71</v>
      </c>
      <c r="M41" s="43">
        <v>78</v>
      </c>
      <c r="N41" s="43">
        <v>80</v>
      </c>
      <c r="O41" s="44">
        <v>76</v>
      </c>
    </row>
    <row r="42" spans="2:15" x14ac:dyDescent="0.25">
      <c r="B42" s="38">
        <v>2010</v>
      </c>
      <c r="C42" s="39">
        <f t="shared" si="0"/>
        <v>81.166666666666671</v>
      </c>
      <c r="D42" s="39">
        <v>71</v>
      </c>
      <c r="E42" s="39">
        <v>76</v>
      </c>
      <c r="F42" s="39">
        <v>77</v>
      </c>
      <c r="G42" s="39">
        <v>85</v>
      </c>
      <c r="H42" s="39">
        <v>84</v>
      </c>
      <c r="I42" s="39">
        <v>81</v>
      </c>
      <c r="J42" s="39">
        <v>85</v>
      </c>
      <c r="K42" s="39">
        <v>81</v>
      </c>
      <c r="L42" s="39">
        <v>83</v>
      </c>
      <c r="M42" s="39">
        <v>83</v>
      </c>
      <c r="N42" s="39">
        <v>85</v>
      </c>
      <c r="O42" s="40">
        <v>83</v>
      </c>
    </row>
    <row r="43" spans="2:15" x14ac:dyDescent="0.25">
      <c r="B43" s="42">
        <v>2011</v>
      </c>
      <c r="C43" s="43">
        <f t="shared" si="0"/>
        <v>80.166666666666671</v>
      </c>
      <c r="D43" s="43">
        <v>79</v>
      </c>
      <c r="E43" s="43">
        <v>82</v>
      </c>
      <c r="F43" s="43">
        <v>83</v>
      </c>
      <c r="G43" s="43">
        <v>84</v>
      </c>
      <c r="H43" s="43">
        <v>81</v>
      </c>
      <c r="I43" s="43">
        <v>78</v>
      </c>
      <c r="J43" s="43">
        <v>76</v>
      </c>
      <c r="K43" s="43">
        <v>76</v>
      </c>
      <c r="L43" s="43">
        <v>76</v>
      </c>
      <c r="M43" s="43">
        <v>82</v>
      </c>
      <c r="N43" s="43">
        <v>86</v>
      </c>
      <c r="O43" s="44">
        <v>79</v>
      </c>
    </row>
    <row r="44" spans="2:15" x14ac:dyDescent="0.25">
      <c r="B44" s="38">
        <v>2012</v>
      </c>
      <c r="C44" s="39">
        <f t="shared" si="0"/>
        <v>77.25</v>
      </c>
      <c r="D44" s="39">
        <v>79</v>
      </c>
      <c r="E44" s="39">
        <v>78</v>
      </c>
      <c r="F44" s="39">
        <v>79</v>
      </c>
      <c r="G44" s="39">
        <v>83</v>
      </c>
      <c r="H44" s="39">
        <v>78</v>
      </c>
      <c r="I44" s="39">
        <v>72</v>
      </c>
      <c r="J44" s="39">
        <v>74</v>
      </c>
      <c r="K44" s="39">
        <v>76</v>
      </c>
      <c r="L44" s="39">
        <v>73</v>
      </c>
      <c r="M44" s="39">
        <v>78</v>
      </c>
      <c r="N44" s="39">
        <v>80</v>
      </c>
      <c r="O44" s="40">
        <v>77</v>
      </c>
    </row>
    <row r="45" spans="2:15" x14ac:dyDescent="0.25">
      <c r="B45" s="42">
        <v>2013</v>
      </c>
      <c r="C45" s="43">
        <f t="shared" si="0"/>
        <v>76.083333333333329</v>
      </c>
      <c r="D45" s="43">
        <v>73</v>
      </c>
      <c r="E45" s="43">
        <v>79</v>
      </c>
      <c r="F45" s="43">
        <v>77</v>
      </c>
      <c r="G45" s="43">
        <v>79</v>
      </c>
      <c r="H45" s="43">
        <v>80</v>
      </c>
      <c r="I45" s="43">
        <v>73</v>
      </c>
      <c r="J45" s="43">
        <v>72</v>
      </c>
      <c r="K45" s="43">
        <v>74</v>
      </c>
      <c r="L45" s="43">
        <v>73</v>
      </c>
      <c r="M45" s="43">
        <v>76</v>
      </c>
      <c r="N45" s="43">
        <v>81</v>
      </c>
      <c r="O45" s="44">
        <v>76</v>
      </c>
    </row>
    <row r="46" spans="2:15" x14ac:dyDescent="0.25">
      <c r="B46" s="38">
        <v>2014</v>
      </c>
      <c r="C46" s="39">
        <f t="shared" si="0"/>
        <v>76.083333333333329</v>
      </c>
      <c r="D46" s="39">
        <v>76</v>
      </c>
      <c r="E46" s="39">
        <v>78</v>
      </c>
      <c r="F46" s="39">
        <v>78</v>
      </c>
      <c r="G46" s="39">
        <v>75</v>
      </c>
      <c r="H46" s="39">
        <v>79</v>
      </c>
      <c r="I46" s="39">
        <v>75</v>
      </c>
      <c r="J46" s="39">
        <v>73</v>
      </c>
      <c r="K46" s="39">
        <v>72</v>
      </c>
      <c r="L46" s="39">
        <v>73</v>
      </c>
      <c r="M46" s="39">
        <v>79</v>
      </c>
      <c r="N46" s="39">
        <v>79</v>
      </c>
      <c r="O46" s="40">
        <v>76</v>
      </c>
    </row>
    <row r="47" spans="2:15" x14ac:dyDescent="0.25">
      <c r="B47" s="42">
        <v>2015</v>
      </c>
      <c r="C47" s="43">
        <f>AVERAGE(D47:O47)</f>
        <v>71.916666666666671</v>
      </c>
      <c r="D47" s="43">
        <v>71</v>
      </c>
      <c r="E47" s="43">
        <v>74</v>
      </c>
      <c r="F47" s="43">
        <v>75</v>
      </c>
      <c r="G47" s="43">
        <v>74</v>
      </c>
      <c r="H47" s="43">
        <v>72</v>
      </c>
      <c r="I47" s="43">
        <v>72</v>
      </c>
      <c r="J47" s="43">
        <v>72</v>
      </c>
      <c r="K47" s="43">
        <v>71</v>
      </c>
      <c r="L47" s="43">
        <v>68</v>
      </c>
      <c r="M47" s="43">
        <v>71</v>
      </c>
      <c r="N47" s="43">
        <v>76</v>
      </c>
      <c r="O47" s="44">
        <v>67</v>
      </c>
    </row>
    <row r="48" spans="2:15" x14ac:dyDescent="0.25">
      <c r="B48" s="78">
        <v>2016</v>
      </c>
      <c r="C48" s="99">
        <f>AVERAGE(D48:O48)</f>
        <v>73.900000000000006</v>
      </c>
      <c r="D48" s="99">
        <v>74</v>
      </c>
      <c r="E48" s="99">
        <v>71</v>
      </c>
      <c r="F48" s="99">
        <v>74</v>
      </c>
      <c r="G48" s="99">
        <v>77</v>
      </c>
      <c r="H48" s="99">
        <v>77</v>
      </c>
      <c r="I48" s="99">
        <v>72</v>
      </c>
      <c r="J48" s="99">
        <v>73</v>
      </c>
      <c r="K48" s="99">
        <v>70</v>
      </c>
      <c r="L48" s="99">
        <v>73</v>
      </c>
      <c r="M48" s="99">
        <v>78</v>
      </c>
      <c r="N48" s="99" t="s">
        <v>3</v>
      </c>
      <c r="O48" s="44" t="s">
        <v>3</v>
      </c>
    </row>
    <row r="49" spans="2:16" x14ac:dyDescent="0.25">
      <c r="B49" s="42">
        <v>2017</v>
      </c>
      <c r="C49" s="43" t="s">
        <v>3</v>
      </c>
      <c r="D49" s="43" t="s">
        <v>3</v>
      </c>
      <c r="E49" s="43" t="s">
        <v>3</v>
      </c>
      <c r="F49" s="43" t="s">
        <v>3</v>
      </c>
      <c r="G49" s="43" t="s">
        <v>3</v>
      </c>
      <c r="H49" s="43" t="s">
        <v>3</v>
      </c>
      <c r="I49" s="43" t="s">
        <v>3</v>
      </c>
      <c r="J49" s="43" t="s">
        <v>3</v>
      </c>
      <c r="K49" s="43" t="s">
        <v>3</v>
      </c>
      <c r="L49" s="43" t="s">
        <v>3</v>
      </c>
      <c r="M49" s="43" t="s">
        <v>3</v>
      </c>
      <c r="N49" s="43" t="s">
        <v>3</v>
      </c>
      <c r="O49" s="44" t="s">
        <v>3</v>
      </c>
    </row>
    <row r="50" spans="2:16" x14ac:dyDescent="0.25">
      <c r="B50" s="78">
        <v>2018</v>
      </c>
      <c r="C50" s="99" t="s">
        <v>3</v>
      </c>
      <c r="D50" s="99" t="s">
        <v>3</v>
      </c>
      <c r="E50" s="99" t="s">
        <v>3</v>
      </c>
      <c r="F50" s="99" t="s">
        <v>3</v>
      </c>
      <c r="G50" s="99" t="s">
        <v>3</v>
      </c>
      <c r="H50" s="99" t="s">
        <v>3</v>
      </c>
      <c r="I50" s="99" t="s">
        <v>3</v>
      </c>
      <c r="J50" s="99" t="s">
        <v>3</v>
      </c>
      <c r="K50" s="99" t="s">
        <v>3</v>
      </c>
      <c r="L50" s="99" t="s">
        <v>3</v>
      </c>
      <c r="M50" s="99" t="s">
        <v>3</v>
      </c>
      <c r="N50" s="99" t="s">
        <v>3</v>
      </c>
      <c r="O50" s="109" t="s">
        <v>3</v>
      </c>
    </row>
    <row r="51" spans="2:16" x14ac:dyDescent="0.25">
      <c r="B51" s="42">
        <v>2019</v>
      </c>
      <c r="C51" s="43">
        <v>74.783333333333331</v>
      </c>
      <c r="D51" s="43">
        <v>72.2</v>
      </c>
      <c r="E51" s="43">
        <v>75.5</v>
      </c>
      <c r="F51" s="43">
        <v>77.099999999999994</v>
      </c>
      <c r="G51" s="43">
        <v>78.5</v>
      </c>
      <c r="H51" s="43">
        <v>78</v>
      </c>
      <c r="I51" s="43">
        <v>73.8</v>
      </c>
      <c r="J51" s="43">
        <v>71</v>
      </c>
      <c r="K51" s="43">
        <v>69.900000000000006</v>
      </c>
      <c r="L51" s="43">
        <v>72.2</v>
      </c>
      <c r="M51" s="43">
        <v>76.099999999999994</v>
      </c>
      <c r="N51" s="43">
        <v>77.900000000000006</v>
      </c>
      <c r="O51" s="44">
        <v>75.2</v>
      </c>
    </row>
    <row r="52" spans="2:16" ht="15" customHeight="1" thickBot="1" x14ac:dyDescent="0.3">
      <c r="B52" s="108">
        <v>2020</v>
      </c>
      <c r="C52" s="110">
        <v>77</v>
      </c>
      <c r="D52" s="110" t="s">
        <v>3</v>
      </c>
      <c r="E52" s="110" t="s">
        <v>3</v>
      </c>
      <c r="F52" s="110" t="s">
        <v>3</v>
      </c>
      <c r="G52" s="110">
        <v>82.857142857142904</v>
      </c>
      <c r="H52" s="110">
        <v>75.074792521274802</v>
      </c>
      <c r="I52" s="110">
        <v>75.730676328502497</v>
      </c>
      <c r="J52" s="110">
        <v>75.628405372094306</v>
      </c>
      <c r="K52" s="110">
        <v>74.218184398583901</v>
      </c>
      <c r="L52" s="110">
        <v>75.270767457180696</v>
      </c>
      <c r="M52" s="110">
        <v>73.416366671598098</v>
      </c>
      <c r="N52" s="110">
        <v>81.295877675417401</v>
      </c>
      <c r="O52" s="114">
        <v>78.516254374833494</v>
      </c>
      <c r="P52" s="59"/>
    </row>
    <row r="53" spans="2:16" ht="28.5" customHeight="1" thickTop="1" x14ac:dyDescent="0.25">
      <c r="B53" s="56"/>
      <c r="C53" s="57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</row>
    <row r="54" spans="2:16" x14ac:dyDescent="0.25">
      <c r="B54" s="159" t="s">
        <v>102</v>
      </c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</row>
    <row r="55" spans="2:16" ht="15" customHeight="1" x14ac:dyDescent="0.25">
      <c r="B55" s="160" t="s">
        <v>97</v>
      </c>
      <c r="C55" s="160"/>
      <c r="D55" s="161"/>
      <c r="E55" s="161"/>
      <c r="F55" s="161"/>
      <c r="G55" s="161"/>
      <c r="H55" s="161"/>
      <c r="I55" s="161"/>
      <c r="J55" s="161"/>
      <c r="K55" s="161"/>
      <c r="L55" s="161"/>
      <c r="M55" s="162"/>
      <c r="N55" s="162"/>
      <c r="O55" s="162"/>
    </row>
    <row r="56" spans="2:16" x14ac:dyDescent="0.25">
      <c r="B56" s="160" t="s">
        <v>16</v>
      </c>
      <c r="C56" s="160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2"/>
      <c r="O56" s="162"/>
    </row>
    <row r="57" spans="2:16" x14ac:dyDescent="0.25">
      <c r="B57" s="163" t="s">
        <v>126</v>
      </c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</row>
    <row r="58" spans="2:16" x14ac:dyDescent="0.25">
      <c r="B58" s="150" t="s">
        <v>127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</row>
    <row r="59" spans="2:16" x14ac:dyDescent="0.25">
      <c r="B59" s="151" t="s">
        <v>130</v>
      </c>
      <c r="C59" s="152"/>
      <c r="D59" s="152"/>
      <c r="E59" s="152"/>
      <c r="F59" s="152"/>
      <c r="G59" s="54"/>
      <c r="H59" s="54"/>
      <c r="I59" s="54"/>
      <c r="J59" s="54"/>
      <c r="K59" s="54"/>
      <c r="L59" s="54"/>
      <c r="M59" s="54"/>
      <c r="N59" s="54"/>
      <c r="O59" s="54"/>
    </row>
  </sheetData>
  <mergeCells count="10">
    <mergeCell ref="B2:O2"/>
    <mergeCell ref="B4:B5"/>
    <mergeCell ref="C4:C5"/>
    <mergeCell ref="D4:O4"/>
    <mergeCell ref="B58:O58"/>
    <mergeCell ref="B59:F59"/>
    <mergeCell ref="B54:O54"/>
    <mergeCell ref="B55:O55"/>
    <mergeCell ref="B56:O56"/>
    <mergeCell ref="B57:O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62"/>
  <sheetViews>
    <sheetView showGridLines="0" zoomScale="80" zoomScaleNormal="80" workbookViewId="0">
      <selection activeCell="Q1" sqref="Q1"/>
    </sheetView>
  </sheetViews>
  <sheetFormatPr baseColWidth="10" defaultColWidth="9" defaultRowHeight="15" x14ac:dyDescent="0.25"/>
  <cols>
    <col min="1" max="1" width="4.7109375" style="34" customWidth="1"/>
    <col min="2" max="2" width="12.7109375" style="34" customWidth="1"/>
    <col min="3" max="3" width="16.7109375" style="58" customWidth="1"/>
    <col min="4" max="15" width="12.7109375" style="34" customWidth="1"/>
    <col min="16" max="16384" width="9" style="34"/>
  </cols>
  <sheetData>
    <row r="1" spans="2:15" ht="84" customHeight="1" thickBot="1" x14ac:dyDescent="0.3"/>
    <row r="2" spans="2:15" ht="15" customHeight="1" thickTop="1" x14ac:dyDescent="0.25">
      <c r="B2" s="153" t="s">
        <v>135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5"/>
    </row>
    <row r="3" spans="2:15" ht="15" customHeight="1" thickBot="1" x14ac:dyDescent="0.3"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8"/>
    </row>
    <row r="4" spans="2:15" ht="20.25" customHeight="1" thickTop="1" thickBot="1" x14ac:dyDescent="0.3">
      <c r="B4" s="6"/>
      <c r="C4" s="5"/>
      <c r="D4" s="6"/>
      <c r="E4" s="6"/>
      <c r="F4" s="6"/>
      <c r="G4" s="6"/>
      <c r="H4" s="6"/>
      <c r="I4" s="6"/>
      <c r="J4" s="6"/>
      <c r="K4" s="6"/>
      <c r="L4" s="6"/>
      <c r="M4" s="36"/>
      <c r="N4" s="7"/>
      <c r="O4" s="27" t="s">
        <v>0</v>
      </c>
    </row>
    <row r="5" spans="2:15" ht="21.95" customHeight="1" thickTop="1" thickBot="1" x14ac:dyDescent="0.3">
      <c r="B5" s="164" t="s">
        <v>1</v>
      </c>
      <c r="C5" s="166" t="s">
        <v>101</v>
      </c>
      <c r="D5" s="168" t="s">
        <v>2</v>
      </c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9"/>
    </row>
    <row r="6" spans="2:15" ht="21.95" customHeight="1" thickTop="1" thickBot="1" x14ac:dyDescent="0.3">
      <c r="B6" s="165"/>
      <c r="C6" s="167"/>
      <c r="D6" s="37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5" ht="15.75" thickTop="1" x14ac:dyDescent="0.25">
      <c r="B7" s="38">
        <v>1972</v>
      </c>
      <c r="C7" s="39">
        <v>79</v>
      </c>
      <c r="D7" s="39">
        <v>79</v>
      </c>
      <c r="E7" s="39">
        <v>78</v>
      </c>
      <c r="F7" s="39">
        <v>78</v>
      </c>
      <c r="G7" s="39">
        <v>78</v>
      </c>
      <c r="H7" s="39">
        <v>79</v>
      </c>
      <c r="I7" s="39">
        <v>78</v>
      </c>
      <c r="J7" s="39">
        <v>76</v>
      </c>
      <c r="K7" s="39">
        <v>79</v>
      </c>
      <c r="L7" s="39">
        <v>79</v>
      </c>
      <c r="M7" s="39">
        <v>80</v>
      </c>
      <c r="N7" s="39" t="s">
        <v>3</v>
      </c>
      <c r="O7" s="40">
        <v>83</v>
      </c>
    </row>
    <row r="8" spans="2:15" x14ac:dyDescent="0.25">
      <c r="B8" s="42">
        <v>1973</v>
      </c>
      <c r="C8" s="43">
        <v>81</v>
      </c>
      <c r="D8" s="43" t="s">
        <v>3</v>
      </c>
      <c r="E8" s="43" t="s">
        <v>3</v>
      </c>
      <c r="F8" s="43">
        <v>78</v>
      </c>
      <c r="G8" s="43">
        <v>77</v>
      </c>
      <c r="H8" s="43">
        <v>80</v>
      </c>
      <c r="I8" s="43">
        <v>82</v>
      </c>
      <c r="J8" s="43">
        <v>82</v>
      </c>
      <c r="K8" s="43">
        <v>83</v>
      </c>
      <c r="L8" s="43">
        <v>82</v>
      </c>
      <c r="M8" s="43">
        <v>83</v>
      </c>
      <c r="N8" s="43">
        <v>84</v>
      </c>
      <c r="O8" s="44">
        <v>80</v>
      </c>
    </row>
    <row r="9" spans="2:15" x14ac:dyDescent="0.25">
      <c r="B9" s="38">
        <v>1974</v>
      </c>
      <c r="C9" s="39">
        <v>80</v>
      </c>
      <c r="D9" s="39">
        <v>79</v>
      </c>
      <c r="E9" s="39">
        <v>79</v>
      </c>
      <c r="F9" s="39">
        <v>78</v>
      </c>
      <c r="G9" s="39">
        <v>78</v>
      </c>
      <c r="H9" s="39">
        <v>80</v>
      </c>
      <c r="I9" s="39">
        <v>80</v>
      </c>
      <c r="J9" s="39">
        <v>80</v>
      </c>
      <c r="K9" s="39">
        <v>82</v>
      </c>
      <c r="L9" s="39">
        <v>82</v>
      </c>
      <c r="M9" s="39">
        <v>84</v>
      </c>
      <c r="N9" s="39">
        <v>82</v>
      </c>
      <c r="O9" s="40">
        <v>79</v>
      </c>
    </row>
    <row r="10" spans="2:15" x14ac:dyDescent="0.25">
      <c r="B10" s="42">
        <v>1975</v>
      </c>
      <c r="C10" s="43">
        <v>80</v>
      </c>
      <c r="D10" s="43">
        <v>77</v>
      </c>
      <c r="E10" s="43">
        <v>79</v>
      </c>
      <c r="F10" s="43">
        <v>78</v>
      </c>
      <c r="G10" s="43">
        <v>77</v>
      </c>
      <c r="H10" s="43">
        <v>79</v>
      </c>
      <c r="I10" s="43">
        <v>79</v>
      </c>
      <c r="J10" s="43">
        <v>80</v>
      </c>
      <c r="K10" s="43">
        <v>82</v>
      </c>
      <c r="L10" s="43">
        <v>82</v>
      </c>
      <c r="M10" s="43">
        <v>83</v>
      </c>
      <c r="N10" s="43">
        <v>82</v>
      </c>
      <c r="O10" s="44">
        <v>79</v>
      </c>
    </row>
    <row r="11" spans="2:15" x14ac:dyDescent="0.25">
      <c r="B11" s="38">
        <v>1976</v>
      </c>
      <c r="C11" s="39">
        <v>79</v>
      </c>
      <c r="D11" s="39">
        <v>78</v>
      </c>
      <c r="E11" s="39">
        <v>76</v>
      </c>
      <c r="F11" s="39">
        <v>77</v>
      </c>
      <c r="G11" s="39">
        <v>78</v>
      </c>
      <c r="H11" s="39">
        <v>80</v>
      </c>
      <c r="I11" s="39">
        <v>80</v>
      </c>
      <c r="J11" s="39">
        <v>78</v>
      </c>
      <c r="K11" s="39">
        <v>78</v>
      </c>
      <c r="L11" s="39">
        <v>80</v>
      </c>
      <c r="M11" s="39">
        <v>81</v>
      </c>
      <c r="N11" s="39">
        <v>80</v>
      </c>
      <c r="O11" s="40">
        <v>80</v>
      </c>
    </row>
    <row r="12" spans="2:15" x14ac:dyDescent="0.25">
      <c r="B12" s="42">
        <v>1977</v>
      </c>
      <c r="C12" s="43">
        <v>79</v>
      </c>
      <c r="D12" s="43">
        <v>77</v>
      </c>
      <c r="E12" s="43">
        <v>77</v>
      </c>
      <c r="F12" s="43">
        <v>77</v>
      </c>
      <c r="G12" s="43">
        <v>77</v>
      </c>
      <c r="H12" s="43">
        <v>79</v>
      </c>
      <c r="I12" s="43">
        <v>79</v>
      </c>
      <c r="J12" s="43">
        <v>79</v>
      </c>
      <c r="K12" s="43">
        <v>81</v>
      </c>
      <c r="L12" s="43">
        <v>80</v>
      </c>
      <c r="M12" s="43">
        <v>82</v>
      </c>
      <c r="N12" s="43">
        <v>80</v>
      </c>
      <c r="O12" s="44">
        <v>79</v>
      </c>
    </row>
    <row r="13" spans="2:15" x14ac:dyDescent="0.25">
      <c r="B13" s="38">
        <v>1978</v>
      </c>
      <c r="C13" s="39">
        <v>79</v>
      </c>
      <c r="D13" s="39">
        <v>76</v>
      </c>
      <c r="E13" s="39">
        <v>76</v>
      </c>
      <c r="F13" s="39">
        <v>76</v>
      </c>
      <c r="G13" s="39">
        <v>78</v>
      </c>
      <c r="H13" s="39">
        <v>80</v>
      </c>
      <c r="I13" s="39">
        <v>80</v>
      </c>
      <c r="J13" s="39">
        <v>79</v>
      </c>
      <c r="K13" s="39">
        <v>79</v>
      </c>
      <c r="L13" s="39">
        <v>80</v>
      </c>
      <c r="M13" s="39">
        <v>82</v>
      </c>
      <c r="N13" s="39">
        <v>83</v>
      </c>
      <c r="O13" s="40">
        <v>81</v>
      </c>
    </row>
    <row r="14" spans="2:15" x14ac:dyDescent="0.25">
      <c r="B14" s="42">
        <v>1979</v>
      </c>
      <c r="C14" s="43">
        <v>80</v>
      </c>
      <c r="D14" s="43">
        <v>76</v>
      </c>
      <c r="E14" s="43">
        <v>76</v>
      </c>
      <c r="F14" s="43">
        <v>76</v>
      </c>
      <c r="G14" s="43">
        <v>78</v>
      </c>
      <c r="H14" s="43">
        <v>80</v>
      </c>
      <c r="I14" s="43">
        <v>80</v>
      </c>
      <c r="J14" s="43">
        <v>81</v>
      </c>
      <c r="K14" s="43">
        <v>79</v>
      </c>
      <c r="L14" s="43">
        <v>80</v>
      </c>
      <c r="M14" s="43">
        <v>84</v>
      </c>
      <c r="N14" s="43">
        <v>84</v>
      </c>
      <c r="O14" s="44">
        <v>81</v>
      </c>
    </row>
    <row r="15" spans="2:15" x14ac:dyDescent="0.25">
      <c r="B15" s="38">
        <v>1980</v>
      </c>
      <c r="C15" s="39">
        <v>81</v>
      </c>
      <c r="D15" s="39">
        <v>80</v>
      </c>
      <c r="E15" s="39">
        <v>78</v>
      </c>
      <c r="F15" s="39">
        <v>77</v>
      </c>
      <c r="G15" s="39">
        <v>79</v>
      </c>
      <c r="H15" s="39">
        <v>80</v>
      </c>
      <c r="I15" s="39">
        <v>81</v>
      </c>
      <c r="J15" s="39">
        <v>81</v>
      </c>
      <c r="K15" s="39">
        <v>82</v>
      </c>
      <c r="L15" s="39">
        <v>82</v>
      </c>
      <c r="M15" s="39">
        <v>85</v>
      </c>
      <c r="N15" s="39">
        <v>85</v>
      </c>
      <c r="O15" s="40">
        <v>84</v>
      </c>
    </row>
    <row r="16" spans="2:15" x14ac:dyDescent="0.25">
      <c r="B16" s="42">
        <v>1981</v>
      </c>
      <c r="C16" s="43">
        <v>82</v>
      </c>
      <c r="D16" s="43">
        <v>81</v>
      </c>
      <c r="E16" s="43">
        <v>80</v>
      </c>
      <c r="F16" s="43">
        <v>78</v>
      </c>
      <c r="G16" s="43">
        <v>79</v>
      </c>
      <c r="H16" s="43">
        <v>83</v>
      </c>
      <c r="I16" s="43">
        <v>83</v>
      </c>
      <c r="J16" s="43">
        <v>80</v>
      </c>
      <c r="K16" s="43">
        <v>82</v>
      </c>
      <c r="L16" s="43">
        <v>83</v>
      </c>
      <c r="M16" s="43">
        <v>84</v>
      </c>
      <c r="N16" s="43">
        <v>84</v>
      </c>
      <c r="O16" s="44">
        <v>86</v>
      </c>
    </row>
    <row r="17" spans="2:15" x14ac:dyDescent="0.25">
      <c r="B17" s="38">
        <v>1982</v>
      </c>
      <c r="C17" s="39">
        <v>80</v>
      </c>
      <c r="D17" s="39">
        <v>82</v>
      </c>
      <c r="E17" s="39">
        <v>81</v>
      </c>
      <c r="F17" s="39">
        <v>78</v>
      </c>
      <c r="G17" s="39">
        <v>79</v>
      </c>
      <c r="H17" s="39">
        <v>81</v>
      </c>
      <c r="I17" s="39">
        <v>81</v>
      </c>
      <c r="J17" s="39">
        <v>79</v>
      </c>
      <c r="K17" s="39">
        <v>80</v>
      </c>
      <c r="L17" s="39">
        <v>81</v>
      </c>
      <c r="M17" s="39">
        <v>82</v>
      </c>
      <c r="N17" s="39">
        <v>81</v>
      </c>
      <c r="O17" s="40">
        <v>79</v>
      </c>
    </row>
    <row r="18" spans="2:15" x14ac:dyDescent="0.25">
      <c r="B18" s="42">
        <v>1983</v>
      </c>
      <c r="C18" s="43">
        <v>80</v>
      </c>
      <c r="D18" s="43">
        <v>79</v>
      </c>
      <c r="E18" s="43">
        <v>78</v>
      </c>
      <c r="F18" s="43">
        <v>78</v>
      </c>
      <c r="G18" s="43">
        <v>80</v>
      </c>
      <c r="H18" s="43">
        <v>80</v>
      </c>
      <c r="I18" s="43">
        <v>80</v>
      </c>
      <c r="J18" s="43">
        <v>78</v>
      </c>
      <c r="K18" s="43">
        <v>78</v>
      </c>
      <c r="L18" s="43">
        <v>77</v>
      </c>
      <c r="M18" s="43">
        <v>82</v>
      </c>
      <c r="N18" s="43">
        <v>83</v>
      </c>
      <c r="O18" s="44">
        <v>81</v>
      </c>
    </row>
    <row r="19" spans="2:15" x14ac:dyDescent="0.25">
      <c r="B19" s="38">
        <v>1984</v>
      </c>
      <c r="C19" s="39">
        <v>80</v>
      </c>
      <c r="D19" s="39">
        <v>78</v>
      </c>
      <c r="E19" s="39">
        <v>79</v>
      </c>
      <c r="F19" s="39">
        <v>77</v>
      </c>
      <c r="G19" s="39">
        <v>78</v>
      </c>
      <c r="H19" s="39">
        <v>80</v>
      </c>
      <c r="I19" s="39">
        <v>81</v>
      </c>
      <c r="J19" s="39">
        <v>82</v>
      </c>
      <c r="K19" s="39">
        <v>83</v>
      </c>
      <c r="L19" s="39">
        <v>82</v>
      </c>
      <c r="M19" s="39">
        <v>83</v>
      </c>
      <c r="N19" s="39">
        <v>81</v>
      </c>
      <c r="O19" s="40">
        <v>80</v>
      </c>
    </row>
    <row r="20" spans="2:15" x14ac:dyDescent="0.25">
      <c r="B20" s="42">
        <v>1985</v>
      </c>
      <c r="C20" s="43">
        <v>80</v>
      </c>
      <c r="D20" s="43">
        <v>80</v>
      </c>
      <c r="E20" s="43">
        <v>78</v>
      </c>
      <c r="F20" s="43">
        <v>79</v>
      </c>
      <c r="G20" s="43">
        <v>81</v>
      </c>
      <c r="H20" s="43">
        <v>82</v>
      </c>
      <c r="I20" s="43">
        <v>80</v>
      </c>
      <c r="J20" s="43">
        <v>79</v>
      </c>
      <c r="K20" s="43">
        <v>81</v>
      </c>
      <c r="L20" s="43">
        <v>80</v>
      </c>
      <c r="M20" s="43">
        <v>81</v>
      </c>
      <c r="N20" s="43">
        <v>81</v>
      </c>
      <c r="O20" s="44">
        <v>83</v>
      </c>
    </row>
    <row r="21" spans="2:15" x14ac:dyDescent="0.25">
      <c r="B21" s="38">
        <v>1986</v>
      </c>
      <c r="C21" s="39">
        <v>81</v>
      </c>
      <c r="D21" s="39">
        <v>80</v>
      </c>
      <c r="E21" s="39">
        <v>79</v>
      </c>
      <c r="F21" s="39">
        <v>78</v>
      </c>
      <c r="G21" s="39">
        <v>82</v>
      </c>
      <c r="H21" s="39">
        <v>81</v>
      </c>
      <c r="I21" s="39">
        <v>81</v>
      </c>
      <c r="J21" s="39">
        <v>81</v>
      </c>
      <c r="K21" s="39">
        <v>81</v>
      </c>
      <c r="L21" s="39">
        <v>81</v>
      </c>
      <c r="M21" s="39">
        <v>83</v>
      </c>
      <c r="N21" s="39">
        <v>82</v>
      </c>
      <c r="O21" s="40">
        <v>82</v>
      </c>
    </row>
    <row r="22" spans="2:15" x14ac:dyDescent="0.25">
      <c r="B22" s="42">
        <v>1987</v>
      </c>
      <c r="C22" s="43">
        <v>81</v>
      </c>
      <c r="D22" s="43">
        <v>79</v>
      </c>
      <c r="E22" s="43">
        <v>79</v>
      </c>
      <c r="F22" s="43">
        <v>79</v>
      </c>
      <c r="G22" s="43">
        <v>82</v>
      </c>
      <c r="H22" s="43">
        <v>84</v>
      </c>
      <c r="I22" s="43">
        <v>80</v>
      </c>
      <c r="J22" s="43">
        <v>81</v>
      </c>
      <c r="K22" s="43">
        <v>81</v>
      </c>
      <c r="L22" s="43">
        <v>83</v>
      </c>
      <c r="M22" s="43">
        <v>84</v>
      </c>
      <c r="N22" s="43">
        <v>83</v>
      </c>
      <c r="O22" s="44">
        <v>81</v>
      </c>
    </row>
    <row r="23" spans="2:15" x14ac:dyDescent="0.25">
      <c r="B23" s="38">
        <v>1988</v>
      </c>
      <c r="C23" s="39">
        <v>82</v>
      </c>
      <c r="D23" s="39">
        <v>80</v>
      </c>
      <c r="E23" s="39">
        <v>80</v>
      </c>
      <c r="F23" s="39">
        <v>77</v>
      </c>
      <c r="G23" s="39">
        <v>80</v>
      </c>
      <c r="H23" s="39">
        <v>84</v>
      </c>
      <c r="I23" s="39">
        <v>82</v>
      </c>
      <c r="J23" s="39">
        <v>81</v>
      </c>
      <c r="K23" s="39">
        <v>84</v>
      </c>
      <c r="L23" s="39">
        <v>82</v>
      </c>
      <c r="M23" s="39">
        <v>81</v>
      </c>
      <c r="N23" s="39">
        <v>83</v>
      </c>
      <c r="O23" s="40">
        <v>84</v>
      </c>
    </row>
    <row r="24" spans="2:15" x14ac:dyDescent="0.25">
      <c r="B24" s="42">
        <v>1989</v>
      </c>
      <c r="C24" s="43">
        <v>83</v>
      </c>
      <c r="D24" s="43">
        <v>82</v>
      </c>
      <c r="E24" s="43">
        <v>77</v>
      </c>
      <c r="F24" s="43">
        <v>78</v>
      </c>
      <c r="G24" s="43">
        <v>82</v>
      </c>
      <c r="H24" s="43">
        <v>84</v>
      </c>
      <c r="I24" s="43">
        <v>84</v>
      </c>
      <c r="J24" s="43">
        <v>83</v>
      </c>
      <c r="K24" s="43">
        <v>83</v>
      </c>
      <c r="L24" s="43">
        <v>85</v>
      </c>
      <c r="M24" s="43">
        <v>84</v>
      </c>
      <c r="N24" s="43">
        <v>86</v>
      </c>
      <c r="O24" s="44">
        <v>86</v>
      </c>
    </row>
    <row r="25" spans="2:15" x14ac:dyDescent="0.25">
      <c r="B25" s="38">
        <v>1990</v>
      </c>
      <c r="C25" s="39">
        <v>82</v>
      </c>
      <c r="D25" s="39">
        <v>83</v>
      </c>
      <c r="E25" s="39">
        <v>82</v>
      </c>
      <c r="F25" s="39">
        <v>81</v>
      </c>
      <c r="G25" s="39">
        <v>82</v>
      </c>
      <c r="H25" s="39">
        <v>84</v>
      </c>
      <c r="I25" s="39">
        <v>82</v>
      </c>
      <c r="J25" s="39">
        <v>81</v>
      </c>
      <c r="K25" s="39">
        <v>80</v>
      </c>
      <c r="L25" s="39">
        <v>82</v>
      </c>
      <c r="M25" s="39">
        <v>82</v>
      </c>
      <c r="N25" s="39">
        <v>82</v>
      </c>
      <c r="O25" s="40">
        <v>81</v>
      </c>
    </row>
    <row r="26" spans="2:15" x14ac:dyDescent="0.25">
      <c r="B26" s="42">
        <v>1991</v>
      </c>
      <c r="C26" s="43">
        <v>80</v>
      </c>
      <c r="D26" s="43">
        <v>80</v>
      </c>
      <c r="E26" s="43">
        <v>79</v>
      </c>
      <c r="F26" s="43">
        <v>78</v>
      </c>
      <c r="G26" s="43">
        <v>79</v>
      </c>
      <c r="H26" s="43">
        <v>81</v>
      </c>
      <c r="I26" s="43">
        <v>81</v>
      </c>
      <c r="J26" s="43">
        <v>80</v>
      </c>
      <c r="K26" s="43">
        <v>80</v>
      </c>
      <c r="L26" s="43">
        <v>81</v>
      </c>
      <c r="M26" s="43">
        <v>81</v>
      </c>
      <c r="N26" s="43">
        <v>81</v>
      </c>
      <c r="O26" s="44">
        <v>80</v>
      </c>
    </row>
    <row r="27" spans="2:15" x14ac:dyDescent="0.25">
      <c r="B27" s="38">
        <v>1992</v>
      </c>
      <c r="C27" s="39">
        <v>81</v>
      </c>
      <c r="D27" s="39">
        <v>80</v>
      </c>
      <c r="E27" s="39">
        <v>79</v>
      </c>
      <c r="F27" s="39">
        <v>80</v>
      </c>
      <c r="G27" s="39">
        <v>80</v>
      </c>
      <c r="H27" s="39">
        <v>82</v>
      </c>
      <c r="I27" s="39">
        <v>80</v>
      </c>
      <c r="J27" s="39">
        <v>81</v>
      </c>
      <c r="K27" s="39">
        <v>81</v>
      </c>
      <c r="L27" s="39">
        <v>82</v>
      </c>
      <c r="M27" s="39">
        <v>82</v>
      </c>
      <c r="N27" s="39">
        <v>82</v>
      </c>
      <c r="O27" s="40">
        <v>80</v>
      </c>
    </row>
    <row r="28" spans="2:15" x14ac:dyDescent="0.25">
      <c r="B28" s="42">
        <v>1993</v>
      </c>
      <c r="C28" s="43">
        <v>81</v>
      </c>
      <c r="D28" s="43">
        <v>80</v>
      </c>
      <c r="E28" s="43">
        <v>76</v>
      </c>
      <c r="F28" s="43">
        <v>79</v>
      </c>
      <c r="G28" s="43">
        <v>81</v>
      </c>
      <c r="H28" s="43">
        <v>81</v>
      </c>
      <c r="I28" s="43">
        <v>81</v>
      </c>
      <c r="J28" s="43">
        <v>81</v>
      </c>
      <c r="K28" s="43">
        <v>80</v>
      </c>
      <c r="L28" s="43">
        <v>82</v>
      </c>
      <c r="M28" s="43">
        <v>82</v>
      </c>
      <c r="N28" s="43">
        <v>81</v>
      </c>
      <c r="O28" s="44">
        <v>82</v>
      </c>
    </row>
    <row r="29" spans="2:15" x14ac:dyDescent="0.25">
      <c r="B29" s="38">
        <v>1994</v>
      </c>
      <c r="C29" s="39">
        <v>81</v>
      </c>
      <c r="D29" s="39">
        <v>79</v>
      </c>
      <c r="E29" s="39">
        <v>79</v>
      </c>
      <c r="F29" s="39">
        <v>79</v>
      </c>
      <c r="G29" s="39">
        <v>80</v>
      </c>
      <c r="H29" s="39">
        <v>82</v>
      </c>
      <c r="I29" s="39">
        <v>81</v>
      </c>
      <c r="J29" s="39">
        <v>80</v>
      </c>
      <c r="K29" s="39">
        <v>81</v>
      </c>
      <c r="L29" s="39">
        <v>82</v>
      </c>
      <c r="M29" s="39">
        <v>81</v>
      </c>
      <c r="N29" s="39">
        <v>83</v>
      </c>
      <c r="O29" s="40">
        <v>83</v>
      </c>
    </row>
    <row r="30" spans="2:15" x14ac:dyDescent="0.25">
      <c r="B30" s="42">
        <v>1995</v>
      </c>
      <c r="C30" s="43">
        <v>81</v>
      </c>
      <c r="D30" s="43">
        <v>79</v>
      </c>
      <c r="E30" s="43">
        <v>78</v>
      </c>
      <c r="F30" s="43">
        <v>78</v>
      </c>
      <c r="G30" s="43">
        <v>80</v>
      </c>
      <c r="H30" s="43">
        <v>83</v>
      </c>
      <c r="I30" s="43">
        <v>81</v>
      </c>
      <c r="J30" s="43" t="s">
        <v>3</v>
      </c>
      <c r="K30" s="43">
        <v>83</v>
      </c>
      <c r="L30" s="43">
        <v>81</v>
      </c>
      <c r="M30" s="43">
        <v>82</v>
      </c>
      <c r="N30" s="43">
        <v>84</v>
      </c>
      <c r="O30" s="44">
        <v>82</v>
      </c>
    </row>
    <row r="31" spans="2:15" x14ac:dyDescent="0.25">
      <c r="B31" s="38">
        <v>1996</v>
      </c>
      <c r="C31" s="39">
        <v>81</v>
      </c>
      <c r="D31" s="39">
        <v>79</v>
      </c>
      <c r="E31" s="39">
        <v>79</v>
      </c>
      <c r="F31" s="39">
        <v>78</v>
      </c>
      <c r="G31" s="39">
        <v>80</v>
      </c>
      <c r="H31" s="39">
        <v>82</v>
      </c>
      <c r="I31" s="39">
        <v>81</v>
      </c>
      <c r="J31" s="39">
        <v>82</v>
      </c>
      <c r="K31" s="39">
        <v>81</v>
      </c>
      <c r="L31" s="39">
        <v>81</v>
      </c>
      <c r="M31" s="39">
        <v>82</v>
      </c>
      <c r="N31" s="39">
        <v>82</v>
      </c>
      <c r="O31" s="40">
        <v>84</v>
      </c>
    </row>
    <row r="32" spans="2:15" x14ac:dyDescent="0.25">
      <c r="B32" s="42">
        <v>1997</v>
      </c>
      <c r="C32" s="43">
        <v>82</v>
      </c>
      <c r="D32" s="43">
        <v>81</v>
      </c>
      <c r="E32" s="43">
        <v>78</v>
      </c>
      <c r="F32" s="43">
        <v>78</v>
      </c>
      <c r="G32" s="43">
        <v>84</v>
      </c>
      <c r="H32" s="43">
        <v>82</v>
      </c>
      <c r="I32" s="43">
        <v>82</v>
      </c>
      <c r="J32" s="43">
        <v>83</v>
      </c>
      <c r="K32" s="43">
        <v>81</v>
      </c>
      <c r="L32" s="43">
        <v>81</v>
      </c>
      <c r="M32" s="43">
        <v>81</v>
      </c>
      <c r="N32" s="43">
        <v>85</v>
      </c>
      <c r="O32" s="44">
        <v>83</v>
      </c>
    </row>
    <row r="33" spans="2:15" x14ac:dyDescent="0.25">
      <c r="B33" s="38">
        <v>1998</v>
      </c>
      <c r="C33" s="39">
        <v>83</v>
      </c>
      <c r="D33" s="39">
        <v>82</v>
      </c>
      <c r="E33" s="39">
        <v>79</v>
      </c>
      <c r="F33" s="39">
        <v>81</v>
      </c>
      <c r="G33" s="39">
        <v>82</v>
      </c>
      <c r="H33" s="39">
        <v>87</v>
      </c>
      <c r="I33" s="39">
        <v>83</v>
      </c>
      <c r="J33" s="39">
        <v>82</v>
      </c>
      <c r="K33" s="39">
        <v>84</v>
      </c>
      <c r="L33" s="39">
        <v>82</v>
      </c>
      <c r="M33" s="39">
        <v>83</v>
      </c>
      <c r="N33" s="39">
        <v>82</v>
      </c>
      <c r="O33" s="40">
        <v>84</v>
      </c>
    </row>
    <row r="34" spans="2:15" x14ac:dyDescent="0.25">
      <c r="B34" s="42">
        <v>1999</v>
      </c>
      <c r="C34" s="43">
        <v>82</v>
      </c>
      <c r="D34" s="43">
        <v>82</v>
      </c>
      <c r="E34" s="43">
        <v>82</v>
      </c>
      <c r="F34" s="43">
        <v>80</v>
      </c>
      <c r="G34" s="43">
        <v>79</v>
      </c>
      <c r="H34" s="43">
        <v>82</v>
      </c>
      <c r="I34" s="43">
        <v>82</v>
      </c>
      <c r="J34" s="43">
        <v>80</v>
      </c>
      <c r="K34" s="43">
        <v>83</v>
      </c>
      <c r="L34" s="43">
        <v>82</v>
      </c>
      <c r="M34" s="43">
        <v>84</v>
      </c>
      <c r="N34" s="43">
        <v>82</v>
      </c>
      <c r="O34" s="44">
        <v>83</v>
      </c>
    </row>
    <row r="35" spans="2:15" x14ac:dyDescent="0.25">
      <c r="B35" s="38">
        <v>2000</v>
      </c>
      <c r="C35" s="39">
        <v>82</v>
      </c>
      <c r="D35" s="39">
        <v>81</v>
      </c>
      <c r="E35" s="39">
        <v>82</v>
      </c>
      <c r="F35" s="39">
        <v>82</v>
      </c>
      <c r="G35" s="39">
        <v>80</v>
      </c>
      <c r="H35" s="39">
        <v>82</v>
      </c>
      <c r="I35" s="39">
        <v>83</v>
      </c>
      <c r="J35" s="39">
        <v>83</v>
      </c>
      <c r="K35" s="39">
        <v>83</v>
      </c>
      <c r="L35" s="39">
        <v>81</v>
      </c>
      <c r="M35" s="39">
        <v>83</v>
      </c>
      <c r="N35" s="39">
        <v>81</v>
      </c>
      <c r="O35" s="40">
        <v>81</v>
      </c>
    </row>
    <row r="36" spans="2:15" x14ac:dyDescent="0.25">
      <c r="B36" s="42">
        <v>2001</v>
      </c>
      <c r="C36" s="43">
        <v>80</v>
      </c>
      <c r="D36" s="43">
        <v>79</v>
      </c>
      <c r="E36" s="43">
        <v>77</v>
      </c>
      <c r="F36" s="43">
        <v>79</v>
      </c>
      <c r="G36" s="43">
        <v>79</v>
      </c>
      <c r="H36" s="43">
        <v>80</v>
      </c>
      <c r="I36" s="43">
        <v>80</v>
      </c>
      <c r="J36" s="43">
        <v>79</v>
      </c>
      <c r="K36" s="43">
        <v>79</v>
      </c>
      <c r="L36" s="43">
        <v>79</v>
      </c>
      <c r="M36" s="43">
        <v>83</v>
      </c>
      <c r="N36" s="43">
        <v>83</v>
      </c>
      <c r="O36" s="44">
        <v>84</v>
      </c>
    </row>
    <row r="37" spans="2:15" x14ac:dyDescent="0.25">
      <c r="B37" s="38">
        <v>2002</v>
      </c>
      <c r="C37" s="39">
        <v>80</v>
      </c>
      <c r="D37" s="39">
        <v>80</v>
      </c>
      <c r="E37" s="39">
        <v>79</v>
      </c>
      <c r="F37" s="39">
        <v>79</v>
      </c>
      <c r="G37" s="39">
        <v>79</v>
      </c>
      <c r="H37" s="39">
        <v>79</v>
      </c>
      <c r="I37" s="39">
        <v>80</v>
      </c>
      <c r="J37" s="39">
        <v>81</v>
      </c>
      <c r="K37" s="39">
        <v>81</v>
      </c>
      <c r="L37" s="39">
        <v>81</v>
      </c>
      <c r="M37" s="39">
        <v>80</v>
      </c>
      <c r="N37" s="39">
        <v>83</v>
      </c>
      <c r="O37" s="40">
        <v>80</v>
      </c>
    </row>
    <row r="38" spans="2:15" x14ac:dyDescent="0.25">
      <c r="B38" s="42">
        <v>2003</v>
      </c>
      <c r="C38" s="43">
        <v>82</v>
      </c>
      <c r="D38" s="43">
        <v>81</v>
      </c>
      <c r="E38" s="43">
        <v>82</v>
      </c>
      <c r="F38" s="43">
        <v>80</v>
      </c>
      <c r="G38" s="43">
        <v>82</v>
      </c>
      <c r="H38" s="43">
        <v>81</v>
      </c>
      <c r="I38" s="43">
        <v>83</v>
      </c>
      <c r="J38" s="43">
        <v>84</v>
      </c>
      <c r="K38" s="43">
        <v>84</v>
      </c>
      <c r="L38" s="43">
        <v>82</v>
      </c>
      <c r="M38" s="43">
        <v>83</v>
      </c>
      <c r="N38" s="43">
        <v>84</v>
      </c>
      <c r="O38" s="44">
        <v>83</v>
      </c>
    </row>
    <row r="39" spans="2:15" x14ac:dyDescent="0.25">
      <c r="B39" s="38">
        <v>2004</v>
      </c>
      <c r="C39" s="39">
        <v>83</v>
      </c>
      <c r="D39" s="39">
        <v>85</v>
      </c>
      <c r="E39" s="39">
        <v>80</v>
      </c>
      <c r="F39" s="39">
        <v>83</v>
      </c>
      <c r="G39" s="39">
        <v>84</v>
      </c>
      <c r="H39" s="39">
        <v>85</v>
      </c>
      <c r="I39" s="39">
        <v>81</v>
      </c>
      <c r="J39" s="39">
        <v>83</v>
      </c>
      <c r="K39" s="39">
        <v>84</v>
      </c>
      <c r="L39" s="39">
        <v>84</v>
      </c>
      <c r="M39" s="39">
        <v>82</v>
      </c>
      <c r="N39" s="39">
        <v>84</v>
      </c>
      <c r="O39" s="40">
        <v>81</v>
      </c>
    </row>
    <row r="40" spans="2:15" x14ac:dyDescent="0.25">
      <c r="B40" s="42">
        <v>2005</v>
      </c>
      <c r="C40" s="43">
        <v>81</v>
      </c>
      <c r="D40" s="43">
        <v>82</v>
      </c>
      <c r="E40" s="43">
        <v>77</v>
      </c>
      <c r="F40" s="43">
        <v>80</v>
      </c>
      <c r="G40" s="43">
        <v>80</v>
      </c>
      <c r="H40" s="43">
        <v>81</v>
      </c>
      <c r="I40" s="43">
        <v>79</v>
      </c>
      <c r="J40" s="43">
        <v>79</v>
      </c>
      <c r="K40" s="43">
        <v>79</v>
      </c>
      <c r="L40" s="43">
        <v>84</v>
      </c>
      <c r="M40" s="43">
        <v>82</v>
      </c>
      <c r="N40" s="43">
        <v>84</v>
      </c>
      <c r="O40" s="44">
        <v>81</v>
      </c>
    </row>
    <row r="41" spans="2:15" x14ac:dyDescent="0.25">
      <c r="B41" s="38">
        <v>2006</v>
      </c>
      <c r="C41" s="39">
        <v>82</v>
      </c>
      <c r="D41" s="39">
        <v>85</v>
      </c>
      <c r="E41" s="39">
        <v>81</v>
      </c>
      <c r="F41" s="39">
        <v>81</v>
      </c>
      <c r="G41" s="39">
        <v>79</v>
      </c>
      <c r="H41" s="39">
        <v>81</v>
      </c>
      <c r="I41" s="39">
        <v>81</v>
      </c>
      <c r="J41" s="39">
        <v>82</v>
      </c>
      <c r="K41" s="39">
        <v>82</v>
      </c>
      <c r="L41" s="39">
        <v>84</v>
      </c>
      <c r="M41" s="39">
        <v>84</v>
      </c>
      <c r="N41" s="39">
        <v>81</v>
      </c>
      <c r="O41" s="40">
        <v>82</v>
      </c>
    </row>
    <row r="42" spans="2:15" x14ac:dyDescent="0.25">
      <c r="B42" s="42">
        <v>2007</v>
      </c>
      <c r="C42" s="43">
        <v>83</v>
      </c>
      <c r="D42" s="43">
        <v>82</v>
      </c>
      <c r="E42" s="43">
        <v>80</v>
      </c>
      <c r="F42" s="43">
        <v>80</v>
      </c>
      <c r="G42" s="43">
        <v>84</v>
      </c>
      <c r="H42" s="43">
        <v>86</v>
      </c>
      <c r="I42" s="43">
        <v>84</v>
      </c>
      <c r="J42" s="43">
        <v>82</v>
      </c>
      <c r="K42" s="43">
        <v>86</v>
      </c>
      <c r="L42" s="43">
        <v>84</v>
      </c>
      <c r="M42" s="43">
        <v>86</v>
      </c>
      <c r="N42" s="43">
        <v>86</v>
      </c>
      <c r="O42" s="44">
        <v>81</v>
      </c>
    </row>
    <row r="43" spans="2:15" x14ac:dyDescent="0.25">
      <c r="B43" s="38">
        <v>2008</v>
      </c>
      <c r="C43" s="39">
        <v>82</v>
      </c>
      <c r="D43" s="39">
        <v>80</v>
      </c>
      <c r="E43" s="39">
        <v>81</v>
      </c>
      <c r="F43" s="39">
        <v>84</v>
      </c>
      <c r="G43" s="39">
        <v>89</v>
      </c>
      <c r="H43" s="39">
        <v>81</v>
      </c>
      <c r="I43" s="39">
        <v>82</v>
      </c>
      <c r="J43" s="39">
        <v>83</v>
      </c>
      <c r="K43" s="39">
        <v>81</v>
      </c>
      <c r="L43" s="39">
        <v>81</v>
      </c>
      <c r="M43" s="39">
        <v>81</v>
      </c>
      <c r="N43" s="39">
        <v>83</v>
      </c>
      <c r="O43" s="40">
        <v>78</v>
      </c>
    </row>
    <row r="44" spans="2:15" x14ac:dyDescent="0.25">
      <c r="B44" s="42">
        <v>2009</v>
      </c>
      <c r="C44" s="43">
        <v>80</v>
      </c>
      <c r="D44" s="43">
        <v>81</v>
      </c>
      <c r="E44" s="43">
        <v>78</v>
      </c>
      <c r="F44" s="43">
        <v>78</v>
      </c>
      <c r="G44" s="43">
        <v>79</v>
      </c>
      <c r="H44" s="43">
        <v>80</v>
      </c>
      <c r="I44" s="43">
        <v>81</v>
      </c>
      <c r="J44" s="43">
        <v>81</v>
      </c>
      <c r="K44" s="43">
        <v>80</v>
      </c>
      <c r="L44" s="43">
        <v>80</v>
      </c>
      <c r="M44" s="43">
        <v>81</v>
      </c>
      <c r="N44" s="43">
        <v>83</v>
      </c>
      <c r="O44" s="44">
        <v>83</v>
      </c>
    </row>
    <row r="45" spans="2:15" x14ac:dyDescent="0.25">
      <c r="B45" s="38">
        <v>2010</v>
      </c>
      <c r="C45" s="39">
        <v>82</v>
      </c>
      <c r="D45" s="39">
        <v>83</v>
      </c>
      <c r="E45" s="39">
        <v>81</v>
      </c>
      <c r="F45" s="39">
        <v>81</v>
      </c>
      <c r="G45" s="39">
        <v>81</v>
      </c>
      <c r="H45" s="39">
        <v>80</v>
      </c>
      <c r="I45" s="39">
        <v>83</v>
      </c>
      <c r="J45" s="39">
        <v>81</v>
      </c>
      <c r="K45" s="39">
        <v>82</v>
      </c>
      <c r="L45" s="39">
        <v>81</v>
      </c>
      <c r="M45" s="39">
        <v>84</v>
      </c>
      <c r="N45" s="39">
        <v>87</v>
      </c>
      <c r="O45" s="40">
        <v>83</v>
      </c>
    </row>
    <row r="46" spans="2:15" x14ac:dyDescent="0.25">
      <c r="B46" s="42">
        <v>2011</v>
      </c>
      <c r="C46" s="43">
        <v>81</v>
      </c>
      <c r="D46" s="43">
        <v>81</v>
      </c>
      <c r="E46" s="43">
        <v>79</v>
      </c>
      <c r="F46" s="43">
        <v>77</v>
      </c>
      <c r="G46" s="43">
        <v>79</v>
      </c>
      <c r="H46" s="43">
        <v>80</v>
      </c>
      <c r="I46" s="43">
        <v>80</v>
      </c>
      <c r="J46" s="43">
        <v>80</v>
      </c>
      <c r="K46" s="43">
        <v>81</v>
      </c>
      <c r="L46" s="43">
        <v>81</v>
      </c>
      <c r="M46" s="43">
        <v>82</v>
      </c>
      <c r="N46" s="43">
        <v>83</v>
      </c>
      <c r="O46" s="44">
        <v>83</v>
      </c>
    </row>
    <row r="47" spans="2:15" x14ac:dyDescent="0.25">
      <c r="B47" s="38">
        <v>2012</v>
      </c>
      <c r="C47" s="39">
        <v>81</v>
      </c>
      <c r="D47" s="39">
        <v>80</v>
      </c>
      <c r="E47" s="39">
        <v>80</v>
      </c>
      <c r="F47" s="39">
        <v>81</v>
      </c>
      <c r="G47" s="39">
        <v>81</v>
      </c>
      <c r="H47" s="39">
        <v>81</v>
      </c>
      <c r="I47" s="39">
        <v>78</v>
      </c>
      <c r="J47" s="39">
        <v>80</v>
      </c>
      <c r="K47" s="39">
        <v>82</v>
      </c>
      <c r="L47" s="39">
        <v>81</v>
      </c>
      <c r="M47" s="39">
        <v>80</v>
      </c>
      <c r="N47" s="39">
        <v>81</v>
      </c>
      <c r="O47" s="40">
        <v>82</v>
      </c>
    </row>
    <row r="48" spans="2:15" x14ac:dyDescent="0.25">
      <c r="B48" s="42">
        <v>2013</v>
      </c>
      <c r="C48" s="43">
        <v>81</v>
      </c>
      <c r="D48" s="43">
        <v>81</v>
      </c>
      <c r="E48" s="43">
        <v>79</v>
      </c>
      <c r="F48" s="43">
        <v>80</v>
      </c>
      <c r="G48" s="43">
        <v>78</v>
      </c>
      <c r="H48" s="43">
        <v>80</v>
      </c>
      <c r="I48" s="43">
        <v>81</v>
      </c>
      <c r="J48" s="43">
        <v>81</v>
      </c>
      <c r="K48" s="43">
        <v>81</v>
      </c>
      <c r="L48" s="43">
        <v>81</v>
      </c>
      <c r="M48" s="43">
        <v>83</v>
      </c>
      <c r="N48" s="43">
        <v>81</v>
      </c>
      <c r="O48" s="44">
        <v>82</v>
      </c>
    </row>
    <row r="49" spans="2:16" x14ac:dyDescent="0.25">
      <c r="B49" s="38">
        <v>2014</v>
      </c>
      <c r="C49" s="39">
        <v>80</v>
      </c>
      <c r="D49" s="39">
        <v>80</v>
      </c>
      <c r="E49" s="39">
        <v>80</v>
      </c>
      <c r="F49" s="39">
        <v>83</v>
      </c>
      <c r="G49" s="39">
        <v>80</v>
      </c>
      <c r="H49" s="39">
        <v>79</v>
      </c>
      <c r="I49" s="39">
        <v>79</v>
      </c>
      <c r="J49" s="39">
        <v>78</v>
      </c>
      <c r="K49" s="39">
        <v>79</v>
      </c>
      <c r="L49" s="39">
        <v>81</v>
      </c>
      <c r="M49" s="39">
        <v>82</v>
      </c>
      <c r="N49" s="39">
        <v>82</v>
      </c>
      <c r="O49" s="40">
        <v>82</v>
      </c>
    </row>
    <row r="50" spans="2:16" x14ac:dyDescent="0.25">
      <c r="B50" s="42">
        <v>2015</v>
      </c>
      <c r="C50" s="43">
        <v>81</v>
      </c>
      <c r="D50" s="43">
        <v>80</v>
      </c>
      <c r="E50" s="43">
        <v>78</v>
      </c>
      <c r="F50" s="43">
        <v>78</v>
      </c>
      <c r="G50" s="43">
        <v>82</v>
      </c>
      <c r="H50" s="43">
        <v>82</v>
      </c>
      <c r="I50" s="43">
        <v>81</v>
      </c>
      <c r="J50" s="43">
        <v>83</v>
      </c>
      <c r="K50" s="43">
        <v>83</v>
      </c>
      <c r="L50" s="43">
        <v>82</v>
      </c>
      <c r="M50" s="43">
        <v>77</v>
      </c>
      <c r="N50" s="43">
        <v>81</v>
      </c>
      <c r="O50" s="44">
        <v>79</v>
      </c>
    </row>
    <row r="51" spans="2:16" x14ac:dyDescent="0.25">
      <c r="B51" s="38">
        <v>2016</v>
      </c>
      <c r="C51" s="39">
        <v>81</v>
      </c>
      <c r="D51" s="39">
        <v>77</v>
      </c>
      <c r="E51" s="39">
        <v>77</v>
      </c>
      <c r="F51" s="39">
        <v>79</v>
      </c>
      <c r="G51" s="39">
        <v>80</v>
      </c>
      <c r="H51" s="39">
        <v>81</v>
      </c>
      <c r="I51" s="39">
        <v>79</v>
      </c>
      <c r="J51" s="39">
        <v>81</v>
      </c>
      <c r="K51" s="39">
        <v>82</v>
      </c>
      <c r="L51" s="39" t="s">
        <v>3</v>
      </c>
      <c r="M51" s="39">
        <v>84</v>
      </c>
      <c r="N51" s="39">
        <v>84</v>
      </c>
      <c r="O51" s="40">
        <v>83</v>
      </c>
    </row>
    <row r="52" spans="2:16" x14ac:dyDescent="0.25">
      <c r="B52" s="42">
        <v>2017</v>
      </c>
      <c r="C52" s="43">
        <v>78</v>
      </c>
      <c r="D52" s="43">
        <v>77</v>
      </c>
      <c r="E52" s="43">
        <v>73</v>
      </c>
      <c r="F52" s="43">
        <v>73</v>
      </c>
      <c r="G52" s="43">
        <v>76</v>
      </c>
      <c r="H52" s="43">
        <v>79</v>
      </c>
      <c r="I52" s="43">
        <v>81</v>
      </c>
      <c r="J52" s="43">
        <v>81</v>
      </c>
      <c r="K52" s="43">
        <v>80</v>
      </c>
      <c r="L52" s="43">
        <v>80</v>
      </c>
      <c r="M52" s="43">
        <v>84</v>
      </c>
      <c r="N52" s="43">
        <v>83</v>
      </c>
      <c r="O52" s="44">
        <v>83</v>
      </c>
    </row>
    <row r="53" spans="2:16" x14ac:dyDescent="0.25">
      <c r="B53" s="68">
        <v>2018</v>
      </c>
      <c r="C53" s="69">
        <v>80</v>
      </c>
      <c r="D53" s="69">
        <v>82</v>
      </c>
      <c r="E53" s="69">
        <v>75.575854700854705</v>
      </c>
      <c r="F53" s="69">
        <v>77.115591397849599</v>
      </c>
      <c r="G53" s="69">
        <v>78.330555555555506</v>
      </c>
      <c r="H53" s="69">
        <v>79.9236111111111</v>
      </c>
      <c r="I53" s="69">
        <v>80.622605363984704</v>
      </c>
      <c r="J53" s="69">
        <v>79.241203703703405</v>
      </c>
      <c r="K53" s="69">
        <v>79.951612903226007</v>
      </c>
      <c r="L53" s="69">
        <v>82.003240740740694</v>
      </c>
      <c r="M53" s="69">
        <v>82.1875</v>
      </c>
      <c r="N53" s="69">
        <v>82.466666666666598</v>
      </c>
      <c r="O53" s="70">
        <v>79.104629629629798</v>
      </c>
    </row>
    <row r="54" spans="2:16" x14ac:dyDescent="0.25">
      <c r="B54" s="87">
        <v>2019</v>
      </c>
      <c r="C54" s="88">
        <v>83</v>
      </c>
      <c r="D54" s="88">
        <v>85</v>
      </c>
      <c r="E54" s="88">
        <v>83</v>
      </c>
      <c r="F54" s="88">
        <v>96</v>
      </c>
      <c r="G54" s="88">
        <v>82</v>
      </c>
      <c r="H54" s="88">
        <v>83</v>
      </c>
      <c r="I54" s="88">
        <v>83</v>
      </c>
      <c r="J54" s="88">
        <v>85</v>
      </c>
      <c r="K54" s="88">
        <v>81</v>
      </c>
      <c r="L54" s="88">
        <v>79</v>
      </c>
      <c r="M54" s="88">
        <v>81</v>
      </c>
      <c r="N54" s="88">
        <v>80</v>
      </c>
      <c r="O54" s="89">
        <v>81</v>
      </c>
    </row>
    <row r="55" spans="2:16" ht="15.75" thickBot="1" x14ac:dyDescent="0.3">
      <c r="B55" s="48">
        <v>2020</v>
      </c>
      <c r="C55" s="49">
        <v>80.375206384004528</v>
      </c>
      <c r="D55" s="49">
        <v>77.220430107526994</v>
      </c>
      <c r="E55" s="49">
        <v>78.163043478261102</v>
      </c>
      <c r="F55" s="49">
        <v>76.6155913978493</v>
      </c>
      <c r="G55" s="49">
        <v>76.429415954416001</v>
      </c>
      <c r="H55" s="49">
        <v>77.304110921757797</v>
      </c>
      <c r="I55" s="49">
        <v>78.112638888888995</v>
      </c>
      <c r="J55" s="49">
        <v>79.869972538447101</v>
      </c>
      <c r="K55" s="49">
        <v>81.089132333095407</v>
      </c>
      <c r="L55" s="49">
        <v>80.894259490795903</v>
      </c>
      <c r="M55" s="49">
        <v>84.790454045295604</v>
      </c>
      <c r="N55" s="49">
        <v>88.679946393761796</v>
      </c>
      <c r="O55" s="50">
        <v>85.333481057958195</v>
      </c>
      <c r="P55" s="59"/>
    </row>
    <row r="56" spans="2:16" s="72" customFormat="1" ht="15.75" thickTop="1" x14ac:dyDescent="0.25">
      <c r="B56" s="56"/>
      <c r="C56" s="71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</row>
    <row r="57" spans="2:16" x14ac:dyDescent="0.25">
      <c r="B57" s="159" t="s">
        <v>102</v>
      </c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72"/>
    </row>
    <row r="58" spans="2:16" ht="15" customHeight="1" x14ac:dyDescent="0.25">
      <c r="B58" s="160" t="s">
        <v>97</v>
      </c>
      <c r="C58" s="160"/>
      <c r="D58" s="161"/>
      <c r="E58" s="161"/>
      <c r="F58" s="161"/>
      <c r="G58" s="161"/>
      <c r="H58" s="161"/>
      <c r="I58" s="161"/>
      <c r="J58" s="161"/>
      <c r="K58" s="161"/>
      <c r="L58" s="161"/>
      <c r="M58" s="162"/>
      <c r="N58" s="162"/>
      <c r="O58" s="162"/>
      <c r="P58" s="72"/>
    </row>
    <row r="59" spans="2:16" ht="15.75" customHeight="1" x14ac:dyDescent="0.25">
      <c r="B59" s="160" t="s">
        <v>6</v>
      </c>
      <c r="C59" s="160"/>
      <c r="D59" s="161"/>
      <c r="E59" s="161"/>
      <c r="F59" s="161"/>
      <c r="G59" s="161"/>
      <c r="H59" s="161"/>
      <c r="I59" s="161"/>
      <c r="J59" s="161"/>
      <c r="K59" s="161"/>
      <c r="L59" s="161"/>
      <c r="M59" s="162"/>
      <c r="N59" s="162"/>
      <c r="O59" s="162"/>
    </row>
    <row r="60" spans="2:16" x14ac:dyDescent="0.25">
      <c r="B60" s="163" t="s">
        <v>126</v>
      </c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</row>
    <row r="61" spans="2:16" ht="15" customHeight="1" x14ac:dyDescent="0.25">
      <c r="B61" s="150" t="s">
        <v>127</v>
      </c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</row>
    <row r="62" spans="2:16" x14ac:dyDescent="0.25">
      <c r="B62" s="151" t="s">
        <v>130</v>
      </c>
      <c r="C62" s="152"/>
      <c r="D62" s="152"/>
      <c r="E62" s="152"/>
      <c r="F62" s="152"/>
      <c r="G62" s="54"/>
      <c r="H62" s="54"/>
      <c r="I62" s="54"/>
      <c r="J62" s="54"/>
      <c r="K62" s="54"/>
      <c r="L62" s="54"/>
      <c r="M62" s="54"/>
      <c r="N62" s="54"/>
      <c r="O62" s="54"/>
    </row>
  </sheetData>
  <mergeCells count="10">
    <mergeCell ref="B61:O61"/>
    <mergeCell ref="B62:F62"/>
    <mergeCell ref="B2:O3"/>
    <mergeCell ref="B57:O57"/>
    <mergeCell ref="B58:O58"/>
    <mergeCell ref="B59:O59"/>
    <mergeCell ref="B60:O60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59"/>
  <sheetViews>
    <sheetView showGridLines="0" zoomScale="80" zoomScaleNormal="80" workbookViewId="0">
      <selection activeCell="Q2" sqref="Q2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35" customWidth="1"/>
    <col min="4" max="15" width="12.7109375" style="34" customWidth="1"/>
    <col min="16" max="16384" width="11.42578125" style="34"/>
  </cols>
  <sheetData>
    <row r="1" spans="2:15" ht="84" customHeight="1" thickBot="1" x14ac:dyDescent="0.3"/>
    <row r="2" spans="2:15" ht="30" customHeight="1" thickTop="1" thickBot="1" x14ac:dyDescent="0.3">
      <c r="B2" s="175" t="s">
        <v>136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7"/>
    </row>
    <row r="3" spans="2:15" ht="20.25" customHeight="1" thickTop="1" thickBot="1" x14ac:dyDescent="0.3">
      <c r="B3" s="6"/>
      <c r="C3" s="5"/>
      <c r="D3" s="6"/>
      <c r="E3" s="6"/>
      <c r="F3" s="6"/>
      <c r="G3" s="6"/>
      <c r="H3" s="6"/>
      <c r="I3" s="6"/>
      <c r="J3" s="6"/>
      <c r="K3" s="6"/>
      <c r="L3" s="6"/>
      <c r="M3" s="36"/>
      <c r="N3" s="7"/>
      <c r="O3" s="27" t="s">
        <v>0</v>
      </c>
    </row>
    <row r="4" spans="2:15" ht="20.25" customHeight="1" thickTop="1" thickBot="1" x14ac:dyDescent="0.3">
      <c r="B4" s="178" t="s">
        <v>1</v>
      </c>
      <c r="C4" s="179" t="s">
        <v>101</v>
      </c>
      <c r="D4" s="180" t="s">
        <v>2</v>
      </c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1"/>
    </row>
    <row r="5" spans="2:15" ht="21.95" customHeight="1" thickTop="1" thickBot="1" x14ac:dyDescent="0.3">
      <c r="B5" s="178"/>
      <c r="C5" s="179"/>
      <c r="D5" s="32" t="s">
        <v>104</v>
      </c>
      <c r="E5" s="32" t="s">
        <v>105</v>
      </c>
      <c r="F5" s="32" t="s">
        <v>106</v>
      </c>
      <c r="G5" s="32" t="s">
        <v>107</v>
      </c>
      <c r="H5" s="32" t="s">
        <v>108</v>
      </c>
      <c r="I5" s="32" t="s">
        <v>109</v>
      </c>
      <c r="J5" s="32" t="s">
        <v>110</v>
      </c>
      <c r="K5" s="32" t="s">
        <v>111</v>
      </c>
      <c r="L5" s="32" t="s">
        <v>112</v>
      </c>
      <c r="M5" s="32" t="s">
        <v>113</v>
      </c>
      <c r="N5" s="32" t="s">
        <v>114</v>
      </c>
      <c r="O5" s="33" t="s">
        <v>115</v>
      </c>
    </row>
    <row r="6" spans="2:15" ht="15.75" thickTop="1" x14ac:dyDescent="0.25">
      <c r="B6" s="42">
        <v>1972</v>
      </c>
      <c r="C6" s="43">
        <f>AVERAGE(D6:O6)</f>
        <v>75.333333333333329</v>
      </c>
      <c r="D6" s="43" t="s">
        <v>3</v>
      </c>
      <c r="E6" s="43" t="s">
        <v>3</v>
      </c>
      <c r="F6" s="43" t="s">
        <v>3</v>
      </c>
      <c r="G6" s="43" t="s">
        <v>3</v>
      </c>
      <c r="H6" s="43">
        <v>84</v>
      </c>
      <c r="I6" s="43" t="s">
        <v>3</v>
      </c>
      <c r="J6" s="43">
        <v>72</v>
      </c>
      <c r="K6" s="43" t="s">
        <v>3</v>
      </c>
      <c r="L6" s="43">
        <v>62</v>
      </c>
      <c r="M6" s="43">
        <v>69</v>
      </c>
      <c r="N6" s="43">
        <v>81</v>
      </c>
      <c r="O6" s="44">
        <v>84</v>
      </c>
    </row>
    <row r="7" spans="2:15" x14ac:dyDescent="0.25">
      <c r="B7" s="38">
        <v>1973</v>
      </c>
      <c r="C7" s="39">
        <f>AVERAGE(D7:O7)</f>
        <v>77.181818181818187</v>
      </c>
      <c r="D7" s="39">
        <v>69</v>
      </c>
      <c r="E7" s="39">
        <v>74</v>
      </c>
      <c r="F7" s="39">
        <v>71</v>
      </c>
      <c r="G7" s="39">
        <v>78</v>
      </c>
      <c r="H7" s="39" t="s">
        <v>3</v>
      </c>
      <c r="I7" s="39">
        <v>80</v>
      </c>
      <c r="J7" s="39">
        <v>71</v>
      </c>
      <c r="K7" s="39">
        <v>76</v>
      </c>
      <c r="L7" s="39">
        <v>78</v>
      </c>
      <c r="M7" s="39">
        <v>82</v>
      </c>
      <c r="N7" s="39">
        <v>85</v>
      </c>
      <c r="O7" s="40">
        <v>85</v>
      </c>
    </row>
    <row r="8" spans="2:15" x14ac:dyDescent="0.25">
      <c r="B8" s="42">
        <v>1974</v>
      </c>
      <c r="C8" s="43">
        <v>81.599999999999994</v>
      </c>
      <c r="D8" s="43">
        <v>82</v>
      </c>
      <c r="E8" s="43" t="s">
        <v>3</v>
      </c>
      <c r="F8" s="43">
        <v>87</v>
      </c>
      <c r="G8" s="43">
        <v>82</v>
      </c>
      <c r="H8" s="43">
        <v>85</v>
      </c>
      <c r="I8" s="43">
        <v>85</v>
      </c>
      <c r="J8" s="43">
        <v>72</v>
      </c>
      <c r="K8" s="43">
        <v>71</v>
      </c>
      <c r="L8" s="43" t="s">
        <v>3</v>
      </c>
      <c r="M8" s="43">
        <v>84</v>
      </c>
      <c r="N8" s="43">
        <v>90</v>
      </c>
      <c r="O8" s="44">
        <v>78</v>
      </c>
    </row>
    <row r="9" spans="2:15" x14ac:dyDescent="0.25">
      <c r="B9" s="38">
        <v>1975</v>
      </c>
      <c r="C9" s="39" t="s">
        <v>3</v>
      </c>
      <c r="D9" s="39" t="s">
        <v>3</v>
      </c>
      <c r="E9" s="39" t="s">
        <v>3</v>
      </c>
      <c r="F9" s="39" t="s">
        <v>3</v>
      </c>
      <c r="G9" s="39">
        <v>81</v>
      </c>
      <c r="H9" s="39" t="s">
        <v>3</v>
      </c>
      <c r="I9" s="39" t="s">
        <v>3</v>
      </c>
      <c r="J9" s="39" t="s">
        <v>3</v>
      </c>
      <c r="K9" s="39">
        <v>75</v>
      </c>
      <c r="L9" s="39" t="s">
        <v>3</v>
      </c>
      <c r="M9" s="39">
        <v>85</v>
      </c>
      <c r="N9" s="39">
        <v>86</v>
      </c>
      <c r="O9" s="40">
        <v>88</v>
      </c>
    </row>
    <row r="10" spans="2:15" x14ac:dyDescent="0.25">
      <c r="B10" s="42">
        <v>1976</v>
      </c>
      <c r="C10" s="43" t="s">
        <v>3</v>
      </c>
      <c r="D10" s="43" t="s">
        <v>3</v>
      </c>
      <c r="E10" s="43">
        <v>86</v>
      </c>
      <c r="F10" s="43" t="s">
        <v>3</v>
      </c>
      <c r="G10" s="43" t="s">
        <v>3</v>
      </c>
      <c r="H10" s="43">
        <v>78</v>
      </c>
      <c r="I10" s="43" t="s">
        <v>3</v>
      </c>
      <c r="J10" s="43" t="s">
        <v>3</v>
      </c>
      <c r="K10" s="43" t="s">
        <v>3</v>
      </c>
      <c r="L10" s="43" t="s">
        <v>3</v>
      </c>
      <c r="M10" s="43">
        <v>81</v>
      </c>
      <c r="N10" s="43" t="s">
        <v>3</v>
      </c>
      <c r="O10" s="44">
        <v>85</v>
      </c>
    </row>
    <row r="11" spans="2:15" x14ac:dyDescent="0.25">
      <c r="B11" s="38">
        <v>1978</v>
      </c>
      <c r="C11" s="39" t="s">
        <v>3</v>
      </c>
      <c r="D11" s="39" t="s">
        <v>3</v>
      </c>
      <c r="E11" s="39">
        <v>79</v>
      </c>
      <c r="F11" s="39" t="s">
        <v>3</v>
      </c>
      <c r="G11" s="39" t="s">
        <v>3</v>
      </c>
      <c r="H11" s="39" t="s">
        <v>3</v>
      </c>
      <c r="I11" s="39" t="s">
        <v>3</v>
      </c>
      <c r="J11" s="39" t="s">
        <v>3</v>
      </c>
      <c r="K11" s="39" t="s">
        <v>3</v>
      </c>
      <c r="L11" s="39" t="s">
        <v>3</v>
      </c>
      <c r="M11" s="39" t="s">
        <v>3</v>
      </c>
      <c r="N11" s="39" t="s">
        <v>3</v>
      </c>
      <c r="O11" s="40" t="s">
        <v>3</v>
      </c>
    </row>
    <row r="12" spans="2:15" x14ac:dyDescent="0.25">
      <c r="B12" s="42">
        <v>1980</v>
      </c>
      <c r="C12" s="43">
        <f t="shared" ref="C12:C47" si="0">AVERAGE(D12:O12)</f>
        <v>73.5</v>
      </c>
      <c r="D12" s="43">
        <v>82</v>
      </c>
      <c r="E12" s="43">
        <v>83</v>
      </c>
      <c r="F12" s="43">
        <v>71</v>
      </c>
      <c r="G12" s="43">
        <v>73</v>
      </c>
      <c r="H12" s="43">
        <v>72</v>
      </c>
      <c r="I12" s="43">
        <v>66</v>
      </c>
      <c r="J12" s="43">
        <v>60</v>
      </c>
      <c r="K12" s="43">
        <v>60</v>
      </c>
      <c r="L12" s="43">
        <v>68</v>
      </c>
      <c r="M12" s="43">
        <v>81</v>
      </c>
      <c r="N12" s="43">
        <v>84</v>
      </c>
      <c r="O12" s="44">
        <v>82</v>
      </c>
    </row>
    <row r="13" spans="2:15" x14ac:dyDescent="0.25">
      <c r="B13" s="38">
        <v>1981</v>
      </c>
      <c r="C13" s="39">
        <f t="shared" si="0"/>
        <v>78.333333333333329</v>
      </c>
      <c r="D13" s="39">
        <v>83</v>
      </c>
      <c r="E13" s="39">
        <v>80</v>
      </c>
      <c r="F13" s="39">
        <v>79</v>
      </c>
      <c r="G13" s="39">
        <v>82</v>
      </c>
      <c r="H13" s="39">
        <v>82</v>
      </c>
      <c r="I13" s="39">
        <v>80</v>
      </c>
      <c r="J13" s="39">
        <v>67</v>
      </c>
      <c r="K13" s="39">
        <v>68</v>
      </c>
      <c r="L13" s="39">
        <v>65</v>
      </c>
      <c r="M13" s="39">
        <v>82</v>
      </c>
      <c r="N13" s="39">
        <v>86</v>
      </c>
      <c r="O13" s="40">
        <v>86</v>
      </c>
    </row>
    <row r="14" spans="2:15" x14ac:dyDescent="0.25">
      <c r="B14" s="42">
        <v>1982</v>
      </c>
      <c r="C14" s="43">
        <f t="shared" si="0"/>
        <v>75</v>
      </c>
      <c r="D14" s="43">
        <v>84</v>
      </c>
      <c r="E14" s="43">
        <v>83</v>
      </c>
      <c r="F14" s="43">
        <v>85</v>
      </c>
      <c r="G14" s="43">
        <v>84</v>
      </c>
      <c r="H14" s="43">
        <v>84</v>
      </c>
      <c r="I14" s="43">
        <v>65</v>
      </c>
      <c r="J14" s="43">
        <v>59</v>
      </c>
      <c r="K14" s="43">
        <v>47</v>
      </c>
      <c r="L14" s="43">
        <v>65</v>
      </c>
      <c r="M14" s="43">
        <v>79</v>
      </c>
      <c r="N14" s="43">
        <v>81</v>
      </c>
      <c r="O14" s="44">
        <v>84</v>
      </c>
    </row>
    <row r="15" spans="2:15" x14ac:dyDescent="0.25">
      <c r="B15" s="38">
        <v>1983</v>
      </c>
      <c r="C15" s="39">
        <f t="shared" si="0"/>
        <v>70.833333333333329</v>
      </c>
      <c r="D15" s="39">
        <v>71</v>
      </c>
      <c r="E15" s="39">
        <v>67</v>
      </c>
      <c r="F15" s="39">
        <v>76</v>
      </c>
      <c r="G15" s="39">
        <v>84</v>
      </c>
      <c r="H15" s="39">
        <v>80</v>
      </c>
      <c r="I15" s="39">
        <v>65</v>
      </c>
      <c r="J15" s="39">
        <v>57</v>
      </c>
      <c r="K15" s="39">
        <v>54</v>
      </c>
      <c r="L15" s="39">
        <v>60</v>
      </c>
      <c r="M15" s="39">
        <v>72</v>
      </c>
      <c r="N15" s="39">
        <v>80</v>
      </c>
      <c r="O15" s="40">
        <v>84</v>
      </c>
    </row>
    <row r="16" spans="2:15" x14ac:dyDescent="0.25">
      <c r="B16" s="42">
        <v>1984</v>
      </c>
      <c r="C16" s="43">
        <f t="shared" si="0"/>
        <v>80.416666666666671</v>
      </c>
      <c r="D16" s="43">
        <v>83</v>
      </c>
      <c r="E16" s="43">
        <v>85</v>
      </c>
      <c r="F16" s="43">
        <v>83</v>
      </c>
      <c r="G16" s="43">
        <v>85</v>
      </c>
      <c r="H16" s="43">
        <v>85</v>
      </c>
      <c r="I16" s="43">
        <v>77</v>
      </c>
      <c r="J16" s="43">
        <v>70</v>
      </c>
      <c r="K16" s="43">
        <v>67</v>
      </c>
      <c r="L16" s="43">
        <v>76</v>
      </c>
      <c r="M16" s="43">
        <v>86</v>
      </c>
      <c r="N16" s="43">
        <v>85</v>
      </c>
      <c r="O16" s="44">
        <v>83</v>
      </c>
    </row>
    <row r="17" spans="2:15" x14ac:dyDescent="0.25">
      <c r="B17" s="38">
        <v>1985</v>
      </c>
      <c r="C17" s="39">
        <f t="shared" si="0"/>
        <v>76.75</v>
      </c>
      <c r="D17" s="39">
        <v>85</v>
      </c>
      <c r="E17" s="39">
        <v>71</v>
      </c>
      <c r="F17" s="39">
        <v>75</v>
      </c>
      <c r="G17" s="39">
        <v>79</v>
      </c>
      <c r="H17" s="39">
        <v>80</v>
      </c>
      <c r="I17" s="39">
        <v>70</v>
      </c>
      <c r="J17" s="39">
        <v>69</v>
      </c>
      <c r="K17" s="39">
        <v>71</v>
      </c>
      <c r="L17" s="39">
        <v>75</v>
      </c>
      <c r="M17" s="39">
        <v>82</v>
      </c>
      <c r="N17" s="39">
        <v>80</v>
      </c>
      <c r="O17" s="40">
        <v>84</v>
      </c>
    </row>
    <row r="18" spans="2:15" x14ac:dyDescent="0.25">
      <c r="B18" s="42">
        <v>1986</v>
      </c>
      <c r="C18" s="43">
        <f t="shared" si="0"/>
        <v>73.916666666666671</v>
      </c>
      <c r="D18" s="43">
        <v>83</v>
      </c>
      <c r="E18" s="43">
        <v>82</v>
      </c>
      <c r="F18" s="43">
        <v>80</v>
      </c>
      <c r="G18" s="43">
        <v>82</v>
      </c>
      <c r="H18" s="43">
        <v>75</v>
      </c>
      <c r="I18" s="43">
        <v>69</v>
      </c>
      <c r="J18" s="43">
        <v>52</v>
      </c>
      <c r="K18" s="43">
        <v>60</v>
      </c>
      <c r="L18" s="43">
        <v>62</v>
      </c>
      <c r="M18" s="43">
        <v>83</v>
      </c>
      <c r="N18" s="43">
        <v>82</v>
      </c>
      <c r="O18" s="44">
        <v>77</v>
      </c>
    </row>
    <row r="19" spans="2:15" x14ac:dyDescent="0.25">
      <c r="B19" s="38">
        <v>1987</v>
      </c>
      <c r="C19" s="39">
        <f t="shared" si="0"/>
        <v>70.545454545454547</v>
      </c>
      <c r="D19" s="39">
        <v>71</v>
      </c>
      <c r="E19" s="39">
        <v>67</v>
      </c>
      <c r="F19" s="39">
        <v>72</v>
      </c>
      <c r="G19" s="39">
        <v>71</v>
      </c>
      <c r="H19" s="39">
        <v>75</v>
      </c>
      <c r="I19" s="39">
        <v>64</v>
      </c>
      <c r="J19" s="39">
        <v>68</v>
      </c>
      <c r="K19" s="39">
        <v>65</v>
      </c>
      <c r="L19" s="39">
        <v>69</v>
      </c>
      <c r="M19" s="39" t="s">
        <v>3</v>
      </c>
      <c r="N19" s="39">
        <v>79</v>
      </c>
      <c r="O19" s="40">
        <v>75</v>
      </c>
    </row>
    <row r="20" spans="2:15" x14ac:dyDescent="0.25">
      <c r="B20" s="42">
        <v>1988</v>
      </c>
      <c r="C20" s="43">
        <f t="shared" si="0"/>
        <v>78.454545454545453</v>
      </c>
      <c r="D20" s="43">
        <v>83</v>
      </c>
      <c r="E20" s="43">
        <v>79</v>
      </c>
      <c r="F20" s="43">
        <v>71</v>
      </c>
      <c r="G20" s="43">
        <v>85</v>
      </c>
      <c r="H20" s="43">
        <v>80</v>
      </c>
      <c r="I20" s="43">
        <v>77</v>
      </c>
      <c r="J20" s="43">
        <v>69</v>
      </c>
      <c r="K20" s="43">
        <v>71</v>
      </c>
      <c r="L20" s="43">
        <v>76</v>
      </c>
      <c r="M20" s="43" t="s">
        <v>3</v>
      </c>
      <c r="N20" s="43">
        <v>85</v>
      </c>
      <c r="O20" s="44">
        <v>87</v>
      </c>
    </row>
    <row r="21" spans="2:15" x14ac:dyDescent="0.25">
      <c r="B21" s="38">
        <v>1989</v>
      </c>
      <c r="C21" s="39">
        <f t="shared" si="0"/>
        <v>76.727272727272734</v>
      </c>
      <c r="D21" s="39" t="s">
        <v>3</v>
      </c>
      <c r="E21" s="39">
        <v>82</v>
      </c>
      <c r="F21" s="39">
        <v>76</v>
      </c>
      <c r="G21" s="39">
        <v>79</v>
      </c>
      <c r="H21" s="39">
        <v>80</v>
      </c>
      <c r="I21" s="39">
        <v>79</v>
      </c>
      <c r="J21" s="39">
        <v>62</v>
      </c>
      <c r="K21" s="39">
        <v>65</v>
      </c>
      <c r="L21" s="39">
        <v>73</v>
      </c>
      <c r="M21" s="39">
        <v>82</v>
      </c>
      <c r="N21" s="39">
        <v>81</v>
      </c>
      <c r="O21" s="40">
        <v>85</v>
      </c>
    </row>
    <row r="22" spans="2:15" x14ac:dyDescent="0.25">
      <c r="B22" s="42">
        <v>1990</v>
      </c>
      <c r="C22" s="43">
        <f t="shared" si="0"/>
        <v>73.916666666666671</v>
      </c>
      <c r="D22" s="43">
        <v>79</v>
      </c>
      <c r="E22" s="43">
        <v>83</v>
      </c>
      <c r="F22" s="43">
        <v>73</v>
      </c>
      <c r="G22" s="43">
        <v>83</v>
      </c>
      <c r="H22" s="43">
        <v>79</v>
      </c>
      <c r="I22" s="43">
        <v>65</v>
      </c>
      <c r="J22" s="43">
        <v>64</v>
      </c>
      <c r="K22" s="43">
        <v>56</v>
      </c>
      <c r="L22" s="43">
        <v>61</v>
      </c>
      <c r="M22" s="43">
        <v>85</v>
      </c>
      <c r="N22" s="43">
        <v>81</v>
      </c>
      <c r="O22" s="44">
        <v>78</v>
      </c>
    </row>
    <row r="23" spans="2:15" x14ac:dyDescent="0.25">
      <c r="B23" s="38">
        <v>1991</v>
      </c>
      <c r="C23" s="39">
        <f t="shared" si="0"/>
        <v>75.36363636363636</v>
      </c>
      <c r="D23" s="39">
        <v>79</v>
      </c>
      <c r="E23" s="39">
        <v>79</v>
      </c>
      <c r="F23" s="39">
        <v>83</v>
      </c>
      <c r="G23" s="39" t="s">
        <v>3</v>
      </c>
      <c r="H23" s="39">
        <v>78</v>
      </c>
      <c r="I23" s="39">
        <v>74</v>
      </c>
      <c r="J23" s="39">
        <v>60</v>
      </c>
      <c r="K23" s="39">
        <v>56</v>
      </c>
      <c r="L23" s="39">
        <v>70</v>
      </c>
      <c r="M23" s="39">
        <v>77</v>
      </c>
      <c r="N23" s="39">
        <v>86</v>
      </c>
      <c r="O23" s="40">
        <v>87</v>
      </c>
    </row>
    <row r="24" spans="2:15" x14ac:dyDescent="0.25">
      <c r="B24" s="42">
        <v>1992</v>
      </c>
      <c r="C24" s="43">
        <f t="shared" si="0"/>
        <v>75.416666666666671</v>
      </c>
      <c r="D24" s="43">
        <v>83</v>
      </c>
      <c r="E24" s="43">
        <v>83</v>
      </c>
      <c r="F24" s="43">
        <v>80</v>
      </c>
      <c r="G24" s="43">
        <v>81</v>
      </c>
      <c r="H24" s="43">
        <v>83</v>
      </c>
      <c r="I24" s="43">
        <v>61</v>
      </c>
      <c r="J24" s="43">
        <v>57</v>
      </c>
      <c r="K24" s="43">
        <v>66</v>
      </c>
      <c r="L24" s="43">
        <v>69</v>
      </c>
      <c r="M24" s="43">
        <v>73</v>
      </c>
      <c r="N24" s="43">
        <v>83</v>
      </c>
      <c r="O24" s="44">
        <v>86</v>
      </c>
    </row>
    <row r="25" spans="2:15" x14ac:dyDescent="0.25">
      <c r="B25" s="38">
        <v>1993</v>
      </c>
      <c r="C25" s="39">
        <f t="shared" si="0"/>
        <v>78.833333333333329</v>
      </c>
      <c r="D25" s="39">
        <v>84</v>
      </c>
      <c r="E25" s="39">
        <v>85</v>
      </c>
      <c r="F25" s="39">
        <v>80</v>
      </c>
      <c r="G25" s="39">
        <v>83</v>
      </c>
      <c r="H25" s="39">
        <v>85</v>
      </c>
      <c r="I25" s="39">
        <v>64</v>
      </c>
      <c r="J25" s="39">
        <v>67</v>
      </c>
      <c r="K25" s="39">
        <v>67</v>
      </c>
      <c r="L25" s="39">
        <v>71</v>
      </c>
      <c r="M25" s="39">
        <v>82</v>
      </c>
      <c r="N25" s="39">
        <v>89</v>
      </c>
      <c r="O25" s="40">
        <v>89</v>
      </c>
    </row>
    <row r="26" spans="2:15" x14ac:dyDescent="0.25">
      <c r="B26" s="42">
        <v>1994</v>
      </c>
      <c r="C26" s="43">
        <f t="shared" si="0"/>
        <v>78.818181818181813</v>
      </c>
      <c r="D26" s="43">
        <v>90</v>
      </c>
      <c r="E26" s="43">
        <v>82</v>
      </c>
      <c r="F26" s="43">
        <v>87</v>
      </c>
      <c r="G26" s="43">
        <v>85</v>
      </c>
      <c r="H26" s="43">
        <v>84</v>
      </c>
      <c r="I26" s="43">
        <v>71</v>
      </c>
      <c r="J26" s="43">
        <v>62</v>
      </c>
      <c r="K26" s="43" t="s">
        <v>3</v>
      </c>
      <c r="L26" s="43">
        <v>59</v>
      </c>
      <c r="M26" s="43">
        <v>81</v>
      </c>
      <c r="N26" s="43">
        <v>85</v>
      </c>
      <c r="O26" s="44">
        <v>81</v>
      </c>
    </row>
    <row r="27" spans="2:15" x14ac:dyDescent="0.25">
      <c r="B27" s="38">
        <v>1995</v>
      </c>
      <c r="C27" s="39">
        <f t="shared" si="0"/>
        <v>77.181818181818187</v>
      </c>
      <c r="D27" s="39" t="s">
        <v>3</v>
      </c>
      <c r="E27" s="39">
        <v>73</v>
      </c>
      <c r="F27" s="39">
        <v>80</v>
      </c>
      <c r="G27" s="39">
        <v>83</v>
      </c>
      <c r="H27" s="39">
        <v>80</v>
      </c>
      <c r="I27" s="39">
        <v>78</v>
      </c>
      <c r="J27" s="39">
        <v>71</v>
      </c>
      <c r="K27" s="39">
        <v>69</v>
      </c>
      <c r="L27" s="39">
        <v>64</v>
      </c>
      <c r="M27" s="39">
        <v>80</v>
      </c>
      <c r="N27" s="39">
        <v>86</v>
      </c>
      <c r="O27" s="40">
        <v>85</v>
      </c>
    </row>
    <row r="28" spans="2:15" x14ac:dyDescent="0.25">
      <c r="B28" s="42">
        <v>1996</v>
      </c>
      <c r="C28" s="43">
        <f t="shared" si="0"/>
        <v>78</v>
      </c>
      <c r="D28" s="43">
        <v>86</v>
      </c>
      <c r="E28" s="43">
        <v>86</v>
      </c>
      <c r="F28" s="43">
        <v>85</v>
      </c>
      <c r="G28" s="43">
        <v>82</v>
      </c>
      <c r="H28" s="43" t="s">
        <v>3</v>
      </c>
      <c r="I28" s="43">
        <v>74</v>
      </c>
      <c r="J28" s="43">
        <v>68</v>
      </c>
      <c r="K28" s="43">
        <v>61</v>
      </c>
      <c r="L28" s="43" t="s">
        <v>3</v>
      </c>
      <c r="M28" s="43">
        <v>83</v>
      </c>
      <c r="N28" s="43">
        <v>80</v>
      </c>
      <c r="O28" s="44">
        <v>75</v>
      </c>
    </row>
    <row r="29" spans="2:15" x14ac:dyDescent="0.25">
      <c r="B29" s="38">
        <v>1997</v>
      </c>
      <c r="C29" s="39">
        <f t="shared" si="0"/>
        <v>71.25</v>
      </c>
      <c r="D29" s="39">
        <v>83</v>
      </c>
      <c r="E29" s="39">
        <v>77</v>
      </c>
      <c r="F29" s="39">
        <v>79</v>
      </c>
      <c r="G29" s="39">
        <v>80</v>
      </c>
      <c r="H29" s="39">
        <v>70</v>
      </c>
      <c r="I29" s="39">
        <v>76</v>
      </c>
      <c r="J29" s="39">
        <v>53</v>
      </c>
      <c r="K29" s="39">
        <v>47</v>
      </c>
      <c r="L29" s="39">
        <v>58</v>
      </c>
      <c r="M29" s="39">
        <v>74</v>
      </c>
      <c r="N29" s="39">
        <v>85</v>
      </c>
      <c r="O29" s="40">
        <v>73</v>
      </c>
    </row>
    <row r="30" spans="2:15" x14ac:dyDescent="0.25">
      <c r="B30" s="42">
        <v>1998</v>
      </c>
      <c r="C30" s="43">
        <f t="shared" si="0"/>
        <v>74.25</v>
      </c>
      <c r="D30" s="43">
        <v>67</v>
      </c>
      <c r="E30" s="43">
        <v>71</v>
      </c>
      <c r="F30" s="43">
        <v>72</v>
      </c>
      <c r="G30" s="43">
        <v>83</v>
      </c>
      <c r="H30" s="43">
        <v>78</v>
      </c>
      <c r="I30" s="43">
        <v>71</v>
      </c>
      <c r="J30" s="43">
        <v>67</v>
      </c>
      <c r="K30" s="43">
        <v>65</v>
      </c>
      <c r="L30" s="43">
        <v>70</v>
      </c>
      <c r="M30" s="43">
        <v>76</v>
      </c>
      <c r="N30" s="43">
        <v>88</v>
      </c>
      <c r="O30" s="44">
        <v>83</v>
      </c>
    </row>
    <row r="31" spans="2:15" x14ac:dyDescent="0.25">
      <c r="B31" s="38">
        <v>1999</v>
      </c>
      <c r="C31" s="39">
        <f t="shared" si="0"/>
        <v>81.25</v>
      </c>
      <c r="D31" s="39">
        <v>88</v>
      </c>
      <c r="E31" s="39">
        <v>89</v>
      </c>
      <c r="F31" s="39">
        <v>82</v>
      </c>
      <c r="G31" s="39">
        <v>85</v>
      </c>
      <c r="H31" s="39">
        <v>82</v>
      </c>
      <c r="I31" s="39">
        <v>84</v>
      </c>
      <c r="J31" s="39">
        <v>64</v>
      </c>
      <c r="K31" s="39">
        <v>64</v>
      </c>
      <c r="L31" s="39">
        <v>80</v>
      </c>
      <c r="M31" s="39">
        <v>81</v>
      </c>
      <c r="N31" s="39">
        <v>87</v>
      </c>
      <c r="O31" s="40">
        <v>89</v>
      </c>
    </row>
    <row r="32" spans="2:15" x14ac:dyDescent="0.25">
      <c r="B32" s="42">
        <v>2000</v>
      </c>
      <c r="C32" s="43">
        <f t="shared" si="0"/>
        <v>80.583333333333329</v>
      </c>
      <c r="D32" s="43">
        <v>86</v>
      </c>
      <c r="E32" s="43">
        <v>85</v>
      </c>
      <c r="F32" s="43">
        <v>87</v>
      </c>
      <c r="G32" s="43">
        <v>86</v>
      </c>
      <c r="H32" s="43">
        <v>88</v>
      </c>
      <c r="I32" s="43">
        <v>82</v>
      </c>
      <c r="J32" s="43">
        <v>72</v>
      </c>
      <c r="K32" s="43">
        <v>66</v>
      </c>
      <c r="L32" s="43">
        <v>79</v>
      </c>
      <c r="M32" s="43">
        <v>72</v>
      </c>
      <c r="N32" s="43">
        <v>82</v>
      </c>
      <c r="O32" s="44">
        <v>82</v>
      </c>
    </row>
    <row r="33" spans="2:15" x14ac:dyDescent="0.25">
      <c r="B33" s="38">
        <v>2001</v>
      </c>
      <c r="C33" s="39">
        <f t="shared" si="0"/>
        <v>75.083333333333329</v>
      </c>
      <c r="D33" s="39">
        <v>80</v>
      </c>
      <c r="E33" s="39">
        <v>72</v>
      </c>
      <c r="F33" s="39">
        <v>82</v>
      </c>
      <c r="G33" s="39">
        <v>73</v>
      </c>
      <c r="H33" s="39">
        <v>79</v>
      </c>
      <c r="I33" s="39">
        <v>70</v>
      </c>
      <c r="J33" s="39">
        <v>66</v>
      </c>
      <c r="K33" s="39">
        <v>56</v>
      </c>
      <c r="L33" s="39">
        <v>76</v>
      </c>
      <c r="M33" s="39">
        <v>75</v>
      </c>
      <c r="N33" s="39">
        <v>83</v>
      </c>
      <c r="O33" s="40">
        <v>89</v>
      </c>
    </row>
    <row r="34" spans="2:15" x14ac:dyDescent="0.25">
      <c r="B34" s="42">
        <v>2002</v>
      </c>
      <c r="C34" s="43">
        <f t="shared" si="0"/>
        <v>77</v>
      </c>
      <c r="D34" s="43">
        <v>80</v>
      </c>
      <c r="E34" s="43">
        <v>82</v>
      </c>
      <c r="F34" s="43">
        <v>83</v>
      </c>
      <c r="G34" s="43">
        <v>84</v>
      </c>
      <c r="H34" s="43">
        <v>76</v>
      </c>
      <c r="I34" s="43">
        <v>75</v>
      </c>
      <c r="J34" s="43">
        <v>72</v>
      </c>
      <c r="K34" s="43">
        <v>64</v>
      </c>
      <c r="L34" s="43">
        <v>70</v>
      </c>
      <c r="M34" s="43">
        <v>75</v>
      </c>
      <c r="N34" s="43">
        <v>80</v>
      </c>
      <c r="O34" s="44">
        <v>83</v>
      </c>
    </row>
    <row r="35" spans="2:15" x14ac:dyDescent="0.25">
      <c r="B35" s="38">
        <v>2003</v>
      </c>
      <c r="C35" s="39">
        <f t="shared" si="0"/>
        <v>79.083333333333329</v>
      </c>
      <c r="D35" s="39">
        <v>77</v>
      </c>
      <c r="E35" s="39">
        <v>79</v>
      </c>
      <c r="F35" s="39">
        <v>80</v>
      </c>
      <c r="G35" s="39">
        <v>83</v>
      </c>
      <c r="H35" s="39">
        <v>81</v>
      </c>
      <c r="I35" s="39">
        <v>80</v>
      </c>
      <c r="J35" s="39">
        <v>70</v>
      </c>
      <c r="K35" s="39">
        <v>67</v>
      </c>
      <c r="L35" s="39">
        <v>73</v>
      </c>
      <c r="M35" s="39">
        <v>86</v>
      </c>
      <c r="N35" s="39">
        <v>87</v>
      </c>
      <c r="O35" s="40">
        <v>86</v>
      </c>
    </row>
    <row r="36" spans="2:15" x14ac:dyDescent="0.25">
      <c r="B36" s="42">
        <v>2004</v>
      </c>
      <c r="C36" s="43">
        <f t="shared" si="0"/>
        <v>78</v>
      </c>
      <c r="D36" s="43">
        <v>83</v>
      </c>
      <c r="E36" s="43">
        <v>78</v>
      </c>
      <c r="F36" s="43">
        <v>75</v>
      </c>
      <c r="G36" s="43">
        <v>83</v>
      </c>
      <c r="H36" s="43">
        <v>82</v>
      </c>
      <c r="I36" s="43">
        <v>68</v>
      </c>
      <c r="J36" s="43">
        <v>76</v>
      </c>
      <c r="K36" s="43">
        <v>60</v>
      </c>
      <c r="L36" s="43">
        <v>73</v>
      </c>
      <c r="M36" s="43">
        <v>85</v>
      </c>
      <c r="N36" s="43">
        <v>86</v>
      </c>
      <c r="O36" s="44">
        <v>87</v>
      </c>
    </row>
    <row r="37" spans="2:15" x14ac:dyDescent="0.25">
      <c r="B37" s="38">
        <v>2005</v>
      </c>
      <c r="C37" s="39">
        <f t="shared" si="0"/>
        <v>79.333333333333329</v>
      </c>
      <c r="D37" s="39">
        <v>85</v>
      </c>
      <c r="E37" s="39">
        <v>87</v>
      </c>
      <c r="F37" s="39">
        <v>87</v>
      </c>
      <c r="G37" s="39">
        <v>78</v>
      </c>
      <c r="H37" s="39">
        <v>81</v>
      </c>
      <c r="I37" s="39">
        <v>76</v>
      </c>
      <c r="J37" s="39">
        <v>66</v>
      </c>
      <c r="K37" s="39">
        <v>62</v>
      </c>
      <c r="L37" s="39">
        <v>67</v>
      </c>
      <c r="M37" s="39">
        <v>86</v>
      </c>
      <c r="N37" s="39">
        <v>88</v>
      </c>
      <c r="O37" s="40">
        <v>89</v>
      </c>
    </row>
    <row r="38" spans="2:15" x14ac:dyDescent="0.25">
      <c r="B38" s="42">
        <v>2006</v>
      </c>
      <c r="C38" s="43">
        <f t="shared" si="0"/>
        <v>78</v>
      </c>
      <c r="D38" s="43">
        <v>87</v>
      </c>
      <c r="E38" s="43">
        <v>84</v>
      </c>
      <c r="F38" s="43">
        <v>85</v>
      </c>
      <c r="G38" s="43">
        <v>86</v>
      </c>
      <c r="H38" s="43">
        <v>82</v>
      </c>
      <c r="I38" s="43">
        <v>75</v>
      </c>
      <c r="J38" s="43">
        <v>61</v>
      </c>
      <c r="K38" s="43">
        <v>61</v>
      </c>
      <c r="L38" s="43">
        <v>68</v>
      </c>
      <c r="M38" s="43">
        <v>75</v>
      </c>
      <c r="N38" s="43">
        <v>86</v>
      </c>
      <c r="O38" s="44">
        <v>86</v>
      </c>
    </row>
    <row r="39" spans="2:15" x14ac:dyDescent="0.25">
      <c r="B39" s="38">
        <v>2007</v>
      </c>
      <c r="C39" s="39">
        <f t="shared" si="0"/>
        <v>81.166666666666671</v>
      </c>
      <c r="D39" s="39">
        <v>79</v>
      </c>
      <c r="E39" s="39">
        <v>75</v>
      </c>
      <c r="F39" s="39">
        <v>85</v>
      </c>
      <c r="G39" s="39">
        <v>89</v>
      </c>
      <c r="H39" s="39">
        <v>88</v>
      </c>
      <c r="I39" s="39">
        <v>82</v>
      </c>
      <c r="J39" s="39">
        <v>75</v>
      </c>
      <c r="K39" s="39">
        <v>74</v>
      </c>
      <c r="L39" s="39">
        <v>68</v>
      </c>
      <c r="M39" s="39">
        <v>84</v>
      </c>
      <c r="N39" s="39">
        <v>86</v>
      </c>
      <c r="O39" s="40">
        <v>89</v>
      </c>
    </row>
    <row r="40" spans="2:15" x14ac:dyDescent="0.25">
      <c r="B40" s="42">
        <v>2008</v>
      </c>
      <c r="C40" s="43">
        <f t="shared" si="0"/>
        <v>83.416666666666671</v>
      </c>
      <c r="D40" s="43">
        <v>86</v>
      </c>
      <c r="E40" s="43">
        <v>88</v>
      </c>
      <c r="F40" s="43">
        <v>84</v>
      </c>
      <c r="G40" s="43">
        <v>85</v>
      </c>
      <c r="H40" s="43">
        <v>88</v>
      </c>
      <c r="I40" s="43">
        <v>87</v>
      </c>
      <c r="J40" s="43">
        <v>79</v>
      </c>
      <c r="K40" s="43">
        <v>80</v>
      </c>
      <c r="L40" s="43">
        <v>72</v>
      </c>
      <c r="M40" s="43">
        <v>82</v>
      </c>
      <c r="N40" s="43">
        <v>85</v>
      </c>
      <c r="O40" s="44">
        <v>85</v>
      </c>
    </row>
    <row r="41" spans="2:15" x14ac:dyDescent="0.25">
      <c r="B41" s="38">
        <v>2009</v>
      </c>
      <c r="C41" s="39">
        <f t="shared" si="0"/>
        <v>76.666666666666671</v>
      </c>
      <c r="D41" s="39">
        <v>88</v>
      </c>
      <c r="E41" s="39">
        <v>86</v>
      </c>
      <c r="F41" s="39">
        <v>86</v>
      </c>
      <c r="G41" s="39">
        <v>81</v>
      </c>
      <c r="H41" s="39">
        <v>77</v>
      </c>
      <c r="I41" s="39">
        <v>75</v>
      </c>
      <c r="J41" s="39">
        <v>66</v>
      </c>
      <c r="K41" s="39">
        <v>67</v>
      </c>
      <c r="L41" s="39">
        <v>58</v>
      </c>
      <c r="M41" s="39">
        <v>72</v>
      </c>
      <c r="N41" s="39">
        <v>82</v>
      </c>
      <c r="O41" s="40">
        <v>82</v>
      </c>
    </row>
    <row r="42" spans="2:15" x14ac:dyDescent="0.25">
      <c r="B42" s="42">
        <v>2010</v>
      </c>
      <c r="C42" s="43">
        <f t="shared" si="0"/>
        <v>77.166666666666671</v>
      </c>
      <c r="D42" s="43">
        <v>65</v>
      </c>
      <c r="E42" s="43">
        <v>75</v>
      </c>
      <c r="F42" s="43">
        <v>72</v>
      </c>
      <c r="G42" s="43">
        <v>81</v>
      </c>
      <c r="H42" s="43">
        <v>79</v>
      </c>
      <c r="I42" s="43">
        <v>78</v>
      </c>
      <c r="J42" s="43">
        <v>79</v>
      </c>
      <c r="K42" s="43">
        <v>65</v>
      </c>
      <c r="L42" s="43">
        <v>75</v>
      </c>
      <c r="M42" s="43">
        <v>79</v>
      </c>
      <c r="N42" s="43">
        <v>89</v>
      </c>
      <c r="O42" s="44">
        <v>89</v>
      </c>
    </row>
    <row r="43" spans="2:15" x14ac:dyDescent="0.25">
      <c r="B43" s="38">
        <v>2011</v>
      </c>
      <c r="C43" s="39">
        <f t="shared" si="0"/>
        <v>79.25</v>
      </c>
      <c r="D43" s="39">
        <v>84</v>
      </c>
      <c r="E43" s="39">
        <v>84</v>
      </c>
      <c r="F43" s="39">
        <v>82</v>
      </c>
      <c r="G43" s="39">
        <v>87</v>
      </c>
      <c r="H43" s="39">
        <v>81</v>
      </c>
      <c r="I43" s="39">
        <v>77</v>
      </c>
      <c r="J43" s="39">
        <v>72</v>
      </c>
      <c r="K43" s="39">
        <v>64</v>
      </c>
      <c r="L43" s="39">
        <v>64</v>
      </c>
      <c r="M43" s="39">
        <v>83</v>
      </c>
      <c r="N43" s="39">
        <v>84</v>
      </c>
      <c r="O43" s="40">
        <v>89</v>
      </c>
    </row>
    <row r="44" spans="2:15" x14ac:dyDescent="0.25">
      <c r="B44" s="42">
        <v>2012</v>
      </c>
      <c r="C44" s="43">
        <f t="shared" si="0"/>
        <v>71.916666666666671</v>
      </c>
      <c r="D44" s="43">
        <v>88</v>
      </c>
      <c r="E44" s="43">
        <v>85</v>
      </c>
      <c r="F44" s="43">
        <v>76</v>
      </c>
      <c r="G44" s="43">
        <v>83</v>
      </c>
      <c r="H44" s="43">
        <v>74</v>
      </c>
      <c r="I44" s="43">
        <v>61</v>
      </c>
      <c r="J44" s="43">
        <v>52</v>
      </c>
      <c r="K44" s="43">
        <v>51</v>
      </c>
      <c r="L44" s="43">
        <v>50</v>
      </c>
      <c r="M44" s="43">
        <v>76</v>
      </c>
      <c r="N44" s="43">
        <v>84</v>
      </c>
      <c r="O44" s="44">
        <v>83</v>
      </c>
    </row>
    <row r="45" spans="2:15" x14ac:dyDescent="0.25">
      <c r="B45" s="38">
        <v>2013</v>
      </c>
      <c r="C45" s="39">
        <f t="shared" si="0"/>
        <v>73.916666666666671</v>
      </c>
      <c r="D45" s="39">
        <v>74</v>
      </c>
      <c r="E45" s="39">
        <v>85</v>
      </c>
      <c r="F45" s="39">
        <v>78</v>
      </c>
      <c r="G45" s="39">
        <v>75</v>
      </c>
      <c r="H45" s="39">
        <v>85</v>
      </c>
      <c r="I45" s="39">
        <v>66</v>
      </c>
      <c r="J45" s="39">
        <v>59</v>
      </c>
      <c r="K45" s="39">
        <v>63</v>
      </c>
      <c r="L45" s="39">
        <v>62</v>
      </c>
      <c r="M45" s="39">
        <v>75</v>
      </c>
      <c r="N45" s="39">
        <v>82</v>
      </c>
      <c r="O45" s="40">
        <v>83</v>
      </c>
    </row>
    <row r="46" spans="2:15" x14ac:dyDescent="0.25">
      <c r="B46" s="42">
        <v>2014</v>
      </c>
      <c r="C46" s="43">
        <f t="shared" si="0"/>
        <v>74.916666666666671</v>
      </c>
      <c r="D46" s="43">
        <v>83</v>
      </c>
      <c r="E46" s="43">
        <v>85</v>
      </c>
      <c r="F46" s="43">
        <v>84</v>
      </c>
      <c r="G46" s="43">
        <v>73</v>
      </c>
      <c r="H46" s="43">
        <v>84</v>
      </c>
      <c r="I46" s="43">
        <v>71</v>
      </c>
      <c r="J46" s="43">
        <v>55</v>
      </c>
      <c r="K46" s="43">
        <v>54</v>
      </c>
      <c r="L46" s="43">
        <v>64</v>
      </c>
      <c r="M46" s="43">
        <v>76</v>
      </c>
      <c r="N46" s="43">
        <v>86</v>
      </c>
      <c r="O46" s="44">
        <v>84</v>
      </c>
    </row>
    <row r="47" spans="2:15" x14ac:dyDescent="0.25">
      <c r="B47" s="38">
        <v>2015</v>
      </c>
      <c r="C47" s="39">
        <f t="shared" si="0"/>
        <v>66.666666666666671</v>
      </c>
      <c r="D47" s="39">
        <v>72</v>
      </c>
      <c r="E47" s="39">
        <v>77</v>
      </c>
      <c r="F47" s="39">
        <v>82</v>
      </c>
      <c r="G47" s="39">
        <v>75</v>
      </c>
      <c r="H47" s="39">
        <v>68</v>
      </c>
      <c r="I47" s="39">
        <v>57</v>
      </c>
      <c r="J47" s="39">
        <v>58</v>
      </c>
      <c r="K47" s="39">
        <v>50</v>
      </c>
      <c r="L47" s="39">
        <v>51</v>
      </c>
      <c r="M47" s="39">
        <v>70</v>
      </c>
      <c r="N47" s="39">
        <v>82</v>
      </c>
      <c r="O47" s="40">
        <v>58</v>
      </c>
    </row>
    <row r="48" spans="2:15" x14ac:dyDescent="0.25">
      <c r="B48" s="42">
        <v>2016</v>
      </c>
      <c r="C48" s="43">
        <v>73.333333333333329</v>
      </c>
      <c r="D48" s="43">
        <v>77</v>
      </c>
      <c r="E48" s="43">
        <v>72</v>
      </c>
      <c r="F48" s="43">
        <v>78</v>
      </c>
      <c r="G48" s="43">
        <v>81</v>
      </c>
      <c r="H48" s="43">
        <v>74</v>
      </c>
      <c r="I48" s="43">
        <v>70</v>
      </c>
      <c r="J48" s="43">
        <v>62</v>
      </c>
      <c r="K48" s="43">
        <v>52</v>
      </c>
      <c r="L48" s="43">
        <v>63</v>
      </c>
      <c r="M48" s="43">
        <v>81</v>
      </c>
      <c r="N48" s="43">
        <v>82</v>
      </c>
      <c r="O48" s="44">
        <v>88</v>
      </c>
    </row>
    <row r="49" spans="2:16" x14ac:dyDescent="0.25">
      <c r="B49" s="38">
        <v>2017</v>
      </c>
      <c r="C49" s="39">
        <v>79</v>
      </c>
      <c r="D49" s="39">
        <v>84</v>
      </c>
      <c r="E49" s="39">
        <v>77</v>
      </c>
      <c r="F49" s="39">
        <v>87</v>
      </c>
      <c r="G49" s="39">
        <v>81</v>
      </c>
      <c r="H49" s="39">
        <v>84</v>
      </c>
      <c r="I49" s="39">
        <v>78</v>
      </c>
      <c r="J49" s="39">
        <v>59</v>
      </c>
      <c r="K49" s="39">
        <v>66</v>
      </c>
      <c r="L49" s="39">
        <v>73</v>
      </c>
      <c r="M49" s="39">
        <v>83</v>
      </c>
      <c r="N49" s="39">
        <v>88</v>
      </c>
      <c r="O49" s="40">
        <v>84</v>
      </c>
    </row>
    <row r="50" spans="2:16" x14ac:dyDescent="0.25">
      <c r="B50" s="45">
        <v>2018</v>
      </c>
      <c r="C50" s="46">
        <v>73</v>
      </c>
      <c r="D50" s="46" t="s">
        <v>3</v>
      </c>
      <c r="E50" s="46">
        <v>82.407242063492404</v>
      </c>
      <c r="F50" s="46">
        <v>75.837962962962294</v>
      </c>
      <c r="G50" s="46">
        <v>79.813697318007698</v>
      </c>
      <c r="H50" s="46">
        <v>85.864695340502294</v>
      </c>
      <c r="I50" s="46">
        <v>68.893981481480793</v>
      </c>
      <c r="J50" s="46">
        <v>61.304211469533101</v>
      </c>
      <c r="K50" s="46">
        <v>55.261574074073998</v>
      </c>
      <c r="L50" s="46">
        <v>61.424074074073403</v>
      </c>
      <c r="M50" s="46">
        <v>78.578853046594901</v>
      </c>
      <c r="N50" s="46">
        <v>87.313888888888798</v>
      </c>
      <c r="O50" s="47">
        <v>71.373655913979405</v>
      </c>
    </row>
    <row r="51" spans="2:16" x14ac:dyDescent="0.25">
      <c r="B51" s="42">
        <v>2019</v>
      </c>
      <c r="C51" s="43">
        <v>73</v>
      </c>
      <c r="D51" s="43">
        <v>71</v>
      </c>
      <c r="E51" s="43">
        <v>78</v>
      </c>
      <c r="F51" s="43">
        <v>81</v>
      </c>
      <c r="G51" s="43">
        <v>84</v>
      </c>
      <c r="H51" s="43">
        <v>80</v>
      </c>
      <c r="I51" s="43">
        <v>67</v>
      </c>
      <c r="J51" s="43">
        <v>61</v>
      </c>
      <c r="K51" s="43">
        <v>48</v>
      </c>
      <c r="L51" s="43">
        <v>58</v>
      </c>
      <c r="M51" s="43">
        <v>77</v>
      </c>
      <c r="N51" s="43">
        <v>84</v>
      </c>
      <c r="O51" s="44">
        <v>84</v>
      </c>
    </row>
    <row r="52" spans="2:16" ht="15.75" thickBot="1" x14ac:dyDescent="0.3">
      <c r="B52" s="48">
        <v>2020</v>
      </c>
      <c r="C52" s="49">
        <v>68.231652430603944</v>
      </c>
      <c r="D52" s="49" t="s">
        <v>3</v>
      </c>
      <c r="E52" s="49" t="s">
        <v>3</v>
      </c>
      <c r="F52" s="49" t="s">
        <v>3</v>
      </c>
      <c r="G52" s="49" t="s">
        <v>3</v>
      </c>
      <c r="H52" s="49">
        <v>67.919162826420305</v>
      </c>
      <c r="I52" s="49">
        <v>69.861201298701303</v>
      </c>
      <c r="J52" s="49">
        <v>64.2505236698793</v>
      </c>
      <c r="K52" s="49">
        <v>60.073871290000497</v>
      </c>
      <c r="L52" s="49">
        <v>62.282761497761101</v>
      </c>
      <c r="M52" s="49">
        <v>62.114570017795202</v>
      </c>
      <c r="N52" s="49">
        <v>76.005021367521294</v>
      </c>
      <c r="O52" s="50">
        <v>83.346107476752593</v>
      </c>
      <c r="P52" s="59"/>
    </row>
    <row r="53" spans="2:16" ht="15.75" thickTop="1" x14ac:dyDescent="0.25">
      <c r="B53" s="56"/>
      <c r="C53" s="57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</row>
    <row r="54" spans="2:16" x14ac:dyDescent="0.25">
      <c r="B54" s="174" t="s">
        <v>102</v>
      </c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</row>
    <row r="55" spans="2:16" ht="15" customHeight="1" x14ac:dyDescent="0.25">
      <c r="B55" s="160" t="s">
        <v>97</v>
      </c>
      <c r="C55" s="160"/>
      <c r="D55" s="161"/>
      <c r="E55" s="161"/>
      <c r="F55" s="161"/>
      <c r="G55" s="161"/>
      <c r="H55" s="161"/>
      <c r="I55" s="161"/>
      <c r="J55" s="161"/>
      <c r="K55" s="161"/>
      <c r="L55" s="161"/>
      <c r="M55" s="162"/>
      <c r="N55" s="162"/>
      <c r="O55" s="162"/>
    </row>
    <row r="56" spans="2:16" ht="16.5" customHeight="1" x14ac:dyDescent="0.25">
      <c r="B56" s="160" t="s">
        <v>19</v>
      </c>
      <c r="C56" s="160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2"/>
      <c r="O56" s="162"/>
    </row>
    <row r="57" spans="2:16" x14ac:dyDescent="0.25">
      <c r="B57" s="163" t="s">
        <v>126</v>
      </c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</row>
    <row r="58" spans="2:16" ht="15" customHeight="1" x14ac:dyDescent="0.25">
      <c r="B58" s="150" t="s">
        <v>127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</row>
    <row r="59" spans="2:16" x14ac:dyDescent="0.25">
      <c r="B59" s="151" t="s">
        <v>130</v>
      </c>
      <c r="C59" s="152"/>
      <c r="D59" s="152"/>
      <c r="E59" s="152"/>
      <c r="F59" s="152"/>
      <c r="G59" s="54"/>
      <c r="H59" s="54"/>
      <c r="I59" s="54"/>
      <c r="J59" s="54"/>
      <c r="K59" s="54"/>
      <c r="L59" s="54"/>
      <c r="M59" s="54"/>
      <c r="N59" s="54"/>
      <c r="O59" s="54"/>
    </row>
  </sheetData>
  <mergeCells count="10">
    <mergeCell ref="B2:O2"/>
    <mergeCell ref="B4:B5"/>
    <mergeCell ref="C4:C5"/>
    <mergeCell ref="D4:O4"/>
    <mergeCell ref="B58:O58"/>
    <mergeCell ref="B59:F59"/>
    <mergeCell ref="B54:O54"/>
    <mergeCell ref="B55:O55"/>
    <mergeCell ref="B56:O56"/>
    <mergeCell ref="B57:O5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59"/>
  <sheetViews>
    <sheetView showGridLines="0" topLeftCell="A34" zoomScale="80" zoomScaleNormal="80" workbookViewId="0">
      <selection activeCell="P3" sqref="P3"/>
    </sheetView>
  </sheetViews>
  <sheetFormatPr baseColWidth="10" defaultColWidth="11.42578125" defaultRowHeight="15" x14ac:dyDescent="0.25"/>
  <cols>
    <col min="1" max="1" width="4.7109375" style="34" customWidth="1"/>
    <col min="2" max="2" width="12.7109375" style="34" customWidth="1"/>
    <col min="3" max="3" width="16.7109375" style="58" customWidth="1"/>
    <col min="4" max="15" width="12.7109375" style="34" customWidth="1"/>
    <col min="16" max="16384" width="11.42578125" style="34"/>
  </cols>
  <sheetData>
    <row r="1" spans="2:16" ht="84" customHeight="1" thickBot="1" x14ac:dyDescent="0.3"/>
    <row r="2" spans="2:16" ht="15" customHeight="1" thickTop="1" x14ac:dyDescent="0.25">
      <c r="B2" s="153" t="s">
        <v>137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5"/>
    </row>
    <row r="3" spans="2:16" ht="15" customHeight="1" thickBot="1" x14ac:dyDescent="0.3"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8"/>
    </row>
    <row r="4" spans="2:16" ht="20.25" customHeight="1" thickTop="1" thickBot="1" x14ac:dyDescent="0.3">
      <c r="B4" s="6"/>
      <c r="C4" s="5"/>
      <c r="D4" s="6"/>
      <c r="E4" s="6"/>
      <c r="F4" s="6"/>
      <c r="G4" s="6"/>
      <c r="H4" s="6"/>
      <c r="I4" s="6"/>
      <c r="J4" s="6"/>
      <c r="K4" s="6"/>
      <c r="L4" s="6"/>
      <c r="M4" s="36"/>
      <c r="N4" s="7"/>
      <c r="O4" s="27" t="s">
        <v>0</v>
      </c>
    </row>
    <row r="5" spans="2:16" ht="21.95" customHeight="1" thickTop="1" thickBot="1" x14ac:dyDescent="0.3">
      <c r="B5" s="164" t="s">
        <v>1</v>
      </c>
      <c r="C5" s="166" t="s">
        <v>101</v>
      </c>
      <c r="D5" s="168" t="s">
        <v>2</v>
      </c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9"/>
      <c r="P5" s="34" t="s">
        <v>128</v>
      </c>
    </row>
    <row r="6" spans="2:16" ht="21.95" customHeight="1" thickTop="1" thickBot="1" x14ac:dyDescent="0.3">
      <c r="B6" s="165"/>
      <c r="C6" s="167"/>
      <c r="D6" s="37" t="s">
        <v>104</v>
      </c>
      <c r="E6" s="32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2" t="s">
        <v>111</v>
      </c>
      <c r="L6" s="32" t="s">
        <v>112</v>
      </c>
      <c r="M6" s="32" t="s">
        <v>113</v>
      </c>
      <c r="N6" s="32" t="s">
        <v>114</v>
      </c>
      <c r="O6" s="33" t="s">
        <v>115</v>
      </c>
    </row>
    <row r="7" spans="2:16" ht="15.75" thickTop="1" x14ac:dyDescent="0.25">
      <c r="B7" s="38">
        <v>1974</v>
      </c>
      <c r="C7" s="39">
        <f>AVERAGE(D7:O7)</f>
        <v>78.333333333333329</v>
      </c>
      <c r="D7" s="39">
        <v>77</v>
      </c>
      <c r="E7" s="39">
        <v>80</v>
      </c>
      <c r="F7" s="39">
        <v>81</v>
      </c>
      <c r="G7" s="39">
        <v>81</v>
      </c>
      <c r="H7" s="39">
        <v>84</v>
      </c>
      <c r="I7" s="39">
        <v>82</v>
      </c>
      <c r="J7" s="39">
        <v>70</v>
      </c>
      <c r="K7" s="39">
        <v>65</v>
      </c>
      <c r="L7" s="39">
        <v>77</v>
      </c>
      <c r="M7" s="39">
        <v>81</v>
      </c>
      <c r="N7" s="39">
        <v>85</v>
      </c>
      <c r="O7" s="40">
        <v>77</v>
      </c>
    </row>
    <row r="8" spans="2:16" x14ac:dyDescent="0.25">
      <c r="B8" s="42">
        <v>1975</v>
      </c>
      <c r="C8" s="43">
        <f t="shared" ref="C8:C47" si="0">AVERAGE(D8:O8)</f>
        <v>78.333333333333329</v>
      </c>
      <c r="D8" s="43">
        <v>67</v>
      </c>
      <c r="E8" s="43">
        <v>80</v>
      </c>
      <c r="F8" s="43">
        <v>81</v>
      </c>
      <c r="G8" s="43">
        <v>81</v>
      </c>
      <c r="H8" s="43">
        <v>83</v>
      </c>
      <c r="I8" s="43">
        <v>76</v>
      </c>
      <c r="J8" s="43">
        <v>76</v>
      </c>
      <c r="K8" s="43">
        <v>70</v>
      </c>
      <c r="L8" s="43">
        <v>76</v>
      </c>
      <c r="M8" s="43">
        <v>81</v>
      </c>
      <c r="N8" s="43">
        <v>84</v>
      </c>
      <c r="O8" s="44">
        <v>85</v>
      </c>
    </row>
    <row r="9" spans="2:16" x14ac:dyDescent="0.25">
      <c r="B9" s="38">
        <v>1976</v>
      </c>
      <c r="C9" s="39">
        <f t="shared" si="0"/>
        <v>72.36363636363636</v>
      </c>
      <c r="D9" s="39">
        <v>75</v>
      </c>
      <c r="E9" s="39">
        <v>75</v>
      </c>
      <c r="F9" s="39">
        <v>81</v>
      </c>
      <c r="G9" s="39">
        <v>84</v>
      </c>
      <c r="H9" s="39">
        <v>82</v>
      </c>
      <c r="I9" s="39" t="s">
        <v>3</v>
      </c>
      <c r="J9" s="39">
        <v>54</v>
      </c>
      <c r="K9" s="39">
        <v>55</v>
      </c>
      <c r="L9" s="39">
        <v>56</v>
      </c>
      <c r="M9" s="39">
        <v>79</v>
      </c>
      <c r="N9" s="39">
        <v>78</v>
      </c>
      <c r="O9" s="40">
        <v>77</v>
      </c>
    </row>
    <row r="10" spans="2:16" x14ac:dyDescent="0.25">
      <c r="B10" s="42">
        <v>1977</v>
      </c>
      <c r="C10" s="43">
        <f t="shared" si="0"/>
        <v>73.090909090909093</v>
      </c>
      <c r="D10" s="43" t="s">
        <v>3</v>
      </c>
      <c r="E10" s="43">
        <v>71</v>
      </c>
      <c r="F10" s="43">
        <v>67</v>
      </c>
      <c r="G10" s="43">
        <v>77</v>
      </c>
      <c r="H10" s="43">
        <v>79</v>
      </c>
      <c r="I10" s="43">
        <v>74</v>
      </c>
      <c r="J10" s="43">
        <v>63</v>
      </c>
      <c r="K10" s="43">
        <v>65</v>
      </c>
      <c r="L10" s="43">
        <v>65</v>
      </c>
      <c r="M10" s="43">
        <v>81</v>
      </c>
      <c r="N10" s="43">
        <v>84</v>
      </c>
      <c r="O10" s="44">
        <v>78</v>
      </c>
    </row>
    <row r="11" spans="2:16" x14ac:dyDescent="0.25">
      <c r="B11" s="38">
        <v>1978</v>
      </c>
      <c r="C11" s="39">
        <f t="shared" si="0"/>
        <v>73.666666666666671</v>
      </c>
      <c r="D11" s="39">
        <v>69</v>
      </c>
      <c r="E11" s="39">
        <v>67</v>
      </c>
      <c r="F11" s="39">
        <v>74</v>
      </c>
      <c r="G11" s="39">
        <v>84</v>
      </c>
      <c r="H11" s="39">
        <v>79</v>
      </c>
      <c r="I11" s="39">
        <v>73</v>
      </c>
      <c r="J11" s="39">
        <v>72</v>
      </c>
      <c r="K11" s="39">
        <v>55</v>
      </c>
      <c r="L11" s="39">
        <v>70</v>
      </c>
      <c r="M11" s="39">
        <v>79</v>
      </c>
      <c r="N11" s="39">
        <v>80</v>
      </c>
      <c r="O11" s="40">
        <v>82</v>
      </c>
    </row>
    <row r="12" spans="2:16" x14ac:dyDescent="0.25">
      <c r="B12" s="42">
        <v>1979</v>
      </c>
      <c r="C12" s="43">
        <f t="shared" si="0"/>
        <v>74.888888888888886</v>
      </c>
      <c r="D12" s="43" t="s">
        <v>3</v>
      </c>
      <c r="E12" s="43">
        <v>69</v>
      </c>
      <c r="F12" s="43">
        <v>81</v>
      </c>
      <c r="G12" s="43" t="s">
        <v>3</v>
      </c>
      <c r="H12" s="43" t="s">
        <v>3</v>
      </c>
      <c r="I12" s="43">
        <v>72</v>
      </c>
      <c r="J12" s="43">
        <v>62</v>
      </c>
      <c r="K12" s="43">
        <v>65</v>
      </c>
      <c r="L12" s="43">
        <v>79</v>
      </c>
      <c r="M12" s="43">
        <v>83</v>
      </c>
      <c r="N12" s="43">
        <v>86</v>
      </c>
      <c r="O12" s="44">
        <v>77</v>
      </c>
    </row>
    <row r="13" spans="2:16" x14ac:dyDescent="0.25">
      <c r="B13" s="38">
        <v>1980</v>
      </c>
      <c r="C13" s="39">
        <f t="shared" si="0"/>
        <v>72.833333333333329</v>
      </c>
      <c r="D13" s="39">
        <v>71</v>
      </c>
      <c r="E13" s="39">
        <v>74</v>
      </c>
      <c r="F13" s="39">
        <v>70</v>
      </c>
      <c r="G13" s="39">
        <v>75</v>
      </c>
      <c r="H13" s="39">
        <v>77</v>
      </c>
      <c r="I13" s="39">
        <v>72</v>
      </c>
      <c r="J13" s="39">
        <v>63</v>
      </c>
      <c r="K13" s="39">
        <v>58</v>
      </c>
      <c r="L13" s="39">
        <v>66</v>
      </c>
      <c r="M13" s="39">
        <v>82</v>
      </c>
      <c r="N13" s="39">
        <v>84</v>
      </c>
      <c r="O13" s="40">
        <v>82</v>
      </c>
    </row>
    <row r="14" spans="2:16" x14ac:dyDescent="0.25">
      <c r="B14" s="42">
        <v>1981</v>
      </c>
      <c r="C14" s="43">
        <f t="shared" si="0"/>
        <v>75.416666666666671</v>
      </c>
      <c r="D14" s="43">
        <v>73</v>
      </c>
      <c r="E14" s="43">
        <v>77</v>
      </c>
      <c r="F14" s="43">
        <v>73</v>
      </c>
      <c r="G14" s="43">
        <v>80</v>
      </c>
      <c r="H14" s="43">
        <v>83</v>
      </c>
      <c r="I14" s="43">
        <v>78</v>
      </c>
      <c r="J14" s="43">
        <v>65</v>
      </c>
      <c r="K14" s="43">
        <v>66</v>
      </c>
      <c r="L14" s="43">
        <v>67</v>
      </c>
      <c r="M14" s="43">
        <v>81</v>
      </c>
      <c r="N14" s="43">
        <v>83</v>
      </c>
      <c r="O14" s="44">
        <v>79</v>
      </c>
    </row>
    <row r="15" spans="2:16" x14ac:dyDescent="0.25">
      <c r="B15" s="38">
        <v>1982</v>
      </c>
      <c r="C15" s="39">
        <f t="shared" si="0"/>
        <v>74.333333333333329</v>
      </c>
      <c r="D15" s="39">
        <v>75</v>
      </c>
      <c r="E15" s="39">
        <v>79</v>
      </c>
      <c r="F15" s="39">
        <v>82</v>
      </c>
      <c r="G15" s="39">
        <v>84</v>
      </c>
      <c r="H15" s="39">
        <v>82</v>
      </c>
      <c r="I15" s="39">
        <v>71</v>
      </c>
      <c r="J15" s="39">
        <v>61</v>
      </c>
      <c r="K15" s="39">
        <v>49</v>
      </c>
      <c r="L15" s="39">
        <v>66</v>
      </c>
      <c r="M15" s="39">
        <v>81</v>
      </c>
      <c r="N15" s="39">
        <v>80</v>
      </c>
      <c r="O15" s="40">
        <v>82</v>
      </c>
    </row>
    <row r="16" spans="2:16" x14ac:dyDescent="0.25">
      <c r="B16" s="42">
        <v>1983</v>
      </c>
      <c r="C16" s="43">
        <f t="shared" si="0"/>
        <v>70.583333333333329</v>
      </c>
      <c r="D16" s="43">
        <v>73</v>
      </c>
      <c r="E16" s="43">
        <v>68</v>
      </c>
      <c r="F16" s="43">
        <v>77</v>
      </c>
      <c r="G16" s="43">
        <v>80</v>
      </c>
      <c r="H16" s="43">
        <v>79</v>
      </c>
      <c r="I16" s="43">
        <v>67</v>
      </c>
      <c r="J16" s="43">
        <v>58</v>
      </c>
      <c r="K16" s="43">
        <v>53</v>
      </c>
      <c r="L16" s="43">
        <v>64</v>
      </c>
      <c r="M16" s="43">
        <v>72</v>
      </c>
      <c r="N16" s="43">
        <v>77</v>
      </c>
      <c r="O16" s="44">
        <v>79</v>
      </c>
    </row>
    <row r="17" spans="2:15" x14ac:dyDescent="0.25">
      <c r="B17" s="38">
        <v>1984</v>
      </c>
      <c r="C17" s="39">
        <f t="shared" si="0"/>
        <v>77.63636363636364</v>
      </c>
      <c r="D17" s="39">
        <v>76</v>
      </c>
      <c r="E17" s="39">
        <v>79</v>
      </c>
      <c r="F17" s="39" t="s">
        <v>3</v>
      </c>
      <c r="G17" s="39">
        <v>79</v>
      </c>
      <c r="H17" s="39">
        <v>80</v>
      </c>
      <c r="I17" s="39">
        <v>79</v>
      </c>
      <c r="J17" s="39">
        <v>73</v>
      </c>
      <c r="K17" s="39">
        <v>67</v>
      </c>
      <c r="L17" s="39">
        <v>72</v>
      </c>
      <c r="M17" s="39">
        <v>83</v>
      </c>
      <c r="N17" s="39">
        <v>86</v>
      </c>
      <c r="O17" s="40">
        <v>80</v>
      </c>
    </row>
    <row r="18" spans="2:15" x14ac:dyDescent="0.25">
      <c r="B18" s="42">
        <v>1986</v>
      </c>
      <c r="C18" s="43">
        <f t="shared" si="0"/>
        <v>75.3</v>
      </c>
      <c r="D18" s="43" t="s">
        <v>3</v>
      </c>
      <c r="E18" s="43">
        <v>79</v>
      </c>
      <c r="F18" s="43">
        <v>81</v>
      </c>
      <c r="G18" s="43">
        <v>81</v>
      </c>
      <c r="H18" s="43">
        <v>80</v>
      </c>
      <c r="I18" s="43">
        <v>77</v>
      </c>
      <c r="J18" s="43">
        <v>63</v>
      </c>
      <c r="K18" s="43">
        <v>65</v>
      </c>
      <c r="L18" s="43" t="s">
        <v>3</v>
      </c>
      <c r="M18" s="43">
        <v>81</v>
      </c>
      <c r="N18" s="43">
        <v>76</v>
      </c>
      <c r="O18" s="44">
        <v>70</v>
      </c>
    </row>
    <row r="19" spans="2:15" x14ac:dyDescent="0.25">
      <c r="B19" s="38">
        <v>1987</v>
      </c>
      <c r="C19" s="39">
        <f t="shared" si="0"/>
        <v>71.333333333333329</v>
      </c>
      <c r="D19" s="39">
        <v>69</v>
      </c>
      <c r="E19" s="39">
        <v>67</v>
      </c>
      <c r="F19" s="39">
        <v>71</v>
      </c>
      <c r="G19" s="39">
        <v>71</v>
      </c>
      <c r="H19" s="39">
        <v>74</v>
      </c>
      <c r="I19" s="39">
        <v>66</v>
      </c>
      <c r="J19" s="39">
        <v>68</v>
      </c>
      <c r="K19" s="39">
        <v>69</v>
      </c>
      <c r="L19" s="39">
        <v>69</v>
      </c>
      <c r="M19" s="39">
        <v>81</v>
      </c>
      <c r="N19" s="39">
        <v>77</v>
      </c>
      <c r="O19" s="40">
        <v>74</v>
      </c>
    </row>
    <row r="20" spans="2:15" x14ac:dyDescent="0.25">
      <c r="B20" s="42">
        <v>1988</v>
      </c>
      <c r="C20" s="43">
        <f t="shared" si="0"/>
        <v>77.909090909090907</v>
      </c>
      <c r="D20" s="43">
        <v>76</v>
      </c>
      <c r="E20" s="43">
        <v>75</v>
      </c>
      <c r="F20" s="43">
        <v>65</v>
      </c>
      <c r="G20" s="43">
        <v>80</v>
      </c>
      <c r="H20" s="43">
        <v>79</v>
      </c>
      <c r="I20" s="43" t="s">
        <v>3</v>
      </c>
      <c r="J20" s="43">
        <v>77</v>
      </c>
      <c r="K20" s="43">
        <v>77</v>
      </c>
      <c r="L20" s="43">
        <v>78</v>
      </c>
      <c r="M20" s="43">
        <v>80</v>
      </c>
      <c r="N20" s="43">
        <v>86</v>
      </c>
      <c r="O20" s="44">
        <v>84</v>
      </c>
    </row>
    <row r="21" spans="2:15" x14ac:dyDescent="0.25">
      <c r="B21" s="38">
        <v>1989</v>
      </c>
      <c r="C21" s="39">
        <f t="shared" si="0"/>
        <v>76.916666666666671</v>
      </c>
      <c r="D21" s="39">
        <v>81</v>
      </c>
      <c r="E21" s="39">
        <v>82</v>
      </c>
      <c r="F21" s="39">
        <v>83</v>
      </c>
      <c r="G21" s="39">
        <v>79</v>
      </c>
      <c r="H21" s="39">
        <v>77</v>
      </c>
      <c r="I21" s="39">
        <v>77</v>
      </c>
      <c r="J21" s="39">
        <v>66</v>
      </c>
      <c r="K21" s="39">
        <v>68</v>
      </c>
      <c r="L21" s="39">
        <v>77</v>
      </c>
      <c r="M21" s="39">
        <v>78</v>
      </c>
      <c r="N21" s="39">
        <v>79</v>
      </c>
      <c r="O21" s="40">
        <v>76</v>
      </c>
    </row>
    <row r="22" spans="2:15" x14ac:dyDescent="0.25">
      <c r="B22" s="42">
        <v>1990</v>
      </c>
      <c r="C22" s="43">
        <f t="shared" si="0"/>
        <v>75.083333333333329</v>
      </c>
      <c r="D22" s="43">
        <v>74</v>
      </c>
      <c r="E22" s="43">
        <v>79</v>
      </c>
      <c r="F22" s="43">
        <v>77</v>
      </c>
      <c r="G22" s="43">
        <v>80</v>
      </c>
      <c r="H22" s="43">
        <v>80</v>
      </c>
      <c r="I22" s="43">
        <v>68</v>
      </c>
      <c r="J22" s="43">
        <v>71</v>
      </c>
      <c r="K22" s="43">
        <v>61</v>
      </c>
      <c r="L22" s="43">
        <v>69</v>
      </c>
      <c r="M22" s="43">
        <v>81</v>
      </c>
      <c r="N22" s="43">
        <v>79</v>
      </c>
      <c r="O22" s="44">
        <v>82</v>
      </c>
    </row>
    <row r="23" spans="2:15" x14ac:dyDescent="0.25">
      <c r="B23" s="38">
        <v>1991</v>
      </c>
      <c r="C23" s="39">
        <f t="shared" si="0"/>
        <v>75.333333333333329</v>
      </c>
      <c r="D23" s="39">
        <v>73</v>
      </c>
      <c r="E23" s="39">
        <v>74</v>
      </c>
      <c r="F23" s="39">
        <v>80</v>
      </c>
      <c r="G23" s="39">
        <v>79</v>
      </c>
      <c r="H23" s="39">
        <v>82</v>
      </c>
      <c r="I23" s="39">
        <v>81</v>
      </c>
      <c r="J23" s="39">
        <v>75</v>
      </c>
      <c r="K23" s="39">
        <v>62</v>
      </c>
      <c r="L23" s="39">
        <v>65</v>
      </c>
      <c r="M23" s="39">
        <v>70</v>
      </c>
      <c r="N23" s="39">
        <v>83</v>
      </c>
      <c r="O23" s="40">
        <v>80</v>
      </c>
    </row>
    <row r="24" spans="2:15" x14ac:dyDescent="0.25">
      <c r="B24" s="42">
        <v>1992</v>
      </c>
      <c r="C24" s="43">
        <f t="shared" si="0"/>
        <v>73.166666666666671</v>
      </c>
      <c r="D24" s="43">
        <v>74</v>
      </c>
      <c r="E24" s="43">
        <v>73</v>
      </c>
      <c r="F24" s="43">
        <v>71</v>
      </c>
      <c r="G24" s="43">
        <v>74</v>
      </c>
      <c r="H24" s="43">
        <v>79</v>
      </c>
      <c r="I24" s="43">
        <v>69</v>
      </c>
      <c r="J24" s="43">
        <v>65</v>
      </c>
      <c r="K24" s="43">
        <v>62</v>
      </c>
      <c r="L24" s="43">
        <v>72</v>
      </c>
      <c r="M24" s="43">
        <v>75</v>
      </c>
      <c r="N24" s="43">
        <v>82</v>
      </c>
      <c r="O24" s="44">
        <v>82</v>
      </c>
    </row>
    <row r="25" spans="2:15" x14ac:dyDescent="0.25">
      <c r="B25" s="38">
        <v>1993</v>
      </c>
      <c r="C25" s="39">
        <f t="shared" si="0"/>
        <v>75.75</v>
      </c>
      <c r="D25" s="39">
        <v>79</v>
      </c>
      <c r="E25" s="39">
        <v>77</v>
      </c>
      <c r="F25" s="39">
        <v>76</v>
      </c>
      <c r="G25" s="39">
        <v>82</v>
      </c>
      <c r="H25" s="39">
        <v>83</v>
      </c>
      <c r="I25" s="39">
        <v>71</v>
      </c>
      <c r="J25" s="39">
        <v>68</v>
      </c>
      <c r="K25" s="39">
        <v>61</v>
      </c>
      <c r="L25" s="39">
        <v>73</v>
      </c>
      <c r="M25" s="39">
        <v>75</v>
      </c>
      <c r="N25" s="39">
        <v>84</v>
      </c>
      <c r="O25" s="40">
        <v>80</v>
      </c>
    </row>
    <row r="26" spans="2:15" x14ac:dyDescent="0.25">
      <c r="B26" s="42">
        <v>1994</v>
      </c>
      <c r="C26" s="43">
        <f t="shared" si="0"/>
        <v>79.916666666666671</v>
      </c>
      <c r="D26" s="43">
        <v>79</v>
      </c>
      <c r="E26" s="43">
        <v>82</v>
      </c>
      <c r="F26" s="43">
        <v>84</v>
      </c>
      <c r="G26" s="43">
        <v>85</v>
      </c>
      <c r="H26" s="43">
        <v>83</v>
      </c>
      <c r="I26" s="43">
        <v>77</v>
      </c>
      <c r="J26" s="43">
        <v>72</v>
      </c>
      <c r="K26" s="43">
        <v>68</v>
      </c>
      <c r="L26" s="43">
        <v>69</v>
      </c>
      <c r="M26" s="43">
        <v>86</v>
      </c>
      <c r="N26" s="43">
        <v>89</v>
      </c>
      <c r="O26" s="44">
        <v>85</v>
      </c>
    </row>
    <row r="27" spans="2:15" x14ac:dyDescent="0.25">
      <c r="B27" s="38">
        <v>1995</v>
      </c>
      <c r="C27" s="39">
        <f t="shared" si="0"/>
        <v>81.583333333333329</v>
      </c>
      <c r="D27" s="39">
        <v>79</v>
      </c>
      <c r="E27" s="39">
        <v>76</v>
      </c>
      <c r="F27" s="39">
        <v>84</v>
      </c>
      <c r="G27" s="39">
        <v>85</v>
      </c>
      <c r="H27" s="39">
        <v>85</v>
      </c>
      <c r="I27" s="39">
        <v>83</v>
      </c>
      <c r="J27" s="39">
        <v>79</v>
      </c>
      <c r="K27" s="39">
        <v>78</v>
      </c>
      <c r="L27" s="39">
        <v>75</v>
      </c>
      <c r="M27" s="39">
        <v>86</v>
      </c>
      <c r="N27" s="39">
        <v>84</v>
      </c>
      <c r="O27" s="40">
        <v>85</v>
      </c>
    </row>
    <row r="28" spans="2:15" x14ac:dyDescent="0.25">
      <c r="B28" s="42">
        <v>1996</v>
      </c>
      <c r="C28" s="43">
        <f t="shared" si="0"/>
        <v>79.333333333333329</v>
      </c>
      <c r="D28" s="43">
        <v>82</v>
      </c>
      <c r="E28" s="43">
        <v>79</v>
      </c>
      <c r="F28" s="43">
        <v>83</v>
      </c>
      <c r="G28" s="43">
        <v>81</v>
      </c>
      <c r="H28" s="43">
        <v>84</v>
      </c>
      <c r="I28" s="43">
        <v>79</v>
      </c>
      <c r="J28" s="43">
        <v>73</v>
      </c>
      <c r="K28" s="43">
        <v>67</v>
      </c>
      <c r="L28" s="43">
        <v>75</v>
      </c>
      <c r="M28" s="43">
        <v>85</v>
      </c>
      <c r="N28" s="43">
        <v>83</v>
      </c>
      <c r="O28" s="44">
        <v>81</v>
      </c>
    </row>
    <row r="29" spans="2:15" x14ac:dyDescent="0.25">
      <c r="B29" s="38">
        <v>1997</v>
      </c>
      <c r="C29" s="39">
        <f t="shared" si="0"/>
        <v>74.25</v>
      </c>
      <c r="D29" s="39">
        <v>81</v>
      </c>
      <c r="E29" s="39">
        <v>76</v>
      </c>
      <c r="F29" s="39">
        <v>77</v>
      </c>
      <c r="G29" s="39">
        <v>84</v>
      </c>
      <c r="H29" s="39">
        <v>78</v>
      </c>
      <c r="I29" s="39">
        <v>81</v>
      </c>
      <c r="J29" s="39">
        <v>63</v>
      </c>
      <c r="K29" s="39">
        <v>53</v>
      </c>
      <c r="L29" s="39">
        <v>68</v>
      </c>
      <c r="M29" s="39">
        <v>74</v>
      </c>
      <c r="N29" s="39">
        <v>82</v>
      </c>
      <c r="O29" s="40">
        <v>74</v>
      </c>
    </row>
    <row r="30" spans="2:15" x14ac:dyDescent="0.25">
      <c r="B30" s="42">
        <v>1998</v>
      </c>
      <c r="C30" s="43">
        <f t="shared" si="0"/>
        <v>81</v>
      </c>
      <c r="D30" s="43">
        <v>76</v>
      </c>
      <c r="E30" s="43">
        <v>78</v>
      </c>
      <c r="F30" s="43">
        <v>81</v>
      </c>
      <c r="G30" s="43">
        <v>84</v>
      </c>
      <c r="H30" s="43">
        <v>82</v>
      </c>
      <c r="I30" s="43">
        <v>80</v>
      </c>
      <c r="J30" s="43">
        <v>78</v>
      </c>
      <c r="K30" s="43">
        <v>76</v>
      </c>
      <c r="L30" s="43">
        <v>81</v>
      </c>
      <c r="M30" s="43">
        <v>81</v>
      </c>
      <c r="N30" s="43">
        <v>88</v>
      </c>
      <c r="O30" s="44">
        <v>87</v>
      </c>
    </row>
    <row r="31" spans="2:15" x14ac:dyDescent="0.25">
      <c r="B31" s="38">
        <v>1999</v>
      </c>
      <c r="C31" s="39">
        <f t="shared" si="0"/>
        <v>85.083333333333329</v>
      </c>
      <c r="D31" s="39">
        <v>87</v>
      </c>
      <c r="E31" s="39">
        <v>87</v>
      </c>
      <c r="F31" s="39">
        <v>83</v>
      </c>
      <c r="G31" s="39">
        <v>83</v>
      </c>
      <c r="H31" s="39">
        <v>85</v>
      </c>
      <c r="I31" s="39">
        <v>87</v>
      </c>
      <c r="J31" s="39">
        <v>79</v>
      </c>
      <c r="K31" s="39">
        <v>76</v>
      </c>
      <c r="L31" s="39">
        <v>88</v>
      </c>
      <c r="M31" s="39">
        <v>88</v>
      </c>
      <c r="N31" s="39">
        <v>89</v>
      </c>
      <c r="O31" s="40">
        <v>89</v>
      </c>
    </row>
    <row r="32" spans="2:15" x14ac:dyDescent="0.25">
      <c r="B32" s="42">
        <v>2000</v>
      </c>
      <c r="C32" s="43">
        <f t="shared" si="0"/>
        <v>80.916666666666671</v>
      </c>
      <c r="D32" s="43">
        <v>85</v>
      </c>
      <c r="E32" s="43">
        <v>87</v>
      </c>
      <c r="F32" s="43">
        <v>86</v>
      </c>
      <c r="G32" s="43">
        <v>83</v>
      </c>
      <c r="H32" s="43">
        <v>84</v>
      </c>
      <c r="I32" s="43">
        <v>83</v>
      </c>
      <c r="J32" s="43">
        <v>73</v>
      </c>
      <c r="K32" s="43">
        <v>67</v>
      </c>
      <c r="L32" s="43">
        <v>81</v>
      </c>
      <c r="M32" s="43">
        <v>78</v>
      </c>
      <c r="N32" s="43">
        <v>84</v>
      </c>
      <c r="O32" s="44">
        <v>80</v>
      </c>
    </row>
    <row r="33" spans="2:15" x14ac:dyDescent="0.25">
      <c r="B33" s="38">
        <v>2001</v>
      </c>
      <c r="C33" s="39">
        <f t="shared" si="0"/>
        <v>75.916666666666671</v>
      </c>
      <c r="D33" s="39">
        <v>74</v>
      </c>
      <c r="E33" s="39">
        <v>72</v>
      </c>
      <c r="F33" s="39">
        <v>82</v>
      </c>
      <c r="G33" s="39">
        <v>81</v>
      </c>
      <c r="H33" s="39">
        <v>82</v>
      </c>
      <c r="I33" s="39">
        <v>72</v>
      </c>
      <c r="J33" s="39">
        <v>70</v>
      </c>
      <c r="K33" s="39">
        <v>57</v>
      </c>
      <c r="L33" s="39">
        <v>72</v>
      </c>
      <c r="M33" s="39">
        <v>78</v>
      </c>
      <c r="N33" s="39">
        <v>86</v>
      </c>
      <c r="O33" s="40">
        <v>85</v>
      </c>
    </row>
    <row r="34" spans="2:15" x14ac:dyDescent="0.25">
      <c r="B34" s="42">
        <v>2002</v>
      </c>
      <c r="C34" s="43">
        <f t="shared" si="0"/>
        <v>76.583333333333329</v>
      </c>
      <c r="D34" s="43">
        <v>74</v>
      </c>
      <c r="E34" s="43">
        <v>78</v>
      </c>
      <c r="F34" s="43">
        <v>80</v>
      </c>
      <c r="G34" s="43">
        <v>86</v>
      </c>
      <c r="H34" s="43">
        <v>78</v>
      </c>
      <c r="I34" s="43">
        <v>78</v>
      </c>
      <c r="J34" s="43">
        <v>71</v>
      </c>
      <c r="K34" s="43">
        <v>64</v>
      </c>
      <c r="L34" s="43">
        <v>71</v>
      </c>
      <c r="M34" s="43">
        <v>78</v>
      </c>
      <c r="N34" s="43">
        <v>80</v>
      </c>
      <c r="O34" s="44">
        <v>81</v>
      </c>
    </row>
    <row r="35" spans="2:15" x14ac:dyDescent="0.25">
      <c r="B35" s="38">
        <v>2003</v>
      </c>
      <c r="C35" s="39">
        <f t="shared" si="0"/>
        <v>75.25</v>
      </c>
      <c r="D35" s="39">
        <v>69</v>
      </c>
      <c r="E35" s="39">
        <v>72</v>
      </c>
      <c r="F35" s="39">
        <v>76</v>
      </c>
      <c r="G35" s="39">
        <v>79</v>
      </c>
      <c r="H35" s="39">
        <v>78</v>
      </c>
      <c r="I35" s="39">
        <v>79</v>
      </c>
      <c r="J35" s="39">
        <v>68</v>
      </c>
      <c r="K35" s="39">
        <v>62</v>
      </c>
      <c r="L35" s="39">
        <v>73</v>
      </c>
      <c r="M35" s="39">
        <v>83</v>
      </c>
      <c r="N35" s="39">
        <v>84</v>
      </c>
      <c r="O35" s="40">
        <v>80</v>
      </c>
    </row>
    <row r="36" spans="2:15" x14ac:dyDescent="0.25">
      <c r="B36" s="42">
        <v>2004</v>
      </c>
      <c r="C36" s="43">
        <f t="shared" si="0"/>
        <v>75.166666666666671</v>
      </c>
      <c r="D36" s="43">
        <v>76</v>
      </c>
      <c r="E36" s="43">
        <v>71</v>
      </c>
      <c r="F36" s="43">
        <v>73</v>
      </c>
      <c r="G36" s="43">
        <v>82</v>
      </c>
      <c r="H36" s="43">
        <v>83</v>
      </c>
      <c r="I36" s="43">
        <v>68</v>
      </c>
      <c r="J36" s="43">
        <v>72</v>
      </c>
      <c r="K36" s="43">
        <v>57</v>
      </c>
      <c r="L36" s="43">
        <v>71</v>
      </c>
      <c r="M36" s="43">
        <v>82</v>
      </c>
      <c r="N36" s="43">
        <v>85</v>
      </c>
      <c r="O36" s="44">
        <v>82</v>
      </c>
    </row>
    <row r="37" spans="2:15" x14ac:dyDescent="0.25">
      <c r="B37" s="38">
        <v>2005</v>
      </c>
      <c r="C37" s="39">
        <f t="shared" si="0"/>
        <v>77.583333333333329</v>
      </c>
      <c r="D37" s="39">
        <v>80</v>
      </c>
      <c r="E37" s="39">
        <v>79</v>
      </c>
      <c r="F37" s="39">
        <v>79</v>
      </c>
      <c r="G37" s="39">
        <v>81</v>
      </c>
      <c r="H37" s="39">
        <v>82</v>
      </c>
      <c r="I37" s="39">
        <v>76</v>
      </c>
      <c r="J37" s="39">
        <v>66</v>
      </c>
      <c r="K37" s="39">
        <v>66</v>
      </c>
      <c r="L37" s="39">
        <v>68</v>
      </c>
      <c r="M37" s="39">
        <v>85</v>
      </c>
      <c r="N37" s="39">
        <v>85</v>
      </c>
      <c r="O37" s="40">
        <v>84</v>
      </c>
    </row>
    <row r="38" spans="2:15" x14ac:dyDescent="0.25">
      <c r="B38" s="42">
        <v>2006</v>
      </c>
      <c r="C38" s="43">
        <f t="shared" si="0"/>
        <v>76.666666666666671</v>
      </c>
      <c r="D38" s="43">
        <v>79</v>
      </c>
      <c r="E38" s="43">
        <v>77</v>
      </c>
      <c r="F38" s="43">
        <v>83</v>
      </c>
      <c r="G38" s="43">
        <v>84</v>
      </c>
      <c r="H38" s="43">
        <v>80</v>
      </c>
      <c r="I38" s="43">
        <v>77</v>
      </c>
      <c r="J38" s="43">
        <v>63</v>
      </c>
      <c r="K38" s="43">
        <v>60</v>
      </c>
      <c r="L38" s="43">
        <v>70</v>
      </c>
      <c r="M38" s="43">
        <v>80</v>
      </c>
      <c r="N38" s="43">
        <v>85</v>
      </c>
      <c r="O38" s="44">
        <v>82</v>
      </c>
    </row>
    <row r="39" spans="2:15" x14ac:dyDescent="0.25">
      <c r="B39" s="38">
        <v>2007</v>
      </c>
      <c r="C39" s="39">
        <f t="shared" si="0"/>
        <v>77</v>
      </c>
      <c r="D39" s="39">
        <v>76</v>
      </c>
      <c r="E39" s="39">
        <v>65</v>
      </c>
      <c r="F39" s="39">
        <v>79</v>
      </c>
      <c r="G39" s="39">
        <v>83</v>
      </c>
      <c r="H39" s="39">
        <v>84</v>
      </c>
      <c r="I39" s="39">
        <v>77</v>
      </c>
      <c r="J39" s="39">
        <v>73</v>
      </c>
      <c r="K39" s="39">
        <v>72</v>
      </c>
      <c r="L39" s="39">
        <v>68</v>
      </c>
      <c r="M39" s="39">
        <v>80</v>
      </c>
      <c r="N39" s="39">
        <v>82</v>
      </c>
      <c r="O39" s="40">
        <v>85</v>
      </c>
    </row>
    <row r="40" spans="2:15" x14ac:dyDescent="0.25">
      <c r="B40" s="42">
        <v>2008</v>
      </c>
      <c r="C40" s="43">
        <f t="shared" si="0"/>
        <v>80.25</v>
      </c>
      <c r="D40" s="43">
        <v>80</v>
      </c>
      <c r="E40" s="43">
        <v>79</v>
      </c>
      <c r="F40" s="43">
        <v>80</v>
      </c>
      <c r="G40" s="43">
        <v>81</v>
      </c>
      <c r="H40" s="43">
        <v>83</v>
      </c>
      <c r="I40" s="43">
        <v>80</v>
      </c>
      <c r="J40" s="43">
        <v>76</v>
      </c>
      <c r="K40" s="43">
        <v>79</v>
      </c>
      <c r="L40" s="43">
        <v>75</v>
      </c>
      <c r="M40" s="43">
        <v>81</v>
      </c>
      <c r="N40" s="43">
        <v>87</v>
      </c>
      <c r="O40" s="44">
        <v>82</v>
      </c>
    </row>
    <row r="41" spans="2:15" x14ac:dyDescent="0.25">
      <c r="B41" s="38">
        <v>2009</v>
      </c>
      <c r="C41" s="39">
        <f t="shared" si="0"/>
        <v>78.25</v>
      </c>
      <c r="D41" s="39">
        <v>84</v>
      </c>
      <c r="E41" s="39">
        <v>81</v>
      </c>
      <c r="F41" s="39">
        <v>85</v>
      </c>
      <c r="G41" s="39">
        <v>82</v>
      </c>
      <c r="H41" s="39">
        <v>83</v>
      </c>
      <c r="I41" s="39">
        <v>80</v>
      </c>
      <c r="J41" s="39">
        <v>71</v>
      </c>
      <c r="K41" s="39">
        <v>69</v>
      </c>
      <c r="L41" s="39">
        <v>67</v>
      </c>
      <c r="M41" s="39">
        <v>71</v>
      </c>
      <c r="N41" s="39">
        <v>85</v>
      </c>
      <c r="O41" s="40">
        <v>81</v>
      </c>
    </row>
    <row r="42" spans="2:15" x14ac:dyDescent="0.25">
      <c r="B42" s="42">
        <v>2010</v>
      </c>
      <c r="C42" s="43">
        <f t="shared" si="0"/>
        <v>80.083333333333329</v>
      </c>
      <c r="D42" s="43">
        <v>70</v>
      </c>
      <c r="E42" s="43">
        <v>73</v>
      </c>
      <c r="F42" s="43">
        <v>75</v>
      </c>
      <c r="G42" s="43">
        <v>84</v>
      </c>
      <c r="H42" s="43">
        <v>83</v>
      </c>
      <c r="I42" s="43">
        <v>83</v>
      </c>
      <c r="J42" s="43">
        <v>83</v>
      </c>
      <c r="K42" s="43">
        <v>73</v>
      </c>
      <c r="L42" s="43">
        <v>82</v>
      </c>
      <c r="M42" s="43">
        <v>82</v>
      </c>
      <c r="N42" s="43">
        <v>88</v>
      </c>
      <c r="O42" s="44">
        <v>85</v>
      </c>
    </row>
    <row r="43" spans="2:15" x14ac:dyDescent="0.25">
      <c r="B43" s="38">
        <v>2011</v>
      </c>
      <c r="C43" s="39">
        <f t="shared" si="0"/>
        <v>79.090909090909093</v>
      </c>
      <c r="D43" s="39">
        <v>76</v>
      </c>
      <c r="E43" s="39">
        <v>84</v>
      </c>
      <c r="F43" s="39">
        <v>85</v>
      </c>
      <c r="G43" s="39" t="s">
        <v>3</v>
      </c>
      <c r="H43" s="39">
        <v>85</v>
      </c>
      <c r="I43" s="39">
        <v>79</v>
      </c>
      <c r="J43" s="39">
        <v>70</v>
      </c>
      <c r="K43" s="39">
        <v>66</v>
      </c>
      <c r="L43" s="39">
        <v>64</v>
      </c>
      <c r="M43" s="39">
        <v>86</v>
      </c>
      <c r="N43" s="39">
        <v>89</v>
      </c>
      <c r="O43" s="40">
        <v>86</v>
      </c>
    </row>
    <row r="44" spans="2:15" x14ac:dyDescent="0.25">
      <c r="B44" s="42">
        <v>2012</v>
      </c>
      <c r="C44" s="43">
        <f t="shared" si="0"/>
        <v>74.083333333333329</v>
      </c>
      <c r="D44" s="43">
        <v>82</v>
      </c>
      <c r="E44" s="43">
        <v>75</v>
      </c>
      <c r="F44" s="43">
        <v>79</v>
      </c>
      <c r="G44" s="43">
        <v>88</v>
      </c>
      <c r="H44" s="43">
        <v>81</v>
      </c>
      <c r="I44" s="43">
        <v>67</v>
      </c>
      <c r="J44" s="43">
        <v>60</v>
      </c>
      <c r="K44" s="43">
        <v>59</v>
      </c>
      <c r="L44" s="43">
        <v>53</v>
      </c>
      <c r="M44" s="43">
        <v>81</v>
      </c>
      <c r="N44" s="43">
        <v>84</v>
      </c>
      <c r="O44" s="44">
        <v>80</v>
      </c>
    </row>
    <row r="45" spans="2:15" x14ac:dyDescent="0.25">
      <c r="B45" s="38">
        <v>2013</v>
      </c>
      <c r="C45" s="39">
        <f t="shared" ref="C45:C46" si="1">AVERAGE(D45:O45)</f>
        <v>77.083333333333329</v>
      </c>
      <c r="D45" s="39">
        <v>70</v>
      </c>
      <c r="E45" s="39">
        <v>83</v>
      </c>
      <c r="F45" s="39">
        <v>79</v>
      </c>
      <c r="G45" s="39">
        <v>75</v>
      </c>
      <c r="H45" s="39">
        <v>85</v>
      </c>
      <c r="I45" s="39">
        <v>74</v>
      </c>
      <c r="J45" s="39">
        <v>70</v>
      </c>
      <c r="K45" s="39">
        <v>73</v>
      </c>
      <c r="L45" s="39">
        <v>70</v>
      </c>
      <c r="M45" s="39">
        <v>77</v>
      </c>
      <c r="N45" s="39">
        <v>85</v>
      </c>
      <c r="O45" s="40">
        <v>84</v>
      </c>
    </row>
    <row r="46" spans="2:15" x14ac:dyDescent="0.25">
      <c r="B46" s="42">
        <v>2014</v>
      </c>
      <c r="C46" s="43">
        <f t="shared" si="1"/>
        <v>78.166666666666671</v>
      </c>
      <c r="D46" s="43">
        <v>81</v>
      </c>
      <c r="E46" s="43">
        <v>83</v>
      </c>
      <c r="F46" s="43">
        <v>84</v>
      </c>
      <c r="G46" s="43">
        <v>78</v>
      </c>
      <c r="H46" s="43">
        <v>87</v>
      </c>
      <c r="I46" s="43">
        <v>78</v>
      </c>
      <c r="J46" s="43">
        <v>65</v>
      </c>
      <c r="K46" s="43">
        <v>62</v>
      </c>
      <c r="L46" s="43">
        <v>72</v>
      </c>
      <c r="M46" s="43">
        <v>80</v>
      </c>
      <c r="N46" s="43">
        <v>86</v>
      </c>
      <c r="O46" s="44">
        <v>82</v>
      </c>
    </row>
    <row r="47" spans="2:15" x14ac:dyDescent="0.25">
      <c r="B47" s="38">
        <v>2015</v>
      </c>
      <c r="C47" s="39">
        <f t="shared" si="0"/>
        <v>72.333333333333329</v>
      </c>
      <c r="D47" s="39">
        <v>80</v>
      </c>
      <c r="E47" s="39">
        <v>80</v>
      </c>
      <c r="F47" s="39">
        <v>81</v>
      </c>
      <c r="G47" s="39">
        <v>80</v>
      </c>
      <c r="H47" s="39">
        <v>75</v>
      </c>
      <c r="I47" s="39">
        <v>70</v>
      </c>
      <c r="J47" s="39">
        <v>62</v>
      </c>
      <c r="K47" s="39">
        <v>56</v>
      </c>
      <c r="L47" s="39">
        <v>58</v>
      </c>
      <c r="M47" s="39">
        <v>78</v>
      </c>
      <c r="N47" s="39">
        <v>84</v>
      </c>
      <c r="O47" s="40">
        <v>64</v>
      </c>
    </row>
    <row r="48" spans="2:15" x14ac:dyDescent="0.25">
      <c r="B48" s="42">
        <v>2016</v>
      </c>
      <c r="C48" s="43">
        <v>76.833333333333329</v>
      </c>
      <c r="D48" s="43">
        <v>69</v>
      </c>
      <c r="E48" s="43">
        <v>72</v>
      </c>
      <c r="F48" s="43">
        <v>79</v>
      </c>
      <c r="G48" s="43">
        <v>85</v>
      </c>
      <c r="H48" s="43">
        <v>80</v>
      </c>
      <c r="I48" s="43">
        <v>75</v>
      </c>
      <c r="J48" s="43">
        <v>73</v>
      </c>
      <c r="K48" s="43">
        <v>60</v>
      </c>
      <c r="L48" s="43">
        <v>70</v>
      </c>
      <c r="M48" s="43">
        <v>85</v>
      </c>
      <c r="N48" s="43">
        <v>87</v>
      </c>
      <c r="O48" s="44">
        <v>87</v>
      </c>
    </row>
    <row r="49" spans="2:16" x14ac:dyDescent="0.25">
      <c r="B49" s="38">
        <v>2017</v>
      </c>
      <c r="C49" s="39">
        <v>78.63636363636364</v>
      </c>
      <c r="D49" s="39">
        <v>81</v>
      </c>
      <c r="E49" s="39">
        <v>73</v>
      </c>
      <c r="F49" s="39">
        <v>87</v>
      </c>
      <c r="G49" s="39">
        <v>83</v>
      </c>
      <c r="H49" s="39">
        <v>84</v>
      </c>
      <c r="I49" s="39">
        <v>82</v>
      </c>
      <c r="J49" s="39">
        <v>65</v>
      </c>
      <c r="K49" s="39">
        <v>68</v>
      </c>
      <c r="L49" s="39">
        <v>72</v>
      </c>
      <c r="M49" s="39">
        <v>81</v>
      </c>
      <c r="N49" s="39">
        <v>89</v>
      </c>
      <c r="O49" s="40">
        <v>87</v>
      </c>
    </row>
    <row r="50" spans="2:16" x14ac:dyDescent="0.25">
      <c r="B50" s="42">
        <v>2018</v>
      </c>
      <c r="C50" s="43">
        <v>79</v>
      </c>
      <c r="D50" s="43">
        <v>82</v>
      </c>
      <c r="E50" s="43">
        <v>83.436507936508406</v>
      </c>
      <c r="F50" s="43">
        <v>79.569444444444002</v>
      </c>
      <c r="G50" s="43">
        <v>84.464351851851802</v>
      </c>
      <c r="H50" s="43">
        <v>88.004480286738399</v>
      </c>
      <c r="I50" s="43">
        <v>79.548611111110702</v>
      </c>
      <c r="J50" s="43">
        <v>72.314964157705504</v>
      </c>
      <c r="K50" s="43">
        <v>63.385752688171998</v>
      </c>
      <c r="L50" s="43">
        <v>69.672222222221706</v>
      </c>
      <c r="M50" s="43">
        <v>88.677867383512805</v>
      </c>
      <c r="N50" s="43">
        <v>88.633333333333297</v>
      </c>
      <c r="O50" s="44">
        <v>73.473566308244401</v>
      </c>
    </row>
    <row r="51" spans="2:16" x14ac:dyDescent="0.25">
      <c r="B51" s="78">
        <v>2019</v>
      </c>
      <c r="C51" s="79">
        <v>77</v>
      </c>
      <c r="D51" s="79">
        <v>74.400000000000006</v>
      </c>
      <c r="E51" s="79">
        <v>83.3</v>
      </c>
      <c r="F51" s="79">
        <v>87.2</v>
      </c>
      <c r="G51" s="79">
        <v>75.900000000000006</v>
      </c>
      <c r="H51" s="79">
        <v>86.4</v>
      </c>
      <c r="I51" s="79">
        <v>77.900000000000006</v>
      </c>
      <c r="J51" s="79">
        <v>69</v>
      </c>
      <c r="K51" s="79">
        <v>52.1</v>
      </c>
      <c r="L51" s="79">
        <v>64.400000000000006</v>
      </c>
      <c r="M51" s="79">
        <v>83.2</v>
      </c>
      <c r="N51" s="79">
        <v>87.8</v>
      </c>
      <c r="O51" s="80">
        <v>83.8</v>
      </c>
    </row>
    <row r="52" spans="2:16" ht="15.75" thickBot="1" x14ac:dyDescent="0.3">
      <c r="B52" s="97">
        <v>2020</v>
      </c>
      <c r="C52" s="98">
        <v>71.210967173219771</v>
      </c>
      <c r="D52" s="98">
        <v>69.555290387453596</v>
      </c>
      <c r="E52" s="98">
        <v>65.352983434752801</v>
      </c>
      <c r="F52" s="98">
        <v>78.427927622661898</v>
      </c>
      <c r="G52" s="98">
        <v>68.576923076923094</v>
      </c>
      <c r="H52" s="98">
        <v>70.611394557822706</v>
      </c>
      <c r="I52" s="98">
        <v>73.019841269841706</v>
      </c>
      <c r="J52" s="98">
        <v>70.281105990784198</v>
      </c>
      <c r="K52" s="98">
        <v>64.087557603686307</v>
      </c>
      <c r="L52" s="98">
        <v>66.856222943722798</v>
      </c>
      <c r="M52" s="98">
        <v>66.414746543777795</v>
      </c>
      <c r="N52" s="98">
        <v>82.635515873016402</v>
      </c>
      <c r="O52" s="100">
        <v>78.712096774193796</v>
      </c>
      <c r="P52" s="59"/>
    </row>
    <row r="53" spans="2:16" ht="16.5" customHeight="1" thickTop="1" x14ac:dyDescent="0.25">
      <c r="B53" s="73"/>
      <c r="C53" s="7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5"/>
      <c r="O53" s="75"/>
    </row>
    <row r="54" spans="2:16" x14ac:dyDescent="0.25">
      <c r="B54" s="159" t="s">
        <v>102</v>
      </c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</row>
    <row r="55" spans="2:16" ht="15" customHeight="1" x14ac:dyDescent="0.25">
      <c r="B55" s="160" t="s">
        <v>97</v>
      </c>
      <c r="C55" s="160"/>
      <c r="D55" s="161"/>
      <c r="E55" s="161"/>
      <c r="F55" s="161"/>
      <c r="G55" s="161"/>
      <c r="H55" s="161"/>
      <c r="I55" s="161"/>
      <c r="J55" s="161"/>
      <c r="K55" s="161"/>
      <c r="L55" s="161"/>
      <c r="M55" s="162"/>
      <c r="N55" s="162"/>
      <c r="O55" s="162"/>
    </row>
    <row r="56" spans="2:16" ht="18.75" customHeight="1" x14ac:dyDescent="0.25">
      <c r="B56" s="160" t="s">
        <v>15</v>
      </c>
      <c r="C56" s="160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2"/>
      <c r="O56" s="162"/>
    </row>
    <row r="57" spans="2:16" x14ac:dyDescent="0.25">
      <c r="B57" s="163" t="s">
        <v>126</v>
      </c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</row>
    <row r="58" spans="2:16" ht="15" customHeight="1" x14ac:dyDescent="0.25">
      <c r="B58" s="150" t="s">
        <v>127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</row>
    <row r="59" spans="2:16" x14ac:dyDescent="0.25">
      <c r="B59" s="151" t="s">
        <v>130</v>
      </c>
      <c r="C59" s="152"/>
      <c r="D59" s="152"/>
      <c r="E59" s="152"/>
      <c r="F59" s="152"/>
      <c r="G59" s="54"/>
      <c r="H59" s="54"/>
      <c r="I59" s="54"/>
      <c r="J59" s="54"/>
      <c r="K59" s="54"/>
      <c r="L59" s="54"/>
      <c r="M59" s="54"/>
      <c r="N59" s="54"/>
      <c r="O59" s="54"/>
    </row>
  </sheetData>
  <mergeCells count="10">
    <mergeCell ref="B58:O58"/>
    <mergeCell ref="B59:F59"/>
    <mergeCell ref="B2:O3"/>
    <mergeCell ref="B54:O54"/>
    <mergeCell ref="B55:O55"/>
    <mergeCell ref="B56:O56"/>
    <mergeCell ref="B57:O57"/>
    <mergeCell ref="B5:B6"/>
    <mergeCell ref="C5:C6"/>
    <mergeCell ref="D5:O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Indice</vt:lpstr>
      <vt:lpstr>Aldana</vt:lpstr>
      <vt:lpstr>Arauca</vt:lpstr>
      <vt:lpstr>Armenia</vt:lpstr>
      <vt:lpstr>Barrancabermeja</vt:lpstr>
      <vt:lpstr>Bogotá</vt:lpstr>
      <vt:lpstr>Cartagena</vt:lpstr>
      <vt:lpstr>Chachagui</vt:lpstr>
      <vt:lpstr>Ibagué</vt:lpstr>
      <vt:lpstr>Lebrija</vt:lpstr>
      <vt:lpstr>Leticia</vt:lpstr>
      <vt:lpstr>Medellín</vt:lpstr>
      <vt:lpstr>Neiva</vt:lpstr>
      <vt:lpstr>Palmira</vt:lpstr>
      <vt:lpstr>Pereira</vt:lpstr>
      <vt:lpstr>Popayán</vt:lpstr>
      <vt:lpstr>Providencia</vt:lpstr>
      <vt:lpstr>Puerto Carreño</vt:lpstr>
      <vt:lpstr>Quibdó</vt:lpstr>
      <vt:lpstr>Riohacha</vt:lpstr>
      <vt:lpstr>Rionegro</vt:lpstr>
      <vt:lpstr>San Andrés</vt:lpstr>
      <vt:lpstr>San José Cúcuta</vt:lpstr>
      <vt:lpstr>Santa Marta</vt:lpstr>
      <vt:lpstr>Soledad</vt:lpstr>
      <vt:lpstr>Valledupar</vt:lpstr>
      <vt:lpstr>Villavicencio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Leonardo Nieto</dc:creator>
  <cp:lastModifiedBy>Magda Sierra</cp:lastModifiedBy>
  <dcterms:created xsi:type="dcterms:W3CDTF">2016-11-30T10:32:28Z</dcterms:created>
  <dcterms:modified xsi:type="dcterms:W3CDTF">2021-06-28T20:50:00Z</dcterms:modified>
</cp:coreProperties>
</file>