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gda\documentos MAGDA\IDEAM\INDICADORES\ENTREGA INDICADORES 2021\METEOROLOGIA\tABLAS CORREGIDAS\"/>
    </mc:Choice>
  </mc:AlternateContent>
  <xr:revisionPtr revIDLastSave="0" documentId="13_ncr:1_{39DEEDE1-03B6-4B1A-BFC5-3BFB1D035D57}" xr6:coauthVersionLast="47" xr6:coauthVersionMax="47" xr10:uidLastSave="{00000000-0000-0000-0000-000000000000}"/>
  <bookViews>
    <workbookView xWindow="-120" yWindow="-120" windowWidth="19440" windowHeight="11160" tabRatio="905" xr2:uid="{00000000-000D-0000-FFFF-FFFF00000000}"/>
  </bookViews>
  <sheets>
    <sheet name="Índice" sheetId="31" r:id="rId1"/>
    <sheet name="Aldana" sheetId="23" r:id="rId2"/>
    <sheet name="Arauca" sheetId="25" r:id="rId3"/>
    <sheet name="Armenia" sheetId="32" r:id="rId4"/>
    <sheet name="Barrancabermeja" sheetId="13" r:id="rId5"/>
    <sheet name="Bogotá" sheetId="1" r:id="rId6"/>
    <sheet name="Cartagena" sheetId="9" r:id="rId7"/>
    <sheet name="Chachagui" sheetId="22" r:id="rId8"/>
    <sheet name="Lebrija" sheetId="14" r:id="rId9"/>
    <sheet name="Leticia" sheetId="28" r:id="rId10"/>
    <sheet name="Medellín" sheetId="16" r:id="rId11"/>
    <sheet name="Neiva" sheetId="21" r:id="rId12"/>
    <sheet name="Palmira" sheetId="3" r:id="rId13"/>
    <sheet name="Pereira" sheetId="18" r:id="rId14"/>
    <sheet name="Popayán" sheetId="20" r:id="rId15"/>
    <sheet name="Providencia" sheetId="7" r:id="rId16"/>
    <sheet name="Puerto carreño" sheetId="26" r:id="rId17"/>
    <sheet name="Quibdó" sheetId="24" r:id="rId18"/>
    <sheet name="Riohacha" sheetId="11" r:id="rId19"/>
    <sheet name="Rionegro" sheetId="17" r:id="rId20"/>
    <sheet name="San Andrés" sheetId="6" r:id="rId21"/>
    <sheet name="San José Cúcuta" sheetId="15" r:id="rId22"/>
    <sheet name="Santa Marta" sheetId="8" r:id="rId23"/>
    <sheet name="Soledad" sheetId="10" r:id="rId24"/>
    <sheet name="Valledupar" sheetId="12" r:id="rId25"/>
    <sheet name="Villavicencio" sheetId="27" r:id="rId26"/>
  </sheets>
  <definedNames>
    <definedName name="_xlnm._FilterDatabase" localSheetId="4" hidden="1">Barrancabermeja!$B$3:$O$53</definedName>
    <definedName name="_xlnm._FilterDatabase" localSheetId="5" hidden="1">Bogotá!$B$2:$O$60</definedName>
    <definedName name="_xlnm._FilterDatabase" localSheetId="6" hidden="1">Cartagena!$B$3:$O$44</definedName>
    <definedName name="_xlnm._FilterDatabase" localSheetId="8" hidden="1">Lebrija!$B$3:$O$51</definedName>
    <definedName name="_xlnm._FilterDatabase" localSheetId="10" hidden="1">Medellín!$B$3:$O$50</definedName>
    <definedName name="_xlnm._FilterDatabase" localSheetId="12" hidden="1">Palmira!$B$2:$O$60</definedName>
    <definedName name="_xlnm._FilterDatabase" localSheetId="13" hidden="1">Pereira!$B$3:$O$49</definedName>
    <definedName name="_xlnm._FilterDatabase" localSheetId="15" hidden="1">Providencia!$B$3:$O$55</definedName>
    <definedName name="_xlnm._FilterDatabase" localSheetId="18" hidden="1">Riohacha!$B$3:$O$51</definedName>
    <definedName name="_xlnm._FilterDatabase" localSheetId="19" hidden="1">Rionegro!$B$3:$O$30</definedName>
    <definedName name="_xlnm._FilterDatabase" localSheetId="20" hidden="1">'San Andrés'!$B$3:$O$58</definedName>
    <definedName name="_xlnm._FilterDatabase" localSheetId="21" hidden="1">'San José Cúcuta'!$B$3:$O$51</definedName>
    <definedName name="_xlnm._FilterDatabase" localSheetId="22" hidden="1">'Santa Marta'!$B$3:$O$40</definedName>
    <definedName name="_xlnm._FilterDatabase" localSheetId="23" hidden="1">Soledad!$B$3:$O$52</definedName>
    <definedName name="_xlnm._FilterDatabase" localSheetId="24" hidden="1">Valledupar!$B$3:$O$41</definedName>
  </definedNames>
  <calcPr calcId="181029"/>
</workbook>
</file>

<file path=xl/calcChain.xml><?xml version="1.0" encoding="utf-8"?>
<calcChain xmlns="http://schemas.openxmlformats.org/spreadsheetml/2006/main">
  <c r="C31" i="32" l="1"/>
  <c r="C30" i="32"/>
  <c r="C29" i="32"/>
  <c r="C28" i="32"/>
  <c r="C27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41" i="24" l="1"/>
  <c r="C42" i="24"/>
  <c r="C43" i="24"/>
  <c r="C44" i="24"/>
  <c r="C45" i="24"/>
  <c r="C47" i="26"/>
  <c r="C48" i="26"/>
  <c r="C49" i="26"/>
  <c r="C50" i="26"/>
  <c r="C42" i="28"/>
  <c r="C43" i="28"/>
  <c r="C44" i="28"/>
  <c r="C45" i="28"/>
  <c r="C45" i="22"/>
  <c r="C46" i="22"/>
  <c r="C47" i="22"/>
  <c r="C48" i="22"/>
  <c r="C49" i="22"/>
  <c r="C50" i="22"/>
  <c r="C39" i="25"/>
  <c r="C40" i="25"/>
  <c r="C41" i="25"/>
  <c r="C47" i="23"/>
  <c r="C48" i="23"/>
  <c r="C49" i="23"/>
  <c r="C36" i="28" l="1"/>
  <c r="C37" i="28"/>
  <c r="C38" i="28"/>
  <c r="C39" i="28"/>
  <c r="C40" i="28"/>
  <c r="C41" i="28"/>
  <c r="C7" i="28" l="1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6" i="28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6" i="2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6" i="26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6" i="25"/>
  <c r="C8" i="24"/>
  <c r="C9" i="24"/>
  <c r="C10" i="24"/>
  <c r="C11" i="24"/>
  <c r="C12" i="24"/>
  <c r="C13" i="24"/>
  <c r="C14" i="24"/>
  <c r="C15" i="24"/>
  <c r="C16" i="24"/>
  <c r="C18" i="24"/>
  <c r="C19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7" i="21"/>
  <c r="C8" i="21"/>
  <c r="C9" i="21"/>
  <c r="C10" i="21"/>
  <c r="C11" i="21"/>
  <c r="C12" i="21"/>
  <c r="C13" i="21"/>
  <c r="C14" i="21"/>
  <c r="C15" i="21"/>
  <c r="C16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6" i="21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7" i="20"/>
</calcChain>
</file>

<file path=xl/sharedStrings.xml><?xml version="1.0" encoding="utf-8"?>
<sst xmlns="http://schemas.openxmlformats.org/spreadsheetml/2006/main" count="1811" uniqueCount="172">
  <si>
    <t>Año</t>
  </si>
  <si>
    <r>
      <t>1</t>
    </r>
    <r>
      <rPr>
        <sz val="9"/>
        <rFont val="Arial"/>
        <family val="2"/>
      </rPr>
      <t xml:space="preserve"> Se refiere al Brillo solar mensual, que corresponde a la sumatoria de los valores diarios de brillo solar.</t>
    </r>
  </si>
  <si>
    <t>Brillo Solar Anual</t>
  </si>
  <si>
    <t xml:space="preserve">Brillo Solar mensual </t>
  </si>
  <si>
    <t>(-)</t>
  </si>
  <si>
    <t>Brillo Solar anual</t>
  </si>
  <si>
    <t>Brillo Solar mensual</t>
  </si>
  <si>
    <t>Brillo Solar  mensual</t>
  </si>
  <si>
    <t>Brillo solar anual</t>
  </si>
  <si>
    <t>Brillo Solar  anual</t>
  </si>
  <si>
    <t>BrilloSolar anual</t>
  </si>
  <si>
    <t>1 Se refiere al Brillo solar mensual, que corresponde a la sumatoria de los valores diarios de brillo solar,</t>
  </si>
  <si>
    <t>*</t>
  </si>
  <si>
    <t>Horas /sol</t>
  </si>
  <si>
    <t>Horas / sol</t>
  </si>
  <si>
    <r>
      <t>2</t>
    </r>
    <r>
      <rPr>
        <sz val="9"/>
        <rFont val="Arial"/>
        <family val="2"/>
      </rPr>
      <t xml:space="preserve"> Se reporta la información de una única estación (aeropuerto) por ciudad principal.  La estación seleccionada se ubica en las siguientes  Coordenadas Geográficas: 13°21' latitud Norte , 81°21' longitud Oeste, elevación: 1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</si>
  <si>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10°26' latitud Norte , 75°30' longitud Oeste, elevación: 2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</si>
  <si>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10°53' latitud Norte , 74°46' longitud Oeste, elevación: 14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</si>
  <si>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11°31' latitud Norte , 72°55' longitud Oeste, elevación: 4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</si>
  <si>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10°26' latitud Norte , 73°14' longitud Oeste, elevación:  138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</si>
  <si>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 La estación seleccionada se ubica en las siguientes Coordenadas Geográficas: 07°07' latitud Norte , 73°11' longitud Oeste, elevación:  1189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</si>
  <si>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07°55' latitud Norte , 72°30' longitud Oeste, elevación:  250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</si>
  <si>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 La estación seleccionada se ubica en las siguientes Coordenadas Geográficas: 06°13' latitud Norte , 75°35' longitud Oeste, elevación:  1490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</si>
  <si>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principal.La estación seleccionada se ubica en las siguientes Coordenadas Geográficas: 06°10' latitud Norte , 75°25' longitud Oeste, elevación:  2073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</si>
  <si>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04°48' latitud Norte , 75°44' longitud Oeste, elevación: 1342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</si>
  <si>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principal.La estación seleccionada se ubica en las siguientes Coordenadas Geográficas: 04°42' latitud Norte , 74°09' longitud Oeste, elevación: 2547m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</si>
  <si>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03°32' latitud Norte , 76°23' longitud Oeste, elevación: 961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</si>
  <si>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02°27' latitud Norte , 76°36' longitud Oeste, elevación: 1749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</si>
  <si>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principal.La estación seleccionada se ubica en las siguientes Coordenadas Geográficas: 02°56' latitud Norte , 75°17' longitud Oeste, elevación: 439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</si>
  <si>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01°23' latitud Norte , 77°17' longitud Oeste, elevación: 1816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</si>
  <si>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principal.La estación seleccionada se ubica en las siguientes Coordenadas Geográficas: 00°51' latitud Norte , 77°40' longitud Oeste, elevación: 2961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</si>
  <si>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 La estación seleccionada se ubica en las siguientes Coordenadas Geográficas: 07°04' latitud Norte , 70°44' longitud Oeste, elevación: 128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</si>
  <si>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06°10' latitud Norte , 67°29' longitud Oeste, elevación: 50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</si>
  <si>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 La estación seleccionada se ubica en las siguientes Coordenadas Geográficas: 04°09' latitud Norte , 73°37' longitud Oeste, elevación: 423 m
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</si>
  <si>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04°11' latitud Sur , 69°56' longitud Oeste, elevación: 84 m
</t>
    </r>
  </si>
  <si>
    <t>Departamento</t>
  </si>
  <si>
    <t>Nariño</t>
  </si>
  <si>
    <t>Aldana</t>
  </si>
  <si>
    <t>Aeropuerto San Luis</t>
  </si>
  <si>
    <t>Arauca</t>
  </si>
  <si>
    <t>Aeropuerto Arauca</t>
  </si>
  <si>
    <t>Santander</t>
  </si>
  <si>
    <t>Barrancabermeja</t>
  </si>
  <si>
    <t>Aeropuerto Yariguies</t>
  </si>
  <si>
    <t>Cundinamarca</t>
  </si>
  <si>
    <t>Bogotá</t>
  </si>
  <si>
    <t>Aeropuerto Eldorado</t>
  </si>
  <si>
    <t>Cartagena</t>
  </si>
  <si>
    <t>Aeropuerto Rafael Núñez</t>
  </si>
  <si>
    <t>Chachagui</t>
  </si>
  <si>
    <t>Aeropuerto Antonio Nariño</t>
  </si>
  <si>
    <t>Lebrija</t>
  </si>
  <si>
    <t>Antioquia</t>
  </si>
  <si>
    <t>Medellín</t>
  </si>
  <si>
    <t>Aeropuerto Olaya Herrera</t>
  </si>
  <si>
    <t>Huila</t>
  </si>
  <si>
    <t>Neiva</t>
  </si>
  <si>
    <t>Aeropuerto Benito Salas</t>
  </si>
  <si>
    <t>Valle del Cauca</t>
  </si>
  <si>
    <t>Palmira</t>
  </si>
  <si>
    <t>Aeropuerto Alfonso Bonilla Aragón</t>
  </si>
  <si>
    <t>Risaralda</t>
  </si>
  <si>
    <t>Pereira</t>
  </si>
  <si>
    <t>Aeropuerto Matecaña</t>
  </si>
  <si>
    <t>Cauca</t>
  </si>
  <si>
    <t>Aeropuerto Guillermo León Valencia</t>
  </si>
  <si>
    <t>San Andrés y Providencia</t>
  </si>
  <si>
    <t>Providencia</t>
  </si>
  <si>
    <t>Aeropuerto El Embrujo</t>
  </si>
  <si>
    <t>Vichada</t>
  </si>
  <si>
    <t>Puerto Carreño</t>
  </si>
  <si>
    <t>Aeropuerto Puerto Carreño</t>
  </si>
  <si>
    <t>Chocó</t>
  </si>
  <si>
    <t>Quibdó</t>
  </si>
  <si>
    <t>Aeropuerto El Caraño</t>
  </si>
  <si>
    <t>Guajira</t>
  </si>
  <si>
    <t>Riohacha</t>
  </si>
  <si>
    <t>Almirante Padilla</t>
  </si>
  <si>
    <t>Rionegro</t>
  </si>
  <si>
    <t>Aeropuerto José María Córdova</t>
  </si>
  <si>
    <t>Aeropuerto Sesquicentenario</t>
  </si>
  <si>
    <t>Norte de Santander</t>
  </si>
  <si>
    <t>Aeropuerto Camilo Daza</t>
  </si>
  <si>
    <t>Magdalena</t>
  </si>
  <si>
    <t>Santa Marta</t>
  </si>
  <si>
    <t>Aeropuerto Simón Bolívar</t>
  </si>
  <si>
    <t>Atlántico</t>
  </si>
  <si>
    <t>Soledad</t>
  </si>
  <si>
    <t>Aeropuerto Ernesto Cortissoz</t>
  </si>
  <si>
    <t>Cesar</t>
  </si>
  <si>
    <t>Valledupar</t>
  </si>
  <si>
    <t>Aeropuerto Alfonso López</t>
  </si>
  <si>
    <t>Meta</t>
  </si>
  <si>
    <t>Villavicencio</t>
  </si>
  <si>
    <t>Aeropuerto Vanguardia</t>
  </si>
  <si>
    <t>a Información en proceso de actualización</t>
  </si>
  <si>
    <t>Fuente: Instituto de Hidrología, Meteorología y Estudios Ambientales -IDEAM.</t>
  </si>
  <si>
    <t>Fuente: Instituto de Hidrología, Meteorología y Estudios Ambientales -IDEAM,</t>
  </si>
  <si>
    <r>
      <t>2</t>
    </r>
    <r>
      <rPr>
        <sz val="9"/>
        <rFont val="Arial"/>
        <family val="2"/>
      </rPr>
      <t xml:space="preserve"> Se reporta la información de una única estación (aeropuerto) por ciudad principal.  La estación seleccionada se ubica en las siguientes Coordenadas Geográficas: 04°27' latitud Norte , 75°45' longitud Oeste, elevación: 1229 m
</t>
    </r>
  </si>
  <si>
    <t>Armenia</t>
  </si>
  <si>
    <t>Aeropuerto El Eden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</si>
  <si>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</si>
  <si>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</si>
  <si>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</si>
  <si>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</si>
  <si>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</si>
  <si>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</si>
  <si>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</si>
  <si>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</si>
  <si>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</si>
  <si>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</si>
  <si>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</si>
  <si>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</si>
  <si>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ÍNDICE</t>
  </si>
  <si>
    <t>Ítem</t>
  </si>
  <si>
    <t>Municipio/ciudad</t>
  </si>
  <si>
    <t>Estación</t>
  </si>
  <si>
    <t>Aeropuerto Palonegro</t>
  </si>
  <si>
    <t>Popayán</t>
  </si>
  <si>
    <t>Quindío</t>
  </si>
  <si>
    <t>Bolívar</t>
  </si>
  <si>
    <t>El dato anual se calcula a partir del registro de seis o mas datos mensuales</t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</si>
  <si>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07°01' latitud Norte , 73°48' longitud Oeste, elevación:  126 m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</si>
  <si>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05°41' latitud Norte , 76°38' longitud Oeste, elevación: 53 m</t>
    </r>
  </si>
  <si>
    <t>El dato anual se calcula a partir del registro de seis o más datos mensuales</t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</si>
  <si>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11°07' latitud Norte , 74°13' longitud Oeste, elevación: 4 m</t>
    </r>
  </si>
  <si>
    <t>2 Se reporta la información de una única estación (aeropuerto) por ciudad principal, La estación seleccionada se ubica en las siguientes coordenadas:  12°35' latitud Norte, 81°42' Longitud oeste, elevación: 1 m</t>
  </si>
  <si>
    <t>El dato anual se calcula a partir del registro de seis o más datos mensuales.</t>
  </si>
  <si>
    <t>San Andrés</t>
  </si>
  <si>
    <t>San José de Cúcuta</t>
  </si>
  <si>
    <t>(-) Sin dato</t>
  </si>
  <si>
    <t>Colombia. Brillo solar, total Anual y Mensual. 1972 - 2020</t>
  </si>
  <si>
    <t>Junio 30 de 2021</t>
  </si>
  <si>
    <t>1,961.4</t>
  </si>
  <si>
    <t>166.6</t>
  </si>
  <si>
    <t>206.1</t>
  </si>
  <si>
    <t>160.3</t>
  </si>
  <si>
    <t>152.6</t>
  </si>
  <si>
    <t>126.3</t>
  </si>
  <si>
    <t>138.5</t>
  </si>
  <si>
    <t>158.6</t>
  </si>
  <si>
    <t>179.8</t>
  </si>
  <si>
    <t>167.7</t>
  </si>
  <si>
    <t>166.1</t>
  </si>
  <si>
    <t>157.0</t>
  </si>
  <si>
    <t>181.8</t>
  </si>
  <si>
    <t>(-) Sin dato: No se cuenta con observaciones</t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</si>
  <si>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total anual y mensual de la estación aeropuerto El Eden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Armenia. Periodo  1974 - 2020</t>
    </r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</si>
  <si>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total anual y mensual registrado en la estación Aeropuerto ElDorado</t>
    </r>
    <r>
      <rPr>
        <b/>
        <vertAlign val="superscript"/>
        <sz val="6"/>
        <rFont val="Arial"/>
        <family val="2"/>
      </rPr>
      <t>2</t>
    </r>
    <r>
      <rPr>
        <b/>
        <sz val="11"/>
        <rFont val="Arial"/>
        <family val="2"/>
      </rPr>
      <t xml:space="preserve"> de Bogotá. Periodo 1972 - 2020</t>
    </r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</si>
  <si>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total anual y mensual  registrado en la estación Aeropuerto Alfonso Bonilla Aragón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Palmira. Periodo 1972 - 2020</t>
    </r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</si>
  <si>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total anual y mensual de la estación aeropuerto San Luis de Aldana</t>
    </r>
    <r>
      <rPr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>. Período  1973 - 2020</t>
    </r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</si>
  <si>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total anual y mensual de la estación aeropuerto Arauca de Arauca</t>
    </r>
    <r>
      <rPr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>. Período  1981 - 2020</t>
    </r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</si>
  <si>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>total anual y mensual de la estación aeropuerto Yariguies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Barrancabermeja. Período 1973 - 2020</t>
    </r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</si>
  <si>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anual y mensual de la estación aeropuerto Rafael Núñez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Cartagena. Período 1976 - 2020</t>
    </r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</si>
  <si>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total anual y mensual de la estación aeropuerto Antonio Nariño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Chachagui. Período 1972 - 2020</t>
    </r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</si>
  <si>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total anual y mensual de la estación aeropuerto Palonegro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Lebrija. Período 1974 - 2020</t>
    </r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</si>
  <si>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total anual y mensual de la estación aeropuerto Vásquez Cobo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Leticia. Período 1977 - 2020</t>
    </r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</si>
  <si>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total anual y mensual de la estación aeropuerto Olaya Herrera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Medellín. Período  1972 - 2020</t>
    </r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</si>
  <si>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total anual y mensual de la estación aeropuerto Benito Salas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Neiva. Peíodo 1972 - 2019</t>
    </r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</si>
  <si>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total anual y mensual de la estación aeropuerto Matecaña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Pereira. Período 1977 - 2020</t>
    </r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</si>
  <si>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total anual y mensual de la estación aeropuerto Guillermo León Valencia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Popayán. Período 1974 - 2020</t>
    </r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</si>
  <si>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total anual y mensual de la estación aeropuerto El Embrujo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Providencia. Período 1977 - 2020</t>
    </r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</si>
  <si>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total anual y mensual de la estación aeropuerto Puerto Carreño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Puerto Carreño. Período 1972 - 2020</t>
    </r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</si>
  <si>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total anual y mensual de la estación aeropuerto El Caraño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Quibdó. Período 1977 - 2020</t>
    </r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</si>
  <si>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total anual y mensual de la estación aeropuerto Almirante Padilla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Rioacha. Período 1972 - 2020</t>
    </r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</si>
  <si>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total anual y mensual de la estación aeropuerto José María Córdova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Rionegro. Período 1995 - 2020</t>
    </r>
  </si>
  <si>
    <r>
      <t>Colombia,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total anual y mensual de la estación aeropuerto Sesquicentenario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San Andrés, Período 1973 - 2020</t>
    </r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</si>
  <si>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total anual y mensual de la estación aeropuerto Camilo Daza de San José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Cúcuta. Período 1975 - 2020</t>
    </r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</si>
  <si>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total anual y mensual de la estación aeropuerto Simón Bolívar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>de Santa Marta. Período 1984 - 2020</t>
    </r>
  </si>
  <si>
    <r>
      <t>Colombia. Brillo Solar</t>
    </r>
    <r>
      <rPr>
        <b/>
        <vertAlign val="superscript"/>
        <sz val="11"/>
        <rFont val="Arial"/>
        <family val="2"/>
      </rPr>
      <t xml:space="preserve">1 </t>
    </r>
    <r>
      <rPr>
        <b/>
        <sz val="11"/>
        <rFont val="Arial"/>
        <family val="2"/>
      </rPr>
      <t>anual y mensual de la estación aeropuerto Ernesto Cortissoz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Soledad. Período 1973 - 2020</t>
    </r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</si>
  <si>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total anual y mensual de la estación Aeropuerto Alfonso López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Valledupar. Período 1983 - 2020</t>
    </r>
  </si>
  <si>
    <r>
      <t>Colombia. Brillo solar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total anual y mensual de la estación aeropuerto Vanguardia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Villavicencio. Período 1976 - 2020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</si>
</sst>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sz val="12"/>
      <name val="Arial"/>
      <family val="2"/>
    </font>
    <font>
      <b/>
      <vertAlign val="superscript"/>
      <sz val="11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rgb="FF000000"/>
      <name val="Arial"/>
      <family val="2"/>
    </font>
    <font>
      <b/>
      <sz val="11"/>
      <color indexed="8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b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0"/>
      <color rgb="FF0070C0"/>
      <name val="Arial"/>
      <family val="2"/>
    </font>
    <font>
      <b/>
      <vertAlign val="superscript"/>
      <sz val="6"/>
      <name val="Arial"/>
      <family val="2"/>
    </font>
    <font>
      <vertAlign val="superscript"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auto="1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7" fillId="0" borderId="0"/>
  </cellStyleXfs>
  <cellXfs count="216">
    <xf numFmtId="0" fontId="0" fillId="0" borderId="0" xfId="0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vertical="center"/>
    </xf>
    <xf numFmtId="0" fontId="0" fillId="0" borderId="0" xfId="0" applyBorder="1"/>
    <xf numFmtId="164" fontId="0" fillId="0" borderId="0" xfId="0" applyNumberFormat="1" applyAlignment="1">
      <alignment horizontal="center"/>
    </xf>
    <xf numFmtId="0" fontId="4" fillId="2" borderId="0" xfId="1" applyFont="1" applyFill="1" applyBorder="1" applyAlignment="1">
      <alignment horizontal="justify" vertical="center"/>
    </xf>
    <xf numFmtId="0" fontId="6" fillId="2" borderId="0" xfId="1" applyFont="1" applyFill="1" applyBorder="1" applyAlignment="1">
      <alignment horizontal="justify" vertical="top" wrapText="1"/>
    </xf>
    <xf numFmtId="0" fontId="4" fillId="2" borderId="0" xfId="1" applyFont="1" applyFill="1" applyBorder="1" applyAlignment="1">
      <alignment horizontal="justify" vertical="top" wrapText="1"/>
    </xf>
    <xf numFmtId="0" fontId="4" fillId="2" borderId="0" xfId="1" applyFont="1" applyFill="1" applyBorder="1" applyAlignment="1">
      <alignment horizontal="justify" vertical="top"/>
    </xf>
    <xf numFmtId="0" fontId="4" fillId="0" borderId="0" xfId="1" applyFont="1" applyFill="1" applyBorder="1" applyAlignment="1">
      <alignment horizontal="justify" vertical="center"/>
    </xf>
    <xf numFmtId="2" fontId="4" fillId="2" borderId="0" xfId="1" applyNumberFormat="1" applyFont="1" applyFill="1" applyBorder="1" applyAlignment="1">
      <alignment horizontal="left" wrapText="1"/>
    </xf>
    <xf numFmtId="164" fontId="0" fillId="0" borderId="0" xfId="0" applyNumberFormat="1" applyBorder="1"/>
    <xf numFmtId="0" fontId="0" fillId="0" borderId="0" xfId="0" applyBorder="1" applyAlignment="1"/>
    <xf numFmtId="0" fontId="3" fillId="0" borderId="0" xfId="0" applyFont="1"/>
    <xf numFmtId="164" fontId="0" fillId="0" borderId="0" xfId="0" applyNumberFormat="1"/>
    <xf numFmtId="0" fontId="10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0" fillId="0" borderId="3" xfId="0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2" borderId="0" xfId="1" applyFont="1" applyFill="1" applyBorder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1" fontId="3" fillId="0" borderId="0" xfId="0" applyNumberFormat="1" applyFont="1" applyBorder="1" applyAlignment="1">
      <alignment horizontal="center"/>
    </xf>
    <xf numFmtId="0" fontId="11" fillId="0" borderId="0" xfId="0" applyFont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11" fillId="0" borderId="0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1" applyFont="1" applyFill="1" applyBorder="1" applyAlignment="1">
      <alignment horizontal="justify" vertical="center"/>
    </xf>
    <xf numFmtId="0" fontId="0" fillId="0" borderId="0" xfId="0" applyFill="1" applyBorder="1"/>
    <xf numFmtId="0" fontId="0" fillId="0" borderId="0" xfId="0" applyFill="1"/>
    <xf numFmtId="1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164" fontId="3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0" xfId="0" applyFont="1" applyFill="1"/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2" fontId="4" fillId="0" borderId="0" xfId="1" applyNumberFormat="1" applyFont="1" applyFill="1" applyBorder="1" applyAlignment="1">
      <alignment horizontal="left" wrapText="1"/>
    </xf>
    <xf numFmtId="0" fontId="6" fillId="0" borderId="0" xfId="1" applyFont="1" applyFill="1" applyBorder="1" applyAlignment="1">
      <alignment horizontal="justify" vertical="top" wrapText="1"/>
    </xf>
    <xf numFmtId="0" fontId="10" fillId="0" borderId="2" xfId="0" applyFont="1" applyBorder="1" applyAlignment="1">
      <alignment horizontal="center" vertical="center"/>
    </xf>
    <xf numFmtId="0" fontId="2" fillId="0" borderId="7" xfId="1" applyFont="1" applyFill="1" applyBorder="1" applyAlignment="1">
      <alignment horizontal="left"/>
    </xf>
    <xf numFmtId="0" fontId="2" fillId="2" borderId="7" xfId="1" applyFont="1" applyFill="1" applyBorder="1" applyAlignment="1">
      <alignment horizontal="left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3" fillId="2" borderId="7" xfId="1" applyFont="1" applyFill="1" applyBorder="1"/>
    <xf numFmtId="0" fontId="14" fillId="2" borderId="7" xfId="1" applyFont="1" applyFill="1" applyBorder="1"/>
    <xf numFmtId="0" fontId="12" fillId="0" borderId="20" xfId="0" applyFont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left"/>
    </xf>
    <xf numFmtId="0" fontId="10" fillId="0" borderId="0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indent="1"/>
    </xf>
    <xf numFmtId="0" fontId="21" fillId="0" borderId="1" xfId="3" applyFont="1" applyBorder="1" applyAlignment="1" applyProtection="1">
      <alignment horizontal="left" indent="1"/>
    </xf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 indent="1"/>
    </xf>
    <xf numFmtId="0" fontId="21" fillId="3" borderId="0" xfId="3" applyFont="1" applyFill="1" applyBorder="1" applyAlignment="1" applyProtection="1">
      <alignment horizontal="left" indent="1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 indent="1"/>
    </xf>
    <xf numFmtId="0" fontId="21" fillId="0" borderId="0" xfId="3" applyFont="1" applyBorder="1" applyAlignment="1" applyProtection="1">
      <alignment horizontal="left" indent="1"/>
    </xf>
    <xf numFmtId="0" fontId="3" fillId="2" borderId="7" xfId="1" applyFont="1" applyFill="1" applyBorder="1" applyAlignment="1">
      <alignment horizontal="right"/>
    </xf>
    <xf numFmtId="0" fontId="0" fillId="0" borderId="0" xfId="0" applyAlignment="1">
      <alignment horizontal="right"/>
    </xf>
    <xf numFmtId="0" fontId="21" fillId="4" borderId="0" xfId="3" applyFont="1" applyFill="1" applyBorder="1" applyAlignment="1" applyProtection="1">
      <alignment horizontal="left" indent="1"/>
    </xf>
    <xf numFmtId="0" fontId="21" fillId="4" borderId="1" xfId="3" applyFont="1" applyFill="1" applyBorder="1" applyAlignment="1" applyProtection="1">
      <alignment horizontal="left" indent="1"/>
    </xf>
    <xf numFmtId="0" fontId="4" fillId="0" borderId="0" xfId="0" applyFont="1"/>
    <xf numFmtId="165" fontId="12" fillId="0" borderId="15" xfId="0" applyNumberFormat="1" applyFont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165" fontId="12" fillId="3" borderId="18" xfId="0" applyNumberFormat="1" applyFont="1" applyFill="1" applyBorder="1" applyAlignment="1">
      <alignment horizontal="center" vertical="center"/>
    </xf>
    <xf numFmtId="165" fontId="12" fillId="3" borderId="19" xfId="0" applyNumberFormat="1" applyFont="1" applyFill="1" applyBorder="1" applyAlignment="1">
      <alignment horizontal="center" vertical="center"/>
    </xf>
    <xf numFmtId="165" fontId="12" fillId="0" borderId="18" xfId="0" applyNumberFormat="1" applyFont="1" applyBorder="1" applyAlignment="1">
      <alignment horizontal="center" vertical="center"/>
    </xf>
    <xf numFmtId="165" fontId="12" fillId="0" borderId="19" xfId="0" applyNumberFormat="1" applyFont="1" applyBorder="1" applyAlignment="1">
      <alignment horizontal="center" vertical="center"/>
    </xf>
    <xf numFmtId="165" fontId="12" fillId="3" borderId="21" xfId="0" applyNumberFormat="1" applyFont="1" applyFill="1" applyBorder="1" applyAlignment="1">
      <alignment horizontal="center" vertical="center"/>
    </xf>
    <xf numFmtId="165" fontId="12" fillId="3" borderId="22" xfId="0" applyNumberFormat="1" applyFont="1" applyFill="1" applyBorder="1" applyAlignment="1">
      <alignment horizontal="center" vertical="center"/>
    </xf>
    <xf numFmtId="165" fontId="12" fillId="0" borderId="21" xfId="0" applyNumberFormat="1" applyFont="1" applyBorder="1" applyAlignment="1">
      <alignment horizontal="center" vertical="center"/>
    </xf>
    <xf numFmtId="165" fontId="12" fillId="0" borderId="0" xfId="0" applyNumberFormat="1" applyFont="1" applyAlignment="1">
      <alignment vertical="center"/>
    </xf>
    <xf numFmtId="0" fontId="12" fillId="3" borderId="31" xfId="0" applyFont="1" applyFill="1" applyBorder="1" applyAlignment="1">
      <alignment horizontal="center" vertical="center"/>
    </xf>
    <xf numFmtId="165" fontId="12" fillId="3" borderId="32" xfId="0" applyNumberFormat="1" applyFont="1" applyFill="1" applyBorder="1" applyAlignment="1">
      <alignment horizontal="center" vertical="center"/>
    </xf>
    <xf numFmtId="165" fontId="12" fillId="3" borderId="33" xfId="0" applyNumberFormat="1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165" fontId="12" fillId="4" borderId="21" xfId="0" applyNumberFormat="1" applyFont="1" applyFill="1" applyBorder="1" applyAlignment="1">
      <alignment horizontal="center" vertical="center"/>
    </xf>
    <xf numFmtId="165" fontId="12" fillId="4" borderId="22" xfId="0" applyNumberFormat="1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165" fontId="12" fillId="3" borderId="29" xfId="0" applyNumberFormat="1" applyFont="1" applyFill="1" applyBorder="1" applyAlignment="1">
      <alignment horizontal="center" vertical="center"/>
    </xf>
    <xf numFmtId="165" fontId="12" fillId="3" borderId="30" xfId="0" applyNumberFormat="1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165" fontId="12" fillId="4" borderId="29" xfId="0" applyNumberFormat="1" applyFont="1" applyFill="1" applyBorder="1" applyAlignment="1">
      <alignment horizontal="center" vertical="center"/>
    </xf>
    <xf numFmtId="165" fontId="12" fillId="4" borderId="30" xfId="0" applyNumberFormat="1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165" fontId="12" fillId="3" borderId="15" xfId="0" applyNumberFormat="1" applyFont="1" applyFill="1" applyBorder="1" applyAlignment="1">
      <alignment horizontal="center" vertical="center"/>
    </xf>
    <xf numFmtId="165" fontId="12" fillId="3" borderId="16" xfId="0" applyNumberFormat="1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165" fontId="12" fillId="4" borderId="15" xfId="0" applyNumberFormat="1" applyFont="1" applyFill="1" applyBorder="1" applyAlignment="1">
      <alignment horizontal="center" vertical="center"/>
    </xf>
    <xf numFmtId="165" fontId="12" fillId="4" borderId="16" xfId="0" applyNumberFormat="1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 wrapText="1"/>
    </xf>
    <xf numFmtId="0" fontId="15" fillId="0" borderId="34" xfId="0" applyFont="1" applyFill="1" applyBorder="1" applyAlignment="1">
      <alignment horizontal="center" vertical="center" wrapText="1"/>
    </xf>
    <xf numFmtId="165" fontId="12" fillId="4" borderId="19" xfId="0" applyNumberFormat="1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165" fontId="12" fillId="4" borderId="18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4" fontId="0" fillId="4" borderId="0" xfId="0" applyNumberFormat="1" applyFill="1"/>
    <xf numFmtId="0" fontId="0" fillId="4" borderId="0" xfId="0" applyFill="1"/>
    <xf numFmtId="165" fontId="0" fillId="0" borderId="0" xfId="0" applyNumberFormat="1"/>
    <xf numFmtId="165" fontId="12" fillId="4" borderId="0" xfId="0" applyNumberFormat="1" applyFont="1" applyFill="1" applyAlignment="1">
      <alignment vertical="center"/>
    </xf>
    <xf numFmtId="0" fontId="12" fillId="0" borderId="27" xfId="0" applyFont="1" applyFill="1" applyBorder="1" applyAlignment="1">
      <alignment horizontal="center" vertical="center"/>
    </xf>
    <xf numFmtId="165" fontId="12" fillId="0" borderId="25" xfId="0" applyNumberFormat="1" applyFont="1" applyFill="1" applyBorder="1" applyAlignment="1">
      <alignment horizontal="center" vertical="center"/>
    </xf>
    <xf numFmtId="165" fontId="12" fillId="0" borderId="36" xfId="0" applyNumberFormat="1" applyFont="1" applyFill="1" applyBorder="1" applyAlignment="1">
      <alignment horizontal="center" vertical="center"/>
    </xf>
    <xf numFmtId="1" fontId="12" fillId="4" borderId="35" xfId="0" applyNumberFormat="1" applyFont="1" applyFill="1" applyBorder="1" applyAlignment="1">
      <alignment horizontal="center" vertical="center"/>
    </xf>
    <xf numFmtId="1" fontId="12" fillId="4" borderId="37" xfId="0" applyNumberFormat="1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165" fontId="12" fillId="0" borderId="39" xfId="0" applyNumberFormat="1" applyFont="1" applyFill="1" applyBorder="1" applyAlignment="1">
      <alignment horizontal="center" vertical="center"/>
    </xf>
    <xf numFmtId="165" fontId="12" fillId="0" borderId="40" xfId="0" applyNumberFormat="1" applyFont="1" applyFill="1" applyBorder="1" applyAlignment="1">
      <alignment horizontal="center" vertical="center"/>
    </xf>
    <xf numFmtId="165" fontId="12" fillId="0" borderId="29" xfId="0" applyNumberFormat="1" applyFont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165" fontId="12" fillId="0" borderId="21" xfId="0" applyNumberFormat="1" applyFont="1" applyFill="1" applyBorder="1" applyAlignment="1">
      <alignment horizontal="center" vertical="center"/>
    </xf>
    <xf numFmtId="165" fontId="12" fillId="0" borderId="22" xfId="0" applyNumberFormat="1" applyFont="1" applyFill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165" fontId="12" fillId="0" borderId="42" xfId="0" applyNumberFormat="1" applyFont="1" applyBorder="1" applyAlignment="1">
      <alignment horizontal="center" vertical="center"/>
    </xf>
    <xf numFmtId="165" fontId="12" fillId="0" borderId="43" xfId="0" applyNumberFormat="1" applyFont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165" fontId="12" fillId="5" borderId="21" xfId="0" applyNumberFormat="1" applyFont="1" applyFill="1" applyBorder="1" applyAlignment="1">
      <alignment horizontal="center" vertical="center"/>
    </xf>
    <xf numFmtId="165" fontId="12" fillId="5" borderId="22" xfId="0" applyNumberFormat="1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165" fontId="12" fillId="0" borderId="45" xfId="0" applyNumberFormat="1" applyFont="1" applyFill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165" fontId="12" fillId="0" borderId="47" xfId="0" applyNumberFormat="1" applyFont="1" applyBorder="1" applyAlignment="1">
      <alignment horizontal="center" vertical="center"/>
    </xf>
    <xf numFmtId="165" fontId="12" fillId="0" borderId="48" xfId="0" applyNumberFormat="1" applyFont="1" applyBorder="1" applyAlignment="1">
      <alignment horizontal="center" vertical="center"/>
    </xf>
    <xf numFmtId="0" fontId="12" fillId="3" borderId="49" xfId="0" applyFont="1" applyFill="1" applyBorder="1" applyAlignment="1">
      <alignment horizontal="center" vertical="center"/>
    </xf>
    <xf numFmtId="165" fontId="12" fillId="3" borderId="50" xfId="0" applyNumberFormat="1" applyFont="1" applyFill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165" fontId="12" fillId="0" borderId="52" xfId="0" applyNumberFormat="1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165" fontId="12" fillId="0" borderId="54" xfId="0" applyNumberFormat="1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165" fontId="12" fillId="0" borderId="35" xfId="0" applyNumberFormat="1" applyFont="1" applyBorder="1" applyAlignment="1">
      <alignment horizontal="center" vertical="center"/>
    </xf>
    <xf numFmtId="165" fontId="12" fillId="0" borderId="56" xfId="0" applyNumberFormat="1" applyFont="1" applyBorder="1" applyAlignment="1">
      <alignment horizontal="center" vertical="center"/>
    </xf>
    <xf numFmtId="0" fontId="12" fillId="0" borderId="51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165" fontId="12" fillId="0" borderId="22" xfId="0" applyNumberFormat="1" applyFont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8" fillId="0" borderId="2" xfId="4" applyFont="1" applyBorder="1" applyAlignment="1">
      <alignment horizontal="center" vertical="center" wrapText="1"/>
    </xf>
    <xf numFmtId="0" fontId="4" fillId="2" borderId="3" xfId="1" applyFont="1" applyFill="1" applyBorder="1" applyAlignment="1">
      <alignment horizontal="justify" vertical="center" wrapText="1"/>
    </xf>
    <xf numFmtId="0" fontId="4" fillId="2" borderId="3" xfId="1" applyFont="1" applyFill="1" applyBorder="1" applyAlignment="1">
      <alignment horizontal="justify" vertical="center"/>
    </xf>
    <xf numFmtId="0" fontId="4" fillId="2" borderId="1" xfId="1" applyFont="1" applyFill="1" applyBorder="1" applyAlignment="1">
      <alignment horizontal="justify"/>
    </xf>
    <xf numFmtId="0" fontId="6" fillId="2" borderId="0" xfId="1" applyFont="1" applyFill="1" applyBorder="1" applyAlignment="1">
      <alignment horizontal="justify" vertical="center" wrapText="1"/>
    </xf>
    <xf numFmtId="0" fontId="4" fillId="2" borderId="0" xfId="1" applyFont="1" applyFill="1" applyBorder="1" applyAlignment="1">
      <alignment horizontal="justify" vertical="center" wrapText="1"/>
    </xf>
    <xf numFmtId="0" fontId="4" fillId="2" borderId="0" xfId="1" applyFont="1" applyFill="1" applyBorder="1" applyAlignment="1">
      <alignment horizontal="justify" vertical="center"/>
    </xf>
    <xf numFmtId="0" fontId="6" fillId="2" borderId="0" xfId="1" applyFont="1" applyFill="1" applyBorder="1" applyAlignment="1">
      <alignment horizontal="justify" vertical="top" wrapText="1"/>
    </xf>
    <xf numFmtId="0" fontId="4" fillId="2" borderId="0" xfId="1" applyFont="1" applyFill="1" applyBorder="1" applyAlignment="1">
      <alignment horizontal="justify" vertical="top" wrapText="1"/>
    </xf>
    <xf numFmtId="0" fontId="4" fillId="2" borderId="0" xfId="1" applyFont="1" applyFill="1" applyBorder="1" applyAlignment="1">
      <alignment horizontal="justify" vertical="top"/>
    </xf>
    <xf numFmtId="0" fontId="4" fillId="0" borderId="0" xfId="1" applyFont="1" applyFill="1" applyBorder="1" applyAlignment="1">
      <alignment horizontal="justify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26" xfId="1" applyFont="1" applyFill="1" applyBorder="1" applyAlignment="1">
      <alignment horizontal="center" vertical="center" wrapText="1"/>
    </xf>
    <xf numFmtId="0" fontId="2" fillId="2" borderId="27" xfId="1" applyFont="1" applyFill="1" applyBorder="1" applyAlignment="1">
      <alignment horizontal="center"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25" xfId="1" applyFont="1" applyFill="1" applyBorder="1" applyAlignment="1">
      <alignment horizontal="center" vertical="center" wrapText="1"/>
    </xf>
    <xf numFmtId="0" fontId="2" fillId="2" borderId="23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wrapText="1"/>
    </xf>
    <xf numFmtId="0" fontId="2" fillId="0" borderId="4" xfId="1" applyFont="1" applyFill="1" applyBorder="1" applyAlignment="1">
      <alignment horizontal="center" wrapText="1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4" fillId="2" borderId="1" xfId="1" applyFont="1" applyFill="1" applyBorder="1" applyAlignment="1">
      <alignment horizontal="justify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wrapText="1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horizontal="justify" vertical="center"/>
    </xf>
  </cellXfs>
  <cellStyles count="5">
    <cellStyle name="Hipervínculo" xfId="3" builtinId="8"/>
    <cellStyle name="Normal" xfId="0" builtinId="0"/>
    <cellStyle name="Normal 2" xfId="2" xr:uid="{00000000-0005-0000-0000-000002000000}"/>
    <cellStyle name="Normal 3" xfId="1" xr:uid="{00000000-0005-0000-0000-000003000000}"/>
    <cellStyle name="Normal 4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34018</xdr:colOff>
      <xdr:row>0</xdr:row>
      <xdr:rowOff>650420</xdr:rowOff>
    </xdr:from>
    <xdr:to>
      <xdr:col>3</xdr:col>
      <xdr:colOff>1083415</xdr:colOff>
      <xdr:row>0</xdr:row>
      <xdr:rowOff>1139370</xdr:rowOff>
    </xdr:to>
    <xdr:pic>
      <xdr:nvPicPr>
        <xdr:cNvPr id="6" name="Imagen 5" descr="Resultado de imagen para logo ministerio de ambiente origina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7518" y="650420"/>
          <a:ext cx="2464540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866775</xdr:colOff>
      <xdr:row>16</xdr:row>
      <xdr:rowOff>123825</xdr:rowOff>
    </xdr:from>
    <xdr:to>
      <xdr:col>10</xdr:col>
      <xdr:colOff>105830</xdr:colOff>
      <xdr:row>20</xdr:row>
      <xdr:rowOff>146049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16075" y="5000625"/>
          <a:ext cx="1715555" cy="784224"/>
        </a:xfrm>
        <a:prstGeom prst="rect">
          <a:avLst/>
        </a:prstGeom>
      </xdr:spPr>
    </xdr:pic>
    <xdr:clientData/>
  </xdr:twoCellAnchor>
  <xdr:twoCellAnchor editAs="oneCell">
    <xdr:from>
      <xdr:col>9</xdr:col>
      <xdr:colOff>536093</xdr:colOff>
      <xdr:row>0</xdr:row>
      <xdr:rowOff>1027583</xdr:rowOff>
    </xdr:from>
    <xdr:to>
      <xdr:col>9</xdr:col>
      <xdr:colOff>2476472</xdr:colOff>
      <xdr:row>0</xdr:row>
      <xdr:rowOff>1535494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3557" y="1027583"/>
          <a:ext cx="1940379" cy="507911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1238250</xdr:colOff>
      <xdr:row>0</xdr:row>
      <xdr:rowOff>612321</xdr:rowOff>
    </xdr:from>
    <xdr:to>
      <xdr:col>4</xdr:col>
      <xdr:colOff>1268238</xdr:colOff>
      <xdr:row>0</xdr:row>
      <xdr:rowOff>1557283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6AE66A-C2CD-47A8-96E9-86574A85A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86893" y="612321"/>
          <a:ext cx="1853345" cy="9449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85725</xdr:rowOff>
    </xdr:from>
    <xdr:to>
      <xdr:col>3</xdr:col>
      <xdr:colOff>404282</xdr:colOff>
      <xdr:row>0</xdr:row>
      <xdr:rowOff>1047750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85725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228600</xdr:rowOff>
    </xdr:from>
    <xdr:to>
      <xdr:col>14</xdr:col>
      <xdr:colOff>756891</xdr:colOff>
      <xdr:row>0</xdr:row>
      <xdr:rowOff>800710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85725</xdr:rowOff>
    </xdr:from>
    <xdr:to>
      <xdr:col>3</xdr:col>
      <xdr:colOff>404282</xdr:colOff>
      <xdr:row>0</xdr:row>
      <xdr:rowOff>1047750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85725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0</xdr:row>
      <xdr:rowOff>219075</xdr:rowOff>
    </xdr:from>
    <xdr:to>
      <xdr:col>15</xdr:col>
      <xdr:colOff>4416</xdr:colOff>
      <xdr:row>0</xdr:row>
      <xdr:rowOff>791185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219075"/>
          <a:ext cx="2185641" cy="57211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85725</xdr:rowOff>
    </xdr:from>
    <xdr:to>
      <xdr:col>3</xdr:col>
      <xdr:colOff>404282</xdr:colOff>
      <xdr:row>0</xdr:row>
      <xdr:rowOff>1047750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85725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0</xdr:row>
      <xdr:rowOff>247650</xdr:rowOff>
    </xdr:from>
    <xdr:to>
      <xdr:col>15</xdr:col>
      <xdr:colOff>4416</xdr:colOff>
      <xdr:row>0</xdr:row>
      <xdr:rowOff>819760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6825" y="247650"/>
          <a:ext cx="2185641" cy="57211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76200</xdr:rowOff>
    </xdr:from>
    <xdr:to>
      <xdr:col>3</xdr:col>
      <xdr:colOff>394757</xdr:colOff>
      <xdr:row>0</xdr:row>
      <xdr:rowOff>1038225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7620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228600</xdr:rowOff>
    </xdr:from>
    <xdr:to>
      <xdr:col>14</xdr:col>
      <xdr:colOff>756891</xdr:colOff>
      <xdr:row>0</xdr:row>
      <xdr:rowOff>800710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0650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76200</xdr:rowOff>
    </xdr:from>
    <xdr:to>
      <xdr:col>3</xdr:col>
      <xdr:colOff>404282</xdr:colOff>
      <xdr:row>0</xdr:row>
      <xdr:rowOff>1038225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620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228600</xdr:rowOff>
    </xdr:from>
    <xdr:to>
      <xdr:col>14</xdr:col>
      <xdr:colOff>756891</xdr:colOff>
      <xdr:row>0</xdr:row>
      <xdr:rowOff>800710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0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76200</xdr:rowOff>
    </xdr:from>
    <xdr:to>
      <xdr:col>3</xdr:col>
      <xdr:colOff>413807</xdr:colOff>
      <xdr:row>0</xdr:row>
      <xdr:rowOff>1038225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7620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114300</xdr:colOff>
      <xdr:row>0</xdr:row>
      <xdr:rowOff>257175</xdr:rowOff>
    </xdr:from>
    <xdr:to>
      <xdr:col>15</xdr:col>
      <xdr:colOff>13941</xdr:colOff>
      <xdr:row>0</xdr:row>
      <xdr:rowOff>829285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257175"/>
          <a:ext cx="2185641" cy="57211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76200</xdr:rowOff>
    </xdr:from>
    <xdr:to>
      <xdr:col>3</xdr:col>
      <xdr:colOff>404282</xdr:colOff>
      <xdr:row>0</xdr:row>
      <xdr:rowOff>1038225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620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0</xdr:row>
      <xdr:rowOff>228600</xdr:rowOff>
    </xdr:from>
    <xdr:to>
      <xdr:col>15</xdr:col>
      <xdr:colOff>4416</xdr:colOff>
      <xdr:row>0</xdr:row>
      <xdr:rowOff>800710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76200</xdr:rowOff>
    </xdr:from>
    <xdr:to>
      <xdr:col>3</xdr:col>
      <xdr:colOff>404282</xdr:colOff>
      <xdr:row>0</xdr:row>
      <xdr:rowOff>1038225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620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0</xdr:row>
      <xdr:rowOff>219075</xdr:rowOff>
    </xdr:from>
    <xdr:to>
      <xdr:col>15</xdr:col>
      <xdr:colOff>32991</xdr:colOff>
      <xdr:row>0</xdr:row>
      <xdr:rowOff>791185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219075"/>
          <a:ext cx="2185641" cy="57211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76200</xdr:rowOff>
    </xdr:from>
    <xdr:to>
      <xdr:col>3</xdr:col>
      <xdr:colOff>404282</xdr:colOff>
      <xdr:row>0</xdr:row>
      <xdr:rowOff>1038225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620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114300</xdr:colOff>
      <xdr:row>0</xdr:row>
      <xdr:rowOff>219075</xdr:rowOff>
    </xdr:from>
    <xdr:to>
      <xdr:col>15</xdr:col>
      <xdr:colOff>13941</xdr:colOff>
      <xdr:row>0</xdr:row>
      <xdr:rowOff>791185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9700" y="219075"/>
          <a:ext cx="2185641" cy="57211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85725</xdr:rowOff>
    </xdr:from>
    <xdr:to>
      <xdr:col>3</xdr:col>
      <xdr:colOff>404282</xdr:colOff>
      <xdr:row>0</xdr:row>
      <xdr:rowOff>1047750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85725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114300</xdr:colOff>
      <xdr:row>0</xdr:row>
      <xdr:rowOff>238125</xdr:rowOff>
    </xdr:from>
    <xdr:to>
      <xdr:col>15</xdr:col>
      <xdr:colOff>13941</xdr:colOff>
      <xdr:row>0</xdr:row>
      <xdr:rowOff>810235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9700" y="238125"/>
          <a:ext cx="2185641" cy="572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47625</xdr:rowOff>
    </xdr:from>
    <xdr:to>
      <xdr:col>3</xdr:col>
      <xdr:colOff>413807</xdr:colOff>
      <xdr:row>0</xdr:row>
      <xdr:rowOff>1009650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47625"/>
          <a:ext cx="2137832" cy="962025"/>
        </a:xfrm>
        <a:prstGeom prst="rect">
          <a:avLst/>
        </a:prstGeom>
      </xdr:spPr>
    </xdr:pic>
    <xdr:clientData/>
  </xdr:twoCellAnchor>
  <xdr:twoCellAnchor>
    <xdr:from>
      <xdr:col>12</xdr:col>
      <xdr:colOff>95250</xdr:colOff>
      <xdr:row>0</xdr:row>
      <xdr:rowOff>257175</xdr:rowOff>
    </xdr:from>
    <xdr:to>
      <xdr:col>14</xdr:col>
      <xdr:colOff>756891</xdr:colOff>
      <xdr:row>0</xdr:row>
      <xdr:rowOff>829285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0650" y="257175"/>
          <a:ext cx="2185641" cy="57211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76200</xdr:rowOff>
    </xdr:from>
    <xdr:to>
      <xdr:col>3</xdr:col>
      <xdr:colOff>413807</xdr:colOff>
      <xdr:row>0</xdr:row>
      <xdr:rowOff>1038225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7620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0</xdr:row>
      <xdr:rowOff>228600</xdr:rowOff>
    </xdr:from>
    <xdr:to>
      <xdr:col>15</xdr:col>
      <xdr:colOff>23466</xdr:colOff>
      <xdr:row>0</xdr:row>
      <xdr:rowOff>800710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9225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76200</xdr:rowOff>
    </xdr:from>
    <xdr:to>
      <xdr:col>3</xdr:col>
      <xdr:colOff>404282</xdr:colOff>
      <xdr:row>0</xdr:row>
      <xdr:rowOff>1038225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620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238125</xdr:rowOff>
    </xdr:from>
    <xdr:to>
      <xdr:col>14</xdr:col>
      <xdr:colOff>756891</xdr:colOff>
      <xdr:row>0</xdr:row>
      <xdr:rowOff>810235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0650" y="238125"/>
          <a:ext cx="2185641" cy="57211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76200</xdr:rowOff>
    </xdr:from>
    <xdr:to>
      <xdr:col>3</xdr:col>
      <xdr:colOff>413807</xdr:colOff>
      <xdr:row>0</xdr:row>
      <xdr:rowOff>1038225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7620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0</xdr:row>
      <xdr:rowOff>238125</xdr:rowOff>
    </xdr:from>
    <xdr:to>
      <xdr:col>15</xdr:col>
      <xdr:colOff>4416</xdr:colOff>
      <xdr:row>0</xdr:row>
      <xdr:rowOff>810235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238125"/>
          <a:ext cx="2185641" cy="57211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76200</xdr:rowOff>
    </xdr:from>
    <xdr:to>
      <xdr:col>3</xdr:col>
      <xdr:colOff>404282</xdr:colOff>
      <xdr:row>0</xdr:row>
      <xdr:rowOff>1038225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620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114300</xdr:colOff>
      <xdr:row>0</xdr:row>
      <xdr:rowOff>238125</xdr:rowOff>
    </xdr:from>
    <xdr:to>
      <xdr:col>15</xdr:col>
      <xdr:colOff>13941</xdr:colOff>
      <xdr:row>0</xdr:row>
      <xdr:rowOff>810235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9700" y="238125"/>
          <a:ext cx="2185641" cy="57211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76200</xdr:rowOff>
    </xdr:from>
    <xdr:to>
      <xdr:col>3</xdr:col>
      <xdr:colOff>404282</xdr:colOff>
      <xdr:row>0</xdr:row>
      <xdr:rowOff>1038225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620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0</xdr:row>
      <xdr:rowOff>238125</xdr:rowOff>
    </xdr:from>
    <xdr:to>
      <xdr:col>14</xdr:col>
      <xdr:colOff>747366</xdr:colOff>
      <xdr:row>0</xdr:row>
      <xdr:rowOff>810235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8275" y="238125"/>
          <a:ext cx="2185641" cy="57211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85725</xdr:rowOff>
    </xdr:from>
    <xdr:to>
      <xdr:col>3</xdr:col>
      <xdr:colOff>394757</xdr:colOff>
      <xdr:row>0</xdr:row>
      <xdr:rowOff>1047750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85725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0</xdr:row>
      <xdr:rowOff>228600</xdr:rowOff>
    </xdr:from>
    <xdr:to>
      <xdr:col>14</xdr:col>
      <xdr:colOff>737841</xdr:colOff>
      <xdr:row>0</xdr:row>
      <xdr:rowOff>800710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76200</xdr:rowOff>
    </xdr:from>
    <xdr:to>
      <xdr:col>3</xdr:col>
      <xdr:colOff>404282</xdr:colOff>
      <xdr:row>0</xdr:row>
      <xdr:rowOff>1038225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620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228600</xdr:rowOff>
    </xdr:from>
    <xdr:to>
      <xdr:col>14</xdr:col>
      <xdr:colOff>756891</xdr:colOff>
      <xdr:row>0</xdr:row>
      <xdr:rowOff>800710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0650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47625</xdr:rowOff>
    </xdr:from>
    <xdr:to>
      <xdr:col>3</xdr:col>
      <xdr:colOff>404282</xdr:colOff>
      <xdr:row>0</xdr:row>
      <xdr:rowOff>1009650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7625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0</xdr:row>
      <xdr:rowOff>247650</xdr:rowOff>
    </xdr:from>
    <xdr:to>
      <xdr:col>15</xdr:col>
      <xdr:colOff>4416</xdr:colOff>
      <xdr:row>0</xdr:row>
      <xdr:rowOff>819760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247650"/>
          <a:ext cx="2185641" cy="5721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57150</xdr:rowOff>
    </xdr:from>
    <xdr:to>
      <xdr:col>3</xdr:col>
      <xdr:colOff>404282</xdr:colOff>
      <xdr:row>0</xdr:row>
      <xdr:rowOff>1019175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5715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257175</xdr:rowOff>
    </xdr:from>
    <xdr:to>
      <xdr:col>14</xdr:col>
      <xdr:colOff>756891</xdr:colOff>
      <xdr:row>0</xdr:row>
      <xdr:rowOff>829285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0650" y="257175"/>
          <a:ext cx="2185641" cy="5721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76200</xdr:rowOff>
    </xdr:from>
    <xdr:to>
      <xdr:col>3</xdr:col>
      <xdr:colOff>404282</xdr:colOff>
      <xdr:row>0</xdr:row>
      <xdr:rowOff>1038225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620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0</xdr:row>
      <xdr:rowOff>238125</xdr:rowOff>
    </xdr:from>
    <xdr:to>
      <xdr:col>15</xdr:col>
      <xdr:colOff>4416</xdr:colOff>
      <xdr:row>0</xdr:row>
      <xdr:rowOff>810235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2575" y="238125"/>
          <a:ext cx="2185641" cy="5721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85725</xdr:rowOff>
    </xdr:from>
    <xdr:to>
      <xdr:col>3</xdr:col>
      <xdr:colOff>404282</xdr:colOff>
      <xdr:row>0</xdr:row>
      <xdr:rowOff>1047750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85725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228600</xdr:rowOff>
    </xdr:from>
    <xdr:to>
      <xdr:col>14</xdr:col>
      <xdr:colOff>756891</xdr:colOff>
      <xdr:row>0</xdr:row>
      <xdr:rowOff>800710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0650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76200</xdr:rowOff>
    </xdr:from>
    <xdr:to>
      <xdr:col>3</xdr:col>
      <xdr:colOff>404282</xdr:colOff>
      <xdr:row>0</xdr:row>
      <xdr:rowOff>1038225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620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200025</xdr:rowOff>
    </xdr:from>
    <xdr:to>
      <xdr:col>14</xdr:col>
      <xdr:colOff>756891</xdr:colOff>
      <xdr:row>0</xdr:row>
      <xdr:rowOff>772135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3975" y="200025"/>
          <a:ext cx="2185641" cy="5721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76200</xdr:rowOff>
    </xdr:from>
    <xdr:to>
      <xdr:col>3</xdr:col>
      <xdr:colOff>385232</xdr:colOff>
      <xdr:row>0</xdr:row>
      <xdr:rowOff>1038225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7620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0</xdr:row>
      <xdr:rowOff>200025</xdr:rowOff>
    </xdr:from>
    <xdr:to>
      <xdr:col>15</xdr:col>
      <xdr:colOff>4416</xdr:colOff>
      <xdr:row>0</xdr:row>
      <xdr:rowOff>772135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200025"/>
          <a:ext cx="2185641" cy="5721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76200</xdr:rowOff>
    </xdr:from>
    <xdr:to>
      <xdr:col>3</xdr:col>
      <xdr:colOff>404282</xdr:colOff>
      <xdr:row>0</xdr:row>
      <xdr:rowOff>1038225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620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0</xdr:row>
      <xdr:rowOff>209550</xdr:rowOff>
    </xdr:from>
    <xdr:to>
      <xdr:col>14</xdr:col>
      <xdr:colOff>747366</xdr:colOff>
      <xdr:row>0</xdr:row>
      <xdr:rowOff>781660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09550"/>
          <a:ext cx="2185641" cy="572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43"/>
  <sheetViews>
    <sheetView showGridLines="0" tabSelected="1" zoomScale="70" zoomScaleNormal="70" workbookViewId="0">
      <selection activeCell="H24" sqref="H24"/>
    </sheetView>
  </sheetViews>
  <sheetFormatPr baseColWidth="10" defaultColWidth="11.42578125" defaultRowHeight="12.75" x14ac:dyDescent="0.2"/>
  <cols>
    <col min="1" max="1" width="5" style="24" customWidth="1"/>
    <col min="2" max="2" width="14.85546875" style="24" customWidth="1"/>
    <col min="3" max="3" width="21.28515625" style="24" customWidth="1"/>
    <col min="4" max="4" width="27.42578125" style="24" customWidth="1"/>
    <col min="5" max="5" width="22.7109375" style="24" customWidth="1"/>
    <col min="6" max="6" width="41.140625" style="24" customWidth="1"/>
    <col min="7" max="7" width="11.42578125" style="24"/>
    <col min="8" max="8" width="30.140625" style="24" customWidth="1"/>
    <col min="9" max="9" width="27.7109375" style="24" customWidth="1"/>
    <col min="10" max="10" width="37.140625" style="24" customWidth="1"/>
    <col min="11" max="16384" width="11.42578125" style="24"/>
  </cols>
  <sheetData>
    <row r="1" spans="3:12" ht="139.5" customHeight="1" x14ac:dyDescent="0.2"/>
    <row r="2" spans="3:12" s="73" customFormat="1" ht="31.5" customHeight="1" x14ac:dyDescent="0.2">
      <c r="C2" s="169" t="s">
        <v>131</v>
      </c>
      <c r="D2" s="169"/>
      <c r="E2" s="169"/>
      <c r="F2" s="169"/>
      <c r="G2" s="169"/>
      <c r="H2" s="169"/>
      <c r="I2" s="169"/>
      <c r="J2" s="169"/>
    </row>
    <row r="3" spans="3:12" s="74" customFormat="1" ht="23.25" x14ac:dyDescent="0.2">
      <c r="C3" s="75" t="s">
        <v>113</v>
      </c>
      <c r="D3" s="55"/>
      <c r="E3" s="55"/>
      <c r="F3" s="55"/>
      <c r="G3" s="55"/>
      <c r="H3" s="55"/>
      <c r="I3" s="55"/>
      <c r="J3" s="76"/>
    </row>
    <row r="4" spans="3:12" s="73" customFormat="1" ht="18" customHeight="1" x14ac:dyDescent="0.3">
      <c r="C4" s="77" t="s">
        <v>114</v>
      </c>
      <c r="D4" s="78" t="s">
        <v>35</v>
      </c>
      <c r="E4" s="78" t="s">
        <v>115</v>
      </c>
      <c r="F4" s="78" t="s">
        <v>116</v>
      </c>
      <c r="G4" s="77" t="s">
        <v>114</v>
      </c>
      <c r="H4" s="78" t="s">
        <v>35</v>
      </c>
      <c r="I4" s="78" t="s">
        <v>115</v>
      </c>
      <c r="J4" s="78" t="s">
        <v>116</v>
      </c>
    </row>
    <row r="5" spans="3:12" s="79" customFormat="1" ht="18" customHeight="1" x14ac:dyDescent="0.2">
      <c r="C5" s="80">
        <v>1</v>
      </c>
      <c r="D5" s="81" t="s">
        <v>36</v>
      </c>
      <c r="E5" s="81" t="s">
        <v>37</v>
      </c>
      <c r="F5" s="82" t="s">
        <v>38</v>
      </c>
      <c r="G5" s="80">
        <v>13</v>
      </c>
      <c r="H5" s="81" t="s">
        <v>64</v>
      </c>
      <c r="I5" s="81" t="s">
        <v>118</v>
      </c>
      <c r="J5" s="92" t="s">
        <v>65</v>
      </c>
      <c r="L5"/>
    </row>
    <row r="6" spans="3:12" s="79" customFormat="1" ht="18" customHeight="1" x14ac:dyDescent="0.2">
      <c r="C6" s="83">
        <v>2</v>
      </c>
      <c r="D6" s="84" t="s">
        <v>39</v>
      </c>
      <c r="E6" s="84" t="s">
        <v>39</v>
      </c>
      <c r="F6" s="85" t="s">
        <v>40</v>
      </c>
      <c r="G6" s="83">
        <v>14</v>
      </c>
      <c r="H6" s="84" t="s">
        <v>66</v>
      </c>
      <c r="I6" s="84" t="s">
        <v>67</v>
      </c>
      <c r="J6" s="85" t="s">
        <v>68</v>
      </c>
    </row>
    <row r="7" spans="3:12" s="79" customFormat="1" ht="18" customHeight="1" x14ac:dyDescent="0.2">
      <c r="C7" s="86">
        <v>3</v>
      </c>
      <c r="D7" s="87" t="s">
        <v>119</v>
      </c>
      <c r="E7" s="87" t="s">
        <v>99</v>
      </c>
      <c r="F7" s="88" t="s">
        <v>100</v>
      </c>
      <c r="G7" s="86">
        <v>15</v>
      </c>
      <c r="H7" s="87" t="s">
        <v>69</v>
      </c>
      <c r="I7" s="87" t="s">
        <v>70</v>
      </c>
      <c r="J7" s="91" t="s">
        <v>71</v>
      </c>
    </row>
    <row r="8" spans="3:12" s="79" customFormat="1" ht="18" customHeight="1" x14ac:dyDescent="0.2">
      <c r="C8" s="83">
        <v>4</v>
      </c>
      <c r="D8" s="84" t="s">
        <v>41</v>
      </c>
      <c r="E8" s="84" t="s">
        <v>42</v>
      </c>
      <c r="F8" s="85" t="s">
        <v>43</v>
      </c>
      <c r="G8" s="83">
        <v>16</v>
      </c>
      <c r="H8" s="84" t="s">
        <v>72</v>
      </c>
      <c r="I8" s="84" t="s">
        <v>73</v>
      </c>
      <c r="J8" s="85" t="s">
        <v>74</v>
      </c>
    </row>
    <row r="9" spans="3:12" s="79" customFormat="1" ht="18" customHeight="1" x14ac:dyDescent="0.2">
      <c r="C9" s="86">
        <v>5</v>
      </c>
      <c r="D9" s="87" t="s">
        <v>44</v>
      </c>
      <c r="E9" s="87" t="s">
        <v>45</v>
      </c>
      <c r="F9" s="88" t="s">
        <v>46</v>
      </c>
      <c r="G9" s="86">
        <v>17</v>
      </c>
      <c r="H9" s="87" t="s">
        <v>75</v>
      </c>
      <c r="I9" s="87" t="s">
        <v>76</v>
      </c>
      <c r="J9" s="88" t="s">
        <v>77</v>
      </c>
    </row>
    <row r="10" spans="3:12" s="79" customFormat="1" ht="18" customHeight="1" x14ac:dyDescent="0.2">
      <c r="C10" s="83">
        <v>6</v>
      </c>
      <c r="D10" s="84" t="s">
        <v>120</v>
      </c>
      <c r="E10" s="84" t="s">
        <v>47</v>
      </c>
      <c r="F10" s="85" t="s">
        <v>48</v>
      </c>
      <c r="G10" s="83">
        <v>18</v>
      </c>
      <c r="H10" s="84" t="s">
        <v>52</v>
      </c>
      <c r="I10" s="84" t="s">
        <v>78</v>
      </c>
      <c r="J10" s="85" t="s">
        <v>79</v>
      </c>
    </row>
    <row r="11" spans="3:12" s="79" customFormat="1" ht="18" customHeight="1" x14ac:dyDescent="0.2">
      <c r="C11" s="86">
        <v>7</v>
      </c>
      <c r="D11" s="87" t="s">
        <v>36</v>
      </c>
      <c r="E11" s="87" t="s">
        <v>49</v>
      </c>
      <c r="F11" s="88" t="s">
        <v>50</v>
      </c>
      <c r="G11" s="86">
        <v>19</v>
      </c>
      <c r="H11" s="87" t="s">
        <v>66</v>
      </c>
      <c r="I11" s="87" t="s">
        <v>128</v>
      </c>
      <c r="J11" s="91" t="s">
        <v>80</v>
      </c>
    </row>
    <row r="12" spans="3:12" s="79" customFormat="1" ht="18" customHeight="1" x14ac:dyDescent="0.2">
      <c r="C12" s="83">
        <v>8</v>
      </c>
      <c r="D12" s="84" t="s">
        <v>41</v>
      </c>
      <c r="E12" s="84" t="s">
        <v>51</v>
      </c>
      <c r="F12" s="85" t="s">
        <v>117</v>
      </c>
      <c r="G12" s="83">
        <v>20</v>
      </c>
      <c r="H12" s="84" t="s">
        <v>81</v>
      </c>
      <c r="I12" s="84" t="s">
        <v>129</v>
      </c>
      <c r="J12" s="85" t="s">
        <v>82</v>
      </c>
    </row>
    <row r="13" spans="3:12" s="79" customFormat="1" ht="18" customHeight="1" x14ac:dyDescent="0.2">
      <c r="C13" s="86">
        <v>9</v>
      </c>
      <c r="D13" s="87" t="s">
        <v>52</v>
      </c>
      <c r="E13" s="87" t="s">
        <v>53</v>
      </c>
      <c r="F13" s="91" t="s">
        <v>54</v>
      </c>
      <c r="G13" s="86">
        <v>21</v>
      </c>
      <c r="H13" s="87" t="s">
        <v>83</v>
      </c>
      <c r="I13" s="87" t="s">
        <v>84</v>
      </c>
      <c r="J13" s="88" t="s">
        <v>85</v>
      </c>
    </row>
    <row r="14" spans="3:12" s="79" customFormat="1" ht="18" customHeight="1" x14ac:dyDescent="0.2">
      <c r="C14" s="83">
        <v>10</v>
      </c>
      <c r="D14" s="84" t="s">
        <v>55</v>
      </c>
      <c r="E14" s="84" t="s">
        <v>56</v>
      </c>
      <c r="F14" s="85" t="s">
        <v>57</v>
      </c>
      <c r="G14" s="83">
        <v>22</v>
      </c>
      <c r="H14" s="84" t="s">
        <v>86</v>
      </c>
      <c r="I14" s="84" t="s">
        <v>87</v>
      </c>
      <c r="J14" s="85" t="s">
        <v>88</v>
      </c>
    </row>
    <row r="15" spans="3:12" s="79" customFormat="1" ht="18" customHeight="1" x14ac:dyDescent="0.2">
      <c r="C15" s="86">
        <v>11</v>
      </c>
      <c r="D15" s="87" t="s">
        <v>58</v>
      </c>
      <c r="E15" s="87" t="s">
        <v>59</v>
      </c>
      <c r="F15" s="88" t="s">
        <v>60</v>
      </c>
      <c r="G15" s="86">
        <v>23</v>
      </c>
      <c r="H15" s="87" t="s">
        <v>89</v>
      </c>
      <c r="I15" s="87" t="s">
        <v>90</v>
      </c>
      <c r="J15" s="88" t="s">
        <v>91</v>
      </c>
    </row>
    <row r="16" spans="3:12" s="79" customFormat="1" ht="18" customHeight="1" x14ac:dyDescent="0.2">
      <c r="C16" s="83">
        <v>12</v>
      </c>
      <c r="D16" s="84" t="s">
        <v>61</v>
      </c>
      <c r="E16" s="84" t="s">
        <v>62</v>
      </c>
      <c r="F16" s="85" t="s">
        <v>63</v>
      </c>
      <c r="G16" s="83">
        <v>24</v>
      </c>
      <c r="H16" s="84" t="s">
        <v>92</v>
      </c>
      <c r="I16" s="84" t="s">
        <v>93</v>
      </c>
      <c r="J16" s="85" t="s">
        <v>94</v>
      </c>
    </row>
    <row r="17" spans="3:11" s="79" customFormat="1" ht="18" customHeight="1" x14ac:dyDescent="0.2">
      <c r="C17" s="80"/>
      <c r="D17" s="81"/>
      <c r="E17" s="81"/>
      <c r="F17" s="82"/>
      <c r="G17" s="80"/>
      <c r="H17" s="81"/>
      <c r="I17" s="81"/>
      <c r="J17" s="82"/>
      <c r="K17"/>
    </row>
    <row r="20" spans="3:11" ht="16.5" customHeight="1" x14ac:dyDescent="0.2"/>
    <row r="21" spans="3:11" ht="16.5" customHeight="1" x14ac:dyDescent="0.2"/>
    <row r="22" spans="3:11" ht="16.5" customHeight="1" x14ac:dyDescent="0.2"/>
    <row r="23" spans="3:11" ht="16.5" customHeight="1" x14ac:dyDescent="0.2"/>
    <row r="24" spans="3:11" ht="16.5" customHeight="1" x14ac:dyDescent="0.2"/>
    <row r="25" spans="3:11" ht="16.5" customHeight="1" x14ac:dyDescent="0.2"/>
    <row r="26" spans="3:11" ht="16.5" customHeight="1" x14ac:dyDescent="0.2"/>
    <row r="27" spans="3:11" ht="16.5" customHeight="1" x14ac:dyDescent="0.2"/>
    <row r="28" spans="3:11" ht="16.5" customHeight="1" x14ac:dyDescent="0.2"/>
    <row r="29" spans="3:11" ht="16.5" customHeight="1" x14ac:dyDescent="0.2"/>
    <row r="30" spans="3:11" ht="16.5" customHeight="1" x14ac:dyDescent="0.2"/>
    <row r="31" spans="3:11" ht="16.5" customHeight="1" x14ac:dyDescent="0.2"/>
    <row r="32" spans="3:11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  <row r="37" ht="16.5" customHeight="1" x14ac:dyDescent="0.2"/>
    <row r="38" ht="16.5" customHeight="1" x14ac:dyDescent="0.2"/>
    <row r="39" ht="16.5" customHeight="1" x14ac:dyDescent="0.2"/>
    <row r="40" ht="16.5" customHeight="1" x14ac:dyDescent="0.2"/>
    <row r="41" ht="16.5" customHeight="1" x14ac:dyDescent="0.2"/>
    <row r="42" ht="16.5" customHeight="1" x14ac:dyDescent="0.2"/>
    <row r="43" ht="16.5" customHeight="1" x14ac:dyDescent="0.2"/>
  </sheetData>
  <mergeCells count="1">
    <mergeCell ref="C2:J2"/>
  </mergeCells>
  <hyperlinks>
    <hyperlink ref="F5" location="Aldana!A1" display="Aeropuerto San Luis" xr:uid="{00000000-0004-0000-0000-000000000000}"/>
    <hyperlink ref="F6" location="Arauca!A1" display="Aeropuerto Arauca" xr:uid="{00000000-0004-0000-0000-000001000000}"/>
    <hyperlink ref="F8" location="Barrancabermeja!A1" display="Aeropuerto Yariguies" xr:uid="{00000000-0004-0000-0000-000002000000}"/>
    <hyperlink ref="F9" location="Bogotá!A1" display="Aeropuerto Eldorado" xr:uid="{00000000-0004-0000-0000-000003000000}"/>
    <hyperlink ref="F10" location="Cartagena!A1" display="Aeropuerto Rafael Núñez" xr:uid="{00000000-0004-0000-0000-000004000000}"/>
    <hyperlink ref="F11" location="Chachagui!A1" display="Aeropuerto Antonio Nariño" xr:uid="{00000000-0004-0000-0000-000005000000}"/>
    <hyperlink ref="F12" location="Lebrija!A1" display="Aeropuerto Palonegro&quot;" xr:uid="{00000000-0004-0000-0000-000006000000}"/>
    <hyperlink ref="F14" location="Neiva!A1" display="Aeropuerto Benito Salas" xr:uid="{00000000-0004-0000-0000-000007000000}"/>
    <hyperlink ref="F15" location="Palmira!A1" display="Aeropuerto Alfonso Bonilla Aragón" xr:uid="{00000000-0004-0000-0000-000008000000}"/>
    <hyperlink ref="F16" location="Pereira!A1" display="Aeropuerto Matecaña" xr:uid="{00000000-0004-0000-0000-000009000000}"/>
    <hyperlink ref="F7" location="Armenia!A1" display="Aeropuerto El Eden" xr:uid="{00000000-0004-0000-0000-00000A000000}"/>
    <hyperlink ref="J5" location="Popayán!A1" display="Aeropuerto Guillermo León Valencia" xr:uid="{00000000-0004-0000-0000-00000B000000}"/>
    <hyperlink ref="J6" location="Providencia!A1" display="Aeropuerto El Embrujo" xr:uid="{00000000-0004-0000-0000-00000C000000}"/>
    <hyperlink ref="J7" location="'Puerto carreño'!A1" display="Aeropuerto Puerto Carreño" xr:uid="{00000000-0004-0000-0000-00000D000000}"/>
    <hyperlink ref="J8" location="Quibdó!A1" display="Aeropuerto El Caraño" xr:uid="{00000000-0004-0000-0000-00000E000000}"/>
    <hyperlink ref="J9" location="Riohacha!A1" display="Almirante Padilla" xr:uid="{00000000-0004-0000-0000-00000F000000}"/>
    <hyperlink ref="J10" location="Rionegro!A1" display="Aeropuerto José María Córdova" xr:uid="{00000000-0004-0000-0000-000010000000}"/>
    <hyperlink ref="J11" location="'San Andrés'!A1" display="Aeropuerto Sesquicentenario" xr:uid="{00000000-0004-0000-0000-000011000000}"/>
    <hyperlink ref="J12" location="'San José Cúcuta'!A1" display="Aeropuerto Camilo Daza" xr:uid="{00000000-0004-0000-0000-000012000000}"/>
    <hyperlink ref="J13" location="'Santa Marta'!A1" display="Aeropuerto Simón Bolívar" xr:uid="{00000000-0004-0000-0000-000013000000}"/>
    <hyperlink ref="J14" location="Soledad!A1" display="Aeropuerto Ernesto Cortissoz" xr:uid="{00000000-0004-0000-0000-000014000000}"/>
    <hyperlink ref="J15" location="Valledupar!A1" display="Aeropuerto Alfonso López" xr:uid="{00000000-0004-0000-0000-000015000000}"/>
    <hyperlink ref="J16" location="Villavicencio!A1" display="Aeropuerto Vanguardia" xr:uid="{00000000-0004-0000-0000-000016000000}"/>
    <hyperlink ref="F13" location="Medellín!A1" display="Aeropuerto Olaya Herrera" xr:uid="{00000000-0004-0000-0000-000017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P57"/>
  <sheetViews>
    <sheetView showGridLines="0" workbookViewId="0">
      <selection activeCell="K16" sqref="K16"/>
    </sheetView>
  </sheetViews>
  <sheetFormatPr baseColWidth="10" defaultRowHeight="12.75" x14ac:dyDescent="0.2"/>
  <cols>
    <col min="1" max="1" width="4.7109375" customWidth="1"/>
    <col min="3" max="3" width="14.7109375" style="41" customWidth="1"/>
  </cols>
  <sheetData>
    <row r="1" spans="2:16" ht="83.25" customHeight="1" thickBot="1" x14ac:dyDescent="0.25"/>
    <row r="2" spans="2:16" ht="42.95" customHeight="1" thickTop="1" thickBot="1" x14ac:dyDescent="0.25">
      <c r="B2" s="180" t="s">
        <v>156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  <c r="P2" s="13"/>
    </row>
    <row r="3" spans="2:16" ht="22.5" customHeight="1" thickTop="1" thickBot="1" x14ac:dyDescent="0.3"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90" t="s">
        <v>13</v>
      </c>
      <c r="P3" s="13"/>
    </row>
    <row r="4" spans="2:16" ht="21" customHeight="1" thickTop="1" thickBot="1" x14ac:dyDescent="0.25">
      <c r="B4" s="183" t="s">
        <v>0</v>
      </c>
      <c r="C4" s="184" t="s">
        <v>2</v>
      </c>
      <c r="D4" s="185" t="s">
        <v>3</v>
      </c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7"/>
      <c r="P4" s="13"/>
    </row>
    <row r="5" spans="2:16" ht="19.5" customHeight="1" thickTop="1" thickBot="1" x14ac:dyDescent="0.25">
      <c r="B5" s="183"/>
      <c r="C5" s="184"/>
      <c r="D5" s="66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  <c r="P5" s="13"/>
    </row>
    <row r="6" spans="2:16" s="58" customFormat="1" ht="15" thickTop="1" x14ac:dyDescent="0.2">
      <c r="B6" s="59">
        <v>1977</v>
      </c>
      <c r="C6" s="94">
        <f t="shared" ref="C6:C45" si="0">SUM(D6:O6)</f>
        <v>1502.1999999999998</v>
      </c>
      <c r="D6" s="94">
        <v>120</v>
      </c>
      <c r="E6" s="94">
        <v>102.6</v>
      </c>
      <c r="F6" s="94" t="s">
        <v>4</v>
      </c>
      <c r="G6" s="94">
        <v>128.5</v>
      </c>
      <c r="H6" s="94" t="s">
        <v>4</v>
      </c>
      <c r="I6" s="94">
        <v>146.1</v>
      </c>
      <c r="J6" s="94">
        <v>203.5</v>
      </c>
      <c r="K6" s="94">
        <v>219.4</v>
      </c>
      <c r="L6" s="94">
        <v>163.9</v>
      </c>
      <c r="M6" s="94">
        <v>162.80000000000001</v>
      </c>
      <c r="N6" s="94">
        <v>136.80000000000001</v>
      </c>
      <c r="O6" s="95">
        <v>118.6</v>
      </c>
    </row>
    <row r="7" spans="2:16" s="58" customFormat="1" ht="14.25" x14ac:dyDescent="0.2">
      <c r="B7" s="60">
        <v>1978</v>
      </c>
      <c r="C7" s="96">
        <f t="shared" si="0"/>
        <v>1366.1</v>
      </c>
      <c r="D7" s="96" t="s">
        <v>4</v>
      </c>
      <c r="E7" s="96" t="s">
        <v>4</v>
      </c>
      <c r="F7" s="96">
        <v>118</v>
      </c>
      <c r="G7" s="96">
        <v>146.9</v>
      </c>
      <c r="H7" s="96">
        <v>139.19999999999999</v>
      </c>
      <c r="I7" s="96" t="s">
        <v>4</v>
      </c>
      <c r="J7" s="96">
        <v>177.9</v>
      </c>
      <c r="K7" s="96">
        <v>195.1</v>
      </c>
      <c r="L7" s="96">
        <v>138.19999999999999</v>
      </c>
      <c r="M7" s="96">
        <v>171.8</v>
      </c>
      <c r="N7" s="96">
        <v>149.80000000000001</v>
      </c>
      <c r="O7" s="97">
        <v>129.19999999999999</v>
      </c>
    </row>
    <row r="8" spans="2:16" s="58" customFormat="1" ht="14.25" x14ac:dyDescent="0.2">
      <c r="B8" s="59">
        <v>1979</v>
      </c>
      <c r="C8" s="94">
        <f t="shared" si="0"/>
        <v>1960.5</v>
      </c>
      <c r="D8" s="94">
        <v>152.9</v>
      </c>
      <c r="E8" s="94">
        <v>127.1</v>
      </c>
      <c r="F8" s="94">
        <v>120.4</v>
      </c>
      <c r="G8" s="94">
        <v>106.2</v>
      </c>
      <c r="H8" s="94">
        <v>163.6</v>
      </c>
      <c r="I8" s="94">
        <v>171.9</v>
      </c>
      <c r="J8" s="94">
        <v>208.5</v>
      </c>
      <c r="K8" s="94">
        <v>185.8</v>
      </c>
      <c r="L8" s="94">
        <v>223</v>
      </c>
      <c r="M8" s="94">
        <v>184.2</v>
      </c>
      <c r="N8" s="94">
        <v>163.69999999999999</v>
      </c>
      <c r="O8" s="95">
        <v>153.19999999999999</v>
      </c>
    </row>
    <row r="9" spans="2:16" s="58" customFormat="1" ht="14.25" x14ac:dyDescent="0.2">
      <c r="B9" s="60">
        <v>1980</v>
      </c>
      <c r="C9" s="96">
        <f t="shared" si="0"/>
        <v>1982.7</v>
      </c>
      <c r="D9" s="96">
        <v>139</v>
      </c>
      <c r="E9" s="96">
        <v>152.69999999999999</v>
      </c>
      <c r="F9" s="96">
        <v>123.4</v>
      </c>
      <c r="G9" s="96">
        <v>163.19999999999999</v>
      </c>
      <c r="H9" s="96">
        <v>162.69999999999999</v>
      </c>
      <c r="I9" s="96">
        <v>186.4</v>
      </c>
      <c r="J9" s="96">
        <v>187.6</v>
      </c>
      <c r="K9" s="96">
        <v>220.7</v>
      </c>
      <c r="L9" s="96">
        <v>187.1</v>
      </c>
      <c r="M9" s="96">
        <v>144.9</v>
      </c>
      <c r="N9" s="96">
        <v>151.69999999999999</v>
      </c>
      <c r="O9" s="97">
        <v>163.30000000000001</v>
      </c>
    </row>
    <row r="10" spans="2:16" s="58" customFormat="1" ht="14.25" x14ac:dyDescent="0.2">
      <c r="B10" s="59">
        <v>1981</v>
      </c>
      <c r="C10" s="94">
        <f t="shared" si="0"/>
        <v>1893.6000000000001</v>
      </c>
      <c r="D10" s="94">
        <v>153.69999999999999</v>
      </c>
      <c r="E10" s="94">
        <v>107.6</v>
      </c>
      <c r="F10" s="94">
        <v>124</v>
      </c>
      <c r="G10" s="94">
        <v>133.9</v>
      </c>
      <c r="H10" s="94">
        <v>165.4</v>
      </c>
      <c r="I10" s="94">
        <v>163.19999999999999</v>
      </c>
      <c r="J10" s="94">
        <v>208.8</v>
      </c>
      <c r="K10" s="94">
        <v>180.7</v>
      </c>
      <c r="L10" s="94">
        <v>176.7</v>
      </c>
      <c r="M10" s="94">
        <v>202.4</v>
      </c>
      <c r="N10" s="94">
        <v>169.5</v>
      </c>
      <c r="O10" s="95">
        <v>107.7</v>
      </c>
    </row>
    <row r="11" spans="2:16" s="58" customFormat="1" ht="14.25" x14ac:dyDescent="0.2">
      <c r="B11" s="60">
        <v>1982</v>
      </c>
      <c r="C11" s="96">
        <f t="shared" si="0"/>
        <v>1672.4</v>
      </c>
      <c r="D11" s="96">
        <v>113.9</v>
      </c>
      <c r="E11" s="96">
        <v>109.8</v>
      </c>
      <c r="F11" s="96">
        <v>122.6</v>
      </c>
      <c r="G11" s="96">
        <v>140.5</v>
      </c>
      <c r="H11" s="96" t="s">
        <v>4</v>
      </c>
      <c r="I11" s="96">
        <v>175.5</v>
      </c>
      <c r="J11" s="96">
        <v>191.6</v>
      </c>
      <c r="K11" s="96">
        <v>216.3</v>
      </c>
      <c r="L11" s="96">
        <v>179.4</v>
      </c>
      <c r="M11" s="96">
        <v>174.8</v>
      </c>
      <c r="N11" s="96">
        <v>133.6</v>
      </c>
      <c r="O11" s="97">
        <v>114.4</v>
      </c>
    </row>
    <row r="12" spans="2:16" s="58" customFormat="1" ht="14.25" x14ac:dyDescent="0.2">
      <c r="B12" s="59">
        <v>1983</v>
      </c>
      <c r="C12" s="94">
        <f t="shared" si="0"/>
        <v>1917.7</v>
      </c>
      <c r="D12" s="94">
        <v>181.6</v>
      </c>
      <c r="E12" s="94">
        <v>128.9</v>
      </c>
      <c r="F12" s="94">
        <v>134.4</v>
      </c>
      <c r="G12" s="94">
        <v>133.80000000000001</v>
      </c>
      <c r="H12" s="94">
        <v>177.5</v>
      </c>
      <c r="I12" s="94">
        <v>180</v>
      </c>
      <c r="J12" s="94">
        <v>204.4</v>
      </c>
      <c r="K12" s="94">
        <v>173.8</v>
      </c>
      <c r="L12" s="94">
        <v>194.8</v>
      </c>
      <c r="M12" s="94">
        <v>136.80000000000001</v>
      </c>
      <c r="N12" s="94">
        <v>141</v>
      </c>
      <c r="O12" s="95">
        <v>130.69999999999999</v>
      </c>
    </row>
    <row r="13" spans="2:16" s="58" customFormat="1" ht="14.25" x14ac:dyDescent="0.2">
      <c r="B13" s="60">
        <v>1984</v>
      </c>
      <c r="C13" s="96">
        <f t="shared" si="0"/>
        <v>1713.1999999999998</v>
      </c>
      <c r="D13" s="96">
        <v>137.6</v>
      </c>
      <c r="E13" s="96">
        <v>108.7</v>
      </c>
      <c r="F13" s="96">
        <v>147.6</v>
      </c>
      <c r="G13" s="96">
        <v>124.4</v>
      </c>
      <c r="H13" s="96" t="s">
        <v>4</v>
      </c>
      <c r="I13" s="96">
        <v>147.9</v>
      </c>
      <c r="J13" s="96">
        <v>214.2</v>
      </c>
      <c r="K13" s="96">
        <v>201.4</v>
      </c>
      <c r="L13" s="96">
        <v>161.1</v>
      </c>
      <c r="M13" s="96">
        <v>169.5</v>
      </c>
      <c r="N13" s="96">
        <v>166.3</v>
      </c>
      <c r="O13" s="97">
        <v>134.5</v>
      </c>
    </row>
    <row r="14" spans="2:16" s="58" customFormat="1" ht="14.25" x14ac:dyDescent="0.2">
      <c r="B14" s="59">
        <v>1985</v>
      </c>
      <c r="C14" s="94">
        <f t="shared" si="0"/>
        <v>1931.5999999999997</v>
      </c>
      <c r="D14" s="94">
        <v>115</v>
      </c>
      <c r="E14" s="94">
        <v>134.19999999999999</v>
      </c>
      <c r="F14" s="94">
        <v>156</v>
      </c>
      <c r="G14" s="94">
        <v>148.69999999999999</v>
      </c>
      <c r="H14" s="94">
        <v>176.4</v>
      </c>
      <c r="I14" s="94">
        <v>152</v>
      </c>
      <c r="J14" s="94">
        <v>191.2</v>
      </c>
      <c r="K14" s="94">
        <v>180.6</v>
      </c>
      <c r="L14" s="94">
        <v>179.3</v>
      </c>
      <c r="M14" s="94">
        <v>191</v>
      </c>
      <c r="N14" s="94">
        <v>176.1</v>
      </c>
      <c r="O14" s="95">
        <v>131.1</v>
      </c>
    </row>
    <row r="15" spans="2:16" s="58" customFormat="1" ht="14.25" x14ac:dyDescent="0.2">
      <c r="B15" s="60">
        <v>1986</v>
      </c>
      <c r="C15" s="96">
        <f t="shared" si="0"/>
        <v>1636.6</v>
      </c>
      <c r="D15" s="96">
        <v>99.2</v>
      </c>
      <c r="E15" s="96">
        <v>121.5</v>
      </c>
      <c r="F15" s="96">
        <v>148.1</v>
      </c>
      <c r="G15" s="96" t="s">
        <v>4</v>
      </c>
      <c r="H15" s="96">
        <v>150.1</v>
      </c>
      <c r="I15" s="96">
        <v>152.5</v>
      </c>
      <c r="J15" s="96">
        <v>158.80000000000001</v>
      </c>
      <c r="K15" s="96">
        <v>204.6</v>
      </c>
      <c r="L15" s="96">
        <v>155.5</v>
      </c>
      <c r="M15" s="96">
        <v>163.5</v>
      </c>
      <c r="N15" s="96">
        <v>141.19999999999999</v>
      </c>
      <c r="O15" s="97">
        <v>141.6</v>
      </c>
    </row>
    <row r="16" spans="2:16" s="58" customFormat="1" ht="14.25" x14ac:dyDescent="0.2">
      <c r="B16" s="59">
        <v>1987</v>
      </c>
      <c r="C16" s="94">
        <f t="shared" si="0"/>
        <v>1800.7</v>
      </c>
      <c r="D16" s="94">
        <v>125.4</v>
      </c>
      <c r="E16" s="94">
        <v>94.6</v>
      </c>
      <c r="F16" s="94">
        <v>173</v>
      </c>
      <c r="G16" s="94">
        <v>124.9</v>
      </c>
      <c r="H16" s="94">
        <v>144.80000000000001</v>
      </c>
      <c r="I16" s="94">
        <v>115.2</v>
      </c>
      <c r="J16" s="94">
        <v>205.3</v>
      </c>
      <c r="K16" s="94">
        <v>180.7</v>
      </c>
      <c r="L16" s="94">
        <v>185.5</v>
      </c>
      <c r="M16" s="94">
        <v>183.5</v>
      </c>
      <c r="N16" s="94">
        <v>135.19999999999999</v>
      </c>
      <c r="O16" s="95">
        <v>132.6</v>
      </c>
    </row>
    <row r="17" spans="2:15" s="58" customFormat="1" ht="14.25" x14ac:dyDescent="0.2">
      <c r="B17" s="60">
        <v>1988</v>
      </c>
      <c r="C17" s="96">
        <f t="shared" si="0"/>
        <v>1754.4000000000003</v>
      </c>
      <c r="D17" s="96">
        <v>94.8</v>
      </c>
      <c r="E17" s="96">
        <v>107.2</v>
      </c>
      <c r="F17" s="96">
        <v>161.30000000000001</v>
      </c>
      <c r="G17" s="96">
        <v>146.6</v>
      </c>
      <c r="H17" s="96">
        <v>106.9</v>
      </c>
      <c r="I17" s="96">
        <v>117.5</v>
      </c>
      <c r="J17" s="96">
        <v>195.6</v>
      </c>
      <c r="K17" s="96">
        <v>219.6</v>
      </c>
      <c r="L17" s="96">
        <v>149.9</v>
      </c>
      <c r="M17" s="96">
        <v>168.4</v>
      </c>
      <c r="N17" s="96">
        <v>114.7</v>
      </c>
      <c r="O17" s="97">
        <v>171.9</v>
      </c>
    </row>
    <row r="18" spans="2:15" s="58" customFormat="1" ht="14.25" x14ac:dyDescent="0.2">
      <c r="B18" s="59">
        <v>1989</v>
      </c>
      <c r="C18" s="94">
        <f t="shared" si="0"/>
        <v>1844.2000000000003</v>
      </c>
      <c r="D18" s="94">
        <v>116.1</v>
      </c>
      <c r="E18" s="94">
        <v>112.5</v>
      </c>
      <c r="F18" s="94">
        <v>137.5</v>
      </c>
      <c r="G18" s="94">
        <v>151.80000000000001</v>
      </c>
      <c r="H18" s="94">
        <v>110.3</v>
      </c>
      <c r="I18" s="94">
        <v>121.4</v>
      </c>
      <c r="J18" s="94">
        <v>182.8</v>
      </c>
      <c r="K18" s="94">
        <v>205.9</v>
      </c>
      <c r="L18" s="94">
        <v>196.2</v>
      </c>
      <c r="M18" s="94">
        <v>170.2</v>
      </c>
      <c r="N18" s="94">
        <v>177.4</v>
      </c>
      <c r="O18" s="95">
        <v>162.1</v>
      </c>
    </row>
    <row r="19" spans="2:15" s="58" customFormat="1" ht="14.25" x14ac:dyDescent="0.2">
      <c r="B19" s="60">
        <v>1990</v>
      </c>
      <c r="C19" s="96">
        <f t="shared" si="0"/>
        <v>1806.8999999999999</v>
      </c>
      <c r="D19" s="96">
        <v>108.2</v>
      </c>
      <c r="E19" s="96">
        <v>111.2</v>
      </c>
      <c r="F19" s="96">
        <v>115</v>
      </c>
      <c r="G19" s="96">
        <v>153.69999999999999</v>
      </c>
      <c r="H19" s="96">
        <v>158</v>
      </c>
      <c r="I19" s="96">
        <v>122.2</v>
      </c>
      <c r="J19" s="96">
        <v>166.3</v>
      </c>
      <c r="K19" s="96">
        <v>211</v>
      </c>
      <c r="L19" s="96">
        <v>193.2</v>
      </c>
      <c r="M19" s="96">
        <v>175.6</v>
      </c>
      <c r="N19" s="96">
        <v>150.69999999999999</v>
      </c>
      <c r="O19" s="97">
        <v>141.80000000000001</v>
      </c>
    </row>
    <row r="20" spans="2:15" s="58" customFormat="1" ht="14.25" x14ac:dyDescent="0.2">
      <c r="B20" s="59">
        <v>1991</v>
      </c>
      <c r="C20" s="94">
        <f t="shared" si="0"/>
        <v>1687.8000000000002</v>
      </c>
      <c r="D20" s="94">
        <v>152</v>
      </c>
      <c r="E20" s="94">
        <v>143.6</v>
      </c>
      <c r="F20" s="94">
        <v>111.7</v>
      </c>
      <c r="G20" s="94">
        <v>169.9</v>
      </c>
      <c r="H20" s="94">
        <v>147.9</v>
      </c>
      <c r="I20" s="94">
        <v>104.6</v>
      </c>
      <c r="J20" s="94">
        <v>153.4</v>
      </c>
      <c r="K20" s="94">
        <v>147</v>
      </c>
      <c r="L20" s="94">
        <v>143.4</v>
      </c>
      <c r="M20" s="94">
        <v>154.4</v>
      </c>
      <c r="N20" s="94">
        <v>126.4</v>
      </c>
      <c r="O20" s="95">
        <v>133.5</v>
      </c>
    </row>
    <row r="21" spans="2:15" s="58" customFormat="1" ht="14.25" x14ac:dyDescent="0.2">
      <c r="B21" s="60">
        <v>1992</v>
      </c>
      <c r="C21" s="96">
        <f t="shared" si="0"/>
        <v>1630.6</v>
      </c>
      <c r="D21" s="96">
        <v>168.5</v>
      </c>
      <c r="E21" s="96">
        <v>125</v>
      </c>
      <c r="F21" s="96">
        <v>123.7</v>
      </c>
      <c r="G21" s="96">
        <v>156.69999999999999</v>
      </c>
      <c r="H21" s="96">
        <v>174.8</v>
      </c>
      <c r="I21" s="96">
        <v>160.80000000000001</v>
      </c>
      <c r="J21" s="96">
        <v>156.6</v>
      </c>
      <c r="K21" s="96">
        <v>154.1</v>
      </c>
      <c r="L21" s="96">
        <v>150.19999999999999</v>
      </c>
      <c r="M21" s="96" t="s">
        <v>4</v>
      </c>
      <c r="N21" s="96">
        <v>140.4</v>
      </c>
      <c r="O21" s="97">
        <v>119.8</v>
      </c>
    </row>
    <row r="22" spans="2:15" s="58" customFormat="1" ht="14.25" x14ac:dyDescent="0.2">
      <c r="B22" s="59">
        <v>1993</v>
      </c>
      <c r="C22" s="94">
        <f t="shared" si="0"/>
        <v>1694.3999999999999</v>
      </c>
      <c r="D22" s="94">
        <v>100.6</v>
      </c>
      <c r="E22" s="94">
        <v>105.2</v>
      </c>
      <c r="F22" s="94">
        <v>103.5</v>
      </c>
      <c r="G22" s="94">
        <v>89.1</v>
      </c>
      <c r="H22" s="94">
        <v>172.6</v>
      </c>
      <c r="I22" s="94">
        <v>145.1</v>
      </c>
      <c r="J22" s="94">
        <v>180.1</v>
      </c>
      <c r="K22" s="94">
        <v>193.7</v>
      </c>
      <c r="L22" s="94">
        <v>168.8</v>
      </c>
      <c r="M22" s="94">
        <v>151.1</v>
      </c>
      <c r="N22" s="94">
        <v>154.30000000000001</v>
      </c>
      <c r="O22" s="95">
        <v>130.30000000000001</v>
      </c>
    </row>
    <row r="23" spans="2:15" s="58" customFormat="1" ht="14.25" x14ac:dyDescent="0.2">
      <c r="B23" s="60">
        <v>1994</v>
      </c>
      <c r="C23" s="96">
        <f t="shared" si="0"/>
        <v>1727.5</v>
      </c>
      <c r="D23" s="96">
        <v>130.1</v>
      </c>
      <c r="E23" s="96">
        <v>100.9</v>
      </c>
      <c r="F23" s="96">
        <v>115.8</v>
      </c>
      <c r="G23" s="96">
        <v>136</v>
      </c>
      <c r="H23" s="96">
        <v>155.19999999999999</v>
      </c>
      <c r="I23" s="96">
        <v>140.1</v>
      </c>
      <c r="J23" s="96">
        <v>198.8</v>
      </c>
      <c r="K23" s="96">
        <v>170.8</v>
      </c>
      <c r="L23" s="96">
        <v>125.8</v>
      </c>
      <c r="M23" s="96">
        <v>179.7</v>
      </c>
      <c r="N23" s="96">
        <v>140.80000000000001</v>
      </c>
      <c r="O23" s="97">
        <v>133.5</v>
      </c>
    </row>
    <row r="24" spans="2:15" s="58" customFormat="1" ht="14.25" x14ac:dyDescent="0.2">
      <c r="B24" s="59">
        <v>1995</v>
      </c>
      <c r="C24" s="94">
        <f t="shared" si="0"/>
        <v>1890.5</v>
      </c>
      <c r="D24" s="94">
        <v>167.1</v>
      </c>
      <c r="E24" s="94">
        <v>137</v>
      </c>
      <c r="F24" s="94">
        <v>129</v>
      </c>
      <c r="G24" s="94">
        <v>123</v>
      </c>
      <c r="H24" s="94">
        <v>138.80000000000001</v>
      </c>
      <c r="I24" s="94">
        <v>136.30000000000001</v>
      </c>
      <c r="J24" s="94">
        <v>210.8</v>
      </c>
      <c r="K24" s="94">
        <v>215.8</v>
      </c>
      <c r="L24" s="94">
        <v>173.9</v>
      </c>
      <c r="M24" s="94">
        <v>168.5</v>
      </c>
      <c r="N24" s="94">
        <v>142.5</v>
      </c>
      <c r="O24" s="95">
        <v>147.80000000000001</v>
      </c>
    </row>
    <row r="25" spans="2:15" s="58" customFormat="1" ht="14.25" x14ac:dyDescent="0.2">
      <c r="B25" s="60">
        <v>1996</v>
      </c>
      <c r="C25" s="96">
        <f t="shared" si="0"/>
        <v>1798.8999999999999</v>
      </c>
      <c r="D25" s="96">
        <v>121.3</v>
      </c>
      <c r="E25" s="96">
        <v>131.4</v>
      </c>
      <c r="F25" s="96">
        <v>129.1</v>
      </c>
      <c r="G25" s="96">
        <v>146.69999999999999</v>
      </c>
      <c r="H25" s="96">
        <v>145.30000000000001</v>
      </c>
      <c r="I25" s="96">
        <v>109.3</v>
      </c>
      <c r="J25" s="96">
        <v>177</v>
      </c>
      <c r="K25" s="96">
        <v>203.6</v>
      </c>
      <c r="L25" s="96">
        <v>173.4</v>
      </c>
      <c r="M25" s="96">
        <v>155.69999999999999</v>
      </c>
      <c r="N25" s="96">
        <v>166.6</v>
      </c>
      <c r="O25" s="97">
        <v>139.5</v>
      </c>
    </row>
    <row r="26" spans="2:15" s="58" customFormat="1" ht="14.25" x14ac:dyDescent="0.2">
      <c r="B26" s="59">
        <v>1997</v>
      </c>
      <c r="C26" s="94">
        <f t="shared" si="0"/>
        <v>1738.9</v>
      </c>
      <c r="D26" s="94">
        <v>126.5</v>
      </c>
      <c r="E26" s="94">
        <v>98</v>
      </c>
      <c r="F26" s="94">
        <v>109.4</v>
      </c>
      <c r="G26" s="94">
        <v>128.19999999999999</v>
      </c>
      <c r="H26" s="94">
        <v>107.6</v>
      </c>
      <c r="I26" s="94">
        <v>162.5</v>
      </c>
      <c r="J26" s="94">
        <v>202.5</v>
      </c>
      <c r="K26" s="94">
        <v>169.4</v>
      </c>
      <c r="L26" s="94">
        <v>192.9</v>
      </c>
      <c r="M26" s="94">
        <v>171.2</v>
      </c>
      <c r="N26" s="94">
        <v>144.19999999999999</v>
      </c>
      <c r="O26" s="95">
        <v>126.5</v>
      </c>
    </row>
    <row r="27" spans="2:15" s="58" customFormat="1" ht="14.25" x14ac:dyDescent="0.2">
      <c r="B27" s="60">
        <v>1998</v>
      </c>
      <c r="C27" s="96">
        <f t="shared" si="0"/>
        <v>1869.5999999999997</v>
      </c>
      <c r="D27" s="96">
        <v>161.80000000000001</v>
      </c>
      <c r="E27" s="96">
        <v>126</v>
      </c>
      <c r="F27" s="96">
        <v>111</v>
      </c>
      <c r="G27" s="96">
        <v>150.19999999999999</v>
      </c>
      <c r="H27" s="96">
        <v>133.30000000000001</v>
      </c>
      <c r="I27" s="96">
        <v>125.3</v>
      </c>
      <c r="J27" s="96">
        <v>202.1</v>
      </c>
      <c r="K27" s="96">
        <v>204.8</v>
      </c>
      <c r="L27" s="96">
        <v>155.30000000000001</v>
      </c>
      <c r="M27" s="96">
        <v>141.1</v>
      </c>
      <c r="N27" s="96">
        <v>154.1</v>
      </c>
      <c r="O27" s="97">
        <v>204.6</v>
      </c>
    </row>
    <row r="28" spans="2:15" s="58" customFormat="1" ht="14.25" x14ac:dyDescent="0.2">
      <c r="B28" s="59">
        <v>1999</v>
      </c>
      <c r="C28" s="94">
        <f t="shared" si="0"/>
        <v>1810.6</v>
      </c>
      <c r="D28" s="94">
        <v>131.1</v>
      </c>
      <c r="E28" s="94">
        <v>131.6</v>
      </c>
      <c r="F28" s="94">
        <v>138.80000000000001</v>
      </c>
      <c r="G28" s="94">
        <v>129.5</v>
      </c>
      <c r="H28" s="94">
        <v>144.69999999999999</v>
      </c>
      <c r="I28" s="94">
        <v>123.5</v>
      </c>
      <c r="J28" s="94">
        <v>193.2</v>
      </c>
      <c r="K28" s="94">
        <v>175.3</v>
      </c>
      <c r="L28" s="94">
        <v>154.1</v>
      </c>
      <c r="M28" s="94">
        <v>156.5</v>
      </c>
      <c r="N28" s="94">
        <v>181.8</v>
      </c>
      <c r="O28" s="95">
        <v>150.5</v>
      </c>
    </row>
    <row r="29" spans="2:15" s="58" customFormat="1" ht="14.25" x14ac:dyDescent="0.2">
      <c r="B29" s="60">
        <v>2000</v>
      </c>
      <c r="C29" s="96">
        <f t="shared" si="0"/>
        <v>1806.7</v>
      </c>
      <c r="D29" s="96">
        <v>126.8</v>
      </c>
      <c r="E29" s="96">
        <v>118.8</v>
      </c>
      <c r="F29" s="96">
        <v>113.3</v>
      </c>
      <c r="G29" s="96">
        <v>140.1</v>
      </c>
      <c r="H29" s="96">
        <v>137.4</v>
      </c>
      <c r="I29" s="96">
        <v>163.9</v>
      </c>
      <c r="J29" s="96">
        <v>158.1</v>
      </c>
      <c r="K29" s="96">
        <v>210.5</v>
      </c>
      <c r="L29" s="96">
        <v>175.3</v>
      </c>
      <c r="M29" s="96">
        <v>146.1</v>
      </c>
      <c r="N29" s="96">
        <v>166.2</v>
      </c>
      <c r="O29" s="97">
        <v>150.19999999999999</v>
      </c>
    </row>
    <row r="30" spans="2:15" s="58" customFormat="1" ht="14.25" x14ac:dyDescent="0.2">
      <c r="B30" s="59">
        <v>2001</v>
      </c>
      <c r="C30" s="94">
        <f t="shared" si="0"/>
        <v>1860.6</v>
      </c>
      <c r="D30" s="94">
        <v>102.1</v>
      </c>
      <c r="E30" s="94">
        <v>75.2</v>
      </c>
      <c r="F30" s="94">
        <v>129.80000000000001</v>
      </c>
      <c r="G30" s="94">
        <v>164.3</v>
      </c>
      <c r="H30" s="94">
        <v>167.2</v>
      </c>
      <c r="I30" s="94">
        <v>148.69999999999999</v>
      </c>
      <c r="J30" s="94">
        <v>174.6</v>
      </c>
      <c r="K30" s="94">
        <v>214.8</v>
      </c>
      <c r="L30" s="94">
        <v>167.8</v>
      </c>
      <c r="M30" s="94">
        <v>188.6</v>
      </c>
      <c r="N30" s="94">
        <v>173</v>
      </c>
      <c r="O30" s="95">
        <v>154.5</v>
      </c>
    </row>
    <row r="31" spans="2:15" s="58" customFormat="1" ht="14.25" x14ac:dyDescent="0.2">
      <c r="B31" s="60">
        <v>2002</v>
      </c>
      <c r="C31" s="96">
        <f t="shared" si="0"/>
        <v>1848.0000000000002</v>
      </c>
      <c r="D31" s="96">
        <v>149.30000000000001</v>
      </c>
      <c r="E31" s="96">
        <v>104.7</v>
      </c>
      <c r="F31" s="96">
        <v>128.4</v>
      </c>
      <c r="G31" s="96">
        <v>143.1</v>
      </c>
      <c r="H31" s="96">
        <v>175.8</v>
      </c>
      <c r="I31" s="96">
        <v>161.9</v>
      </c>
      <c r="J31" s="96">
        <v>158.6</v>
      </c>
      <c r="K31" s="96">
        <v>193.9</v>
      </c>
      <c r="L31" s="96">
        <v>185.5</v>
      </c>
      <c r="M31" s="96">
        <v>166.9</v>
      </c>
      <c r="N31" s="96">
        <v>156.5</v>
      </c>
      <c r="O31" s="97">
        <v>123.4</v>
      </c>
    </row>
    <row r="32" spans="2:15" s="58" customFormat="1" ht="14.25" x14ac:dyDescent="0.2">
      <c r="B32" s="59">
        <v>2003</v>
      </c>
      <c r="C32" s="94">
        <f t="shared" si="0"/>
        <v>1526.7999999999997</v>
      </c>
      <c r="D32" s="94">
        <v>131.6</v>
      </c>
      <c r="E32" s="94">
        <v>111.2</v>
      </c>
      <c r="F32" s="94">
        <v>127.1</v>
      </c>
      <c r="G32" s="94" t="s">
        <v>4</v>
      </c>
      <c r="H32" s="94">
        <v>142.19999999999999</v>
      </c>
      <c r="I32" s="94">
        <v>158.6</v>
      </c>
      <c r="J32" s="94">
        <v>155.1</v>
      </c>
      <c r="K32" s="94">
        <v>181.3</v>
      </c>
      <c r="L32" s="94">
        <v>179.6</v>
      </c>
      <c r="M32" s="94">
        <v>173.8</v>
      </c>
      <c r="N32" s="94">
        <v>166.3</v>
      </c>
      <c r="O32" s="95" t="s">
        <v>4</v>
      </c>
    </row>
    <row r="33" spans="2:16" s="58" customFormat="1" ht="14.25" x14ac:dyDescent="0.2">
      <c r="B33" s="60">
        <v>2004</v>
      </c>
      <c r="C33" s="96">
        <f t="shared" si="0"/>
        <v>1865.8</v>
      </c>
      <c r="D33" s="96">
        <v>138.1</v>
      </c>
      <c r="E33" s="96">
        <v>116.7</v>
      </c>
      <c r="F33" s="96">
        <v>129.5</v>
      </c>
      <c r="G33" s="96">
        <v>159.30000000000001</v>
      </c>
      <c r="H33" s="96">
        <v>142.9</v>
      </c>
      <c r="I33" s="96">
        <v>148.5</v>
      </c>
      <c r="J33" s="96">
        <v>164.1</v>
      </c>
      <c r="K33" s="96">
        <v>214.1</v>
      </c>
      <c r="L33" s="96">
        <v>142.1</v>
      </c>
      <c r="M33" s="96">
        <v>184.6</v>
      </c>
      <c r="N33" s="96">
        <v>155.5</v>
      </c>
      <c r="O33" s="97">
        <v>170.4</v>
      </c>
    </row>
    <row r="34" spans="2:16" s="58" customFormat="1" ht="14.25" x14ac:dyDescent="0.2">
      <c r="B34" s="59">
        <v>2005</v>
      </c>
      <c r="C34" s="94">
        <f t="shared" si="0"/>
        <v>2018.2</v>
      </c>
      <c r="D34" s="94">
        <v>175.6</v>
      </c>
      <c r="E34" s="94">
        <v>113.3</v>
      </c>
      <c r="F34" s="94">
        <v>113.8</v>
      </c>
      <c r="G34" s="94">
        <v>148.69999999999999</v>
      </c>
      <c r="H34" s="94">
        <v>183</v>
      </c>
      <c r="I34" s="94">
        <v>174</v>
      </c>
      <c r="J34" s="94">
        <v>208.8</v>
      </c>
      <c r="K34" s="94">
        <v>190.5</v>
      </c>
      <c r="L34" s="94">
        <v>182.1</v>
      </c>
      <c r="M34" s="94">
        <v>187.4</v>
      </c>
      <c r="N34" s="94">
        <v>186.2</v>
      </c>
      <c r="O34" s="95">
        <v>154.80000000000001</v>
      </c>
    </row>
    <row r="35" spans="2:16" s="58" customFormat="1" ht="14.25" x14ac:dyDescent="0.2">
      <c r="B35" s="60">
        <v>2006</v>
      </c>
      <c r="C35" s="96">
        <f t="shared" si="0"/>
        <v>1935.9999999999998</v>
      </c>
      <c r="D35" s="96">
        <v>150.30000000000001</v>
      </c>
      <c r="E35" s="96">
        <v>110.4</v>
      </c>
      <c r="F35" s="96">
        <v>127</v>
      </c>
      <c r="G35" s="96">
        <v>144.30000000000001</v>
      </c>
      <c r="H35" s="96">
        <v>123</v>
      </c>
      <c r="I35" s="96">
        <v>202.3</v>
      </c>
      <c r="J35" s="96">
        <v>176.8</v>
      </c>
      <c r="K35" s="96">
        <v>210.6</v>
      </c>
      <c r="L35" s="96">
        <v>210.9</v>
      </c>
      <c r="M35" s="96">
        <v>201.1</v>
      </c>
      <c r="N35" s="96">
        <v>153.6</v>
      </c>
      <c r="O35" s="97">
        <v>125.7</v>
      </c>
    </row>
    <row r="36" spans="2:16" s="58" customFormat="1" ht="14.25" x14ac:dyDescent="0.2">
      <c r="B36" s="59">
        <v>2007</v>
      </c>
      <c r="C36" s="94">
        <f t="shared" si="0"/>
        <v>1842.3999999999999</v>
      </c>
      <c r="D36" s="94">
        <v>119.6</v>
      </c>
      <c r="E36" s="94">
        <v>162.19999999999999</v>
      </c>
      <c r="F36" s="94">
        <v>132.1</v>
      </c>
      <c r="G36" s="94">
        <v>131.19999999999999</v>
      </c>
      <c r="H36" s="94">
        <v>125.9</v>
      </c>
      <c r="I36" s="94">
        <v>165.3</v>
      </c>
      <c r="J36" s="94">
        <v>203.2</v>
      </c>
      <c r="K36" s="94">
        <v>182.3</v>
      </c>
      <c r="L36" s="94">
        <v>190.3</v>
      </c>
      <c r="M36" s="94">
        <v>173</v>
      </c>
      <c r="N36" s="94">
        <v>126.8</v>
      </c>
      <c r="O36" s="95">
        <v>130.5</v>
      </c>
    </row>
    <row r="37" spans="2:16" s="58" customFormat="1" ht="14.25" x14ac:dyDescent="0.2">
      <c r="B37" s="60">
        <v>2008</v>
      </c>
      <c r="C37" s="96">
        <f t="shared" si="0"/>
        <v>1898.7999999999997</v>
      </c>
      <c r="D37" s="96">
        <v>94.8</v>
      </c>
      <c r="E37" s="96">
        <v>93.5</v>
      </c>
      <c r="F37" s="96">
        <v>153.69999999999999</v>
      </c>
      <c r="G37" s="96">
        <v>143.69999999999999</v>
      </c>
      <c r="H37" s="96">
        <v>116.6</v>
      </c>
      <c r="I37" s="96">
        <v>137</v>
      </c>
      <c r="J37" s="96">
        <v>225.8</v>
      </c>
      <c r="K37" s="96">
        <v>229.9</v>
      </c>
      <c r="L37" s="96">
        <v>194.8</v>
      </c>
      <c r="M37" s="96">
        <v>193.6</v>
      </c>
      <c r="N37" s="96">
        <v>174.6</v>
      </c>
      <c r="O37" s="97">
        <v>140.80000000000001</v>
      </c>
    </row>
    <row r="38" spans="2:16" s="58" customFormat="1" ht="14.25" x14ac:dyDescent="0.2">
      <c r="B38" s="59">
        <v>2009</v>
      </c>
      <c r="C38" s="94">
        <f t="shared" si="0"/>
        <v>1935.3999999999999</v>
      </c>
      <c r="D38" s="94">
        <v>139</v>
      </c>
      <c r="E38" s="94">
        <v>135.19999999999999</v>
      </c>
      <c r="F38" s="94">
        <v>141</v>
      </c>
      <c r="G38" s="94">
        <v>138</v>
      </c>
      <c r="H38" s="94">
        <v>166</v>
      </c>
      <c r="I38" s="94">
        <v>129.80000000000001</v>
      </c>
      <c r="J38" s="94">
        <v>207.3</v>
      </c>
      <c r="K38" s="94">
        <v>208.9</v>
      </c>
      <c r="L38" s="94">
        <v>216.3</v>
      </c>
      <c r="M38" s="94">
        <v>182</v>
      </c>
      <c r="N38" s="94">
        <v>161.6</v>
      </c>
      <c r="O38" s="95">
        <v>110.3</v>
      </c>
    </row>
    <row r="39" spans="2:16" s="58" customFormat="1" ht="14.25" x14ac:dyDescent="0.2">
      <c r="B39" s="60">
        <v>2010</v>
      </c>
      <c r="C39" s="96">
        <f t="shared" si="0"/>
        <v>1964.7</v>
      </c>
      <c r="D39" s="96">
        <v>125.2</v>
      </c>
      <c r="E39" s="96">
        <v>98.2</v>
      </c>
      <c r="F39" s="96">
        <v>160.6</v>
      </c>
      <c r="G39" s="96">
        <v>142.80000000000001</v>
      </c>
      <c r="H39" s="96">
        <v>157.69999999999999</v>
      </c>
      <c r="I39" s="96">
        <v>165</v>
      </c>
      <c r="J39" s="96">
        <v>184</v>
      </c>
      <c r="K39" s="96">
        <v>229.2</v>
      </c>
      <c r="L39" s="96">
        <v>209.7</v>
      </c>
      <c r="M39" s="96">
        <v>177.5</v>
      </c>
      <c r="N39" s="96">
        <v>157.19999999999999</v>
      </c>
      <c r="O39" s="97">
        <v>157.6</v>
      </c>
    </row>
    <row r="40" spans="2:16" s="58" customFormat="1" ht="14.25" x14ac:dyDescent="0.2">
      <c r="B40" s="59">
        <v>2011</v>
      </c>
      <c r="C40" s="94">
        <f t="shared" si="0"/>
        <v>1818.0000000000002</v>
      </c>
      <c r="D40" s="94">
        <v>126</v>
      </c>
      <c r="E40" s="94">
        <v>91.7</v>
      </c>
      <c r="F40" s="94">
        <v>108.4</v>
      </c>
      <c r="G40" s="94">
        <v>155.19999999999999</v>
      </c>
      <c r="H40" s="94">
        <v>125.6</v>
      </c>
      <c r="I40" s="94">
        <v>160.1</v>
      </c>
      <c r="J40" s="94">
        <v>187.6</v>
      </c>
      <c r="K40" s="94">
        <v>237.4</v>
      </c>
      <c r="L40" s="94">
        <v>177.7</v>
      </c>
      <c r="M40" s="94">
        <v>163.69999999999999</v>
      </c>
      <c r="N40" s="94">
        <v>170.4</v>
      </c>
      <c r="O40" s="95">
        <v>114.2</v>
      </c>
    </row>
    <row r="41" spans="2:16" s="58" customFormat="1" ht="14.25" x14ac:dyDescent="0.2">
      <c r="B41" s="60">
        <v>2012</v>
      </c>
      <c r="C41" s="96">
        <f t="shared" si="0"/>
        <v>1915.4</v>
      </c>
      <c r="D41" s="96">
        <v>115.2</v>
      </c>
      <c r="E41" s="96">
        <v>117.6</v>
      </c>
      <c r="F41" s="96">
        <v>125</v>
      </c>
      <c r="G41" s="96">
        <v>145.80000000000001</v>
      </c>
      <c r="H41" s="96">
        <v>136.5</v>
      </c>
      <c r="I41" s="96">
        <v>165.2</v>
      </c>
      <c r="J41" s="96">
        <v>173.9</v>
      </c>
      <c r="K41" s="96">
        <v>231.8</v>
      </c>
      <c r="L41" s="96">
        <v>196.6</v>
      </c>
      <c r="M41" s="96">
        <v>184.7</v>
      </c>
      <c r="N41" s="96">
        <v>179.4</v>
      </c>
      <c r="O41" s="97">
        <v>143.69999999999999</v>
      </c>
    </row>
    <row r="42" spans="2:16" s="58" customFormat="1" ht="14.25" x14ac:dyDescent="0.2">
      <c r="B42" s="59">
        <v>2013</v>
      </c>
      <c r="C42" s="94">
        <f t="shared" si="0"/>
        <v>1550.3000000000002</v>
      </c>
      <c r="D42" s="94">
        <v>126.3</v>
      </c>
      <c r="E42" s="94">
        <v>90.5</v>
      </c>
      <c r="F42" s="94" t="s">
        <v>4</v>
      </c>
      <c r="G42" s="94" t="s">
        <v>4</v>
      </c>
      <c r="H42" s="94">
        <v>146.6</v>
      </c>
      <c r="I42" s="94">
        <v>177.4</v>
      </c>
      <c r="J42" s="94">
        <v>158.69999999999999</v>
      </c>
      <c r="K42" s="94">
        <v>204.5</v>
      </c>
      <c r="L42" s="94">
        <v>197.9</v>
      </c>
      <c r="M42" s="94">
        <v>165.9</v>
      </c>
      <c r="N42" s="94">
        <v>145.19999999999999</v>
      </c>
      <c r="O42" s="95">
        <v>137.30000000000001</v>
      </c>
    </row>
    <row r="43" spans="2:16" s="58" customFormat="1" ht="14.25" x14ac:dyDescent="0.2">
      <c r="B43" s="60">
        <v>2014</v>
      </c>
      <c r="C43" s="96">
        <f t="shared" si="0"/>
        <v>1611.9</v>
      </c>
      <c r="D43" s="96">
        <v>116.8</v>
      </c>
      <c r="E43" s="96">
        <v>90</v>
      </c>
      <c r="F43" s="96">
        <v>82.2</v>
      </c>
      <c r="G43" s="96">
        <v>150.80000000000001</v>
      </c>
      <c r="H43" s="96">
        <v>152.69999999999999</v>
      </c>
      <c r="I43" s="96">
        <v>188.1</v>
      </c>
      <c r="J43" s="96">
        <v>186.5</v>
      </c>
      <c r="K43" s="96">
        <v>209.6</v>
      </c>
      <c r="L43" s="96" t="s">
        <v>4</v>
      </c>
      <c r="M43" s="96">
        <v>157.19999999999999</v>
      </c>
      <c r="N43" s="96">
        <v>143.5</v>
      </c>
      <c r="O43" s="97">
        <v>134.5</v>
      </c>
    </row>
    <row r="44" spans="2:16" s="58" customFormat="1" ht="14.25" x14ac:dyDescent="0.2">
      <c r="B44" s="59">
        <v>2015</v>
      </c>
      <c r="C44" s="94">
        <f t="shared" si="0"/>
        <v>1840.6</v>
      </c>
      <c r="D44" s="94">
        <v>93.8</v>
      </c>
      <c r="E44" s="94">
        <v>95.5</v>
      </c>
      <c r="F44" s="94">
        <v>130.30000000000001</v>
      </c>
      <c r="G44" s="94">
        <v>145.6</v>
      </c>
      <c r="H44" s="94">
        <v>148.80000000000001</v>
      </c>
      <c r="I44" s="94">
        <v>192.5</v>
      </c>
      <c r="J44" s="94">
        <v>184.9</v>
      </c>
      <c r="K44" s="94">
        <v>236.9</v>
      </c>
      <c r="L44" s="94">
        <v>221.2</v>
      </c>
      <c r="M44" s="94">
        <v>200</v>
      </c>
      <c r="N44" s="94">
        <v>191.1</v>
      </c>
      <c r="O44" s="95" t="s">
        <v>4</v>
      </c>
    </row>
    <row r="45" spans="2:16" s="58" customFormat="1" ht="14.25" x14ac:dyDescent="0.2">
      <c r="B45" s="60">
        <v>2016</v>
      </c>
      <c r="C45" s="96">
        <f t="shared" si="0"/>
        <v>1636.0000000000002</v>
      </c>
      <c r="D45" s="96" t="s">
        <v>4</v>
      </c>
      <c r="E45" s="96" t="s">
        <v>4</v>
      </c>
      <c r="F45" s="96">
        <v>130.6</v>
      </c>
      <c r="G45" s="96">
        <v>153.1</v>
      </c>
      <c r="H45" s="96">
        <v>182.8</v>
      </c>
      <c r="I45" s="96">
        <v>148</v>
      </c>
      <c r="J45" s="96">
        <v>180.1</v>
      </c>
      <c r="K45" s="96">
        <v>211.6</v>
      </c>
      <c r="L45" s="96">
        <v>183.7</v>
      </c>
      <c r="M45" s="96">
        <v>149.4</v>
      </c>
      <c r="N45" s="96">
        <v>166.4</v>
      </c>
      <c r="O45" s="97">
        <v>130.30000000000001</v>
      </c>
    </row>
    <row r="46" spans="2:16" s="58" customFormat="1" ht="14.25" x14ac:dyDescent="0.2">
      <c r="B46" s="61">
        <v>2017</v>
      </c>
      <c r="C46" s="98">
        <v>1576.9999999999998</v>
      </c>
      <c r="D46" s="98">
        <v>128</v>
      </c>
      <c r="E46" s="98">
        <v>101.3</v>
      </c>
      <c r="F46" s="98">
        <v>133.69999999999999</v>
      </c>
      <c r="G46" s="98">
        <v>99.2</v>
      </c>
      <c r="H46" s="98">
        <v>146.19999999999999</v>
      </c>
      <c r="I46" s="98">
        <v>158.80000000000001</v>
      </c>
      <c r="J46" s="98">
        <v>216.5</v>
      </c>
      <c r="K46" s="98">
        <v>209.8</v>
      </c>
      <c r="L46" s="98" t="s">
        <v>4</v>
      </c>
      <c r="M46" s="98">
        <v>143.1</v>
      </c>
      <c r="N46" s="98">
        <v>121.6</v>
      </c>
      <c r="O46" s="99">
        <v>118.8</v>
      </c>
    </row>
    <row r="47" spans="2:16" s="58" customFormat="1" ht="14.25" x14ac:dyDescent="0.2">
      <c r="B47" s="60">
        <v>2018</v>
      </c>
      <c r="C47" s="96">
        <v>928.1</v>
      </c>
      <c r="D47" s="96">
        <v>134.30000000000001</v>
      </c>
      <c r="E47" s="96">
        <v>153.19999999999999</v>
      </c>
      <c r="F47" s="96">
        <v>64.900000000000006</v>
      </c>
      <c r="G47" s="96">
        <v>105.5</v>
      </c>
      <c r="H47" s="96">
        <v>126.2</v>
      </c>
      <c r="I47" s="96">
        <v>91.2</v>
      </c>
      <c r="J47" s="96">
        <v>131.19999999999999</v>
      </c>
      <c r="K47" s="96">
        <v>121.6</v>
      </c>
      <c r="L47" s="96" t="s">
        <v>4</v>
      </c>
      <c r="M47" s="96" t="s">
        <v>4</v>
      </c>
      <c r="N47" s="96" t="s">
        <v>4</v>
      </c>
      <c r="O47" s="97" t="s">
        <v>4</v>
      </c>
      <c r="P47" s="103"/>
    </row>
    <row r="48" spans="2:16" s="58" customFormat="1" ht="14.25" x14ac:dyDescent="0.2">
      <c r="B48" s="113">
        <v>2019</v>
      </c>
      <c r="C48" s="114">
        <v>1748.3</v>
      </c>
      <c r="D48" s="114">
        <v>96.5</v>
      </c>
      <c r="E48" s="114">
        <v>98.2</v>
      </c>
      <c r="F48" s="114">
        <v>126</v>
      </c>
      <c r="G48" s="114">
        <v>173</v>
      </c>
      <c r="H48" s="114">
        <v>95.3</v>
      </c>
      <c r="I48" s="114">
        <v>160.80000000000001</v>
      </c>
      <c r="J48" s="114">
        <v>179.6</v>
      </c>
      <c r="K48" s="114">
        <v>215</v>
      </c>
      <c r="L48" s="114">
        <v>175.7</v>
      </c>
      <c r="M48" s="114">
        <v>179.1</v>
      </c>
      <c r="N48" s="114">
        <v>130</v>
      </c>
      <c r="O48" s="115">
        <v>119.1</v>
      </c>
      <c r="P48" s="132"/>
    </row>
    <row r="49" spans="2:16" s="5" customFormat="1" ht="16.5" customHeight="1" thickBot="1" x14ac:dyDescent="0.25">
      <c r="B49" s="62">
        <v>2020</v>
      </c>
      <c r="C49" s="100" t="s">
        <v>4</v>
      </c>
      <c r="D49" s="100" t="s">
        <v>4</v>
      </c>
      <c r="E49" s="100" t="s">
        <v>4</v>
      </c>
      <c r="F49" s="100" t="s">
        <v>4</v>
      </c>
      <c r="G49" s="100" t="s">
        <v>4</v>
      </c>
      <c r="H49" s="100" t="s">
        <v>4</v>
      </c>
      <c r="I49" s="100" t="s">
        <v>4</v>
      </c>
      <c r="J49" s="100" t="s">
        <v>4</v>
      </c>
      <c r="K49" s="100" t="s">
        <v>4</v>
      </c>
      <c r="L49" s="100">
        <v>68.099999999999994</v>
      </c>
      <c r="M49" s="100">
        <v>139.4</v>
      </c>
      <c r="N49" s="100">
        <v>136.6</v>
      </c>
      <c r="O49" s="101">
        <v>99.999999999999901</v>
      </c>
      <c r="P49" s="13"/>
    </row>
    <row r="50" spans="2:16" s="5" customFormat="1" ht="13.5" thickTop="1" x14ac:dyDescent="0.2">
      <c r="B50" s="28"/>
      <c r="C50" s="26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</row>
    <row r="51" spans="2:16" s="5" customFormat="1" ht="13.5" customHeight="1" x14ac:dyDescent="0.2">
      <c r="B51" s="172" t="s">
        <v>96</v>
      </c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</row>
    <row r="52" spans="2:16" s="5" customFormat="1" ht="27.75" customHeight="1" x14ac:dyDescent="0.2">
      <c r="B52" s="173" t="s">
        <v>1</v>
      </c>
      <c r="C52" s="173"/>
      <c r="D52" s="174"/>
      <c r="E52" s="174"/>
      <c r="F52" s="174"/>
      <c r="G52" s="174"/>
      <c r="H52" s="174"/>
      <c r="I52" s="174"/>
      <c r="J52" s="174"/>
      <c r="K52" s="174"/>
      <c r="L52" s="174"/>
      <c r="M52" s="175"/>
      <c r="N52" s="175"/>
      <c r="O52" s="175"/>
    </row>
    <row r="53" spans="2:16" ht="12.75" customHeight="1" x14ac:dyDescent="0.2">
      <c r="B53" s="176" t="s">
        <v>34</v>
      </c>
      <c r="C53" s="176"/>
      <c r="D53" s="177"/>
      <c r="E53" s="177"/>
      <c r="F53" s="177"/>
      <c r="G53" s="177"/>
      <c r="H53" s="177"/>
      <c r="I53" s="177"/>
      <c r="J53" s="177"/>
      <c r="K53" s="177"/>
      <c r="L53" s="177"/>
      <c r="M53" s="178"/>
      <c r="N53" s="178"/>
      <c r="O53" s="178"/>
    </row>
    <row r="54" spans="2:16" s="5" customFormat="1" ht="12.75" customHeight="1" x14ac:dyDescent="0.2">
      <c r="B54" s="179" t="s">
        <v>124</v>
      </c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</row>
    <row r="55" spans="2:16" s="5" customFormat="1" ht="12.75" customHeight="1" x14ac:dyDescent="0.2">
      <c r="B55" s="175" t="s">
        <v>130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</row>
    <row r="56" spans="2:16" s="5" customFormat="1" x14ac:dyDescent="0.2">
      <c r="B56" s="171" t="s">
        <v>132</v>
      </c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</row>
    <row r="57" spans="2:16" s="5" customFormat="1" x14ac:dyDescent="0.2">
      <c r="B57"/>
      <c r="C57" s="41"/>
      <c r="D57"/>
      <c r="E57"/>
      <c r="F57"/>
      <c r="G57"/>
      <c r="H57"/>
      <c r="I57"/>
      <c r="J57"/>
      <c r="K57"/>
      <c r="L57"/>
      <c r="M57"/>
      <c r="N57"/>
      <c r="O57"/>
    </row>
  </sheetData>
  <mergeCells count="10">
    <mergeCell ref="B56:O56"/>
    <mergeCell ref="B2:O2"/>
    <mergeCell ref="B4:B5"/>
    <mergeCell ref="C4:C5"/>
    <mergeCell ref="D4:O4"/>
    <mergeCell ref="B55:O55"/>
    <mergeCell ref="B51:O51"/>
    <mergeCell ref="B52:O52"/>
    <mergeCell ref="B53:O53"/>
    <mergeCell ref="B54:O54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57"/>
  <sheetViews>
    <sheetView showGridLines="0" workbookViewId="0">
      <selection activeCell="K9" sqref="K9"/>
    </sheetView>
  </sheetViews>
  <sheetFormatPr baseColWidth="10" defaultRowHeight="12.75" x14ac:dyDescent="0.2"/>
  <cols>
    <col min="1" max="1" width="4.7109375" customWidth="1"/>
    <col min="3" max="3" width="14.7109375" style="41" customWidth="1"/>
  </cols>
  <sheetData>
    <row r="1" spans="2:16" ht="83.25" customHeight="1" thickBot="1" x14ac:dyDescent="0.25"/>
    <row r="2" spans="2:16" ht="42.95" customHeight="1" thickTop="1" thickBot="1" x14ac:dyDescent="0.25">
      <c r="B2" s="180" t="s">
        <v>157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</row>
    <row r="3" spans="2:16" ht="22.5" customHeight="1" thickTop="1" thickBot="1" x14ac:dyDescent="0.3"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90" t="s">
        <v>13</v>
      </c>
      <c r="P3" s="13"/>
    </row>
    <row r="4" spans="2:16" ht="21" customHeight="1" thickTop="1" thickBot="1" x14ac:dyDescent="0.25">
      <c r="B4" s="183" t="s">
        <v>0</v>
      </c>
      <c r="C4" s="184" t="s">
        <v>9</v>
      </c>
      <c r="D4" s="203" t="s">
        <v>6</v>
      </c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4"/>
    </row>
    <row r="5" spans="2:16" ht="20.25" customHeight="1" thickTop="1" thickBot="1" x14ac:dyDescent="0.25">
      <c r="B5" s="183"/>
      <c r="C5" s="184"/>
      <c r="D5" s="67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</row>
    <row r="6" spans="2:16" s="58" customFormat="1" ht="15" thickTop="1" x14ac:dyDescent="0.2">
      <c r="B6" s="59">
        <v>1972</v>
      </c>
      <c r="C6" s="94">
        <v>2102.9</v>
      </c>
      <c r="D6" s="94">
        <v>169.5</v>
      </c>
      <c r="E6" s="94">
        <v>165.9</v>
      </c>
      <c r="F6" s="94">
        <v>169</v>
      </c>
      <c r="G6" s="94">
        <v>160.5</v>
      </c>
      <c r="H6" s="94">
        <v>138.30000000000001</v>
      </c>
      <c r="I6" s="94">
        <v>171.8</v>
      </c>
      <c r="J6" s="94">
        <v>244.2</v>
      </c>
      <c r="K6" s="94">
        <v>202.9</v>
      </c>
      <c r="L6" s="94">
        <v>172</v>
      </c>
      <c r="M6" s="94">
        <v>158.6</v>
      </c>
      <c r="N6" s="94">
        <v>187.5</v>
      </c>
      <c r="O6" s="95">
        <v>162.69999999999999</v>
      </c>
    </row>
    <row r="7" spans="2:16" s="58" customFormat="1" ht="14.25" x14ac:dyDescent="0.2">
      <c r="B7" s="60">
        <v>1973</v>
      </c>
      <c r="C7" s="96">
        <v>1915.3</v>
      </c>
      <c r="D7" s="96">
        <v>233.5</v>
      </c>
      <c r="E7" s="96">
        <v>210.4</v>
      </c>
      <c r="F7" s="96">
        <v>146.19999999999999</v>
      </c>
      <c r="G7" s="96">
        <v>154.4</v>
      </c>
      <c r="H7" s="96">
        <v>160.6</v>
      </c>
      <c r="I7" s="96">
        <v>149.69999999999999</v>
      </c>
      <c r="J7" s="96">
        <v>193.4</v>
      </c>
      <c r="K7" s="96">
        <v>189.7</v>
      </c>
      <c r="L7" s="96">
        <v>123.1</v>
      </c>
      <c r="M7" s="96">
        <v>128.4</v>
      </c>
      <c r="N7" s="96">
        <v>107</v>
      </c>
      <c r="O7" s="97">
        <v>118.9</v>
      </c>
    </row>
    <row r="8" spans="2:16" s="58" customFormat="1" ht="14.25" x14ac:dyDescent="0.2">
      <c r="B8" s="59">
        <v>1974</v>
      </c>
      <c r="C8" s="94">
        <v>1778.6</v>
      </c>
      <c r="D8" s="94">
        <v>116.2</v>
      </c>
      <c r="E8" s="94">
        <v>113.8</v>
      </c>
      <c r="F8" s="94">
        <v>130.19999999999999</v>
      </c>
      <c r="G8" s="94">
        <v>105.8</v>
      </c>
      <c r="H8" s="94">
        <v>150.30000000000001</v>
      </c>
      <c r="I8" s="94">
        <v>147.9</v>
      </c>
      <c r="J8" s="94">
        <v>207.6</v>
      </c>
      <c r="K8" s="94">
        <v>198.4</v>
      </c>
      <c r="L8" s="94">
        <v>139.9</v>
      </c>
      <c r="M8" s="94">
        <v>135.30000000000001</v>
      </c>
      <c r="N8" s="94">
        <v>118</v>
      </c>
      <c r="O8" s="95">
        <v>215.2</v>
      </c>
    </row>
    <row r="9" spans="2:16" s="58" customFormat="1" ht="14.25" x14ac:dyDescent="0.2">
      <c r="B9" s="60">
        <v>1975</v>
      </c>
      <c r="C9" s="96">
        <v>1663.9</v>
      </c>
      <c r="D9" s="96">
        <v>148.1</v>
      </c>
      <c r="E9" s="96">
        <v>115.4</v>
      </c>
      <c r="F9" s="96">
        <v>145</v>
      </c>
      <c r="G9" s="96">
        <v>144.5</v>
      </c>
      <c r="H9" s="96">
        <v>136</v>
      </c>
      <c r="I9" s="96">
        <v>180.5</v>
      </c>
      <c r="J9" s="96">
        <v>157.1</v>
      </c>
      <c r="K9" s="96">
        <v>162.1</v>
      </c>
      <c r="L9" s="96">
        <v>146.80000000000001</v>
      </c>
      <c r="M9" s="96">
        <v>116.2</v>
      </c>
      <c r="N9" s="96">
        <v>112</v>
      </c>
      <c r="O9" s="97">
        <v>100.2</v>
      </c>
    </row>
    <row r="10" spans="2:16" s="58" customFormat="1" ht="14.25" x14ac:dyDescent="0.2">
      <c r="B10" s="59">
        <v>1976</v>
      </c>
      <c r="C10" s="94">
        <v>1933.6</v>
      </c>
      <c r="D10" s="94">
        <v>190.3</v>
      </c>
      <c r="E10" s="94">
        <v>140.1</v>
      </c>
      <c r="F10" s="94">
        <v>127.3</v>
      </c>
      <c r="G10" s="94">
        <v>146.6</v>
      </c>
      <c r="H10" s="94">
        <v>125.3</v>
      </c>
      <c r="I10" s="94">
        <v>182.6</v>
      </c>
      <c r="J10" s="94">
        <v>223.4</v>
      </c>
      <c r="K10" s="94">
        <v>214.2</v>
      </c>
      <c r="L10" s="94">
        <v>179.4</v>
      </c>
      <c r="M10" s="94">
        <v>109.1</v>
      </c>
      <c r="N10" s="94">
        <v>131.30000000000001</v>
      </c>
      <c r="O10" s="95">
        <v>164</v>
      </c>
    </row>
    <row r="11" spans="2:16" s="58" customFormat="1" ht="14.25" x14ac:dyDescent="0.2">
      <c r="B11" s="60">
        <v>1977</v>
      </c>
      <c r="C11" s="96">
        <v>1875.7</v>
      </c>
      <c r="D11" s="96">
        <v>220.6</v>
      </c>
      <c r="E11" s="96">
        <v>174</v>
      </c>
      <c r="F11" s="96">
        <v>172.1</v>
      </c>
      <c r="G11" s="96">
        <v>139.80000000000001</v>
      </c>
      <c r="H11" s="96">
        <v>101.1</v>
      </c>
      <c r="I11" s="96">
        <v>165.9</v>
      </c>
      <c r="J11" s="96">
        <v>224.4</v>
      </c>
      <c r="K11" s="96">
        <v>223.8</v>
      </c>
      <c r="L11" s="96">
        <v>163.4</v>
      </c>
      <c r="M11" s="96">
        <v>131.9</v>
      </c>
      <c r="N11" s="96">
        <v>158.69999999999999</v>
      </c>
      <c r="O11" s="97" t="s">
        <v>4</v>
      </c>
    </row>
    <row r="12" spans="2:16" s="58" customFormat="1" ht="14.25" x14ac:dyDescent="0.2">
      <c r="B12" s="59">
        <v>1978</v>
      </c>
      <c r="C12" s="94">
        <v>2034.2</v>
      </c>
      <c r="D12" s="94">
        <v>203.2</v>
      </c>
      <c r="E12" s="94">
        <v>170</v>
      </c>
      <c r="F12" s="94">
        <v>151.69999999999999</v>
      </c>
      <c r="G12" s="94">
        <v>130.19999999999999</v>
      </c>
      <c r="H12" s="94">
        <v>142.80000000000001</v>
      </c>
      <c r="I12" s="94">
        <v>191.1</v>
      </c>
      <c r="J12" s="94">
        <v>209.2</v>
      </c>
      <c r="K12" s="94">
        <v>229.8</v>
      </c>
      <c r="L12" s="94">
        <v>178.6</v>
      </c>
      <c r="M12" s="94">
        <v>152.4</v>
      </c>
      <c r="N12" s="94">
        <v>142.69999999999999</v>
      </c>
      <c r="O12" s="95">
        <v>132.5</v>
      </c>
    </row>
    <row r="13" spans="2:16" s="58" customFormat="1" ht="14.25" x14ac:dyDescent="0.2">
      <c r="B13" s="60">
        <v>1979</v>
      </c>
      <c r="C13" s="96">
        <v>1976.2</v>
      </c>
      <c r="D13" s="96">
        <v>213.2</v>
      </c>
      <c r="E13" s="96">
        <v>158.4</v>
      </c>
      <c r="F13" s="96">
        <v>152.1</v>
      </c>
      <c r="G13" s="96">
        <v>136.69999999999999</v>
      </c>
      <c r="H13" s="96">
        <v>156.69999999999999</v>
      </c>
      <c r="I13" s="96">
        <v>179.5</v>
      </c>
      <c r="J13" s="96">
        <v>204.3</v>
      </c>
      <c r="K13" s="96">
        <v>150.1</v>
      </c>
      <c r="L13" s="96">
        <v>157</v>
      </c>
      <c r="M13" s="96">
        <v>134.5</v>
      </c>
      <c r="N13" s="96">
        <v>141.4</v>
      </c>
      <c r="O13" s="97">
        <v>192.3</v>
      </c>
    </row>
    <row r="14" spans="2:16" s="58" customFormat="1" ht="14.25" x14ac:dyDescent="0.2">
      <c r="B14" s="59">
        <v>1981</v>
      </c>
      <c r="C14" s="94">
        <v>1894.3</v>
      </c>
      <c r="D14" s="94">
        <v>223.6</v>
      </c>
      <c r="E14" s="94">
        <v>127</v>
      </c>
      <c r="F14" s="94">
        <v>158.6</v>
      </c>
      <c r="G14" s="94">
        <v>105.4</v>
      </c>
      <c r="H14" s="94">
        <v>115.4</v>
      </c>
      <c r="I14" s="94">
        <v>141.9</v>
      </c>
      <c r="J14" s="94">
        <v>216.6</v>
      </c>
      <c r="K14" s="94">
        <v>179</v>
      </c>
      <c r="L14" s="94">
        <v>182.4</v>
      </c>
      <c r="M14" s="94">
        <v>137.19999999999999</v>
      </c>
      <c r="N14" s="94">
        <v>160.6</v>
      </c>
      <c r="O14" s="95">
        <v>146.6</v>
      </c>
    </row>
    <row r="15" spans="2:16" s="58" customFormat="1" ht="14.25" x14ac:dyDescent="0.2">
      <c r="B15" s="60">
        <v>1982</v>
      </c>
      <c r="C15" s="96">
        <v>1582.8</v>
      </c>
      <c r="D15" s="96">
        <v>180.1</v>
      </c>
      <c r="E15" s="96">
        <v>92.7</v>
      </c>
      <c r="F15" s="96">
        <v>142.30000000000001</v>
      </c>
      <c r="G15" s="96">
        <v>115.4</v>
      </c>
      <c r="H15" s="96">
        <v>102.4</v>
      </c>
      <c r="I15" s="96">
        <v>199</v>
      </c>
      <c r="J15" s="96">
        <v>209.2</v>
      </c>
      <c r="K15" s="96" t="s">
        <v>4</v>
      </c>
      <c r="L15" s="96">
        <v>139.19999999999999</v>
      </c>
      <c r="M15" s="96">
        <v>133.30000000000001</v>
      </c>
      <c r="N15" s="96">
        <v>130.9</v>
      </c>
      <c r="O15" s="97">
        <v>138.30000000000001</v>
      </c>
    </row>
    <row r="16" spans="2:16" s="58" customFormat="1" ht="14.25" x14ac:dyDescent="0.2">
      <c r="B16" s="59">
        <v>1983</v>
      </c>
      <c r="C16" s="94">
        <v>2077.3000000000002</v>
      </c>
      <c r="D16" s="94">
        <v>207.6</v>
      </c>
      <c r="E16" s="94">
        <v>189.1</v>
      </c>
      <c r="F16" s="94">
        <v>151.19999999999999</v>
      </c>
      <c r="G16" s="94">
        <v>114.5</v>
      </c>
      <c r="H16" s="94">
        <v>150.1</v>
      </c>
      <c r="I16" s="94">
        <v>185.4</v>
      </c>
      <c r="J16" s="94">
        <v>203.8</v>
      </c>
      <c r="K16" s="94">
        <v>231</v>
      </c>
      <c r="L16" s="94">
        <v>201.5</v>
      </c>
      <c r="M16" s="94">
        <v>149</v>
      </c>
      <c r="N16" s="94">
        <v>147.9</v>
      </c>
      <c r="O16" s="95">
        <v>146.19999999999999</v>
      </c>
    </row>
    <row r="17" spans="2:15" s="58" customFormat="1" ht="14.25" x14ac:dyDescent="0.2">
      <c r="B17" s="60">
        <v>1984</v>
      </c>
      <c r="C17" s="96">
        <v>1777.9</v>
      </c>
      <c r="D17" s="96">
        <v>163.19999999999999</v>
      </c>
      <c r="E17" s="96">
        <v>122.3</v>
      </c>
      <c r="F17" s="96">
        <v>159.9</v>
      </c>
      <c r="G17" s="96">
        <v>144.4</v>
      </c>
      <c r="H17" s="96">
        <v>142.19999999999999</v>
      </c>
      <c r="I17" s="96">
        <v>172</v>
      </c>
      <c r="J17" s="96">
        <v>190.3</v>
      </c>
      <c r="K17" s="96">
        <v>167.3</v>
      </c>
      <c r="L17" s="96">
        <v>128.19999999999999</v>
      </c>
      <c r="M17" s="96">
        <v>114.8</v>
      </c>
      <c r="N17" s="96">
        <v>129</v>
      </c>
      <c r="O17" s="97">
        <v>144.30000000000001</v>
      </c>
    </row>
    <row r="18" spans="2:15" s="58" customFormat="1" ht="14.25" x14ac:dyDescent="0.2">
      <c r="B18" s="59">
        <v>1985</v>
      </c>
      <c r="C18" s="94">
        <v>2006</v>
      </c>
      <c r="D18" s="94">
        <v>183</v>
      </c>
      <c r="E18" s="94">
        <v>183.8</v>
      </c>
      <c r="F18" s="94">
        <v>158.4</v>
      </c>
      <c r="G18" s="94">
        <v>139.19999999999999</v>
      </c>
      <c r="H18" s="94">
        <v>160.19999999999999</v>
      </c>
      <c r="I18" s="94">
        <v>188.6</v>
      </c>
      <c r="J18" s="94">
        <v>199.2</v>
      </c>
      <c r="K18" s="94">
        <v>184.3</v>
      </c>
      <c r="L18" s="94">
        <v>145.9</v>
      </c>
      <c r="M18" s="94">
        <v>136.69999999999999</v>
      </c>
      <c r="N18" s="94">
        <v>125.3</v>
      </c>
      <c r="O18" s="95">
        <v>201.4</v>
      </c>
    </row>
    <row r="19" spans="2:15" s="58" customFormat="1" ht="14.25" x14ac:dyDescent="0.2">
      <c r="B19" s="60">
        <v>1986</v>
      </c>
      <c r="C19" s="96">
        <v>1815</v>
      </c>
      <c r="D19" s="96">
        <v>122.6</v>
      </c>
      <c r="E19" s="96">
        <v>124.3</v>
      </c>
      <c r="F19" s="96">
        <v>159.5</v>
      </c>
      <c r="G19" s="96">
        <v>106.4</v>
      </c>
      <c r="H19" s="96">
        <v>133.69999999999999</v>
      </c>
      <c r="I19" s="96">
        <v>166.2</v>
      </c>
      <c r="J19" s="96">
        <v>227.6</v>
      </c>
      <c r="K19" s="96">
        <v>207.6</v>
      </c>
      <c r="L19" s="96">
        <v>137.5</v>
      </c>
      <c r="M19" s="96">
        <v>103.2</v>
      </c>
      <c r="N19" s="96">
        <v>144.30000000000001</v>
      </c>
      <c r="O19" s="97">
        <v>182.1</v>
      </c>
    </row>
    <row r="20" spans="2:15" s="58" customFormat="1" ht="14.25" x14ac:dyDescent="0.2">
      <c r="B20" s="59">
        <v>1987</v>
      </c>
      <c r="C20" s="94">
        <v>1124.0999999999999</v>
      </c>
      <c r="D20" s="94" t="s">
        <v>4</v>
      </c>
      <c r="E20" s="94" t="s">
        <v>4</v>
      </c>
      <c r="F20" s="94" t="s">
        <v>4</v>
      </c>
      <c r="G20" s="94" t="s">
        <v>4</v>
      </c>
      <c r="H20" s="94" t="s">
        <v>4</v>
      </c>
      <c r="I20" s="94">
        <v>158</v>
      </c>
      <c r="J20" s="94">
        <v>191.6</v>
      </c>
      <c r="K20" s="94">
        <v>202</v>
      </c>
      <c r="L20" s="94">
        <v>149.1</v>
      </c>
      <c r="M20" s="94">
        <v>99</v>
      </c>
      <c r="N20" s="94">
        <v>156.19999999999999</v>
      </c>
      <c r="O20" s="95">
        <v>168.2</v>
      </c>
    </row>
    <row r="21" spans="2:15" s="58" customFormat="1" ht="14.25" x14ac:dyDescent="0.2">
      <c r="B21" s="60">
        <v>1988</v>
      </c>
      <c r="C21" s="96">
        <v>1698.8</v>
      </c>
      <c r="D21" s="96">
        <v>194.9</v>
      </c>
      <c r="E21" s="96">
        <v>141.80000000000001</v>
      </c>
      <c r="F21" s="96">
        <v>146.1</v>
      </c>
      <c r="G21" s="96">
        <v>104.6</v>
      </c>
      <c r="H21" s="96">
        <v>159.5</v>
      </c>
      <c r="I21" s="96">
        <v>134.4</v>
      </c>
      <c r="J21" s="96">
        <v>189</v>
      </c>
      <c r="K21" s="96">
        <v>122</v>
      </c>
      <c r="L21" s="96">
        <v>135.30000000000001</v>
      </c>
      <c r="M21" s="96">
        <v>130</v>
      </c>
      <c r="N21" s="96">
        <v>112</v>
      </c>
      <c r="O21" s="97">
        <v>129.19999999999999</v>
      </c>
    </row>
    <row r="22" spans="2:15" s="58" customFormat="1" ht="14.25" x14ac:dyDescent="0.2">
      <c r="B22" s="59">
        <v>1989</v>
      </c>
      <c r="C22" s="94">
        <v>1796.1</v>
      </c>
      <c r="D22" s="94">
        <v>128.30000000000001</v>
      </c>
      <c r="E22" s="94">
        <v>139.9</v>
      </c>
      <c r="F22" s="94">
        <v>145.30000000000001</v>
      </c>
      <c r="G22" s="94">
        <v>132.9</v>
      </c>
      <c r="H22" s="94">
        <v>150.6</v>
      </c>
      <c r="I22" s="94">
        <v>157.69999999999999</v>
      </c>
      <c r="J22" s="94">
        <v>193</v>
      </c>
      <c r="K22" s="94">
        <v>198.5</v>
      </c>
      <c r="L22" s="94">
        <v>126.1</v>
      </c>
      <c r="M22" s="94">
        <v>127</v>
      </c>
      <c r="N22" s="94">
        <v>128.19999999999999</v>
      </c>
      <c r="O22" s="95">
        <v>168.6</v>
      </c>
    </row>
    <row r="23" spans="2:15" s="58" customFormat="1" ht="14.25" x14ac:dyDescent="0.2">
      <c r="B23" s="60">
        <v>1990</v>
      </c>
      <c r="C23" s="96">
        <v>1811.8</v>
      </c>
      <c r="D23" s="96">
        <v>132.5</v>
      </c>
      <c r="E23" s="96">
        <v>121.6</v>
      </c>
      <c r="F23" s="96">
        <v>130.1</v>
      </c>
      <c r="G23" s="96">
        <v>113.9</v>
      </c>
      <c r="H23" s="96">
        <v>165.3</v>
      </c>
      <c r="I23" s="96">
        <v>185.7</v>
      </c>
      <c r="J23" s="96">
        <v>180.7</v>
      </c>
      <c r="K23" s="96">
        <v>195.6</v>
      </c>
      <c r="L23" s="96">
        <v>197.5</v>
      </c>
      <c r="M23" s="96">
        <v>120.7</v>
      </c>
      <c r="N23" s="96">
        <v>125.4</v>
      </c>
      <c r="O23" s="97">
        <v>142.80000000000001</v>
      </c>
    </row>
    <row r="24" spans="2:15" s="58" customFormat="1" ht="14.25" x14ac:dyDescent="0.2">
      <c r="B24" s="59">
        <v>1991</v>
      </c>
      <c r="C24" s="94">
        <v>1797.4</v>
      </c>
      <c r="D24" s="94">
        <v>205.8</v>
      </c>
      <c r="E24" s="94">
        <v>149.19999999999999</v>
      </c>
      <c r="F24" s="94">
        <v>149.9</v>
      </c>
      <c r="G24" s="94">
        <v>119.3</v>
      </c>
      <c r="H24" s="94">
        <v>134.30000000000001</v>
      </c>
      <c r="I24" s="94">
        <v>145.6</v>
      </c>
      <c r="J24" s="94">
        <v>186.1</v>
      </c>
      <c r="K24" s="94">
        <v>194</v>
      </c>
      <c r="L24" s="94">
        <v>122.5</v>
      </c>
      <c r="M24" s="94">
        <v>154.30000000000001</v>
      </c>
      <c r="N24" s="94">
        <v>103.5</v>
      </c>
      <c r="O24" s="95">
        <v>132.9</v>
      </c>
    </row>
    <row r="25" spans="2:15" s="58" customFormat="1" ht="14.25" x14ac:dyDescent="0.2">
      <c r="B25" s="60">
        <v>1992</v>
      </c>
      <c r="C25" s="96">
        <v>1617.2</v>
      </c>
      <c r="D25" s="96" t="s">
        <v>4</v>
      </c>
      <c r="E25" s="96">
        <v>152.9</v>
      </c>
      <c r="F25" s="96">
        <v>165</v>
      </c>
      <c r="G25" s="96" t="s">
        <v>4</v>
      </c>
      <c r="H25" s="96">
        <v>116.3</v>
      </c>
      <c r="I25" s="96">
        <v>185</v>
      </c>
      <c r="J25" s="96">
        <v>200</v>
      </c>
      <c r="K25" s="96">
        <v>201.2</v>
      </c>
      <c r="L25" s="96">
        <v>155.9</v>
      </c>
      <c r="M25" s="96">
        <v>147.80000000000001</v>
      </c>
      <c r="N25" s="96">
        <v>137.1</v>
      </c>
      <c r="O25" s="97">
        <v>156</v>
      </c>
    </row>
    <row r="26" spans="2:15" s="58" customFormat="1" ht="14.25" x14ac:dyDescent="0.2">
      <c r="B26" s="59">
        <v>1993</v>
      </c>
      <c r="C26" s="94">
        <v>1553.4</v>
      </c>
      <c r="D26" s="94">
        <v>116.5</v>
      </c>
      <c r="E26" s="94">
        <v>168.5</v>
      </c>
      <c r="F26" s="94">
        <v>153.4</v>
      </c>
      <c r="G26" s="94">
        <v>105</v>
      </c>
      <c r="H26" s="94">
        <v>124.4</v>
      </c>
      <c r="I26" s="94">
        <v>189.3</v>
      </c>
      <c r="J26" s="94">
        <v>218.5</v>
      </c>
      <c r="K26" s="94">
        <v>186.6</v>
      </c>
      <c r="L26" s="94">
        <v>138.5</v>
      </c>
      <c r="M26" s="94">
        <v>152.69999999999999</v>
      </c>
      <c r="N26" s="94" t="s">
        <v>4</v>
      </c>
      <c r="O26" s="95" t="s">
        <v>4</v>
      </c>
    </row>
    <row r="27" spans="2:15" s="58" customFormat="1" ht="14.25" x14ac:dyDescent="0.2">
      <c r="B27" s="60">
        <v>1994</v>
      </c>
      <c r="C27" s="96" t="s">
        <v>4</v>
      </c>
      <c r="D27" s="96" t="s">
        <v>4</v>
      </c>
      <c r="E27" s="96" t="s">
        <v>4</v>
      </c>
      <c r="F27" s="96" t="s">
        <v>4</v>
      </c>
      <c r="G27" s="96" t="s">
        <v>4</v>
      </c>
      <c r="H27" s="96" t="s">
        <v>4</v>
      </c>
      <c r="I27" s="96" t="s">
        <v>4</v>
      </c>
      <c r="J27" s="96" t="s">
        <v>4</v>
      </c>
      <c r="K27" s="96" t="s">
        <v>4</v>
      </c>
      <c r="L27" s="96" t="s">
        <v>4</v>
      </c>
      <c r="M27" s="96">
        <v>137.19999999999999</v>
      </c>
      <c r="N27" s="96" t="s">
        <v>4</v>
      </c>
      <c r="O27" s="97" t="s">
        <v>4</v>
      </c>
    </row>
    <row r="28" spans="2:15" s="58" customFormat="1" ht="14.25" x14ac:dyDescent="0.2">
      <c r="B28" s="59">
        <v>1998</v>
      </c>
      <c r="C28" s="94">
        <v>718.3</v>
      </c>
      <c r="D28" s="94" t="s">
        <v>4</v>
      </c>
      <c r="E28" s="94" t="s">
        <v>4</v>
      </c>
      <c r="F28" s="94" t="s">
        <v>4</v>
      </c>
      <c r="G28" s="94" t="s">
        <v>4</v>
      </c>
      <c r="H28" s="94" t="s">
        <v>4</v>
      </c>
      <c r="I28" s="94" t="s">
        <v>4</v>
      </c>
      <c r="J28" s="94" t="s">
        <v>4</v>
      </c>
      <c r="K28" s="94">
        <v>167.8</v>
      </c>
      <c r="L28" s="94">
        <v>137.9</v>
      </c>
      <c r="M28" s="94">
        <v>151.69999999999999</v>
      </c>
      <c r="N28" s="94">
        <v>125.2</v>
      </c>
      <c r="O28" s="95">
        <v>135.69999999999999</v>
      </c>
    </row>
    <row r="29" spans="2:15" s="58" customFormat="1" ht="14.25" x14ac:dyDescent="0.2">
      <c r="B29" s="60">
        <v>1999</v>
      </c>
      <c r="C29" s="96">
        <v>1637.4</v>
      </c>
      <c r="D29" s="96">
        <v>154.30000000000001</v>
      </c>
      <c r="E29" s="96">
        <v>66.400000000000006</v>
      </c>
      <c r="F29" s="96">
        <v>147.4</v>
      </c>
      <c r="G29" s="96">
        <v>140.19999999999999</v>
      </c>
      <c r="H29" s="96">
        <v>163.80000000000001</v>
      </c>
      <c r="I29" s="96">
        <v>125.9</v>
      </c>
      <c r="J29" s="96">
        <v>198.3</v>
      </c>
      <c r="K29" s="96">
        <v>147.19999999999999</v>
      </c>
      <c r="L29" s="96">
        <v>103.4</v>
      </c>
      <c r="M29" s="96">
        <v>122.9</v>
      </c>
      <c r="N29" s="96">
        <v>127.9</v>
      </c>
      <c r="O29" s="97">
        <v>139.69999999999999</v>
      </c>
    </row>
    <row r="30" spans="2:15" s="58" customFormat="1" ht="14.25" x14ac:dyDescent="0.2">
      <c r="B30" s="59">
        <v>2000</v>
      </c>
      <c r="C30" s="94">
        <v>1809.6</v>
      </c>
      <c r="D30" s="94">
        <v>160</v>
      </c>
      <c r="E30" s="94">
        <v>138.69999999999999</v>
      </c>
      <c r="F30" s="94">
        <v>145.69999999999999</v>
      </c>
      <c r="G30" s="94">
        <v>119.4</v>
      </c>
      <c r="H30" s="94">
        <v>144.19999999999999</v>
      </c>
      <c r="I30" s="94">
        <v>172</v>
      </c>
      <c r="J30" s="94">
        <v>190.7</v>
      </c>
      <c r="K30" s="94">
        <v>188.6</v>
      </c>
      <c r="L30" s="94">
        <v>113.4</v>
      </c>
      <c r="M30" s="94">
        <v>139.4</v>
      </c>
      <c r="N30" s="94">
        <v>163.9</v>
      </c>
      <c r="O30" s="95">
        <v>133.6</v>
      </c>
    </row>
    <row r="31" spans="2:15" s="58" customFormat="1" ht="14.25" x14ac:dyDescent="0.2">
      <c r="B31" s="60">
        <v>2001</v>
      </c>
      <c r="C31" s="96">
        <v>1886.6</v>
      </c>
      <c r="D31" s="96">
        <v>170.9</v>
      </c>
      <c r="E31" s="96">
        <v>143.5</v>
      </c>
      <c r="F31" s="96">
        <v>138.69999999999999</v>
      </c>
      <c r="G31" s="96">
        <v>153.80000000000001</v>
      </c>
      <c r="H31" s="96">
        <v>148</v>
      </c>
      <c r="I31" s="96">
        <v>193.9</v>
      </c>
      <c r="J31" s="96">
        <v>190.4</v>
      </c>
      <c r="K31" s="96">
        <v>233.6</v>
      </c>
      <c r="L31" s="96">
        <v>102.2</v>
      </c>
      <c r="M31" s="96">
        <v>149.19999999999999</v>
      </c>
      <c r="N31" s="96">
        <v>134.4</v>
      </c>
      <c r="O31" s="97">
        <v>128</v>
      </c>
    </row>
    <row r="32" spans="2:15" s="58" customFormat="1" ht="14.25" x14ac:dyDescent="0.2">
      <c r="B32" s="59">
        <v>2002</v>
      </c>
      <c r="C32" s="94">
        <v>1977.3</v>
      </c>
      <c r="D32" s="94">
        <v>207.7</v>
      </c>
      <c r="E32" s="94">
        <v>164.6</v>
      </c>
      <c r="F32" s="94">
        <v>157.4</v>
      </c>
      <c r="G32" s="94">
        <v>93.6</v>
      </c>
      <c r="H32" s="94">
        <v>140.30000000000001</v>
      </c>
      <c r="I32" s="94">
        <v>181.9</v>
      </c>
      <c r="J32" s="94">
        <v>203.3</v>
      </c>
      <c r="K32" s="94">
        <v>219.7</v>
      </c>
      <c r="L32" s="94">
        <v>175.1</v>
      </c>
      <c r="M32" s="94">
        <v>145.1</v>
      </c>
      <c r="N32" s="94">
        <v>158.4</v>
      </c>
      <c r="O32" s="95">
        <v>130.19999999999999</v>
      </c>
    </row>
    <row r="33" spans="2:16" s="58" customFormat="1" ht="14.25" x14ac:dyDescent="0.2">
      <c r="B33" s="60">
        <v>2003</v>
      </c>
      <c r="C33" s="96">
        <v>1703.4</v>
      </c>
      <c r="D33" s="96">
        <v>200.7</v>
      </c>
      <c r="E33" s="96">
        <v>158</v>
      </c>
      <c r="F33" s="96">
        <v>153.19999999999999</v>
      </c>
      <c r="G33" s="96">
        <v>131</v>
      </c>
      <c r="H33" s="96">
        <v>147.19999999999999</v>
      </c>
      <c r="I33" s="96">
        <v>125.9</v>
      </c>
      <c r="J33" s="96">
        <v>206.8</v>
      </c>
      <c r="K33" s="96">
        <v>192.5</v>
      </c>
      <c r="L33" s="96">
        <v>133.9</v>
      </c>
      <c r="M33" s="96">
        <v>107.3</v>
      </c>
      <c r="N33" s="96" t="s">
        <v>4</v>
      </c>
      <c r="O33" s="97">
        <v>146.9</v>
      </c>
    </row>
    <row r="34" spans="2:16" s="58" customFormat="1" ht="14.25" x14ac:dyDescent="0.2">
      <c r="B34" s="59">
        <v>2004</v>
      </c>
      <c r="C34" s="94">
        <v>1904.1</v>
      </c>
      <c r="D34" s="94">
        <v>184.8</v>
      </c>
      <c r="E34" s="94">
        <v>182.2</v>
      </c>
      <c r="F34" s="94">
        <v>165.1</v>
      </c>
      <c r="G34" s="94">
        <v>136.5</v>
      </c>
      <c r="H34" s="94">
        <v>107.6</v>
      </c>
      <c r="I34" s="94">
        <v>201.3</v>
      </c>
      <c r="J34" s="94">
        <v>179.3</v>
      </c>
      <c r="K34" s="94">
        <v>217.5</v>
      </c>
      <c r="L34" s="94">
        <v>114.8</v>
      </c>
      <c r="M34" s="94">
        <v>129.4</v>
      </c>
      <c r="N34" s="94">
        <v>143.5</v>
      </c>
      <c r="O34" s="95">
        <v>142.1</v>
      </c>
    </row>
    <row r="35" spans="2:16" s="58" customFormat="1" ht="14.25" x14ac:dyDescent="0.2">
      <c r="B35" s="60">
        <v>2005</v>
      </c>
      <c r="C35" s="96">
        <v>1795.9</v>
      </c>
      <c r="D35" s="96">
        <v>154.4</v>
      </c>
      <c r="E35" s="96">
        <v>145.30000000000001</v>
      </c>
      <c r="F35" s="96">
        <v>165.1</v>
      </c>
      <c r="G35" s="96">
        <v>121.2</v>
      </c>
      <c r="H35" s="96">
        <v>137.30000000000001</v>
      </c>
      <c r="I35" s="96">
        <v>132.9</v>
      </c>
      <c r="J35" s="96">
        <v>201.2</v>
      </c>
      <c r="K35" s="96">
        <v>160.30000000000001</v>
      </c>
      <c r="L35" s="96">
        <v>157.6</v>
      </c>
      <c r="M35" s="96">
        <v>116.8</v>
      </c>
      <c r="N35" s="96">
        <v>147.6</v>
      </c>
      <c r="O35" s="97">
        <v>156.19999999999999</v>
      </c>
    </row>
    <row r="36" spans="2:16" s="58" customFormat="1" ht="14.25" x14ac:dyDescent="0.2">
      <c r="B36" s="59">
        <v>2006</v>
      </c>
      <c r="C36" s="94">
        <v>1747.1</v>
      </c>
      <c r="D36" s="94">
        <v>146</v>
      </c>
      <c r="E36" s="94">
        <v>153.69999999999999</v>
      </c>
      <c r="F36" s="94">
        <v>111.2</v>
      </c>
      <c r="G36" s="94">
        <v>115.4</v>
      </c>
      <c r="H36" s="94">
        <v>124.3</v>
      </c>
      <c r="I36" s="94">
        <v>153.4</v>
      </c>
      <c r="J36" s="94">
        <v>188.5</v>
      </c>
      <c r="K36" s="94">
        <v>178.7</v>
      </c>
      <c r="L36" s="94">
        <v>179.4</v>
      </c>
      <c r="M36" s="94">
        <v>146.80000000000001</v>
      </c>
      <c r="N36" s="94">
        <v>115.5</v>
      </c>
      <c r="O36" s="95">
        <v>134.19999999999999</v>
      </c>
    </row>
    <row r="37" spans="2:16" s="58" customFormat="1" ht="14.25" x14ac:dyDescent="0.2">
      <c r="B37" s="60">
        <v>2007</v>
      </c>
      <c r="C37" s="96">
        <v>1821</v>
      </c>
      <c r="D37" s="96">
        <v>138.80000000000001</v>
      </c>
      <c r="E37" s="96">
        <v>216.9</v>
      </c>
      <c r="F37" s="96">
        <v>91.9</v>
      </c>
      <c r="G37" s="96">
        <v>107.4</v>
      </c>
      <c r="H37" s="96">
        <v>155.9</v>
      </c>
      <c r="I37" s="96">
        <v>184.8</v>
      </c>
      <c r="J37" s="96">
        <v>215</v>
      </c>
      <c r="K37" s="96">
        <v>155.9</v>
      </c>
      <c r="L37" s="96">
        <v>157.69999999999999</v>
      </c>
      <c r="M37" s="96">
        <v>112.6</v>
      </c>
      <c r="N37" s="96">
        <v>145.19999999999999</v>
      </c>
      <c r="O37" s="97">
        <v>138.9</v>
      </c>
    </row>
    <row r="38" spans="2:16" s="58" customFormat="1" ht="14.25" x14ac:dyDescent="0.2">
      <c r="B38" s="59">
        <v>2008</v>
      </c>
      <c r="C38" s="94">
        <v>1601.1</v>
      </c>
      <c r="D38" s="94">
        <v>165.1</v>
      </c>
      <c r="E38" s="94">
        <v>147.9</v>
      </c>
      <c r="F38" s="94">
        <v>81.599999999999994</v>
      </c>
      <c r="G38" s="94">
        <v>131.4</v>
      </c>
      <c r="H38" s="94">
        <v>114.8</v>
      </c>
      <c r="I38" s="94">
        <v>154.19999999999999</v>
      </c>
      <c r="J38" s="94">
        <v>137.5</v>
      </c>
      <c r="K38" s="94">
        <v>143.19999999999999</v>
      </c>
      <c r="L38" s="94">
        <v>155.30000000000001</v>
      </c>
      <c r="M38" s="94">
        <v>137.69999999999999</v>
      </c>
      <c r="N38" s="94">
        <v>74.2</v>
      </c>
      <c r="O38" s="95">
        <v>158.19999999999999</v>
      </c>
    </row>
    <row r="39" spans="2:16" s="58" customFormat="1" ht="14.25" x14ac:dyDescent="0.2">
      <c r="B39" s="60">
        <v>2009</v>
      </c>
      <c r="C39" s="96">
        <v>1882.6</v>
      </c>
      <c r="D39" s="96">
        <v>150.9</v>
      </c>
      <c r="E39" s="96">
        <v>126.3</v>
      </c>
      <c r="F39" s="96">
        <v>122</v>
      </c>
      <c r="G39" s="96">
        <v>125.4</v>
      </c>
      <c r="H39" s="96">
        <v>151.1</v>
      </c>
      <c r="I39" s="96">
        <v>140.69999999999999</v>
      </c>
      <c r="J39" s="96">
        <v>242.6</v>
      </c>
      <c r="K39" s="96">
        <v>192.1</v>
      </c>
      <c r="L39" s="96">
        <v>202.4</v>
      </c>
      <c r="M39" s="96">
        <v>141.30000000000001</v>
      </c>
      <c r="N39" s="96">
        <v>132.80000000000001</v>
      </c>
      <c r="O39" s="97">
        <v>155</v>
      </c>
    </row>
    <row r="40" spans="2:16" s="58" customFormat="1" ht="14.25" x14ac:dyDescent="0.2">
      <c r="B40" s="59">
        <v>2010</v>
      </c>
      <c r="C40" s="94">
        <v>1612.2</v>
      </c>
      <c r="D40" s="94">
        <v>234.8</v>
      </c>
      <c r="E40" s="94">
        <v>148.69999999999999</v>
      </c>
      <c r="F40" s="94">
        <v>176.6</v>
      </c>
      <c r="G40" s="94">
        <v>128.1</v>
      </c>
      <c r="H40" s="94">
        <v>131.5</v>
      </c>
      <c r="I40" s="94">
        <v>124.3</v>
      </c>
      <c r="J40" s="94">
        <v>105.6</v>
      </c>
      <c r="K40" s="94">
        <v>120.6</v>
      </c>
      <c r="L40" s="94">
        <v>83.7</v>
      </c>
      <c r="M40" s="94">
        <v>132.6</v>
      </c>
      <c r="N40" s="94">
        <v>94.2</v>
      </c>
      <c r="O40" s="95">
        <v>131.5</v>
      </c>
    </row>
    <row r="41" spans="2:16" s="58" customFormat="1" ht="14.25" x14ac:dyDescent="0.2">
      <c r="B41" s="60">
        <v>2011</v>
      </c>
      <c r="C41" s="96">
        <v>1627.6</v>
      </c>
      <c r="D41" s="96">
        <v>171.2</v>
      </c>
      <c r="E41" s="96">
        <v>127.5</v>
      </c>
      <c r="F41" s="96">
        <v>121.2</v>
      </c>
      <c r="G41" s="96">
        <v>103.5</v>
      </c>
      <c r="H41" s="96">
        <v>133.6</v>
      </c>
      <c r="I41" s="96">
        <v>144.9</v>
      </c>
      <c r="J41" s="96">
        <v>174.8</v>
      </c>
      <c r="K41" s="96">
        <v>181.9</v>
      </c>
      <c r="L41" s="96">
        <v>165.1</v>
      </c>
      <c r="M41" s="96">
        <v>107.9</v>
      </c>
      <c r="N41" s="96">
        <v>96.5</v>
      </c>
      <c r="O41" s="97">
        <v>99.5</v>
      </c>
    </row>
    <row r="42" spans="2:16" s="58" customFormat="1" ht="14.25" x14ac:dyDescent="0.2">
      <c r="B42" s="59">
        <v>2012</v>
      </c>
      <c r="C42" s="94">
        <v>1813.7</v>
      </c>
      <c r="D42" s="94">
        <v>143.19999999999999</v>
      </c>
      <c r="E42" s="94">
        <v>187.7</v>
      </c>
      <c r="F42" s="94">
        <v>109.6</v>
      </c>
      <c r="G42" s="94">
        <v>95.5</v>
      </c>
      <c r="H42" s="94">
        <v>123.8</v>
      </c>
      <c r="I42" s="94">
        <v>169.7</v>
      </c>
      <c r="J42" s="94">
        <v>212.3</v>
      </c>
      <c r="K42" s="94">
        <v>187.2</v>
      </c>
      <c r="L42" s="94">
        <v>170.1</v>
      </c>
      <c r="M42" s="94">
        <v>130.5</v>
      </c>
      <c r="N42" s="94">
        <v>132.5</v>
      </c>
      <c r="O42" s="95">
        <v>151.6</v>
      </c>
    </row>
    <row r="43" spans="2:16" s="58" customFormat="1" ht="14.25" x14ac:dyDescent="0.2">
      <c r="B43" s="60">
        <v>2013</v>
      </c>
      <c r="C43" s="96">
        <v>1833.6</v>
      </c>
      <c r="D43" s="96">
        <v>184</v>
      </c>
      <c r="E43" s="96">
        <v>111.7</v>
      </c>
      <c r="F43" s="96">
        <v>131.6</v>
      </c>
      <c r="G43" s="96">
        <v>134.80000000000001</v>
      </c>
      <c r="H43" s="96">
        <v>110.3</v>
      </c>
      <c r="I43" s="96">
        <v>184.6</v>
      </c>
      <c r="J43" s="96">
        <v>200.6</v>
      </c>
      <c r="K43" s="96">
        <v>192.1</v>
      </c>
      <c r="L43" s="96">
        <v>141.9</v>
      </c>
      <c r="M43" s="96">
        <v>154.30000000000001</v>
      </c>
      <c r="N43" s="96">
        <v>145.6</v>
      </c>
      <c r="O43" s="97">
        <v>142.1</v>
      </c>
    </row>
    <row r="44" spans="2:16" s="58" customFormat="1" ht="14.25" x14ac:dyDescent="0.2">
      <c r="B44" s="59">
        <v>2014</v>
      </c>
      <c r="C44" s="94">
        <v>1750.2</v>
      </c>
      <c r="D44" s="94">
        <v>155.69999999999999</v>
      </c>
      <c r="E44" s="94">
        <v>116.8</v>
      </c>
      <c r="F44" s="94">
        <v>149</v>
      </c>
      <c r="G44" s="94">
        <v>143.69999999999999</v>
      </c>
      <c r="H44" s="94">
        <v>120.3</v>
      </c>
      <c r="I44" s="94" t="s">
        <v>4</v>
      </c>
      <c r="J44" s="94">
        <v>261.7</v>
      </c>
      <c r="K44" s="94">
        <v>213.8</v>
      </c>
      <c r="L44" s="94">
        <v>166.3</v>
      </c>
      <c r="M44" s="94">
        <v>110.5</v>
      </c>
      <c r="N44" s="94">
        <v>135.9</v>
      </c>
      <c r="O44" s="95">
        <v>176.5</v>
      </c>
    </row>
    <row r="45" spans="2:16" s="58" customFormat="1" ht="14.25" x14ac:dyDescent="0.2">
      <c r="B45" s="60">
        <v>2015</v>
      </c>
      <c r="C45" s="96">
        <v>1952.5</v>
      </c>
      <c r="D45" s="96">
        <v>180.7</v>
      </c>
      <c r="E45" s="96">
        <v>135.69999999999999</v>
      </c>
      <c r="F45" s="96">
        <v>141.19999999999999</v>
      </c>
      <c r="G45" s="96">
        <v>110.7</v>
      </c>
      <c r="H45" s="96">
        <v>170.4</v>
      </c>
      <c r="I45" s="96">
        <v>193.8</v>
      </c>
      <c r="J45" s="96">
        <v>194.6</v>
      </c>
      <c r="K45" s="96">
        <v>213.6</v>
      </c>
      <c r="L45" s="96">
        <v>190.6</v>
      </c>
      <c r="M45" s="96">
        <v>129.19999999999999</v>
      </c>
      <c r="N45" s="96">
        <v>119.6</v>
      </c>
      <c r="O45" s="97">
        <v>172.4</v>
      </c>
    </row>
    <row r="46" spans="2:16" s="58" customFormat="1" ht="14.25" x14ac:dyDescent="0.2">
      <c r="B46" s="119">
        <v>2016</v>
      </c>
      <c r="C46" s="120">
        <v>1880.5</v>
      </c>
      <c r="D46" s="120">
        <v>186.2</v>
      </c>
      <c r="E46" s="120">
        <v>176.2</v>
      </c>
      <c r="F46" s="120">
        <v>174.4</v>
      </c>
      <c r="G46" s="120">
        <v>116.7</v>
      </c>
      <c r="H46" s="120">
        <v>134.19999999999999</v>
      </c>
      <c r="I46" s="120">
        <v>189.7</v>
      </c>
      <c r="J46" s="120">
        <v>189.2</v>
      </c>
      <c r="K46" s="120">
        <v>210.5</v>
      </c>
      <c r="L46" s="120">
        <v>163.1</v>
      </c>
      <c r="M46" s="120">
        <v>140.80000000000001</v>
      </c>
      <c r="N46" s="120">
        <v>76.3</v>
      </c>
      <c r="O46" s="121">
        <v>123.2</v>
      </c>
    </row>
    <row r="47" spans="2:16" s="58" customFormat="1" ht="14.25" x14ac:dyDescent="0.2">
      <c r="B47" s="116">
        <v>2017</v>
      </c>
      <c r="C47" s="117">
        <v>1870.8</v>
      </c>
      <c r="D47" s="117">
        <v>171.2</v>
      </c>
      <c r="E47" s="117">
        <v>194.4</v>
      </c>
      <c r="F47" s="117">
        <v>95.2</v>
      </c>
      <c r="G47" s="117">
        <v>136.69999999999999</v>
      </c>
      <c r="H47" s="117">
        <v>126.6</v>
      </c>
      <c r="I47" s="117">
        <v>136.4</v>
      </c>
      <c r="J47" s="117">
        <v>209.8</v>
      </c>
      <c r="K47" s="117">
        <v>204.2</v>
      </c>
      <c r="L47" s="117">
        <v>158.5</v>
      </c>
      <c r="M47" s="117">
        <v>130</v>
      </c>
      <c r="N47" s="117">
        <v>133.6</v>
      </c>
      <c r="O47" s="118">
        <v>174.2</v>
      </c>
    </row>
    <row r="48" spans="2:16" s="58" customFormat="1" ht="14.25" x14ac:dyDescent="0.2">
      <c r="B48" s="59">
        <v>2018</v>
      </c>
      <c r="C48" s="94">
        <v>1099.9000000000001</v>
      </c>
      <c r="D48" s="94" t="s">
        <v>4</v>
      </c>
      <c r="E48" s="94" t="s">
        <v>4</v>
      </c>
      <c r="F48" s="94" t="s">
        <v>4</v>
      </c>
      <c r="G48" s="94" t="s">
        <v>4</v>
      </c>
      <c r="H48" s="94">
        <v>124.5</v>
      </c>
      <c r="I48" s="94">
        <v>191.8</v>
      </c>
      <c r="J48" s="94">
        <v>216.5</v>
      </c>
      <c r="K48" s="94">
        <v>232.7</v>
      </c>
      <c r="L48" s="94">
        <v>154</v>
      </c>
      <c r="M48" s="94" t="s">
        <v>4</v>
      </c>
      <c r="N48" s="94">
        <v>116.4</v>
      </c>
      <c r="O48" s="95">
        <v>64</v>
      </c>
      <c r="P48" s="103"/>
    </row>
    <row r="49" spans="2:16" s="58" customFormat="1" ht="14.25" x14ac:dyDescent="0.2">
      <c r="B49" s="104">
        <v>2019</v>
      </c>
      <c r="C49" s="105">
        <v>1116</v>
      </c>
      <c r="D49" s="105">
        <v>187</v>
      </c>
      <c r="E49" s="105">
        <v>119.9</v>
      </c>
      <c r="F49" s="105">
        <v>120</v>
      </c>
      <c r="G49" s="105">
        <v>111.8</v>
      </c>
      <c r="H49" s="105">
        <v>138</v>
      </c>
      <c r="I49" s="105">
        <v>171.9</v>
      </c>
      <c r="J49" s="105">
        <v>224</v>
      </c>
      <c r="K49" s="105">
        <v>147.69999999999999</v>
      </c>
      <c r="L49" s="105">
        <v>155.1</v>
      </c>
      <c r="M49" s="105">
        <v>140.5</v>
      </c>
      <c r="N49" s="105">
        <v>25.3</v>
      </c>
      <c r="O49" s="106">
        <v>113.5</v>
      </c>
      <c r="P49" s="103"/>
    </row>
    <row r="50" spans="2:16" s="58" customFormat="1" ht="15" thickBot="1" x14ac:dyDescent="0.25">
      <c r="B50" s="107">
        <v>2020</v>
      </c>
      <c r="C50" s="108">
        <v>1787.9999999999998</v>
      </c>
      <c r="D50" s="108">
        <v>224.2</v>
      </c>
      <c r="E50" s="108" t="s">
        <v>4</v>
      </c>
      <c r="F50" s="108">
        <v>160</v>
      </c>
      <c r="G50" s="108">
        <v>149.69999999999999</v>
      </c>
      <c r="H50" s="108">
        <v>147.5</v>
      </c>
      <c r="I50" s="108">
        <v>146.69999999999999</v>
      </c>
      <c r="J50" s="108">
        <v>177.4</v>
      </c>
      <c r="K50" s="108">
        <v>182.1</v>
      </c>
      <c r="L50" s="108">
        <v>160.1</v>
      </c>
      <c r="M50" s="108">
        <v>142.1</v>
      </c>
      <c r="N50" s="108">
        <v>124.5</v>
      </c>
      <c r="O50" s="109">
        <v>173.7</v>
      </c>
      <c r="P50" s="103"/>
    </row>
    <row r="51" spans="2:16" ht="15.75" customHeight="1" thickTop="1" x14ac:dyDescent="0.2">
      <c r="B51" s="28"/>
      <c r="C51" s="26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3"/>
    </row>
    <row r="52" spans="2:16" x14ac:dyDescent="0.2">
      <c r="B52" s="199" t="s">
        <v>97</v>
      </c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</row>
    <row r="53" spans="2:16" ht="13.5" customHeight="1" x14ac:dyDescent="0.2">
      <c r="B53" s="175" t="s">
        <v>11</v>
      </c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</row>
    <row r="54" spans="2:16" ht="30" customHeight="1" x14ac:dyDescent="0.2">
      <c r="B54" s="176" t="s">
        <v>22</v>
      </c>
      <c r="C54" s="176"/>
      <c r="D54" s="177"/>
      <c r="E54" s="177"/>
      <c r="F54" s="177"/>
      <c r="G54" s="177"/>
      <c r="H54" s="177"/>
      <c r="I54" s="177"/>
      <c r="J54" s="177"/>
      <c r="K54" s="177"/>
      <c r="L54" s="177"/>
      <c r="M54" s="178"/>
      <c r="N54" s="178"/>
      <c r="O54" s="178"/>
    </row>
    <row r="55" spans="2:16" ht="12.75" customHeight="1" x14ac:dyDescent="0.2">
      <c r="B55" s="179" t="s">
        <v>124</v>
      </c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</row>
    <row r="56" spans="2:16" ht="12.75" customHeight="1" x14ac:dyDescent="0.2">
      <c r="B56" s="175" t="s">
        <v>130</v>
      </c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</row>
    <row r="57" spans="2:16" ht="12.75" customHeight="1" x14ac:dyDescent="0.2">
      <c r="B57" s="171" t="s">
        <v>132</v>
      </c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</row>
  </sheetData>
  <mergeCells count="10">
    <mergeCell ref="B57:O57"/>
    <mergeCell ref="B4:B5"/>
    <mergeCell ref="C4:C5"/>
    <mergeCell ref="D4:O4"/>
    <mergeCell ref="B52:O52"/>
    <mergeCell ref="B2:O2"/>
    <mergeCell ref="B53:O53"/>
    <mergeCell ref="B54:O54"/>
    <mergeCell ref="B56:O56"/>
    <mergeCell ref="B55:O55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61"/>
  <sheetViews>
    <sheetView showGridLines="0" workbookViewId="0">
      <selection activeCell="K12" sqref="K12"/>
    </sheetView>
  </sheetViews>
  <sheetFormatPr baseColWidth="10" defaultRowHeight="12.75" x14ac:dyDescent="0.2"/>
  <cols>
    <col min="1" max="1" width="4.7109375" customWidth="1"/>
    <col min="3" max="3" width="14.7109375" style="41" customWidth="1"/>
  </cols>
  <sheetData>
    <row r="1" spans="2:16" ht="83.25" customHeight="1" thickBot="1" x14ac:dyDescent="0.25"/>
    <row r="2" spans="2:16" ht="42.95" customHeight="1" thickTop="1" thickBot="1" x14ac:dyDescent="0.25">
      <c r="B2" s="180" t="s">
        <v>158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  <c r="P2" s="13"/>
    </row>
    <row r="3" spans="2:16" ht="22.5" customHeight="1" thickTop="1" thickBot="1" x14ac:dyDescent="0.3"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90" t="s">
        <v>13</v>
      </c>
      <c r="P3" s="13"/>
    </row>
    <row r="4" spans="2:16" ht="21" customHeight="1" thickTop="1" thickBot="1" x14ac:dyDescent="0.25">
      <c r="B4" s="183" t="s">
        <v>0</v>
      </c>
      <c r="C4" s="184" t="s">
        <v>2</v>
      </c>
      <c r="D4" s="185" t="s">
        <v>3</v>
      </c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7"/>
      <c r="P4" s="13"/>
    </row>
    <row r="5" spans="2:16" ht="19.5" customHeight="1" thickTop="1" thickBot="1" x14ac:dyDescent="0.25">
      <c r="B5" s="183"/>
      <c r="C5" s="184"/>
      <c r="D5" s="66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  <c r="P5" s="13"/>
    </row>
    <row r="6" spans="2:16" s="58" customFormat="1" ht="15" thickTop="1" x14ac:dyDescent="0.2">
      <c r="B6" s="59">
        <v>1972</v>
      </c>
      <c r="C6" s="94">
        <f>SUM(D6:O6)</f>
        <v>1975.9</v>
      </c>
      <c r="D6" s="94" t="s">
        <v>4</v>
      </c>
      <c r="E6" s="94">
        <v>183.6</v>
      </c>
      <c r="F6" s="94">
        <v>141.5</v>
      </c>
      <c r="G6" s="94">
        <v>165.4</v>
      </c>
      <c r="H6" s="94">
        <v>210</v>
      </c>
      <c r="I6" s="94">
        <v>185.6</v>
      </c>
      <c r="J6" s="94">
        <v>209.6</v>
      </c>
      <c r="K6" s="94">
        <v>186.7</v>
      </c>
      <c r="L6" s="94">
        <v>146.19999999999999</v>
      </c>
      <c r="M6" s="94">
        <v>183.6</v>
      </c>
      <c r="N6" s="94">
        <v>177.4</v>
      </c>
      <c r="O6" s="95">
        <v>186.3</v>
      </c>
    </row>
    <row r="7" spans="2:16" s="58" customFormat="1" ht="14.25" x14ac:dyDescent="0.2">
      <c r="B7" s="60">
        <v>1973</v>
      </c>
      <c r="C7" s="96">
        <f t="shared" ref="C7:C48" si="0">SUM(D7:O7)</f>
        <v>1880.0000000000005</v>
      </c>
      <c r="D7" s="96">
        <v>186.7</v>
      </c>
      <c r="E7" s="96">
        <v>164.9</v>
      </c>
      <c r="F7" s="96">
        <v>147.5</v>
      </c>
      <c r="G7" s="96">
        <v>142.1</v>
      </c>
      <c r="H7" s="96">
        <v>137.19999999999999</v>
      </c>
      <c r="I7" s="96">
        <v>152.19999999999999</v>
      </c>
      <c r="J7" s="96">
        <v>178.7</v>
      </c>
      <c r="K7" s="96">
        <v>161.9</v>
      </c>
      <c r="L7" s="96">
        <v>142.4</v>
      </c>
      <c r="M7" s="96">
        <v>154.80000000000001</v>
      </c>
      <c r="N7" s="96">
        <v>136.9</v>
      </c>
      <c r="O7" s="97">
        <v>174.7</v>
      </c>
    </row>
    <row r="8" spans="2:16" s="58" customFormat="1" ht="14.25" x14ac:dyDescent="0.2">
      <c r="B8" s="59">
        <v>1974</v>
      </c>
      <c r="C8" s="94">
        <f t="shared" si="0"/>
        <v>1876.0999999999997</v>
      </c>
      <c r="D8" s="94">
        <v>191.3</v>
      </c>
      <c r="E8" s="94">
        <v>123.7</v>
      </c>
      <c r="F8" s="94">
        <v>146.30000000000001</v>
      </c>
      <c r="G8" s="94">
        <v>145</v>
      </c>
      <c r="H8" s="94">
        <v>148.9</v>
      </c>
      <c r="I8" s="94">
        <v>150</v>
      </c>
      <c r="J8" s="94">
        <v>148.69999999999999</v>
      </c>
      <c r="K8" s="94">
        <v>144.80000000000001</v>
      </c>
      <c r="L8" s="94">
        <v>145.6</v>
      </c>
      <c r="M8" s="94">
        <v>173</v>
      </c>
      <c r="N8" s="94">
        <v>158.30000000000001</v>
      </c>
      <c r="O8" s="95">
        <v>200.5</v>
      </c>
    </row>
    <row r="9" spans="2:16" s="58" customFormat="1" ht="14.25" x14ac:dyDescent="0.2">
      <c r="B9" s="60">
        <v>1975</v>
      </c>
      <c r="C9" s="96">
        <f t="shared" si="0"/>
        <v>1934.2000000000003</v>
      </c>
      <c r="D9" s="96">
        <v>175.8</v>
      </c>
      <c r="E9" s="96">
        <v>112.2</v>
      </c>
      <c r="F9" s="96">
        <v>172</v>
      </c>
      <c r="G9" s="96">
        <v>146.1</v>
      </c>
      <c r="H9" s="96">
        <v>159.80000000000001</v>
      </c>
      <c r="I9" s="96">
        <v>166.9</v>
      </c>
      <c r="J9" s="96">
        <v>183.3</v>
      </c>
      <c r="K9" s="96">
        <v>149.30000000000001</v>
      </c>
      <c r="L9" s="96">
        <v>174</v>
      </c>
      <c r="M9" s="96">
        <v>178.7</v>
      </c>
      <c r="N9" s="96">
        <v>168.4</v>
      </c>
      <c r="O9" s="97">
        <v>147.69999999999999</v>
      </c>
    </row>
    <row r="10" spans="2:16" s="58" customFormat="1" ht="14.25" x14ac:dyDescent="0.2">
      <c r="B10" s="59">
        <v>1976</v>
      </c>
      <c r="C10" s="94">
        <f t="shared" si="0"/>
        <v>1928.5000000000002</v>
      </c>
      <c r="D10" s="94">
        <v>196.5</v>
      </c>
      <c r="E10" s="94">
        <v>161.6</v>
      </c>
      <c r="F10" s="94">
        <v>138.30000000000001</v>
      </c>
      <c r="G10" s="94">
        <v>134.6</v>
      </c>
      <c r="H10" s="94">
        <v>156.69999999999999</v>
      </c>
      <c r="I10" s="94">
        <v>151.9</v>
      </c>
      <c r="J10" s="94">
        <v>144.80000000000001</v>
      </c>
      <c r="K10" s="94">
        <v>176.4</v>
      </c>
      <c r="L10" s="94">
        <v>156.80000000000001</v>
      </c>
      <c r="M10" s="94">
        <v>156.30000000000001</v>
      </c>
      <c r="N10" s="94">
        <v>168.4</v>
      </c>
      <c r="O10" s="95">
        <v>186.2</v>
      </c>
    </row>
    <row r="11" spans="2:16" s="58" customFormat="1" ht="14.25" x14ac:dyDescent="0.2">
      <c r="B11" s="60">
        <v>1977</v>
      </c>
      <c r="C11" s="96">
        <f t="shared" si="0"/>
        <v>2097</v>
      </c>
      <c r="D11" s="96">
        <v>237.3</v>
      </c>
      <c r="E11" s="96">
        <v>161.4</v>
      </c>
      <c r="F11" s="96">
        <v>159.9</v>
      </c>
      <c r="G11" s="96">
        <v>119.8</v>
      </c>
      <c r="H11" s="96">
        <v>152.6</v>
      </c>
      <c r="I11" s="96">
        <v>177.7</v>
      </c>
      <c r="J11" s="96">
        <v>198.2</v>
      </c>
      <c r="K11" s="96">
        <v>169.3</v>
      </c>
      <c r="L11" s="96">
        <v>156.5</v>
      </c>
      <c r="M11" s="96">
        <v>170.4</v>
      </c>
      <c r="N11" s="96">
        <v>170.9</v>
      </c>
      <c r="O11" s="97">
        <v>223</v>
      </c>
    </row>
    <row r="12" spans="2:16" s="58" customFormat="1" ht="14.25" x14ac:dyDescent="0.2">
      <c r="B12" s="59">
        <v>1978</v>
      </c>
      <c r="C12" s="94">
        <f t="shared" si="0"/>
        <v>1268.8</v>
      </c>
      <c r="D12" s="94" t="s">
        <v>4</v>
      </c>
      <c r="E12" s="94" t="s">
        <v>4</v>
      </c>
      <c r="F12" s="94">
        <v>153.1</v>
      </c>
      <c r="G12" s="94">
        <v>117.3</v>
      </c>
      <c r="H12" s="94">
        <v>149.9</v>
      </c>
      <c r="I12" s="94">
        <v>151.30000000000001</v>
      </c>
      <c r="J12" s="94">
        <v>191.2</v>
      </c>
      <c r="K12" s="94">
        <v>141.69999999999999</v>
      </c>
      <c r="L12" s="94">
        <v>187.5</v>
      </c>
      <c r="M12" s="94" t="s">
        <v>4</v>
      </c>
      <c r="N12" s="94" t="s">
        <v>4</v>
      </c>
      <c r="O12" s="95">
        <v>176.8</v>
      </c>
    </row>
    <row r="13" spans="2:16" s="58" customFormat="1" ht="14.25" x14ac:dyDescent="0.2">
      <c r="B13" s="60">
        <v>1979</v>
      </c>
      <c r="C13" s="96">
        <f t="shared" si="0"/>
        <v>1883</v>
      </c>
      <c r="D13" s="96">
        <v>183.8</v>
      </c>
      <c r="E13" s="96">
        <v>132.30000000000001</v>
      </c>
      <c r="F13" s="96">
        <v>138.69999999999999</v>
      </c>
      <c r="G13" s="96">
        <v>158</v>
      </c>
      <c r="H13" s="96">
        <v>143.1</v>
      </c>
      <c r="I13" s="96">
        <v>164.8</v>
      </c>
      <c r="J13" s="96">
        <v>185.7</v>
      </c>
      <c r="K13" s="96">
        <v>133.30000000000001</v>
      </c>
      <c r="L13" s="96">
        <v>175.5</v>
      </c>
      <c r="M13" s="96">
        <v>154.80000000000001</v>
      </c>
      <c r="N13" s="96">
        <v>150.1</v>
      </c>
      <c r="O13" s="97">
        <v>162.9</v>
      </c>
    </row>
    <row r="14" spans="2:16" s="58" customFormat="1" ht="14.25" x14ac:dyDescent="0.2">
      <c r="B14" s="59">
        <v>1980</v>
      </c>
      <c r="C14" s="94">
        <f t="shared" si="0"/>
        <v>2177.1999999999998</v>
      </c>
      <c r="D14" s="94">
        <v>197.2</v>
      </c>
      <c r="E14" s="94">
        <v>198.8</v>
      </c>
      <c r="F14" s="94">
        <v>167</v>
      </c>
      <c r="G14" s="94">
        <v>154.6</v>
      </c>
      <c r="H14" s="94">
        <v>184.4</v>
      </c>
      <c r="I14" s="94">
        <v>180.8</v>
      </c>
      <c r="J14" s="94">
        <v>195.1</v>
      </c>
      <c r="K14" s="94">
        <v>190.3</v>
      </c>
      <c r="L14" s="94">
        <v>180.3</v>
      </c>
      <c r="M14" s="94">
        <v>176.3</v>
      </c>
      <c r="N14" s="94">
        <v>173.2</v>
      </c>
      <c r="O14" s="95">
        <v>179.2</v>
      </c>
    </row>
    <row r="15" spans="2:16" s="58" customFormat="1" ht="14.25" x14ac:dyDescent="0.2">
      <c r="B15" s="60">
        <v>1981</v>
      </c>
      <c r="C15" s="96">
        <f t="shared" si="0"/>
        <v>2158.1000000000004</v>
      </c>
      <c r="D15" s="96">
        <v>232.5</v>
      </c>
      <c r="E15" s="96">
        <v>171.3</v>
      </c>
      <c r="F15" s="96">
        <v>187.9</v>
      </c>
      <c r="G15" s="96">
        <v>141.19999999999999</v>
      </c>
      <c r="H15" s="96">
        <v>155.5</v>
      </c>
      <c r="I15" s="96">
        <v>170.2</v>
      </c>
      <c r="J15" s="96">
        <v>175.2</v>
      </c>
      <c r="K15" s="96">
        <v>169.6</v>
      </c>
      <c r="L15" s="96">
        <v>164.9</v>
      </c>
      <c r="M15" s="96">
        <v>194.3</v>
      </c>
      <c r="N15" s="96">
        <v>193.2</v>
      </c>
      <c r="O15" s="97">
        <v>202.3</v>
      </c>
    </row>
    <row r="16" spans="2:16" s="58" customFormat="1" ht="14.25" x14ac:dyDescent="0.2">
      <c r="B16" s="59">
        <v>1982</v>
      </c>
      <c r="C16" s="94">
        <f t="shared" si="0"/>
        <v>2006.0000000000002</v>
      </c>
      <c r="D16" s="94">
        <v>214.7</v>
      </c>
      <c r="E16" s="94">
        <v>140.5</v>
      </c>
      <c r="F16" s="94">
        <v>150.4</v>
      </c>
      <c r="G16" s="94">
        <v>138.1</v>
      </c>
      <c r="H16" s="94">
        <v>170.3</v>
      </c>
      <c r="I16" s="94">
        <v>221.9</v>
      </c>
      <c r="J16" s="94">
        <v>155.4</v>
      </c>
      <c r="K16" s="94">
        <v>183.6</v>
      </c>
      <c r="L16" s="94">
        <v>134.19999999999999</v>
      </c>
      <c r="M16" s="94">
        <v>162.80000000000001</v>
      </c>
      <c r="N16" s="94">
        <v>158.4</v>
      </c>
      <c r="O16" s="95">
        <v>175.7</v>
      </c>
    </row>
    <row r="17" spans="2:15" s="58" customFormat="1" ht="14.25" x14ac:dyDescent="0.2">
      <c r="B17" s="60">
        <v>1983</v>
      </c>
      <c r="C17" s="96" t="s">
        <v>4</v>
      </c>
      <c r="D17" s="96" t="s">
        <v>4</v>
      </c>
      <c r="E17" s="96" t="s">
        <v>4</v>
      </c>
      <c r="F17" s="96" t="s">
        <v>4</v>
      </c>
      <c r="G17" s="96" t="s">
        <v>4</v>
      </c>
      <c r="H17" s="96" t="s">
        <v>4</v>
      </c>
      <c r="I17" s="96" t="s">
        <v>4</v>
      </c>
      <c r="J17" s="96" t="s">
        <v>4</v>
      </c>
      <c r="K17" s="96" t="s">
        <v>4</v>
      </c>
      <c r="L17" s="96" t="s">
        <v>4</v>
      </c>
      <c r="M17" s="96" t="s">
        <v>4</v>
      </c>
      <c r="N17" s="96" t="s">
        <v>4</v>
      </c>
      <c r="O17" s="97" t="s">
        <v>4</v>
      </c>
    </row>
    <row r="18" spans="2:15" s="58" customFormat="1" ht="14.25" x14ac:dyDescent="0.2">
      <c r="B18" s="59">
        <v>1984</v>
      </c>
      <c r="C18" s="94">
        <f t="shared" si="0"/>
        <v>2052.1</v>
      </c>
      <c r="D18" s="94">
        <v>178.7</v>
      </c>
      <c r="E18" s="94">
        <v>172.3</v>
      </c>
      <c r="F18" s="94">
        <v>171</v>
      </c>
      <c r="G18" s="94">
        <v>149.5</v>
      </c>
      <c r="H18" s="94">
        <v>193.2</v>
      </c>
      <c r="I18" s="94">
        <v>168</v>
      </c>
      <c r="J18" s="94">
        <v>172.9</v>
      </c>
      <c r="K18" s="94">
        <v>169.1</v>
      </c>
      <c r="L18" s="94">
        <v>155.4</v>
      </c>
      <c r="M18" s="94">
        <v>154.30000000000001</v>
      </c>
      <c r="N18" s="94">
        <v>148.5</v>
      </c>
      <c r="O18" s="95">
        <v>219.2</v>
      </c>
    </row>
    <row r="19" spans="2:15" s="58" customFormat="1" ht="14.25" x14ac:dyDescent="0.2">
      <c r="B19" s="60">
        <v>1985</v>
      </c>
      <c r="C19" s="96">
        <f t="shared" si="0"/>
        <v>2119.5</v>
      </c>
      <c r="D19" s="96">
        <v>209.2</v>
      </c>
      <c r="E19" s="96">
        <v>175.7</v>
      </c>
      <c r="F19" s="96">
        <v>146.80000000000001</v>
      </c>
      <c r="G19" s="96">
        <v>168.1</v>
      </c>
      <c r="H19" s="96">
        <v>182.6</v>
      </c>
      <c r="I19" s="96">
        <v>166.5</v>
      </c>
      <c r="J19" s="96">
        <v>188.1</v>
      </c>
      <c r="K19" s="96">
        <v>177.4</v>
      </c>
      <c r="L19" s="96">
        <v>167.1</v>
      </c>
      <c r="M19" s="96">
        <v>171.1</v>
      </c>
      <c r="N19" s="96">
        <v>164.6</v>
      </c>
      <c r="O19" s="97">
        <v>202.3</v>
      </c>
    </row>
    <row r="20" spans="2:15" s="58" customFormat="1" ht="14.25" x14ac:dyDescent="0.2">
      <c r="B20" s="59">
        <v>1986</v>
      </c>
      <c r="C20" s="94">
        <f t="shared" si="0"/>
        <v>2010.6</v>
      </c>
      <c r="D20" s="94">
        <v>190.1</v>
      </c>
      <c r="E20" s="94">
        <v>145.80000000000001</v>
      </c>
      <c r="F20" s="94">
        <v>129.30000000000001</v>
      </c>
      <c r="G20" s="94">
        <v>161.6</v>
      </c>
      <c r="H20" s="94">
        <v>185.8</v>
      </c>
      <c r="I20" s="94">
        <v>140.5</v>
      </c>
      <c r="J20" s="94">
        <v>149.9</v>
      </c>
      <c r="K20" s="94">
        <v>187.7</v>
      </c>
      <c r="L20" s="94">
        <v>160</v>
      </c>
      <c r="M20" s="94">
        <v>177.7</v>
      </c>
      <c r="N20" s="94">
        <v>165.6</v>
      </c>
      <c r="O20" s="95">
        <v>216.6</v>
      </c>
    </row>
    <row r="21" spans="2:15" s="58" customFormat="1" ht="14.25" x14ac:dyDescent="0.2">
      <c r="B21" s="60">
        <v>1987</v>
      </c>
      <c r="C21" s="96">
        <f t="shared" si="0"/>
        <v>2182.1</v>
      </c>
      <c r="D21" s="96">
        <v>218.3</v>
      </c>
      <c r="E21" s="96">
        <v>158.4</v>
      </c>
      <c r="F21" s="96">
        <v>163.4</v>
      </c>
      <c r="G21" s="96">
        <v>166.3</v>
      </c>
      <c r="H21" s="96">
        <v>214.8</v>
      </c>
      <c r="I21" s="96">
        <v>181.2</v>
      </c>
      <c r="J21" s="96">
        <v>156</v>
      </c>
      <c r="K21" s="96">
        <v>154.6</v>
      </c>
      <c r="L21" s="96">
        <v>194.6</v>
      </c>
      <c r="M21" s="96">
        <v>165.6</v>
      </c>
      <c r="N21" s="96">
        <v>178.7</v>
      </c>
      <c r="O21" s="97">
        <v>230.2</v>
      </c>
    </row>
    <row r="22" spans="2:15" s="58" customFormat="1" ht="14.25" x14ac:dyDescent="0.2">
      <c r="B22" s="59">
        <v>1988</v>
      </c>
      <c r="C22" s="94">
        <f t="shared" si="0"/>
        <v>2044.7</v>
      </c>
      <c r="D22" s="94">
        <v>231.7</v>
      </c>
      <c r="E22" s="94">
        <v>166.9</v>
      </c>
      <c r="F22" s="94">
        <v>182.4</v>
      </c>
      <c r="G22" s="94">
        <v>128.69999999999999</v>
      </c>
      <c r="H22" s="94">
        <v>169</v>
      </c>
      <c r="I22" s="94">
        <v>174.4</v>
      </c>
      <c r="J22" s="94">
        <v>164.5</v>
      </c>
      <c r="K22" s="94">
        <v>164.1</v>
      </c>
      <c r="L22" s="94">
        <v>157.80000000000001</v>
      </c>
      <c r="M22" s="94">
        <v>173.4</v>
      </c>
      <c r="N22" s="94">
        <v>157.6</v>
      </c>
      <c r="O22" s="95">
        <v>174.2</v>
      </c>
    </row>
    <row r="23" spans="2:15" s="58" customFormat="1" ht="14.25" x14ac:dyDescent="0.2">
      <c r="B23" s="60">
        <v>1989</v>
      </c>
      <c r="C23" s="96">
        <f t="shared" si="0"/>
        <v>2179.1000000000004</v>
      </c>
      <c r="D23" s="96">
        <v>194.3</v>
      </c>
      <c r="E23" s="96">
        <v>151.4</v>
      </c>
      <c r="F23" s="96">
        <v>165.2</v>
      </c>
      <c r="G23" s="96">
        <v>157.19999999999999</v>
      </c>
      <c r="H23" s="96">
        <v>175.8</v>
      </c>
      <c r="I23" s="96">
        <v>153.9</v>
      </c>
      <c r="J23" s="96">
        <v>177.9</v>
      </c>
      <c r="K23" s="96">
        <v>191.4</v>
      </c>
      <c r="L23" s="96">
        <v>190.7</v>
      </c>
      <c r="M23" s="96">
        <v>208.2</v>
      </c>
      <c r="N23" s="96">
        <v>200.5</v>
      </c>
      <c r="O23" s="97">
        <v>212.6</v>
      </c>
    </row>
    <row r="24" spans="2:15" s="58" customFormat="1" ht="14.25" x14ac:dyDescent="0.2">
      <c r="B24" s="59">
        <v>1990</v>
      </c>
      <c r="C24" s="94">
        <f t="shared" si="0"/>
        <v>1974.9</v>
      </c>
      <c r="D24" s="94">
        <v>187.9</v>
      </c>
      <c r="E24" s="94">
        <v>110.9</v>
      </c>
      <c r="F24" s="94">
        <v>153.1</v>
      </c>
      <c r="G24" s="94">
        <v>137.30000000000001</v>
      </c>
      <c r="H24" s="94">
        <v>163.19999999999999</v>
      </c>
      <c r="I24" s="94">
        <v>172.7</v>
      </c>
      <c r="J24" s="94">
        <v>185.6</v>
      </c>
      <c r="K24" s="94">
        <v>171.6</v>
      </c>
      <c r="L24" s="94">
        <v>191.4</v>
      </c>
      <c r="M24" s="94">
        <v>156.4</v>
      </c>
      <c r="N24" s="94">
        <v>163</v>
      </c>
      <c r="O24" s="95">
        <v>181.8</v>
      </c>
    </row>
    <row r="25" spans="2:15" s="58" customFormat="1" ht="14.25" x14ac:dyDescent="0.2">
      <c r="B25" s="60">
        <v>1991</v>
      </c>
      <c r="C25" s="96">
        <f t="shared" si="0"/>
        <v>1935.4999999999998</v>
      </c>
      <c r="D25" s="96">
        <v>219.1</v>
      </c>
      <c r="E25" s="96">
        <v>150.30000000000001</v>
      </c>
      <c r="F25" s="96">
        <v>166.2</v>
      </c>
      <c r="G25" s="96">
        <v>161</v>
      </c>
      <c r="H25" s="96">
        <v>158.9</v>
      </c>
      <c r="I25" s="96">
        <v>168.4</v>
      </c>
      <c r="J25" s="96">
        <v>132.5</v>
      </c>
      <c r="K25" s="96">
        <v>127.6</v>
      </c>
      <c r="L25" s="96">
        <v>145.6</v>
      </c>
      <c r="M25" s="96">
        <v>187</v>
      </c>
      <c r="N25" s="96">
        <v>150.19999999999999</v>
      </c>
      <c r="O25" s="97">
        <v>168.7</v>
      </c>
    </row>
    <row r="26" spans="2:15" s="58" customFormat="1" ht="14.25" x14ac:dyDescent="0.2">
      <c r="B26" s="59">
        <v>1992</v>
      </c>
      <c r="C26" s="94">
        <f t="shared" si="0"/>
        <v>1943.6000000000004</v>
      </c>
      <c r="D26" s="94">
        <v>203.9</v>
      </c>
      <c r="E26" s="94">
        <v>143.6</v>
      </c>
      <c r="F26" s="94">
        <v>143.19999999999999</v>
      </c>
      <c r="G26" s="94">
        <v>149.4</v>
      </c>
      <c r="H26" s="94">
        <v>173.1</v>
      </c>
      <c r="I26" s="94">
        <v>181.2</v>
      </c>
      <c r="J26" s="94">
        <v>141.69999999999999</v>
      </c>
      <c r="K26" s="94">
        <v>174.2</v>
      </c>
      <c r="L26" s="94">
        <v>114.8</v>
      </c>
      <c r="M26" s="94">
        <v>178.7</v>
      </c>
      <c r="N26" s="94">
        <v>157.4</v>
      </c>
      <c r="O26" s="95">
        <v>182.4</v>
      </c>
    </row>
    <row r="27" spans="2:15" s="58" customFormat="1" ht="14.25" x14ac:dyDescent="0.2">
      <c r="B27" s="60">
        <v>1993</v>
      </c>
      <c r="C27" s="96">
        <f t="shared" si="0"/>
        <v>1990.8999999999999</v>
      </c>
      <c r="D27" s="96">
        <v>181.5</v>
      </c>
      <c r="E27" s="96">
        <v>163.80000000000001</v>
      </c>
      <c r="F27" s="96">
        <v>130.9</v>
      </c>
      <c r="G27" s="96">
        <v>152.4</v>
      </c>
      <c r="H27" s="96">
        <v>166.8</v>
      </c>
      <c r="I27" s="96">
        <v>145.5</v>
      </c>
      <c r="J27" s="96">
        <v>207.9</v>
      </c>
      <c r="K27" s="96">
        <v>192.1</v>
      </c>
      <c r="L27" s="96">
        <v>161.6</v>
      </c>
      <c r="M27" s="96">
        <v>146.5</v>
      </c>
      <c r="N27" s="96">
        <v>151.1</v>
      </c>
      <c r="O27" s="97">
        <v>190.8</v>
      </c>
    </row>
    <row r="28" spans="2:15" s="58" customFormat="1" ht="14.25" x14ac:dyDescent="0.2">
      <c r="B28" s="59">
        <v>1994</v>
      </c>
      <c r="C28" s="94">
        <f t="shared" si="0"/>
        <v>1987</v>
      </c>
      <c r="D28" s="94">
        <v>186.1</v>
      </c>
      <c r="E28" s="94">
        <v>147.6</v>
      </c>
      <c r="F28" s="94">
        <v>135.69999999999999</v>
      </c>
      <c r="G28" s="94">
        <v>156.1</v>
      </c>
      <c r="H28" s="94">
        <v>156.69999999999999</v>
      </c>
      <c r="I28" s="94">
        <v>174.5</v>
      </c>
      <c r="J28" s="94">
        <v>176.6</v>
      </c>
      <c r="K28" s="94">
        <v>158.80000000000001</v>
      </c>
      <c r="L28" s="94">
        <v>144.30000000000001</v>
      </c>
      <c r="M28" s="94">
        <v>180.8</v>
      </c>
      <c r="N28" s="94">
        <v>171.9</v>
      </c>
      <c r="O28" s="95">
        <v>197.9</v>
      </c>
    </row>
    <row r="29" spans="2:15" s="58" customFormat="1" ht="14.25" x14ac:dyDescent="0.2">
      <c r="B29" s="60">
        <v>1995</v>
      </c>
      <c r="C29" s="96">
        <f t="shared" si="0"/>
        <v>2068.9</v>
      </c>
      <c r="D29" s="96">
        <v>216.4</v>
      </c>
      <c r="E29" s="96">
        <v>175.7</v>
      </c>
      <c r="F29" s="96">
        <v>121.3</v>
      </c>
      <c r="G29" s="96">
        <v>146.6</v>
      </c>
      <c r="H29" s="96">
        <v>153</v>
      </c>
      <c r="I29" s="96">
        <v>165</v>
      </c>
      <c r="J29" s="96">
        <v>184.8</v>
      </c>
      <c r="K29" s="96">
        <v>184.8</v>
      </c>
      <c r="L29" s="96">
        <v>171.8</v>
      </c>
      <c r="M29" s="96">
        <v>175</v>
      </c>
      <c r="N29" s="96">
        <v>189.9</v>
      </c>
      <c r="O29" s="97">
        <v>184.6</v>
      </c>
    </row>
    <row r="30" spans="2:15" s="58" customFormat="1" ht="14.25" x14ac:dyDescent="0.2">
      <c r="B30" s="59">
        <v>1996</v>
      </c>
      <c r="C30" s="94">
        <f t="shared" si="0"/>
        <v>1982.0999999999997</v>
      </c>
      <c r="D30" s="94">
        <v>186.3</v>
      </c>
      <c r="E30" s="94">
        <v>138.19999999999999</v>
      </c>
      <c r="F30" s="94">
        <v>152.5</v>
      </c>
      <c r="G30" s="94">
        <v>173.2</v>
      </c>
      <c r="H30" s="94">
        <v>171.6</v>
      </c>
      <c r="I30" s="94">
        <v>157.69999999999999</v>
      </c>
      <c r="J30" s="94">
        <v>147.80000000000001</v>
      </c>
      <c r="K30" s="94">
        <v>170.1</v>
      </c>
      <c r="L30" s="94">
        <v>157.80000000000001</v>
      </c>
      <c r="M30" s="94">
        <v>175.8</v>
      </c>
      <c r="N30" s="94">
        <v>176.5</v>
      </c>
      <c r="O30" s="95">
        <v>174.6</v>
      </c>
    </row>
    <row r="31" spans="2:15" s="58" customFormat="1" ht="14.25" x14ac:dyDescent="0.2">
      <c r="B31" s="60">
        <v>1997</v>
      </c>
      <c r="C31" s="96">
        <f t="shared" si="0"/>
        <v>2009.4</v>
      </c>
      <c r="D31" s="96">
        <v>169.6</v>
      </c>
      <c r="E31" s="96">
        <v>182.6</v>
      </c>
      <c r="F31" s="96">
        <v>156.69999999999999</v>
      </c>
      <c r="G31" s="96">
        <v>158.5</v>
      </c>
      <c r="H31" s="96">
        <v>137.5</v>
      </c>
      <c r="I31" s="96">
        <v>168.8</v>
      </c>
      <c r="J31" s="96">
        <v>147.69999999999999</v>
      </c>
      <c r="K31" s="96">
        <v>173.7</v>
      </c>
      <c r="L31" s="96">
        <v>148.1</v>
      </c>
      <c r="M31" s="96">
        <v>187.6</v>
      </c>
      <c r="N31" s="96">
        <v>148.69999999999999</v>
      </c>
      <c r="O31" s="97">
        <v>229.9</v>
      </c>
    </row>
    <row r="32" spans="2:15" s="58" customFormat="1" ht="14.25" x14ac:dyDescent="0.2">
      <c r="B32" s="59">
        <v>1998</v>
      </c>
      <c r="C32" s="94">
        <f t="shared" si="0"/>
        <v>1981.5</v>
      </c>
      <c r="D32" s="94">
        <v>226.5</v>
      </c>
      <c r="E32" s="94">
        <v>149.4</v>
      </c>
      <c r="F32" s="94">
        <v>132.4</v>
      </c>
      <c r="G32" s="94">
        <v>152.5</v>
      </c>
      <c r="H32" s="94">
        <v>129.19999999999999</v>
      </c>
      <c r="I32" s="94">
        <v>176.9</v>
      </c>
      <c r="J32" s="94">
        <v>153.5</v>
      </c>
      <c r="K32" s="94">
        <v>171.1</v>
      </c>
      <c r="L32" s="94">
        <v>167.7</v>
      </c>
      <c r="M32" s="94">
        <v>187.1</v>
      </c>
      <c r="N32" s="94">
        <v>162.5</v>
      </c>
      <c r="O32" s="95">
        <v>172.7</v>
      </c>
    </row>
    <row r="33" spans="2:15" s="58" customFormat="1" ht="14.25" x14ac:dyDescent="0.2">
      <c r="B33" s="60">
        <v>1999</v>
      </c>
      <c r="C33" s="96">
        <f t="shared" si="0"/>
        <v>2008.6</v>
      </c>
      <c r="D33" s="96">
        <v>167.3</v>
      </c>
      <c r="E33" s="96">
        <v>145.4</v>
      </c>
      <c r="F33" s="96">
        <v>166.5</v>
      </c>
      <c r="G33" s="96">
        <v>124.2</v>
      </c>
      <c r="H33" s="96">
        <v>164.3</v>
      </c>
      <c r="I33" s="96">
        <v>171</v>
      </c>
      <c r="J33" s="96">
        <v>185.3</v>
      </c>
      <c r="K33" s="96">
        <v>186.5</v>
      </c>
      <c r="L33" s="96">
        <v>126.2</v>
      </c>
      <c r="M33" s="96">
        <v>190.6</v>
      </c>
      <c r="N33" s="96">
        <v>167.6</v>
      </c>
      <c r="O33" s="97">
        <v>213.7</v>
      </c>
    </row>
    <row r="34" spans="2:15" s="58" customFormat="1" ht="14.25" x14ac:dyDescent="0.2">
      <c r="B34" s="59">
        <v>2000</v>
      </c>
      <c r="C34" s="94">
        <f t="shared" si="0"/>
        <v>2053.8999999999996</v>
      </c>
      <c r="D34" s="94">
        <v>204.3</v>
      </c>
      <c r="E34" s="94">
        <v>187.3</v>
      </c>
      <c r="F34" s="94">
        <v>150.6</v>
      </c>
      <c r="G34" s="94">
        <v>143.69999999999999</v>
      </c>
      <c r="H34" s="94">
        <v>154.4</v>
      </c>
      <c r="I34" s="94">
        <v>197.2</v>
      </c>
      <c r="J34" s="94">
        <v>179.6</v>
      </c>
      <c r="K34" s="94">
        <v>209.1</v>
      </c>
      <c r="L34" s="94">
        <v>151.69999999999999</v>
      </c>
      <c r="M34" s="94">
        <v>152.80000000000001</v>
      </c>
      <c r="N34" s="94">
        <v>158.69999999999999</v>
      </c>
      <c r="O34" s="95">
        <v>164.5</v>
      </c>
    </row>
    <row r="35" spans="2:15" s="58" customFormat="1" ht="14.25" x14ac:dyDescent="0.2">
      <c r="B35" s="60">
        <v>2001</v>
      </c>
      <c r="C35" s="96">
        <f t="shared" si="0"/>
        <v>2089.8999999999996</v>
      </c>
      <c r="D35" s="96">
        <v>232</v>
      </c>
      <c r="E35" s="96">
        <v>171</v>
      </c>
      <c r="F35" s="96">
        <v>163.1</v>
      </c>
      <c r="G35" s="96">
        <v>176.9</v>
      </c>
      <c r="H35" s="96">
        <v>161.5</v>
      </c>
      <c r="I35" s="96">
        <v>153.6</v>
      </c>
      <c r="J35" s="96">
        <v>175.6</v>
      </c>
      <c r="K35" s="96">
        <v>163.1</v>
      </c>
      <c r="L35" s="96">
        <v>160.6</v>
      </c>
      <c r="M35" s="96">
        <v>202</v>
      </c>
      <c r="N35" s="96">
        <v>164.6</v>
      </c>
      <c r="O35" s="97">
        <v>165.9</v>
      </c>
    </row>
    <row r="36" spans="2:15" s="58" customFormat="1" ht="14.25" x14ac:dyDescent="0.2">
      <c r="B36" s="59">
        <v>2002</v>
      </c>
      <c r="C36" s="94">
        <f t="shared" si="0"/>
        <v>2115.5</v>
      </c>
      <c r="D36" s="94">
        <v>219.9</v>
      </c>
      <c r="E36" s="94">
        <v>170.8</v>
      </c>
      <c r="F36" s="94">
        <v>173.3</v>
      </c>
      <c r="G36" s="94">
        <v>160.69999999999999</v>
      </c>
      <c r="H36" s="94">
        <v>132.1</v>
      </c>
      <c r="I36" s="94">
        <v>171</v>
      </c>
      <c r="J36" s="94">
        <v>168.2</v>
      </c>
      <c r="K36" s="94">
        <v>168.1</v>
      </c>
      <c r="L36" s="94">
        <v>182.5</v>
      </c>
      <c r="M36" s="94">
        <v>176.1</v>
      </c>
      <c r="N36" s="94">
        <v>179.9</v>
      </c>
      <c r="O36" s="95">
        <v>212.9</v>
      </c>
    </row>
    <row r="37" spans="2:15" s="58" customFormat="1" ht="14.25" x14ac:dyDescent="0.2">
      <c r="B37" s="60">
        <v>2003</v>
      </c>
      <c r="C37" s="96">
        <f t="shared" si="0"/>
        <v>2013.3999999999996</v>
      </c>
      <c r="D37" s="96">
        <v>217.3</v>
      </c>
      <c r="E37" s="96">
        <v>144.6</v>
      </c>
      <c r="F37" s="96">
        <v>148.1</v>
      </c>
      <c r="G37" s="96">
        <v>135.1</v>
      </c>
      <c r="H37" s="96">
        <v>171</v>
      </c>
      <c r="I37" s="96">
        <v>159.69999999999999</v>
      </c>
      <c r="J37" s="96">
        <v>164.6</v>
      </c>
      <c r="K37" s="96">
        <v>180.6</v>
      </c>
      <c r="L37" s="96">
        <v>149.9</v>
      </c>
      <c r="M37" s="96">
        <v>172.6</v>
      </c>
      <c r="N37" s="96">
        <v>186.3</v>
      </c>
      <c r="O37" s="97">
        <v>183.6</v>
      </c>
    </row>
    <row r="38" spans="2:15" s="58" customFormat="1" ht="14.25" x14ac:dyDescent="0.2">
      <c r="B38" s="59">
        <v>2004</v>
      </c>
      <c r="C38" s="94">
        <f t="shared" si="0"/>
        <v>2117.5</v>
      </c>
      <c r="D38" s="94">
        <v>218.1</v>
      </c>
      <c r="E38" s="94">
        <v>196.5</v>
      </c>
      <c r="F38" s="94">
        <v>185.3</v>
      </c>
      <c r="G38" s="94">
        <v>154.6</v>
      </c>
      <c r="H38" s="94">
        <v>154.69999999999999</v>
      </c>
      <c r="I38" s="94">
        <v>182.3</v>
      </c>
      <c r="J38" s="94">
        <v>183.1</v>
      </c>
      <c r="K38" s="94">
        <v>174.7</v>
      </c>
      <c r="L38" s="94">
        <v>155.9</v>
      </c>
      <c r="M38" s="94">
        <v>168.2</v>
      </c>
      <c r="N38" s="94">
        <v>171.1</v>
      </c>
      <c r="O38" s="95">
        <v>173</v>
      </c>
    </row>
    <row r="39" spans="2:15" s="58" customFormat="1" ht="14.25" x14ac:dyDescent="0.2">
      <c r="B39" s="60">
        <v>2005</v>
      </c>
      <c r="C39" s="96">
        <f t="shared" si="0"/>
        <v>1937.9</v>
      </c>
      <c r="D39" s="96">
        <v>184.9</v>
      </c>
      <c r="E39" s="96">
        <v>158.30000000000001</v>
      </c>
      <c r="F39" s="96">
        <v>154.4</v>
      </c>
      <c r="G39" s="96">
        <v>144.9</v>
      </c>
      <c r="H39" s="96">
        <v>146.4</v>
      </c>
      <c r="I39" s="96">
        <v>143.6</v>
      </c>
      <c r="J39" s="96">
        <v>168.8</v>
      </c>
      <c r="K39" s="96">
        <v>148.4</v>
      </c>
      <c r="L39" s="96">
        <v>159.69999999999999</v>
      </c>
      <c r="M39" s="96">
        <v>157.30000000000001</v>
      </c>
      <c r="N39" s="96">
        <v>173.4</v>
      </c>
      <c r="O39" s="97">
        <v>197.8</v>
      </c>
    </row>
    <row r="40" spans="2:15" s="58" customFormat="1" ht="14.25" x14ac:dyDescent="0.2">
      <c r="B40" s="59">
        <v>2006</v>
      </c>
      <c r="C40" s="94">
        <f t="shared" si="0"/>
        <v>1927.6</v>
      </c>
      <c r="D40" s="94">
        <v>184.1</v>
      </c>
      <c r="E40" s="94">
        <v>172.9</v>
      </c>
      <c r="F40" s="94">
        <v>130</v>
      </c>
      <c r="G40" s="94">
        <v>138.69999999999999</v>
      </c>
      <c r="H40" s="94">
        <v>166</v>
      </c>
      <c r="I40" s="94">
        <v>149.80000000000001</v>
      </c>
      <c r="J40" s="94">
        <v>159.80000000000001</v>
      </c>
      <c r="K40" s="94">
        <v>170</v>
      </c>
      <c r="L40" s="94">
        <v>169.7</v>
      </c>
      <c r="M40" s="94">
        <v>141.19999999999999</v>
      </c>
      <c r="N40" s="94">
        <v>166.1</v>
      </c>
      <c r="O40" s="95">
        <v>179.3</v>
      </c>
    </row>
    <row r="41" spans="2:15" s="58" customFormat="1" ht="14.25" x14ac:dyDescent="0.2">
      <c r="B41" s="60">
        <v>2007</v>
      </c>
      <c r="C41" s="96">
        <f t="shared" si="0"/>
        <v>1923.6999999999998</v>
      </c>
      <c r="D41" s="96">
        <v>235.2</v>
      </c>
      <c r="E41" s="96">
        <v>196.5</v>
      </c>
      <c r="F41" s="96">
        <v>130.30000000000001</v>
      </c>
      <c r="G41" s="96">
        <v>133.19999999999999</v>
      </c>
      <c r="H41" s="96">
        <v>138.80000000000001</v>
      </c>
      <c r="I41" s="96">
        <v>114</v>
      </c>
      <c r="J41" s="96">
        <v>213</v>
      </c>
      <c r="K41" s="96">
        <v>137</v>
      </c>
      <c r="L41" s="96">
        <v>146.1</v>
      </c>
      <c r="M41" s="96">
        <v>147.9</v>
      </c>
      <c r="N41" s="96">
        <v>169.6</v>
      </c>
      <c r="O41" s="97">
        <v>162.1</v>
      </c>
    </row>
    <row r="42" spans="2:15" s="58" customFormat="1" ht="14.25" x14ac:dyDescent="0.2">
      <c r="B42" s="59">
        <v>2008</v>
      </c>
      <c r="C42" s="94">
        <f t="shared" si="0"/>
        <v>1840.2</v>
      </c>
      <c r="D42" s="94">
        <v>182.6</v>
      </c>
      <c r="E42" s="94">
        <v>165.8</v>
      </c>
      <c r="F42" s="94">
        <v>145.5</v>
      </c>
      <c r="G42" s="94">
        <v>144.9</v>
      </c>
      <c r="H42" s="94">
        <v>140.5</v>
      </c>
      <c r="I42" s="94">
        <v>137.9</v>
      </c>
      <c r="J42" s="94">
        <v>156.1</v>
      </c>
      <c r="K42" s="94">
        <v>190.2</v>
      </c>
      <c r="L42" s="94">
        <v>131.69999999999999</v>
      </c>
      <c r="M42" s="94">
        <v>150.1</v>
      </c>
      <c r="N42" s="94">
        <v>120</v>
      </c>
      <c r="O42" s="95">
        <v>174.9</v>
      </c>
    </row>
    <row r="43" spans="2:15" s="58" customFormat="1" ht="14.25" x14ac:dyDescent="0.2">
      <c r="B43" s="60">
        <v>2009</v>
      </c>
      <c r="C43" s="96">
        <f t="shared" si="0"/>
        <v>2113.2999999999997</v>
      </c>
      <c r="D43" s="96">
        <v>182</v>
      </c>
      <c r="E43" s="96">
        <v>178.7</v>
      </c>
      <c r="F43" s="96">
        <v>130.6</v>
      </c>
      <c r="G43" s="96">
        <v>136.19999999999999</v>
      </c>
      <c r="H43" s="96">
        <v>176.9</v>
      </c>
      <c r="I43" s="96">
        <v>162.6</v>
      </c>
      <c r="J43" s="96">
        <v>168.5</v>
      </c>
      <c r="K43" s="96">
        <v>189.1</v>
      </c>
      <c r="L43" s="96">
        <v>201.5</v>
      </c>
      <c r="M43" s="96">
        <v>189.1</v>
      </c>
      <c r="N43" s="96">
        <v>183.6</v>
      </c>
      <c r="O43" s="97">
        <v>214.5</v>
      </c>
    </row>
    <row r="44" spans="2:15" s="58" customFormat="1" ht="14.25" x14ac:dyDescent="0.2">
      <c r="B44" s="59">
        <v>2010</v>
      </c>
      <c r="C44" s="94">
        <f t="shared" si="0"/>
        <v>1851.8999999999996</v>
      </c>
      <c r="D44" s="94">
        <v>240.9</v>
      </c>
      <c r="E44" s="94">
        <v>163.19999999999999</v>
      </c>
      <c r="F44" s="94">
        <v>149.80000000000001</v>
      </c>
      <c r="G44" s="94">
        <v>161.30000000000001</v>
      </c>
      <c r="H44" s="94">
        <v>167.5</v>
      </c>
      <c r="I44" s="94">
        <v>129.5</v>
      </c>
      <c r="J44" s="94">
        <v>166.6</v>
      </c>
      <c r="K44" s="94">
        <v>133.1</v>
      </c>
      <c r="L44" s="94">
        <v>129.1</v>
      </c>
      <c r="M44" s="94">
        <v>150.80000000000001</v>
      </c>
      <c r="N44" s="94">
        <v>127.8</v>
      </c>
      <c r="O44" s="95">
        <v>132.30000000000001</v>
      </c>
    </row>
    <row r="45" spans="2:15" s="58" customFormat="1" ht="14.25" x14ac:dyDescent="0.2">
      <c r="B45" s="60">
        <v>2011</v>
      </c>
      <c r="C45" s="96">
        <f t="shared" si="0"/>
        <v>2051.4999999999995</v>
      </c>
      <c r="D45" s="96">
        <v>230.8</v>
      </c>
      <c r="E45" s="96">
        <v>129.5</v>
      </c>
      <c r="F45" s="96">
        <v>129.69999999999999</v>
      </c>
      <c r="G45" s="96">
        <v>163</v>
      </c>
      <c r="H45" s="96">
        <v>150.80000000000001</v>
      </c>
      <c r="I45" s="96">
        <v>173.8</v>
      </c>
      <c r="J45" s="96">
        <v>189.8</v>
      </c>
      <c r="K45" s="96">
        <v>218.6</v>
      </c>
      <c r="L45" s="96">
        <v>182.1</v>
      </c>
      <c r="M45" s="96">
        <v>157.6</v>
      </c>
      <c r="N45" s="96">
        <v>150.19999999999999</v>
      </c>
      <c r="O45" s="97">
        <v>175.6</v>
      </c>
    </row>
    <row r="46" spans="2:15" s="58" customFormat="1" ht="14.25" x14ac:dyDescent="0.2">
      <c r="B46" s="59">
        <v>2012</v>
      </c>
      <c r="C46" s="94">
        <f t="shared" si="0"/>
        <v>1971.0999999999997</v>
      </c>
      <c r="D46" s="94">
        <v>199.8</v>
      </c>
      <c r="E46" s="94">
        <v>185.7</v>
      </c>
      <c r="F46" s="94">
        <v>138.30000000000001</v>
      </c>
      <c r="G46" s="94">
        <v>147.4</v>
      </c>
      <c r="H46" s="94">
        <v>171.5</v>
      </c>
      <c r="I46" s="94">
        <v>176.5</v>
      </c>
      <c r="J46" s="94">
        <v>165</v>
      </c>
      <c r="K46" s="94">
        <v>170.6</v>
      </c>
      <c r="L46" s="94">
        <v>138.9</v>
      </c>
      <c r="M46" s="94">
        <v>155</v>
      </c>
      <c r="N46" s="94">
        <v>168.1</v>
      </c>
      <c r="O46" s="95">
        <v>154.30000000000001</v>
      </c>
    </row>
    <row r="47" spans="2:15" s="58" customFormat="1" ht="14.25" x14ac:dyDescent="0.2">
      <c r="B47" s="60">
        <v>2013</v>
      </c>
      <c r="C47" s="96">
        <f t="shared" si="0"/>
        <v>1962.3</v>
      </c>
      <c r="D47" s="96">
        <v>184.2</v>
      </c>
      <c r="E47" s="96">
        <v>130.80000000000001</v>
      </c>
      <c r="F47" s="96">
        <v>132.6</v>
      </c>
      <c r="G47" s="96">
        <v>182.9</v>
      </c>
      <c r="H47" s="96">
        <v>138.69999999999999</v>
      </c>
      <c r="I47" s="96">
        <v>205.6</v>
      </c>
      <c r="J47" s="96">
        <v>173.6</v>
      </c>
      <c r="K47" s="96">
        <v>153.69999999999999</v>
      </c>
      <c r="L47" s="96">
        <v>169.8</v>
      </c>
      <c r="M47" s="96">
        <v>185.5</v>
      </c>
      <c r="N47" s="96">
        <v>144.30000000000001</v>
      </c>
      <c r="O47" s="97">
        <v>160.6</v>
      </c>
    </row>
    <row r="48" spans="2:15" s="58" customFormat="1" ht="14.25" x14ac:dyDescent="0.2">
      <c r="B48" s="59">
        <v>2014</v>
      </c>
      <c r="C48" s="94">
        <f t="shared" si="0"/>
        <v>2068.4</v>
      </c>
      <c r="D48" s="94">
        <v>179.6</v>
      </c>
      <c r="E48" s="94">
        <v>174.8</v>
      </c>
      <c r="F48" s="94">
        <v>144</v>
      </c>
      <c r="G48" s="94">
        <v>175.4</v>
      </c>
      <c r="H48" s="94">
        <v>181.5</v>
      </c>
      <c r="I48" s="94">
        <v>161.80000000000001</v>
      </c>
      <c r="J48" s="94">
        <v>188.2</v>
      </c>
      <c r="K48" s="94">
        <v>165.2</v>
      </c>
      <c r="L48" s="94">
        <v>187.7</v>
      </c>
      <c r="M48" s="94">
        <v>158.4</v>
      </c>
      <c r="N48" s="94">
        <v>164.9</v>
      </c>
      <c r="O48" s="95">
        <v>186.9</v>
      </c>
    </row>
    <row r="49" spans="2:16" s="58" customFormat="1" ht="14.25" x14ac:dyDescent="0.2">
      <c r="B49" s="60">
        <v>2015</v>
      </c>
      <c r="C49" s="96">
        <v>1962.6000000000001</v>
      </c>
      <c r="D49" s="96">
        <v>185.3</v>
      </c>
      <c r="E49" s="96">
        <v>167.9</v>
      </c>
      <c r="F49" s="96">
        <v>159.80000000000001</v>
      </c>
      <c r="G49" s="96">
        <v>164.3</v>
      </c>
      <c r="H49" s="96">
        <v>149.6</v>
      </c>
      <c r="I49" s="96">
        <v>149.1</v>
      </c>
      <c r="J49" s="96">
        <v>163.30000000000001</v>
      </c>
      <c r="K49" s="96">
        <v>154.4</v>
      </c>
      <c r="L49" s="96">
        <v>182.2</v>
      </c>
      <c r="M49" s="96">
        <v>169.2</v>
      </c>
      <c r="N49" s="96">
        <v>147.9</v>
      </c>
      <c r="O49" s="97">
        <v>169.6</v>
      </c>
    </row>
    <row r="50" spans="2:16" s="58" customFormat="1" ht="14.25" x14ac:dyDescent="0.2">
      <c r="B50" s="59">
        <v>2016</v>
      </c>
      <c r="C50" s="94">
        <v>1962.2</v>
      </c>
      <c r="D50" s="94">
        <v>203.8</v>
      </c>
      <c r="E50" s="94">
        <v>142.9</v>
      </c>
      <c r="F50" s="94">
        <v>125.2</v>
      </c>
      <c r="G50" s="94">
        <v>133.30000000000001</v>
      </c>
      <c r="H50" s="94">
        <v>168.1</v>
      </c>
      <c r="I50" s="94">
        <v>177.2</v>
      </c>
      <c r="J50" s="94">
        <v>164.8</v>
      </c>
      <c r="K50" s="94">
        <v>160.4</v>
      </c>
      <c r="L50" s="94">
        <v>176.7</v>
      </c>
      <c r="M50" s="94">
        <v>190.6</v>
      </c>
      <c r="N50" s="94">
        <v>148.80000000000001</v>
      </c>
      <c r="O50" s="95">
        <v>170.4</v>
      </c>
    </row>
    <row r="51" spans="2:16" s="58" customFormat="1" ht="14.25" x14ac:dyDescent="0.2">
      <c r="B51" s="60">
        <v>2017</v>
      </c>
      <c r="C51" s="96">
        <v>1992.3</v>
      </c>
      <c r="D51" s="96">
        <v>150.6</v>
      </c>
      <c r="E51" s="96">
        <v>161.6</v>
      </c>
      <c r="F51" s="96">
        <v>139.30000000000001</v>
      </c>
      <c r="G51" s="96">
        <v>162.69999999999999</v>
      </c>
      <c r="H51" s="96">
        <v>188.4</v>
      </c>
      <c r="I51" s="96">
        <v>168.4</v>
      </c>
      <c r="J51" s="96">
        <v>177.7</v>
      </c>
      <c r="K51" s="96">
        <v>202.4</v>
      </c>
      <c r="L51" s="96">
        <v>174.8</v>
      </c>
      <c r="M51" s="96">
        <v>135.1</v>
      </c>
      <c r="N51" s="96">
        <v>170.8</v>
      </c>
      <c r="O51" s="97">
        <v>160.5</v>
      </c>
    </row>
    <row r="52" spans="2:16" s="58" customFormat="1" ht="14.25" x14ac:dyDescent="0.2">
      <c r="B52" s="113">
        <v>2018</v>
      </c>
      <c r="C52" s="114">
        <v>1851</v>
      </c>
      <c r="D52" s="114">
        <v>145.69999999999999</v>
      </c>
      <c r="E52" s="114">
        <v>133.9</v>
      </c>
      <c r="F52" s="114">
        <v>164.3</v>
      </c>
      <c r="G52" s="114">
        <v>105.1</v>
      </c>
      <c r="H52" s="114">
        <v>148.69999999999999</v>
      </c>
      <c r="I52" s="114">
        <v>140.4</v>
      </c>
      <c r="J52" s="114">
        <v>155.4</v>
      </c>
      <c r="K52" s="114">
        <v>180.3</v>
      </c>
      <c r="L52" s="114">
        <v>164.3</v>
      </c>
      <c r="M52" s="114">
        <v>180.5</v>
      </c>
      <c r="N52" s="114">
        <v>160</v>
      </c>
      <c r="O52" s="124">
        <v>172.4</v>
      </c>
    </row>
    <row r="53" spans="2:16" s="58" customFormat="1" ht="14.25" x14ac:dyDescent="0.2">
      <c r="B53" s="110">
        <v>2019</v>
      </c>
      <c r="C53" s="111">
        <v>1679</v>
      </c>
      <c r="D53" s="111">
        <v>150.5</v>
      </c>
      <c r="E53" s="111">
        <v>183.7</v>
      </c>
      <c r="F53" s="111">
        <v>123.2</v>
      </c>
      <c r="G53" s="111">
        <v>149.1</v>
      </c>
      <c r="H53" s="111">
        <v>149.19999999999999</v>
      </c>
      <c r="I53" s="111">
        <v>142.4</v>
      </c>
      <c r="J53" s="111">
        <v>185.2</v>
      </c>
      <c r="K53" s="111">
        <v>148.30000000000001</v>
      </c>
      <c r="L53" s="111">
        <v>165.8</v>
      </c>
      <c r="M53" s="111">
        <v>137.1</v>
      </c>
      <c r="N53" s="111">
        <v>144.5</v>
      </c>
      <c r="O53" s="112" t="s">
        <v>4</v>
      </c>
    </row>
    <row r="54" spans="2:16" s="58" customFormat="1" ht="15" thickBot="1" x14ac:dyDescent="0.25">
      <c r="B54" s="107">
        <v>2020</v>
      </c>
      <c r="C54" s="136" t="s">
        <v>133</v>
      </c>
      <c r="D54" s="136" t="s">
        <v>134</v>
      </c>
      <c r="E54" s="136" t="s">
        <v>135</v>
      </c>
      <c r="F54" s="136" t="s">
        <v>136</v>
      </c>
      <c r="G54" s="136" t="s">
        <v>137</v>
      </c>
      <c r="H54" s="136" t="s">
        <v>138</v>
      </c>
      <c r="I54" s="136" t="s">
        <v>139</v>
      </c>
      <c r="J54" s="136" t="s">
        <v>140</v>
      </c>
      <c r="K54" s="136" t="s">
        <v>141</v>
      </c>
      <c r="L54" s="136" t="s">
        <v>142</v>
      </c>
      <c r="M54" s="136" t="s">
        <v>143</v>
      </c>
      <c r="N54" s="136" t="s">
        <v>144</v>
      </c>
      <c r="O54" s="137" t="s">
        <v>145</v>
      </c>
      <c r="P54" s="103"/>
    </row>
    <row r="55" spans="2:16" ht="17.25" customHeight="1" thickTop="1" x14ac:dyDescent="0.2">
      <c r="B55" s="28"/>
      <c r="C55" s="26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3"/>
    </row>
    <row r="56" spans="2:16" x14ac:dyDescent="0.2">
      <c r="B56" s="172" t="s">
        <v>96</v>
      </c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</row>
    <row r="57" spans="2:16" ht="13.5" customHeight="1" x14ac:dyDescent="0.2">
      <c r="B57" s="173" t="s">
        <v>1</v>
      </c>
      <c r="C57" s="173"/>
      <c r="D57" s="174"/>
      <c r="E57" s="174"/>
      <c r="F57" s="174"/>
      <c r="G57" s="174"/>
      <c r="H57" s="174"/>
      <c r="I57" s="174"/>
      <c r="J57" s="174"/>
      <c r="K57" s="174"/>
      <c r="L57" s="174"/>
      <c r="M57" s="175"/>
      <c r="N57" s="175"/>
      <c r="O57" s="175"/>
    </row>
    <row r="58" spans="2:16" ht="13.5" x14ac:dyDescent="0.2">
      <c r="B58" s="176" t="s">
        <v>28</v>
      </c>
      <c r="C58" s="176"/>
      <c r="D58" s="177"/>
      <c r="E58" s="177"/>
      <c r="F58" s="177"/>
      <c r="G58" s="177"/>
      <c r="H58" s="177"/>
      <c r="I58" s="177"/>
      <c r="J58" s="177"/>
      <c r="K58" s="177"/>
      <c r="L58" s="177"/>
      <c r="M58" s="178"/>
      <c r="N58" s="178"/>
      <c r="O58" s="178"/>
    </row>
    <row r="59" spans="2:16" ht="12.75" customHeight="1" x14ac:dyDescent="0.2">
      <c r="B59" s="179" t="s">
        <v>124</v>
      </c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</row>
    <row r="60" spans="2:16" ht="12.75" customHeight="1" x14ac:dyDescent="0.2">
      <c r="B60" s="175" t="s">
        <v>130</v>
      </c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</row>
    <row r="61" spans="2:16" x14ac:dyDescent="0.2">
      <c r="B61" s="170" t="s">
        <v>132</v>
      </c>
      <c r="C61" s="171"/>
      <c r="D61" s="171"/>
      <c r="E61" s="171"/>
      <c r="F61" s="171"/>
      <c r="G61" s="27"/>
      <c r="H61" s="27"/>
      <c r="I61" s="27"/>
      <c r="J61" s="27"/>
      <c r="K61" s="27"/>
      <c r="L61" s="27"/>
      <c r="M61" s="27"/>
      <c r="N61" s="27"/>
      <c r="O61" s="27"/>
    </row>
  </sheetData>
  <mergeCells count="10">
    <mergeCell ref="B2:O2"/>
    <mergeCell ref="B4:B5"/>
    <mergeCell ref="C4:C5"/>
    <mergeCell ref="D4:O4"/>
    <mergeCell ref="B60:O60"/>
    <mergeCell ref="B61:F61"/>
    <mergeCell ref="B56:O56"/>
    <mergeCell ref="B57:O57"/>
    <mergeCell ref="B58:O58"/>
    <mergeCell ref="B59:O59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P64"/>
  <sheetViews>
    <sheetView showGridLines="0" workbookViewId="0">
      <selection activeCell="E3" sqref="E3"/>
    </sheetView>
  </sheetViews>
  <sheetFormatPr baseColWidth="10" defaultColWidth="11.42578125" defaultRowHeight="12.75" x14ac:dyDescent="0.2"/>
  <cols>
    <col min="1" max="1" width="4.7109375" style="1" customWidth="1"/>
    <col min="2" max="2" width="11.42578125" style="1" customWidth="1"/>
    <col min="3" max="3" width="14.7109375" style="44" customWidth="1"/>
    <col min="4" max="15" width="11.42578125" style="1" customWidth="1"/>
    <col min="16" max="16384" width="11.42578125" style="1"/>
  </cols>
  <sheetData>
    <row r="1" spans="2:16" ht="83.25" customHeight="1" thickBot="1" x14ac:dyDescent="0.25"/>
    <row r="2" spans="2:16" customFormat="1" ht="42.95" customHeight="1" thickTop="1" thickBot="1" x14ac:dyDescent="0.25">
      <c r="B2" s="180" t="s">
        <v>149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  <c r="P2" s="13"/>
    </row>
    <row r="3" spans="2:16" customFormat="1" ht="22.5" customHeight="1" thickTop="1" thickBot="1" x14ac:dyDescent="0.3"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90" t="s">
        <v>13</v>
      </c>
      <c r="P3" s="13"/>
    </row>
    <row r="4" spans="2:16" customFormat="1" ht="21" customHeight="1" thickTop="1" thickBot="1" x14ac:dyDescent="0.25">
      <c r="B4" s="183" t="s">
        <v>0</v>
      </c>
      <c r="C4" s="184" t="s">
        <v>2</v>
      </c>
      <c r="D4" s="185" t="s">
        <v>3</v>
      </c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7"/>
      <c r="P4" s="13"/>
    </row>
    <row r="5" spans="2:16" customFormat="1" ht="19.5" customHeight="1" thickTop="1" thickBot="1" x14ac:dyDescent="0.25">
      <c r="B5" s="183"/>
      <c r="C5" s="184"/>
      <c r="D5" s="66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  <c r="P5" s="13"/>
    </row>
    <row r="6" spans="2:16" s="58" customFormat="1" ht="15" thickTop="1" x14ac:dyDescent="0.2">
      <c r="B6" s="59">
        <v>1972</v>
      </c>
      <c r="C6" s="94">
        <v>1084.1000000000001</v>
      </c>
      <c r="D6" s="94" t="s">
        <v>4</v>
      </c>
      <c r="E6" s="94" t="s">
        <v>4</v>
      </c>
      <c r="F6" s="94" t="s">
        <v>4</v>
      </c>
      <c r="G6" s="94" t="s">
        <v>4</v>
      </c>
      <c r="H6" s="94" t="s">
        <v>4</v>
      </c>
      <c r="I6" s="94" t="s">
        <v>4</v>
      </c>
      <c r="J6" s="94">
        <v>183.6</v>
      </c>
      <c r="K6" s="94">
        <v>136.6</v>
      </c>
      <c r="L6" s="94">
        <v>163</v>
      </c>
      <c r="M6" s="94">
        <v>197.4</v>
      </c>
      <c r="N6" s="94">
        <v>188.1</v>
      </c>
      <c r="O6" s="95">
        <v>215.4</v>
      </c>
    </row>
    <row r="7" spans="2:16" s="58" customFormat="1" ht="14.25" x14ac:dyDescent="0.2">
      <c r="B7" s="60">
        <v>1973</v>
      </c>
      <c r="C7" s="96">
        <v>1799.6</v>
      </c>
      <c r="D7" s="96">
        <v>235.7</v>
      </c>
      <c r="E7" s="96">
        <v>218.6</v>
      </c>
      <c r="F7" s="96">
        <v>196.3</v>
      </c>
      <c r="G7" s="96">
        <v>134.30000000000001</v>
      </c>
      <c r="H7" s="96">
        <v>128.19999999999999</v>
      </c>
      <c r="I7" s="96">
        <v>112</v>
      </c>
      <c r="J7" s="96">
        <v>142.6</v>
      </c>
      <c r="K7" s="96">
        <v>128</v>
      </c>
      <c r="L7" s="96">
        <v>124.6</v>
      </c>
      <c r="M7" s="96">
        <v>137.9</v>
      </c>
      <c r="N7" s="96">
        <v>109.4</v>
      </c>
      <c r="O7" s="97">
        <v>132</v>
      </c>
    </row>
    <row r="8" spans="2:16" s="58" customFormat="1" ht="14.25" x14ac:dyDescent="0.2">
      <c r="B8" s="59">
        <v>1974</v>
      </c>
      <c r="C8" s="94">
        <v>1834.3000000000002</v>
      </c>
      <c r="D8" s="94">
        <v>169.7</v>
      </c>
      <c r="E8" s="94">
        <v>137.4</v>
      </c>
      <c r="F8" s="94">
        <v>135</v>
      </c>
      <c r="G8" s="94">
        <v>139.9</v>
      </c>
      <c r="H8" s="94">
        <v>165.3</v>
      </c>
      <c r="I8" s="94">
        <v>156.19999999999999</v>
      </c>
      <c r="J8" s="94">
        <v>180.4</v>
      </c>
      <c r="K8" s="94">
        <v>150.69999999999999</v>
      </c>
      <c r="L8" s="94">
        <v>136</v>
      </c>
      <c r="M8" s="94">
        <v>144</v>
      </c>
      <c r="N8" s="94">
        <v>128.4</v>
      </c>
      <c r="O8" s="95">
        <v>191.3</v>
      </c>
    </row>
    <row r="9" spans="2:16" s="58" customFormat="1" ht="14.25" x14ac:dyDescent="0.2">
      <c r="B9" s="60">
        <v>1975</v>
      </c>
      <c r="C9" s="96">
        <v>1698.2</v>
      </c>
      <c r="D9" s="96">
        <v>171.4</v>
      </c>
      <c r="E9" s="96">
        <v>113.1</v>
      </c>
      <c r="F9" s="96">
        <v>146.5</v>
      </c>
      <c r="G9" s="96">
        <v>150.1</v>
      </c>
      <c r="H9" s="96">
        <v>141.6</v>
      </c>
      <c r="I9" s="96">
        <v>137.80000000000001</v>
      </c>
      <c r="J9" s="96">
        <v>169.2</v>
      </c>
      <c r="K9" s="96">
        <v>131.5</v>
      </c>
      <c r="L9" s="96">
        <v>161</v>
      </c>
      <c r="M9" s="96">
        <v>147.69999999999999</v>
      </c>
      <c r="N9" s="96">
        <v>102.3</v>
      </c>
      <c r="O9" s="97">
        <v>126</v>
      </c>
    </row>
    <row r="10" spans="2:16" s="58" customFormat="1" ht="14.25" x14ac:dyDescent="0.2">
      <c r="B10" s="59">
        <v>1976</v>
      </c>
      <c r="C10" s="94">
        <v>2006.2</v>
      </c>
      <c r="D10" s="94">
        <v>188.1</v>
      </c>
      <c r="E10" s="94">
        <v>171.9</v>
      </c>
      <c r="F10" s="94">
        <v>155.30000000000001</v>
      </c>
      <c r="G10" s="94">
        <v>140.1</v>
      </c>
      <c r="H10" s="94">
        <v>137.30000000000001</v>
      </c>
      <c r="I10" s="94">
        <v>133.6</v>
      </c>
      <c r="J10" s="94">
        <v>206.4</v>
      </c>
      <c r="K10" s="94">
        <v>196.9</v>
      </c>
      <c r="L10" s="94">
        <v>181.2</v>
      </c>
      <c r="M10" s="94">
        <v>145.6</v>
      </c>
      <c r="N10" s="94">
        <v>168.1</v>
      </c>
      <c r="O10" s="95">
        <v>181.7</v>
      </c>
    </row>
    <row r="11" spans="2:16" s="58" customFormat="1" ht="14.25" x14ac:dyDescent="0.2">
      <c r="B11" s="60">
        <v>1977</v>
      </c>
      <c r="C11" s="96">
        <v>1624.5</v>
      </c>
      <c r="D11" s="96" t="s">
        <v>4</v>
      </c>
      <c r="E11" s="96">
        <v>161.9</v>
      </c>
      <c r="F11" s="96">
        <v>147.80000000000001</v>
      </c>
      <c r="G11" s="96" t="s">
        <v>4</v>
      </c>
      <c r="H11" s="96">
        <v>131.5</v>
      </c>
      <c r="I11" s="96">
        <v>154.1</v>
      </c>
      <c r="J11" s="96">
        <v>182.4</v>
      </c>
      <c r="K11" s="96">
        <v>202.6</v>
      </c>
      <c r="L11" s="96">
        <v>151.19999999999999</v>
      </c>
      <c r="M11" s="96">
        <v>160.69999999999999</v>
      </c>
      <c r="N11" s="96">
        <v>160.30000000000001</v>
      </c>
      <c r="O11" s="97">
        <v>172</v>
      </c>
    </row>
    <row r="12" spans="2:16" s="58" customFormat="1" ht="14.25" x14ac:dyDescent="0.2">
      <c r="B12" s="59">
        <v>1978</v>
      </c>
      <c r="C12" s="94" t="s">
        <v>4</v>
      </c>
      <c r="D12" s="94" t="s">
        <v>4</v>
      </c>
      <c r="E12" s="94" t="s">
        <v>4</v>
      </c>
      <c r="F12" s="94">
        <v>158.6</v>
      </c>
      <c r="G12" s="94">
        <v>144.69999999999999</v>
      </c>
      <c r="H12" s="94">
        <v>151</v>
      </c>
      <c r="I12" s="94">
        <v>175.6</v>
      </c>
      <c r="J12" s="94">
        <v>200.1</v>
      </c>
      <c r="K12" s="94" t="s">
        <v>4</v>
      </c>
      <c r="L12" s="94" t="s">
        <v>4</v>
      </c>
      <c r="M12" s="94" t="s">
        <v>4</v>
      </c>
      <c r="N12" s="94" t="s">
        <v>4</v>
      </c>
      <c r="O12" s="95" t="s">
        <v>4</v>
      </c>
    </row>
    <row r="13" spans="2:16" s="58" customFormat="1" ht="14.25" x14ac:dyDescent="0.2">
      <c r="B13" s="60">
        <v>1979</v>
      </c>
      <c r="C13" s="96">
        <v>1961.6000000000004</v>
      </c>
      <c r="D13" s="96">
        <v>177.8</v>
      </c>
      <c r="E13" s="96">
        <v>156.4</v>
      </c>
      <c r="F13" s="96">
        <v>161.5</v>
      </c>
      <c r="G13" s="96">
        <v>123.8</v>
      </c>
      <c r="H13" s="96">
        <v>148.1</v>
      </c>
      <c r="I13" s="96">
        <v>157.80000000000001</v>
      </c>
      <c r="J13" s="96">
        <v>233.7</v>
      </c>
      <c r="K13" s="96">
        <v>155.4</v>
      </c>
      <c r="L13" s="96">
        <v>166.4</v>
      </c>
      <c r="M13" s="96">
        <v>146.69999999999999</v>
      </c>
      <c r="N13" s="96">
        <v>138.80000000000001</v>
      </c>
      <c r="O13" s="97">
        <v>195.2</v>
      </c>
    </row>
    <row r="14" spans="2:16" s="58" customFormat="1" ht="14.25" x14ac:dyDescent="0.2">
      <c r="B14" s="59">
        <v>1980</v>
      </c>
      <c r="C14" s="94">
        <v>2090.9</v>
      </c>
      <c r="D14" s="94">
        <v>183.7</v>
      </c>
      <c r="E14" s="94">
        <v>177</v>
      </c>
      <c r="F14" s="94">
        <v>202.7</v>
      </c>
      <c r="G14" s="94">
        <v>176.8</v>
      </c>
      <c r="H14" s="94">
        <v>161.19999999999999</v>
      </c>
      <c r="I14" s="94">
        <v>162.80000000000001</v>
      </c>
      <c r="J14" s="94">
        <v>196.3</v>
      </c>
      <c r="K14" s="94">
        <v>201.9</v>
      </c>
      <c r="L14" s="94">
        <v>150.80000000000001</v>
      </c>
      <c r="M14" s="94">
        <v>136.80000000000001</v>
      </c>
      <c r="N14" s="94">
        <v>169.4</v>
      </c>
      <c r="O14" s="95">
        <v>171.5</v>
      </c>
    </row>
    <row r="15" spans="2:16" s="58" customFormat="1" ht="14.25" x14ac:dyDescent="0.2">
      <c r="B15" s="60">
        <v>1981</v>
      </c>
      <c r="C15" s="96">
        <v>1805.8000000000002</v>
      </c>
      <c r="D15" s="96">
        <v>219.5</v>
      </c>
      <c r="E15" s="96">
        <v>150.19999999999999</v>
      </c>
      <c r="F15" s="96">
        <v>181</v>
      </c>
      <c r="G15" s="96">
        <v>135.80000000000001</v>
      </c>
      <c r="H15" s="96">
        <v>152.4</v>
      </c>
      <c r="I15" s="96">
        <v>118.5</v>
      </c>
      <c r="J15" s="96" t="s">
        <v>4</v>
      </c>
      <c r="K15" s="96">
        <v>180.8</v>
      </c>
      <c r="L15" s="96">
        <v>172.2</v>
      </c>
      <c r="M15" s="96">
        <v>143.30000000000001</v>
      </c>
      <c r="N15" s="96">
        <v>164.9</v>
      </c>
      <c r="O15" s="97">
        <v>187.2</v>
      </c>
    </row>
    <row r="16" spans="2:16" s="58" customFormat="1" ht="14.25" x14ac:dyDescent="0.2">
      <c r="B16" s="59">
        <v>1982</v>
      </c>
      <c r="C16" s="94">
        <v>1761</v>
      </c>
      <c r="D16" s="94">
        <v>183.1</v>
      </c>
      <c r="E16" s="94">
        <v>137.5</v>
      </c>
      <c r="F16" s="94">
        <v>149</v>
      </c>
      <c r="G16" s="94">
        <v>127.3</v>
      </c>
      <c r="H16" s="94">
        <v>109.5</v>
      </c>
      <c r="I16" s="94">
        <v>165.8</v>
      </c>
      <c r="J16" s="94">
        <v>154.19999999999999</v>
      </c>
      <c r="K16" s="94">
        <v>193.1</v>
      </c>
      <c r="L16" s="94">
        <v>125.1</v>
      </c>
      <c r="M16" s="94">
        <v>116.4</v>
      </c>
      <c r="N16" s="94">
        <v>153.4</v>
      </c>
      <c r="O16" s="95">
        <v>146.6</v>
      </c>
    </row>
    <row r="17" spans="2:15" s="58" customFormat="1" ht="14.25" x14ac:dyDescent="0.2">
      <c r="B17" s="60">
        <v>1983</v>
      </c>
      <c r="C17" s="96">
        <v>1283.2</v>
      </c>
      <c r="D17" s="96">
        <v>187.3</v>
      </c>
      <c r="E17" s="96" t="s">
        <v>4</v>
      </c>
      <c r="F17" s="96" t="s">
        <v>4</v>
      </c>
      <c r="G17" s="96" t="s">
        <v>4</v>
      </c>
      <c r="H17" s="96">
        <v>161.1</v>
      </c>
      <c r="I17" s="96">
        <v>170</v>
      </c>
      <c r="J17" s="96" t="s">
        <v>4</v>
      </c>
      <c r="K17" s="96">
        <v>166.3</v>
      </c>
      <c r="L17" s="96">
        <v>147.5</v>
      </c>
      <c r="M17" s="96">
        <v>143.69999999999999</v>
      </c>
      <c r="N17" s="96">
        <v>160.6</v>
      </c>
      <c r="O17" s="97">
        <v>146.69999999999999</v>
      </c>
    </row>
    <row r="18" spans="2:15" s="58" customFormat="1" ht="14.25" x14ac:dyDescent="0.2">
      <c r="B18" s="59">
        <v>1984</v>
      </c>
      <c r="C18" s="94">
        <v>557.1</v>
      </c>
      <c r="D18" s="94">
        <v>158.5</v>
      </c>
      <c r="E18" s="94">
        <v>143.80000000000001</v>
      </c>
      <c r="F18" s="94" t="s">
        <v>4</v>
      </c>
      <c r="G18" s="94">
        <v>103.3</v>
      </c>
      <c r="H18" s="94">
        <v>151.5</v>
      </c>
      <c r="I18" s="94" t="s">
        <v>4</v>
      </c>
      <c r="J18" s="94" t="s">
        <v>4</v>
      </c>
      <c r="K18" s="94" t="s">
        <v>4</v>
      </c>
      <c r="L18" s="94" t="s">
        <v>4</v>
      </c>
      <c r="M18" s="94" t="s">
        <v>4</v>
      </c>
      <c r="N18" s="94" t="s">
        <v>4</v>
      </c>
      <c r="O18" s="95" t="s">
        <v>4</v>
      </c>
    </row>
    <row r="19" spans="2:15" s="58" customFormat="1" ht="14.25" x14ac:dyDescent="0.2">
      <c r="B19" s="60">
        <v>1985</v>
      </c>
      <c r="C19" s="96">
        <v>2096.4</v>
      </c>
      <c r="D19" s="96">
        <v>151.4</v>
      </c>
      <c r="E19" s="96">
        <v>184.2</v>
      </c>
      <c r="F19" s="96">
        <v>180.7</v>
      </c>
      <c r="G19" s="96">
        <v>170.9</v>
      </c>
      <c r="H19" s="96">
        <v>176</v>
      </c>
      <c r="I19" s="96">
        <v>173.7</v>
      </c>
      <c r="J19" s="96">
        <v>195.3</v>
      </c>
      <c r="K19" s="96">
        <v>182.8</v>
      </c>
      <c r="L19" s="96">
        <v>160.5</v>
      </c>
      <c r="M19" s="96">
        <v>182.4</v>
      </c>
      <c r="N19" s="96">
        <v>155.9</v>
      </c>
      <c r="O19" s="97">
        <v>182.6</v>
      </c>
    </row>
    <row r="20" spans="2:15" s="58" customFormat="1" ht="14.25" x14ac:dyDescent="0.2">
      <c r="B20" s="59">
        <v>1986</v>
      </c>
      <c r="C20" s="94">
        <v>1527.1000000000001</v>
      </c>
      <c r="D20" s="94">
        <v>170.7</v>
      </c>
      <c r="E20" s="94">
        <v>154.80000000000001</v>
      </c>
      <c r="F20" s="94">
        <v>150.30000000000001</v>
      </c>
      <c r="G20" s="94">
        <v>154.69999999999999</v>
      </c>
      <c r="H20" s="94" t="s">
        <v>4</v>
      </c>
      <c r="I20" s="94">
        <v>135.1</v>
      </c>
      <c r="J20" s="94">
        <v>214.3</v>
      </c>
      <c r="K20" s="94">
        <v>195.2</v>
      </c>
      <c r="L20" s="94">
        <v>179</v>
      </c>
      <c r="M20" s="94" t="s">
        <v>4</v>
      </c>
      <c r="N20" s="94" t="s">
        <v>4</v>
      </c>
      <c r="O20" s="95">
        <v>173</v>
      </c>
    </row>
    <row r="21" spans="2:15" s="58" customFormat="1" ht="14.25" x14ac:dyDescent="0.2">
      <c r="B21" s="60">
        <v>1987</v>
      </c>
      <c r="C21" s="96">
        <v>1197.1999999999998</v>
      </c>
      <c r="D21" s="96">
        <v>188.7</v>
      </c>
      <c r="E21" s="96" t="s">
        <v>4</v>
      </c>
      <c r="F21" s="96" t="s">
        <v>4</v>
      </c>
      <c r="G21" s="96" t="s">
        <v>4</v>
      </c>
      <c r="H21" s="96" t="s">
        <v>4</v>
      </c>
      <c r="I21" s="96">
        <v>157.19999999999999</v>
      </c>
      <c r="J21" s="96" t="s">
        <v>4</v>
      </c>
      <c r="K21" s="96">
        <v>185.2</v>
      </c>
      <c r="L21" s="96">
        <v>170.1</v>
      </c>
      <c r="M21" s="96">
        <v>158.69999999999999</v>
      </c>
      <c r="N21" s="96">
        <v>159.5</v>
      </c>
      <c r="O21" s="97">
        <v>177.8</v>
      </c>
    </row>
    <row r="22" spans="2:15" s="58" customFormat="1" ht="14.25" x14ac:dyDescent="0.2">
      <c r="B22" s="59">
        <v>1988</v>
      </c>
      <c r="C22" s="94">
        <v>1183.8000000000002</v>
      </c>
      <c r="D22" s="94">
        <v>187.6</v>
      </c>
      <c r="E22" s="94">
        <v>150</v>
      </c>
      <c r="F22" s="94">
        <v>216</v>
      </c>
      <c r="G22" s="94">
        <v>133.80000000000001</v>
      </c>
      <c r="H22" s="94">
        <v>154.4</v>
      </c>
      <c r="I22" s="94" t="s">
        <v>4</v>
      </c>
      <c r="J22" s="94">
        <v>180.1</v>
      </c>
      <c r="K22" s="94" t="s">
        <v>4</v>
      </c>
      <c r="L22" s="94" t="s">
        <v>4</v>
      </c>
      <c r="M22" s="94">
        <v>161.9</v>
      </c>
      <c r="N22" s="94" t="s">
        <v>4</v>
      </c>
      <c r="O22" s="95" t="s">
        <v>4</v>
      </c>
    </row>
    <row r="23" spans="2:15" s="58" customFormat="1" ht="14.25" x14ac:dyDescent="0.2">
      <c r="B23" s="60">
        <v>1989</v>
      </c>
      <c r="C23" s="96">
        <v>1796.7</v>
      </c>
      <c r="D23" s="96">
        <v>154.80000000000001</v>
      </c>
      <c r="E23" s="96">
        <v>152.5</v>
      </c>
      <c r="F23" s="96" t="s">
        <v>4</v>
      </c>
      <c r="G23" s="96">
        <v>126.6</v>
      </c>
      <c r="H23" s="96">
        <v>155.19999999999999</v>
      </c>
      <c r="I23" s="96">
        <v>170.7</v>
      </c>
      <c r="J23" s="96">
        <v>215.2</v>
      </c>
      <c r="K23" s="96">
        <v>185.4</v>
      </c>
      <c r="L23" s="96">
        <v>151.5</v>
      </c>
      <c r="M23" s="96">
        <v>146.9</v>
      </c>
      <c r="N23" s="96">
        <v>177.3</v>
      </c>
      <c r="O23" s="97">
        <v>160.6</v>
      </c>
    </row>
    <row r="24" spans="2:15" s="58" customFormat="1" ht="14.25" x14ac:dyDescent="0.2">
      <c r="B24" s="59">
        <v>1990</v>
      </c>
      <c r="C24" s="94">
        <v>1958.2</v>
      </c>
      <c r="D24" s="94">
        <v>200</v>
      </c>
      <c r="E24" s="94">
        <v>127.2</v>
      </c>
      <c r="F24" s="94">
        <v>150.5</v>
      </c>
      <c r="G24" s="94">
        <v>122.4</v>
      </c>
      <c r="H24" s="94">
        <v>129.30000000000001</v>
      </c>
      <c r="I24" s="94">
        <v>167.9</v>
      </c>
      <c r="J24" s="94">
        <v>194.2</v>
      </c>
      <c r="K24" s="94">
        <v>208.9</v>
      </c>
      <c r="L24" s="94">
        <v>178.6</v>
      </c>
      <c r="M24" s="94">
        <v>147.19999999999999</v>
      </c>
      <c r="N24" s="94">
        <v>170</v>
      </c>
      <c r="O24" s="95">
        <v>162</v>
      </c>
    </row>
    <row r="25" spans="2:15" s="58" customFormat="1" ht="14.25" x14ac:dyDescent="0.2">
      <c r="B25" s="60">
        <v>1991</v>
      </c>
      <c r="C25" s="96">
        <v>1909.3</v>
      </c>
      <c r="D25" s="96">
        <v>208</v>
      </c>
      <c r="E25" s="96">
        <v>168</v>
      </c>
      <c r="F25" s="96">
        <v>156</v>
      </c>
      <c r="G25" s="96">
        <v>172</v>
      </c>
      <c r="H25" s="96">
        <v>134</v>
      </c>
      <c r="I25" s="96">
        <v>155</v>
      </c>
      <c r="J25" s="96">
        <v>133</v>
      </c>
      <c r="K25" s="96">
        <v>166</v>
      </c>
      <c r="L25" s="96">
        <v>149.80000000000001</v>
      </c>
      <c r="M25" s="96">
        <v>173.7</v>
      </c>
      <c r="N25" s="96">
        <v>129</v>
      </c>
      <c r="O25" s="97">
        <v>164.8</v>
      </c>
    </row>
    <row r="26" spans="2:15" s="58" customFormat="1" ht="14.25" x14ac:dyDescent="0.2">
      <c r="B26" s="59">
        <v>1992</v>
      </c>
      <c r="C26" s="94">
        <v>1817.7000000000003</v>
      </c>
      <c r="D26" s="94">
        <v>160.80000000000001</v>
      </c>
      <c r="E26" s="94">
        <v>127.7</v>
      </c>
      <c r="F26" s="94">
        <v>149.19999999999999</v>
      </c>
      <c r="G26" s="94">
        <v>131.5</v>
      </c>
      <c r="H26" s="94">
        <v>112.2</v>
      </c>
      <c r="I26" s="94">
        <v>190.1</v>
      </c>
      <c r="J26" s="94">
        <v>166.4</v>
      </c>
      <c r="K26" s="94">
        <v>161.9</v>
      </c>
      <c r="L26" s="94">
        <v>160.19999999999999</v>
      </c>
      <c r="M26" s="94">
        <v>148.9</v>
      </c>
      <c r="N26" s="94">
        <v>152.5</v>
      </c>
      <c r="O26" s="95">
        <v>156.30000000000001</v>
      </c>
    </row>
    <row r="27" spans="2:15" s="58" customFormat="1" ht="14.25" x14ac:dyDescent="0.2">
      <c r="B27" s="60">
        <v>1993</v>
      </c>
      <c r="C27" s="96">
        <v>1887.1000000000001</v>
      </c>
      <c r="D27" s="96">
        <v>169.5</v>
      </c>
      <c r="E27" s="96">
        <v>173.8</v>
      </c>
      <c r="F27" s="96">
        <v>152.9</v>
      </c>
      <c r="G27" s="96">
        <v>132.1</v>
      </c>
      <c r="H27" s="96">
        <v>116</v>
      </c>
      <c r="I27" s="96">
        <v>134.1</v>
      </c>
      <c r="J27" s="96">
        <v>186.8</v>
      </c>
      <c r="K27" s="96">
        <v>193.1</v>
      </c>
      <c r="L27" s="96">
        <v>148.4</v>
      </c>
      <c r="M27" s="96">
        <v>165.8</v>
      </c>
      <c r="N27" s="96">
        <v>147.69999999999999</v>
      </c>
      <c r="O27" s="97">
        <v>166.9</v>
      </c>
    </row>
    <row r="28" spans="2:15" s="58" customFormat="1" ht="14.25" x14ac:dyDescent="0.2">
      <c r="B28" s="59">
        <v>1994</v>
      </c>
      <c r="C28" s="94">
        <v>1991.1</v>
      </c>
      <c r="D28" s="94">
        <v>170.4</v>
      </c>
      <c r="E28" s="94">
        <v>147.9</v>
      </c>
      <c r="F28" s="94">
        <v>154.80000000000001</v>
      </c>
      <c r="G28" s="94">
        <v>155.5</v>
      </c>
      <c r="H28" s="94">
        <v>137.6</v>
      </c>
      <c r="I28" s="94">
        <v>176.7</v>
      </c>
      <c r="J28" s="94">
        <v>188.7</v>
      </c>
      <c r="K28" s="94">
        <v>196.3</v>
      </c>
      <c r="L28" s="94">
        <v>176.3</v>
      </c>
      <c r="M28" s="94">
        <v>164.1</v>
      </c>
      <c r="N28" s="94">
        <v>163.1</v>
      </c>
      <c r="O28" s="95">
        <v>159.69999999999999</v>
      </c>
    </row>
    <row r="29" spans="2:15" s="58" customFormat="1" ht="14.25" x14ac:dyDescent="0.2">
      <c r="B29" s="60">
        <v>1995</v>
      </c>
      <c r="C29" s="96">
        <v>1836.4</v>
      </c>
      <c r="D29" s="96">
        <v>200.9</v>
      </c>
      <c r="E29" s="96">
        <v>195</v>
      </c>
      <c r="F29" s="96">
        <v>163.6</v>
      </c>
      <c r="G29" s="96">
        <v>135.30000000000001</v>
      </c>
      <c r="H29" s="96">
        <v>134.9</v>
      </c>
      <c r="I29" s="96" t="s">
        <v>4</v>
      </c>
      <c r="J29" s="96">
        <v>165.4</v>
      </c>
      <c r="K29" s="96">
        <v>200.2</v>
      </c>
      <c r="L29" s="96">
        <v>189.4</v>
      </c>
      <c r="M29" s="96">
        <v>148.6</v>
      </c>
      <c r="N29" s="96">
        <v>145.69999999999999</v>
      </c>
      <c r="O29" s="97">
        <v>157.4</v>
      </c>
    </row>
    <row r="30" spans="2:15" s="58" customFormat="1" ht="14.25" x14ac:dyDescent="0.2">
      <c r="B30" s="59">
        <v>1996</v>
      </c>
      <c r="C30" s="94">
        <v>1882.3</v>
      </c>
      <c r="D30" s="94">
        <v>158.30000000000001</v>
      </c>
      <c r="E30" s="94">
        <v>131.69999999999999</v>
      </c>
      <c r="F30" s="94">
        <v>151.19999999999999</v>
      </c>
      <c r="G30" s="94">
        <v>151.9</v>
      </c>
      <c r="H30" s="94">
        <v>150.5</v>
      </c>
      <c r="I30" s="94">
        <v>147.19999999999999</v>
      </c>
      <c r="J30" s="94">
        <v>188.3</v>
      </c>
      <c r="K30" s="94">
        <v>173.2</v>
      </c>
      <c r="L30" s="94">
        <v>177.2</v>
      </c>
      <c r="M30" s="94">
        <v>136</v>
      </c>
      <c r="N30" s="94">
        <v>154.69999999999999</v>
      </c>
      <c r="O30" s="95">
        <v>162.1</v>
      </c>
    </row>
    <row r="31" spans="2:15" s="58" customFormat="1" ht="14.25" x14ac:dyDescent="0.2">
      <c r="B31" s="60">
        <v>1997</v>
      </c>
      <c r="C31" s="96">
        <v>1817.5000000000002</v>
      </c>
      <c r="D31" s="96">
        <v>149.80000000000001</v>
      </c>
      <c r="E31" s="96">
        <v>140</v>
      </c>
      <c r="F31" s="96">
        <v>174.7</v>
      </c>
      <c r="G31" s="96">
        <v>150.80000000000001</v>
      </c>
      <c r="H31" s="96">
        <v>141.69999999999999</v>
      </c>
      <c r="I31" s="96">
        <v>157.19999999999999</v>
      </c>
      <c r="J31" s="96">
        <v>188.7</v>
      </c>
      <c r="K31" s="96">
        <v>175.8</v>
      </c>
      <c r="L31" s="96" t="s">
        <v>4</v>
      </c>
      <c r="M31" s="96">
        <v>180.4</v>
      </c>
      <c r="N31" s="96">
        <v>146.4</v>
      </c>
      <c r="O31" s="97">
        <v>212</v>
      </c>
    </row>
    <row r="32" spans="2:15" s="58" customFormat="1" ht="14.25" x14ac:dyDescent="0.2">
      <c r="B32" s="59">
        <v>1998</v>
      </c>
      <c r="C32" s="94">
        <v>1908.1</v>
      </c>
      <c r="D32" s="94">
        <v>221.1</v>
      </c>
      <c r="E32" s="94">
        <v>158.6</v>
      </c>
      <c r="F32" s="94">
        <v>164.8</v>
      </c>
      <c r="G32" s="94">
        <v>129.80000000000001</v>
      </c>
      <c r="H32" s="94">
        <v>129.9</v>
      </c>
      <c r="I32" s="94">
        <v>160.1</v>
      </c>
      <c r="J32" s="94">
        <v>171.3</v>
      </c>
      <c r="K32" s="94">
        <v>165</v>
      </c>
      <c r="L32" s="94">
        <v>151.69999999999999</v>
      </c>
      <c r="M32" s="94">
        <v>155.1</v>
      </c>
      <c r="N32" s="94">
        <v>125.7</v>
      </c>
      <c r="O32" s="95">
        <v>175</v>
      </c>
    </row>
    <row r="33" spans="2:15" s="58" customFormat="1" ht="14.25" x14ac:dyDescent="0.2">
      <c r="B33" s="60">
        <v>1999</v>
      </c>
      <c r="C33" s="96">
        <v>1827.5</v>
      </c>
      <c r="D33" s="96">
        <v>147.69999999999999</v>
      </c>
      <c r="E33" s="96">
        <v>128.6</v>
      </c>
      <c r="F33" s="96">
        <v>170.9</v>
      </c>
      <c r="G33" s="96">
        <v>137.30000000000001</v>
      </c>
      <c r="H33" s="96">
        <v>160.69999999999999</v>
      </c>
      <c r="I33" s="96">
        <v>136.69999999999999</v>
      </c>
      <c r="J33" s="96">
        <v>198.6</v>
      </c>
      <c r="K33" s="96">
        <v>198.2</v>
      </c>
      <c r="L33" s="96">
        <v>116.8</v>
      </c>
      <c r="M33" s="96">
        <v>145</v>
      </c>
      <c r="N33" s="96">
        <v>143.1</v>
      </c>
      <c r="O33" s="97">
        <v>143.9</v>
      </c>
    </row>
    <row r="34" spans="2:15" s="58" customFormat="1" ht="14.25" x14ac:dyDescent="0.2">
      <c r="B34" s="59">
        <v>2000</v>
      </c>
      <c r="C34" s="94">
        <v>1909.3000000000002</v>
      </c>
      <c r="D34" s="94">
        <v>162.5</v>
      </c>
      <c r="E34" s="94">
        <v>164.3</v>
      </c>
      <c r="F34" s="94">
        <v>164.1</v>
      </c>
      <c r="G34" s="94">
        <v>141.1</v>
      </c>
      <c r="H34" s="94">
        <v>133.19999999999999</v>
      </c>
      <c r="I34" s="94">
        <v>160.19999999999999</v>
      </c>
      <c r="J34" s="94">
        <v>184</v>
      </c>
      <c r="K34" s="94">
        <v>202.9</v>
      </c>
      <c r="L34" s="94">
        <v>143.9</v>
      </c>
      <c r="M34" s="94">
        <v>164.7</v>
      </c>
      <c r="N34" s="94">
        <v>139.6</v>
      </c>
      <c r="O34" s="95">
        <v>148.80000000000001</v>
      </c>
    </row>
    <row r="35" spans="2:15" s="58" customFormat="1" ht="14.25" x14ac:dyDescent="0.2">
      <c r="B35" s="60">
        <v>2001</v>
      </c>
      <c r="C35" s="96">
        <v>1782.2</v>
      </c>
      <c r="D35" s="96">
        <v>200.2</v>
      </c>
      <c r="E35" s="96">
        <v>175.9</v>
      </c>
      <c r="F35" s="96">
        <v>162.9</v>
      </c>
      <c r="G35" s="96">
        <v>181.4</v>
      </c>
      <c r="H35" s="96">
        <v>153.69999999999999</v>
      </c>
      <c r="I35" s="96">
        <v>163.4</v>
      </c>
      <c r="J35" s="96">
        <v>193.5</v>
      </c>
      <c r="K35" s="96">
        <v>241.8</v>
      </c>
      <c r="L35" s="96">
        <v>154.5</v>
      </c>
      <c r="M35" s="96" t="s">
        <v>4</v>
      </c>
      <c r="N35" s="96" t="s">
        <v>4</v>
      </c>
      <c r="O35" s="97">
        <v>154.9</v>
      </c>
    </row>
    <row r="36" spans="2:15" s="58" customFormat="1" ht="14.25" x14ac:dyDescent="0.2">
      <c r="B36" s="59">
        <v>2002</v>
      </c>
      <c r="C36" s="94">
        <v>1971.8000000000002</v>
      </c>
      <c r="D36" s="94">
        <v>217</v>
      </c>
      <c r="E36" s="94">
        <v>181.2</v>
      </c>
      <c r="F36" s="94">
        <v>174.5</v>
      </c>
      <c r="G36" s="94">
        <v>152.9</v>
      </c>
      <c r="H36" s="94">
        <v>148.9</v>
      </c>
      <c r="I36" s="94">
        <v>147.4</v>
      </c>
      <c r="J36" s="94">
        <v>191.3</v>
      </c>
      <c r="K36" s="94">
        <v>221.1</v>
      </c>
      <c r="L36" s="94">
        <v>193.2</v>
      </c>
      <c r="M36" s="94" t="s">
        <v>4</v>
      </c>
      <c r="N36" s="94">
        <v>170.9</v>
      </c>
      <c r="O36" s="95">
        <v>173.4</v>
      </c>
    </row>
    <row r="37" spans="2:15" s="58" customFormat="1" ht="14.25" x14ac:dyDescent="0.2">
      <c r="B37" s="60">
        <v>2003</v>
      </c>
      <c r="C37" s="96">
        <v>1769.6</v>
      </c>
      <c r="D37" s="96">
        <v>229.1</v>
      </c>
      <c r="E37" s="96">
        <v>165.9</v>
      </c>
      <c r="F37" s="96" t="s">
        <v>4</v>
      </c>
      <c r="G37" s="96" t="s">
        <v>4</v>
      </c>
      <c r="H37" s="96">
        <v>170</v>
      </c>
      <c r="I37" s="96">
        <v>140.30000000000001</v>
      </c>
      <c r="J37" s="96">
        <v>184.1</v>
      </c>
      <c r="K37" s="96">
        <v>210.3</v>
      </c>
      <c r="L37" s="96">
        <v>167</v>
      </c>
      <c r="M37" s="96">
        <v>164.1</v>
      </c>
      <c r="N37" s="96">
        <v>160.1</v>
      </c>
      <c r="O37" s="97">
        <v>178.7</v>
      </c>
    </row>
    <row r="38" spans="2:15" s="58" customFormat="1" ht="14.25" x14ac:dyDescent="0.2">
      <c r="B38" s="59">
        <v>2004</v>
      </c>
      <c r="C38" s="94">
        <v>2035.6999999999998</v>
      </c>
      <c r="D38" s="94">
        <v>193.2</v>
      </c>
      <c r="E38" s="94">
        <v>189.5</v>
      </c>
      <c r="F38" s="94">
        <v>188.6</v>
      </c>
      <c r="G38" s="94">
        <v>158.69999999999999</v>
      </c>
      <c r="H38" s="94">
        <v>136.4</v>
      </c>
      <c r="I38" s="94">
        <v>157</v>
      </c>
      <c r="J38" s="94">
        <v>156.1</v>
      </c>
      <c r="K38" s="94">
        <v>207.6</v>
      </c>
      <c r="L38" s="94">
        <v>162.30000000000001</v>
      </c>
      <c r="M38" s="94">
        <v>166.1</v>
      </c>
      <c r="N38" s="94">
        <v>161.4</v>
      </c>
      <c r="O38" s="95">
        <v>158.80000000000001</v>
      </c>
    </row>
    <row r="39" spans="2:15" s="58" customFormat="1" ht="14.25" x14ac:dyDescent="0.2">
      <c r="B39" s="60">
        <v>2005</v>
      </c>
      <c r="C39" s="96">
        <v>1557.2</v>
      </c>
      <c r="D39" s="96">
        <v>152.80000000000001</v>
      </c>
      <c r="E39" s="96">
        <v>156.19999999999999</v>
      </c>
      <c r="F39" s="96">
        <v>142.69999999999999</v>
      </c>
      <c r="G39" s="96">
        <v>132.30000000000001</v>
      </c>
      <c r="H39" s="96">
        <v>146.1</v>
      </c>
      <c r="I39" s="96">
        <v>118.1</v>
      </c>
      <c r="J39" s="96">
        <v>208.5</v>
      </c>
      <c r="K39" s="96">
        <v>173.5</v>
      </c>
      <c r="L39" s="96">
        <v>169.6</v>
      </c>
      <c r="M39" s="96" t="s">
        <v>4</v>
      </c>
      <c r="N39" s="96" t="s">
        <v>4</v>
      </c>
      <c r="O39" s="97">
        <v>157.4</v>
      </c>
    </row>
    <row r="40" spans="2:15" s="58" customFormat="1" ht="14.25" x14ac:dyDescent="0.2">
      <c r="B40" s="59">
        <v>2006</v>
      </c>
      <c r="C40" s="94">
        <v>1933.2999999999997</v>
      </c>
      <c r="D40" s="94">
        <v>158.30000000000001</v>
      </c>
      <c r="E40" s="94">
        <v>158.1</v>
      </c>
      <c r="F40" s="94">
        <v>134.30000000000001</v>
      </c>
      <c r="G40" s="94">
        <v>143.19999999999999</v>
      </c>
      <c r="H40" s="94">
        <v>153.4</v>
      </c>
      <c r="I40" s="94">
        <v>168.8</v>
      </c>
      <c r="J40" s="94">
        <v>171.2</v>
      </c>
      <c r="K40" s="94">
        <v>202.6</v>
      </c>
      <c r="L40" s="94">
        <v>178.3</v>
      </c>
      <c r="M40" s="94">
        <v>155.30000000000001</v>
      </c>
      <c r="N40" s="94">
        <v>145.19999999999999</v>
      </c>
      <c r="O40" s="95">
        <v>164.6</v>
      </c>
    </row>
    <row r="41" spans="2:15" s="58" customFormat="1" ht="14.25" x14ac:dyDescent="0.2">
      <c r="B41" s="60">
        <v>2007</v>
      </c>
      <c r="C41" s="96">
        <v>1850.0000000000002</v>
      </c>
      <c r="D41" s="96">
        <v>196.9</v>
      </c>
      <c r="E41" s="96">
        <v>202.1</v>
      </c>
      <c r="F41" s="96">
        <v>122.7</v>
      </c>
      <c r="G41" s="96">
        <v>126.6</v>
      </c>
      <c r="H41" s="96">
        <v>122.7</v>
      </c>
      <c r="I41" s="96">
        <v>148.6</v>
      </c>
      <c r="J41" s="96">
        <v>199.3</v>
      </c>
      <c r="K41" s="96">
        <v>145.19999999999999</v>
      </c>
      <c r="L41" s="96">
        <v>183.9</v>
      </c>
      <c r="M41" s="96">
        <v>148.9</v>
      </c>
      <c r="N41" s="96">
        <v>136.5</v>
      </c>
      <c r="O41" s="97">
        <v>116.6</v>
      </c>
    </row>
    <row r="42" spans="2:15" s="58" customFormat="1" ht="14.25" x14ac:dyDescent="0.2">
      <c r="B42" s="59">
        <v>2008</v>
      </c>
      <c r="C42" s="94">
        <v>1877.3</v>
      </c>
      <c r="D42" s="94">
        <v>153.5</v>
      </c>
      <c r="E42" s="94">
        <v>152.9</v>
      </c>
      <c r="F42" s="94">
        <v>162.30000000000001</v>
      </c>
      <c r="G42" s="94">
        <v>156.6</v>
      </c>
      <c r="H42" s="94">
        <v>145.30000000000001</v>
      </c>
      <c r="I42" s="94">
        <v>156.1</v>
      </c>
      <c r="J42" s="94">
        <v>168.9</v>
      </c>
      <c r="K42" s="94">
        <v>170.3</v>
      </c>
      <c r="L42" s="94">
        <v>149.30000000000001</v>
      </c>
      <c r="M42" s="94">
        <v>166.2</v>
      </c>
      <c r="N42" s="94">
        <v>135.69999999999999</v>
      </c>
      <c r="O42" s="95">
        <v>160.19999999999999</v>
      </c>
    </row>
    <row r="43" spans="2:15" s="58" customFormat="1" ht="14.25" x14ac:dyDescent="0.2">
      <c r="B43" s="60">
        <v>2009</v>
      </c>
      <c r="C43" s="96">
        <v>2031</v>
      </c>
      <c r="D43" s="96">
        <v>141.5</v>
      </c>
      <c r="E43" s="96">
        <v>144.6</v>
      </c>
      <c r="F43" s="96">
        <v>168.4</v>
      </c>
      <c r="G43" s="96">
        <v>157.1</v>
      </c>
      <c r="H43" s="96">
        <v>173.7</v>
      </c>
      <c r="I43" s="96">
        <v>128.1</v>
      </c>
      <c r="J43" s="96">
        <v>195.5</v>
      </c>
      <c r="K43" s="96">
        <v>171.7</v>
      </c>
      <c r="L43" s="96">
        <v>222.9</v>
      </c>
      <c r="M43" s="96">
        <v>186.1</v>
      </c>
      <c r="N43" s="96">
        <v>161.69999999999999</v>
      </c>
      <c r="O43" s="97">
        <v>179.7</v>
      </c>
    </row>
    <row r="44" spans="2:15" s="58" customFormat="1" ht="14.25" x14ac:dyDescent="0.2">
      <c r="B44" s="59">
        <v>2010</v>
      </c>
      <c r="C44" s="94">
        <v>1737.4</v>
      </c>
      <c r="D44" s="94">
        <v>209.6</v>
      </c>
      <c r="E44" s="94">
        <v>158.30000000000001</v>
      </c>
      <c r="F44" s="94">
        <v>166.5</v>
      </c>
      <c r="G44" s="94">
        <v>128.80000000000001</v>
      </c>
      <c r="H44" s="94">
        <v>133.19999999999999</v>
      </c>
      <c r="I44" s="94">
        <v>134.9</v>
      </c>
      <c r="J44" s="94">
        <v>132.30000000000001</v>
      </c>
      <c r="K44" s="94">
        <v>152.4</v>
      </c>
      <c r="L44" s="94">
        <v>142.19999999999999</v>
      </c>
      <c r="M44" s="94">
        <v>143.69999999999999</v>
      </c>
      <c r="N44" s="94">
        <v>115.4</v>
      </c>
      <c r="O44" s="95">
        <v>120.1</v>
      </c>
    </row>
    <row r="45" spans="2:15" s="58" customFormat="1" ht="14.25" x14ac:dyDescent="0.2">
      <c r="B45" s="60">
        <v>2011</v>
      </c>
      <c r="C45" s="96">
        <v>1802.3999999999999</v>
      </c>
      <c r="D45" s="96">
        <v>189.4</v>
      </c>
      <c r="E45" s="96">
        <v>129.9</v>
      </c>
      <c r="F45" s="96">
        <v>140.6</v>
      </c>
      <c r="G45" s="96">
        <v>127.6</v>
      </c>
      <c r="H45" s="96">
        <v>126.9</v>
      </c>
      <c r="I45" s="96">
        <v>133.1</v>
      </c>
      <c r="J45" s="96">
        <v>169.6</v>
      </c>
      <c r="K45" s="96">
        <v>197.7</v>
      </c>
      <c r="L45" s="96">
        <v>151.30000000000001</v>
      </c>
      <c r="M45" s="96">
        <v>131.80000000000001</v>
      </c>
      <c r="N45" s="96">
        <v>154.69999999999999</v>
      </c>
      <c r="O45" s="97">
        <v>149.80000000000001</v>
      </c>
    </row>
    <row r="46" spans="2:15" s="58" customFormat="1" ht="14.25" x14ac:dyDescent="0.2">
      <c r="B46" s="59">
        <v>2012</v>
      </c>
      <c r="C46" s="94">
        <v>1893.7</v>
      </c>
      <c r="D46" s="94">
        <v>163</v>
      </c>
      <c r="E46" s="94">
        <v>155.6</v>
      </c>
      <c r="F46" s="94">
        <v>151.4</v>
      </c>
      <c r="G46" s="94">
        <v>115.4</v>
      </c>
      <c r="H46" s="94">
        <v>143.1</v>
      </c>
      <c r="I46" s="94">
        <v>162.5</v>
      </c>
      <c r="J46" s="94">
        <v>164.6</v>
      </c>
      <c r="K46" s="94">
        <v>186.5</v>
      </c>
      <c r="L46" s="94">
        <v>173.2</v>
      </c>
      <c r="M46" s="94">
        <v>164.1</v>
      </c>
      <c r="N46" s="94">
        <v>137.6</v>
      </c>
      <c r="O46" s="95">
        <v>176.7</v>
      </c>
    </row>
    <row r="47" spans="2:15" s="58" customFormat="1" ht="14.25" x14ac:dyDescent="0.2">
      <c r="B47" s="60">
        <v>2013</v>
      </c>
      <c r="C47" s="96">
        <v>1575.4</v>
      </c>
      <c r="D47" s="96">
        <v>188.8</v>
      </c>
      <c r="E47" s="96">
        <v>119.1</v>
      </c>
      <c r="F47" s="96">
        <v>141.5</v>
      </c>
      <c r="G47" s="96">
        <v>169.9</v>
      </c>
      <c r="H47" s="96">
        <v>113.2</v>
      </c>
      <c r="I47" s="96">
        <v>178</v>
      </c>
      <c r="J47" s="96">
        <v>184.6</v>
      </c>
      <c r="K47" s="96" t="s">
        <v>4</v>
      </c>
      <c r="L47" s="96">
        <v>195</v>
      </c>
      <c r="M47" s="96" t="s">
        <v>4</v>
      </c>
      <c r="N47" s="96">
        <v>134.5</v>
      </c>
      <c r="O47" s="97">
        <v>150.80000000000001</v>
      </c>
    </row>
    <row r="48" spans="2:15" s="58" customFormat="1" ht="14.25" x14ac:dyDescent="0.2">
      <c r="B48" s="59">
        <v>2014</v>
      </c>
      <c r="C48" s="94">
        <v>1950.5</v>
      </c>
      <c r="D48" s="94">
        <v>164</v>
      </c>
      <c r="E48" s="94">
        <v>150.19999999999999</v>
      </c>
      <c r="F48" s="94">
        <v>150</v>
      </c>
      <c r="G48" s="94">
        <v>181.7</v>
      </c>
      <c r="H48" s="94">
        <v>153.1</v>
      </c>
      <c r="I48" s="94">
        <v>157</v>
      </c>
      <c r="J48" s="94">
        <v>187.2</v>
      </c>
      <c r="K48" s="94">
        <v>169.8</v>
      </c>
      <c r="L48" s="94">
        <v>175.2</v>
      </c>
      <c r="M48" s="94">
        <v>141.5</v>
      </c>
      <c r="N48" s="94">
        <v>152.80000000000001</v>
      </c>
      <c r="O48" s="95">
        <v>168</v>
      </c>
    </row>
    <row r="49" spans="2:16" s="58" customFormat="1" ht="14.25" x14ac:dyDescent="0.2">
      <c r="B49" s="60">
        <v>2015</v>
      </c>
      <c r="C49" s="96">
        <v>1898.3</v>
      </c>
      <c r="D49" s="96">
        <v>191.7</v>
      </c>
      <c r="E49" s="96">
        <v>164.2</v>
      </c>
      <c r="F49" s="96">
        <v>183.8</v>
      </c>
      <c r="G49" s="96">
        <v>165.6</v>
      </c>
      <c r="H49" s="96">
        <v>148</v>
      </c>
      <c r="I49" s="96" t="s">
        <v>4</v>
      </c>
      <c r="J49" s="96">
        <v>157.4</v>
      </c>
      <c r="K49" s="96">
        <v>186</v>
      </c>
      <c r="L49" s="96">
        <v>195.3</v>
      </c>
      <c r="M49" s="96">
        <v>167.9</v>
      </c>
      <c r="N49" s="96">
        <v>126.4</v>
      </c>
      <c r="O49" s="97">
        <v>212</v>
      </c>
    </row>
    <row r="50" spans="2:16" s="58" customFormat="1" ht="14.25" x14ac:dyDescent="0.2">
      <c r="B50" s="59">
        <v>2016</v>
      </c>
      <c r="C50" s="94">
        <v>1639.7</v>
      </c>
      <c r="D50" s="94">
        <v>207.7</v>
      </c>
      <c r="E50" s="94" t="s">
        <v>4</v>
      </c>
      <c r="F50" s="94" t="s">
        <v>4</v>
      </c>
      <c r="G50" s="94">
        <v>140.19999999999999</v>
      </c>
      <c r="H50" s="94">
        <v>160.4</v>
      </c>
      <c r="I50" s="94">
        <v>156.19999999999999</v>
      </c>
      <c r="J50" s="94">
        <v>172.3</v>
      </c>
      <c r="K50" s="94">
        <v>167.4</v>
      </c>
      <c r="L50" s="94">
        <v>168.9</v>
      </c>
      <c r="M50" s="94">
        <v>162.6</v>
      </c>
      <c r="N50" s="94">
        <v>158.1</v>
      </c>
      <c r="O50" s="95">
        <v>145.9</v>
      </c>
    </row>
    <row r="51" spans="2:16" s="58" customFormat="1" ht="14.25" x14ac:dyDescent="0.2">
      <c r="B51" s="60">
        <v>2017</v>
      </c>
      <c r="C51" s="96">
        <v>1968.3</v>
      </c>
      <c r="D51" s="96">
        <v>153.6</v>
      </c>
      <c r="E51" s="96">
        <v>177.9</v>
      </c>
      <c r="F51" s="96">
        <v>131.4</v>
      </c>
      <c r="G51" s="96">
        <v>152.4</v>
      </c>
      <c r="H51" s="96">
        <v>127</v>
      </c>
      <c r="I51" s="96">
        <v>157</v>
      </c>
      <c r="J51" s="96">
        <v>204</v>
      </c>
      <c r="K51" s="96">
        <v>209</v>
      </c>
      <c r="L51" s="96">
        <v>181</v>
      </c>
      <c r="M51" s="96">
        <v>125</v>
      </c>
      <c r="N51" s="96">
        <v>168</v>
      </c>
      <c r="O51" s="97">
        <v>182</v>
      </c>
      <c r="P51" s="103"/>
    </row>
    <row r="52" spans="2:16" s="58" customFormat="1" ht="14.25" x14ac:dyDescent="0.2">
      <c r="B52" s="113">
        <v>2018</v>
      </c>
      <c r="C52" s="114">
        <v>1909.4</v>
      </c>
      <c r="D52" s="114">
        <v>184</v>
      </c>
      <c r="E52" s="114">
        <v>136.69999999999999</v>
      </c>
      <c r="F52" s="114">
        <v>150.30000000000001</v>
      </c>
      <c r="G52" s="114">
        <v>134.1</v>
      </c>
      <c r="H52" s="114">
        <v>148.6</v>
      </c>
      <c r="I52" s="114">
        <v>83.2</v>
      </c>
      <c r="J52" s="114">
        <v>170.2</v>
      </c>
      <c r="K52" s="114">
        <v>213</v>
      </c>
      <c r="L52" s="114">
        <v>176.3</v>
      </c>
      <c r="M52" s="114">
        <v>191.7</v>
      </c>
      <c r="N52" s="114">
        <v>126.3</v>
      </c>
      <c r="O52" s="124">
        <v>195</v>
      </c>
      <c r="P52" s="103"/>
    </row>
    <row r="53" spans="2:16" s="58" customFormat="1" ht="14.25" x14ac:dyDescent="0.2">
      <c r="B53" s="60">
        <v>2019</v>
      </c>
      <c r="C53" s="96">
        <v>605.1</v>
      </c>
      <c r="D53" s="96">
        <v>184</v>
      </c>
      <c r="E53" s="96">
        <v>136.69999999999999</v>
      </c>
      <c r="F53" s="96">
        <v>150.30000000000001</v>
      </c>
      <c r="G53" s="96">
        <v>134.1</v>
      </c>
      <c r="H53" s="96" t="s">
        <v>4</v>
      </c>
      <c r="I53" s="96" t="s">
        <v>4</v>
      </c>
      <c r="J53" s="96" t="s">
        <v>4</v>
      </c>
      <c r="K53" s="96" t="s">
        <v>4</v>
      </c>
      <c r="L53" s="96" t="s">
        <v>4</v>
      </c>
      <c r="M53" s="96" t="s">
        <v>4</v>
      </c>
      <c r="N53" s="96" t="s">
        <v>4</v>
      </c>
      <c r="O53" s="97" t="s">
        <v>4</v>
      </c>
      <c r="P53" s="103"/>
    </row>
    <row r="54" spans="2:16" s="58" customFormat="1" ht="15" thickBot="1" x14ac:dyDescent="0.25">
      <c r="B54" s="133">
        <v>2020</v>
      </c>
      <c r="C54" s="134">
        <v>1775.0000000000002</v>
      </c>
      <c r="D54" s="134">
        <v>218.2</v>
      </c>
      <c r="E54" s="134">
        <v>181.2</v>
      </c>
      <c r="F54" s="134">
        <v>51.1</v>
      </c>
      <c r="G54" s="134" t="s">
        <v>4</v>
      </c>
      <c r="H54" s="134">
        <v>138.69999999999999</v>
      </c>
      <c r="I54" s="134">
        <v>151.19999999999999</v>
      </c>
      <c r="J54" s="134">
        <v>180.5</v>
      </c>
      <c r="K54" s="134">
        <v>184.8</v>
      </c>
      <c r="L54" s="134">
        <v>177.9</v>
      </c>
      <c r="M54" s="134">
        <v>176</v>
      </c>
      <c r="N54" s="134">
        <v>146.5</v>
      </c>
      <c r="O54" s="135">
        <v>168.9</v>
      </c>
      <c r="P54" s="103"/>
    </row>
    <row r="55" spans="2:16" ht="15" customHeight="1" thickTop="1" x14ac:dyDescent="0.2">
      <c r="B55" s="30"/>
      <c r="C55" s="46"/>
      <c r="D55" s="29"/>
      <c r="E55" s="29"/>
      <c r="F55" s="29"/>
      <c r="G55" s="29"/>
      <c r="H55" s="29"/>
      <c r="I55" s="31"/>
      <c r="J55" s="29"/>
      <c r="K55" s="29"/>
      <c r="L55" s="29"/>
      <c r="M55" s="29"/>
      <c r="N55" s="29"/>
      <c r="O55" s="29"/>
      <c r="P55" s="11"/>
    </row>
    <row r="56" spans="2:16" ht="15" customHeight="1" x14ac:dyDescent="0.2">
      <c r="B56" s="214" t="s">
        <v>96</v>
      </c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</row>
    <row r="57" spans="2:16" ht="15" customHeight="1" x14ac:dyDescent="0.2">
      <c r="B57" s="173" t="s">
        <v>1</v>
      </c>
      <c r="C57" s="173"/>
      <c r="D57" s="174"/>
      <c r="E57" s="174"/>
      <c r="F57" s="174"/>
      <c r="G57" s="174"/>
      <c r="H57" s="174"/>
      <c r="I57" s="174"/>
      <c r="J57" s="174"/>
      <c r="K57" s="174"/>
      <c r="L57" s="174"/>
      <c r="M57" s="175"/>
      <c r="N57" s="175"/>
      <c r="O57" s="175"/>
    </row>
    <row r="58" spans="2:16" ht="30" customHeight="1" x14ac:dyDescent="0.2">
      <c r="B58" s="176" t="s">
        <v>26</v>
      </c>
      <c r="C58" s="176"/>
      <c r="D58" s="177"/>
      <c r="E58" s="177"/>
      <c r="F58" s="177"/>
      <c r="G58" s="177"/>
      <c r="H58" s="177"/>
      <c r="I58" s="177"/>
      <c r="J58" s="177"/>
      <c r="K58" s="177"/>
      <c r="L58" s="177"/>
      <c r="M58" s="178"/>
      <c r="N58" s="178"/>
      <c r="O58" s="178"/>
    </row>
    <row r="59" spans="2:16" customFormat="1" ht="12.75" customHeight="1" x14ac:dyDescent="0.2">
      <c r="B59" s="179" t="s">
        <v>124</v>
      </c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</row>
    <row r="60" spans="2:16" ht="15" customHeight="1" x14ac:dyDescent="0.2">
      <c r="B60" s="175" t="s">
        <v>130</v>
      </c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</row>
    <row r="61" spans="2:16" ht="15" customHeight="1" x14ac:dyDescent="0.2">
      <c r="B61" s="170" t="s">
        <v>132</v>
      </c>
      <c r="C61" s="170"/>
      <c r="D61" s="171"/>
      <c r="E61" s="171"/>
      <c r="F61" s="171"/>
      <c r="G61" s="171"/>
      <c r="H61" s="32"/>
      <c r="I61" s="32"/>
      <c r="J61" s="32"/>
      <c r="K61" s="32"/>
      <c r="L61" s="32"/>
      <c r="M61" s="32"/>
      <c r="N61" s="32"/>
      <c r="O61" s="32"/>
    </row>
    <row r="62" spans="2:16" ht="15" customHeight="1" x14ac:dyDescent="0.2"/>
    <row r="63" spans="2:16" ht="15" customHeight="1" x14ac:dyDescent="0.2">
      <c r="H63"/>
      <c r="I63"/>
      <c r="J63"/>
      <c r="K63"/>
      <c r="L63"/>
      <c r="M63"/>
      <c r="N63"/>
      <c r="O63"/>
    </row>
    <row r="64" spans="2:16" ht="15" customHeight="1" x14ac:dyDescent="0.2"/>
  </sheetData>
  <mergeCells count="10">
    <mergeCell ref="B2:O2"/>
    <mergeCell ref="B61:G61"/>
    <mergeCell ref="B4:B5"/>
    <mergeCell ref="C4:C5"/>
    <mergeCell ref="D4:O4"/>
    <mergeCell ref="B58:O58"/>
    <mergeCell ref="B57:O57"/>
    <mergeCell ref="B60:O60"/>
    <mergeCell ref="B56:O56"/>
    <mergeCell ref="B59:O59"/>
  </mergeCells>
  <phoneticPr fontId="5" type="noConversion"/>
  <pageMargins left="0.75" right="0.75" top="1" bottom="1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58"/>
  <sheetViews>
    <sheetView showGridLines="0" workbookViewId="0">
      <selection activeCell="L10" sqref="L10"/>
    </sheetView>
  </sheetViews>
  <sheetFormatPr baseColWidth="10" defaultRowHeight="12.75" x14ac:dyDescent="0.2"/>
  <cols>
    <col min="1" max="1" width="4.7109375" style="12" customWidth="1"/>
    <col min="3" max="3" width="14.7109375" style="41" customWidth="1"/>
  </cols>
  <sheetData>
    <row r="1" spans="1:16" ht="83.25" customHeight="1" thickBot="1" x14ac:dyDescent="0.25"/>
    <row r="2" spans="1:16" ht="42.95" customHeight="1" thickTop="1" thickBot="1" x14ac:dyDescent="0.25">
      <c r="A2"/>
      <c r="B2" s="180" t="s">
        <v>159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</row>
    <row r="3" spans="1:16" ht="22.5" customHeight="1" thickTop="1" thickBot="1" x14ac:dyDescent="0.3">
      <c r="A3"/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90" t="s">
        <v>13</v>
      </c>
      <c r="P3" s="13"/>
    </row>
    <row r="4" spans="1:16" ht="21" customHeight="1" thickTop="1" thickBot="1" x14ac:dyDescent="0.25">
      <c r="A4"/>
      <c r="B4" s="183" t="s">
        <v>0</v>
      </c>
      <c r="C4" s="184" t="s">
        <v>5</v>
      </c>
      <c r="D4" s="203" t="s">
        <v>6</v>
      </c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4"/>
    </row>
    <row r="5" spans="1:16" ht="20.25" customHeight="1" thickTop="1" thickBot="1" x14ac:dyDescent="0.25">
      <c r="A5"/>
      <c r="B5" s="183"/>
      <c r="C5" s="184"/>
      <c r="D5" s="67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</row>
    <row r="6" spans="1:16" s="58" customFormat="1" ht="15" thickTop="1" x14ac:dyDescent="0.2">
      <c r="B6" s="59">
        <v>1977</v>
      </c>
      <c r="C6" s="94" t="s">
        <v>4</v>
      </c>
      <c r="D6" s="94" t="s">
        <v>4</v>
      </c>
      <c r="E6" s="94" t="s">
        <v>4</v>
      </c>
      <c r="F6" s="94" t="s">
        <v>4</v>
      </c>
      <c r="G6" s="94" t="s">
        <v>4</v>
      </c>
      <c r="H6" s="94" t="s">
        <v>4</v>
      </c>
      <c r="I6" s="94">
        <v>158.30000000000001</v>
      </c>
      <c r="J6" s="94">
        <v>193.4</v>
      </c>
      <c r="K6" s="94">
        <v>171.2</v>
      </c>
      <c r="L6" s="94" t="s">
        <v>4</v>
      </c>
      <c r="M6" s="94" t="s">
        <v>4</v>
      </c>
      <c r="N6" s="94" t="s">
        <v>4</v>
      </c>
      <c r="O6" s="95" t="s">
        <v>4</v>
      </c>
    </row>
    <row r="7" spans="1:16" s="58" customFormat="1" ht="14.25" x14ac:dyDescent="0.2">
      <c r="B7" s="60">
        <v>1978</v>
      </c>
      <c r="C7" s="96">
        <v>1905.6</v>
      </c>
      <c r="D7" s="96">
        <v>236.8</v>
      </c>
      <c r="E7" s="96">
        <v>191.5</v>
      </c>
      <c r="F7" s="96">
        <v>170.3</v>
      </c>
      <c r="G7" s="96">
        <v>137.19999999999999</v>
      </c>
      <c r="H7" s="96">
        <v>123.3</v>
      </c>
      <c r="I7" s="96">
        <v>158.1</v>
      </c>
      <c r="J7" s="96">
        <v>186.6</v>
      </c>
      <c r="K7" s="96">
        <v>222.6</v>
      </c>
      <c r="L7" s="96">
        <v>153.80000000000001</v>
      </c>
      <c r="M7" s="96">
        <v>162.6</v>
      </c>
      <c r="N7" s="96">
        <v>162.80000000000001</v>
      </c>
      <c r="O7" s="97" t="s">
        <v>4</v>
      </c>
    </row>
    <row r="8" spans="1:16" s="58" customFormat="1" ht="14.25" x14ac:dyDescent="0.2">
      <c r="B8" s="59">
        <v>1979</v>
      </c>
      <c r="C8" s="94">
        <v>1932.5</v>
      </c>
      <c r="D8" s="94">
        <v>154.1</v>
      </c>
      <c r="E8" s="94">
        <v>179.9</v>
      </c>
      <c r="F8" s="94">
        <v>151.4</v>
      </c>
      <c r="G8" s="94">
        <v>130</v>
      </c>
      <c r="H8" s="94">
        <v>146.19999999999999</v>
      </c>
      <c r="I8" s="94">
        <v>161.4</v>
      </c>
      <c r="J8" s="94">
        <v>215.3</v>
      </c>
      <c r="K8" s="94">
        <v>157.80000000000001</v>
      </c>
      <c r="L8" s="94">
        <v>135</v>
      </c>
      <c r="M8" s="94">
        <v>153.6</v>
      </c>
      <c r="N8" s="94">
        <v>148.4</v>
      </c>
      <c r="O8" s="95">
        <v>199.4</v>
      </c>
    </row>
    <row r="9" spans="1:16" s="58" customFormat="1" ht="14.25" x14ac:dyDescent="0.2">
      <c r="B9" s="60">
        <v>1980</v>
      </c>
      <c r="C9" s="96">
        <v>2125.8000000000002</v>
      </c>
      <c r="D9" s="96">
        <v>203.3</v>
      </c>
      <c r="E9" s="96">
        <v>189.6</v>
      </c>
      <c r="F9" s="96">
        <v>195.9</v>
      </c>
      <c r="G9" s="96">
        <v>171.1</v>
      </c>
      <c r="H9" s="96">
        <v>152.30000000000001</v>
      </c>
      <c r="I9" s="96">
        <v>172.2</v>
      </c>
      <c r="J9" s="96">
        <v>212</v>
      </c>
      <c r="K9" s="96">
        <v>202.3</v>
      </c>
      <c r="L9" s="96">
        <v>163.5</v>
      </c>
      <c r="M9" s="96">
        <v>142.1</v>
      </c>
      <c r="N9" s="96">
        <v>151.30000000000001</v>
      </c>
      <c r="O9" s="97">
        <v>170.2</v>
      </c>
    </row>
    <row r="10" spans="1:16" s="58" customFormat="1" ht="14.25" x14ac:dyDescent="0.2">
      <c r="B10" s="59">
        <v>1981</v>
      </c>
      <c r="C10" s="94">
        <v>1845.8</v>
      </c>
      <c r="D10" s="94">
        <v>237.5</v>
      </c>
      <c r="E10" s="94">
        <v>154.5</v>
      </c>
      <c r="F10" s="94">
        <v>137.19999999999999</v>
      </c>
      <c r="G10" s="94">
        <v>112.4</v>
      </c>
      <c r="H10" s="94">
        <v>122.4</v>
      </c>
      <c r="I10" s="94">
        <v>126.2</v>
      </c>
      <c r="J10" s="94">
        <v>173.7</v>
      </c>
      <c r="K10" s="94">
        <v>175.8</v>
      </c>
      <c r="L10" s="94">
        <v>163.69999999999999</v>
      </c>
      <c r="M10" s="94">
        <v>128.19999999999999</v>
      </c>
      <c r="N10" s="94">
        <v>152.30000000000001</v>
      </c>
      <c r="O10" s="95">
        <v>161.9</v>
      </c>
    </row>
    <row r="11" spans="1:16" s="58" customFormat="1" ht="14.25" x14ac:dyDescent="0.2">
      <c r="B11" s="60">
        <v>1982</v>
      </c>
      <c r="C11" s="96">
        <v>1868.5</v>
      </c>
      <c r="D11" s="96">
        <v>188.4</v>
      </c>
      <c r="E11" s="96">
        <v>141</v>
      </c>
      <c r="F11" s="96">
        <v>150.6</v>
      </c>
      <c r="G11" s="96">
        <v>130.1</v>
      </c>
      <c r="H11" s="96">
        <v>112.6</v>
      </c>
      <c r="I11" s="96">
        <v>149.30000000000001</v>
      </c>
      <c r="J11" s="96">
        <v>184.5</v>
      </c>
      <c r="K11" s="96">
        <v>210.4</v>
      </c>
      <c r="L11" s="96">
        <v>136.9</v>
      </c>
      <c r="M11" s="96">
        <v>142</v>
      </c>
      <c r="N11" s="96">
        <v>158.9</v>
      </c>
      <c r="O11" s="97">
        <v>163.80000000000001</v>
      </c>
    </row>
    <row r="12" spans="1:16" s="58" customFormat="1" ht="14.25" x14ac:dyDescent="0.2">
      <c r="B12" s="59">
        <v>1983</v>
      </c>
      <c r="C12" s="94">
        <v>1995</v>
      </c>
      <c r="D12" s="94">
        <v>208.5</v>
      </c>
      <c r="E12" s="94">
        <v>214</v>
      </c>
      <c r="F12" s="94">
        <v>166.6</v>
      </c>
      <c r="G12" s="94">
        <v>107.7</v>
      </c>
      <c r="H12" s="94">
        <v>144.80000000000001</v>
      </c>
      <c r="I12" s="94">
        <v>154.9</v>
      </c>
      <c r="J12" s="94">
        <v>189.3</v>
      </c>
      <c r="K12" s="94">
        <v>178.2</v>
      </c>
      <c r="L12" s="94">
        <v>167.6</v>
      </c>
      <c r="M12" s="94">
        <v>140.9</v>
      </c>
      <c r="N12" s="94">
        <v>168.5</v>
      </c>
      <c r="O12" s="95">
        <v>154</v>
      </c>
    </row>
    <row r="13" spans="1:16" s="58" customFormat="1" ht="14.25" x14ac:dyDescent="0.2">
      <c r="B13" s="60">
        <v>1984</v>
      </c>
      <c r="C13" s="96">
        <v>1704.6</v>
      </c>
      <c r="D13" s="96">
        <v>177.6</v>
      </c>
      <c r="E13" s="96">
        <v>113.7</v>
      </c>
      <c r="F13" s="96">
        <v>158.69999999999999</v>
      </c>
      <c r="G13" s="96">
        <v>138.80000000000001</v>
      </c>
      <c r="H13" s="96">
        <v>147.9</v>
      </c>
      <c r="I13" s="96">
        <v>125.1</v>
      </c>
      <c r="J13" s="96">
        <v>151.19999999999999</v>
      </c>
      <c r="K13" s="96">
        <v>168.9</v>
      </c>
      <c r="L13" s="96">
        <v>121</v>
      </c>
      <c r="M13" s="96">
        <v>102.7</v>
      </c>
      <c r="N13" s="96">
        <v>131.4</v>
      </c>
      <c r="O13" s="97">
        <v>167.6</v>
      </c>
    </row>
    <row r="14" spans="1:16" s="58" customFormat="1" ht="14.25" x14ac:dyDescent="0.2">
      <c r="B14" s="59">
        <v>1985</v>
      </c>
      <c r="C14" s="94">
        <v>1792.9</v>
      </c>
      <c r="D14" s="94">
        <v>160</v>
      </c>
      <c r="E14" s="94">
        <v>188</v>
      </c>
      <c r="F14" s="94" t="s">
        <v>4</v>
      </c>
      <c r="G14" s="94">
        <v>147.9</v>
      </c>
      <c r="H14" s="94">
        <v>154.30000000000001</v>
      </c>
      <c r="I14" s="94">
        <v>184.9</v>
      </c>
      <c r="J14" s="94">
        <v>188.8</v>
      </c>
      <c r="K14" s="94">
        <v>138.9</v>
      </c>
      <c r="L14" s="94">
        <v>132.5</v>
      </c>
      <c r="M14" s="94">
        <v>146.69999999999999</v>
      </c>
      <c r="N14" s="94">
        <v>151</v>
      </c>
      <c r="O14" s="95">
        <v>199.9</v>
      </c>
    </row>
    <row r="15" spans="1:16" s="58" customFormat="1" ht="14.25" x14ac:dyDescent="0.2">
      <c r="B15" s="60">
        <v>1986</v>
      </c>
      <c r="C15" s="96">
        <v>1838.7</v>
      </c>
      <c r="D15" s="96">
        <v>163.30000000000001</v>
      </c>
      <c r="E15" s="96">
        <v>155.19999999999999</v>
      </c>
      <c r="F15" s="96">
        <v>131.69999999999999</v>
      </c>
      <c r="G15" s="96">
        <v>131.6</v>
      </c>
      <c r="H15" s="96">
        <v>152.69999999999999</v>
      </c>
      <c r="I15" s="96">
        <v>135</v>
      </c>
      <c r="J15" s="96">
        <v>209.3</v>
      </c>
      <c r="K15" s="96">
        <v>190.8</v>
      </c>
      <c r="L15" s="96">
        <v>152.69999999999999</v>
      </c>
      <c r="M15" s="96">
        <v>115</v>
      </c>
      <c r="N15" s="96">
        <v>142.4</v>
      </c>
      <c r="O15" s="97">
        <v>159</v>
      </c>
    </row>
    <row r="16" spans="1:16" s="58" customFormat="1" ht="14.25" x14ac:dyDescent="0.2">
      <c r="B16" s="59">
        <v>1987</v>
      </c>
      <c r="C16" s="94">
        <v>2035.1</v>
      </c>
      <c r="D16" s="94">
        <v>196.9</v>
      </c>
      <c r="E16" s="94">
        <v>183</v>
      </c>
      <c r="F16" s="94">
        <v>155.4</v>
      </c>
      <c r="G16" s="94">
        <v>135.19999999999999</v>
      </c>
      <c r="H16" s="94">
        <v>158.1</v>
      </c>
      <c r="I16" s="94">
        <v>152.4</v>
      </c>
      <c r="J16" s="94">
        <v>164.8</v>
      </c>
      <c r="K16" s="94">
        <v>192.5</v>
      </c>
      <c r="L16" s="94">
        <v>152</v>
      </c>
      <c r="M16" s="94">
        <v>123.4</v>
      </c>
      <c r="N16" s="94">
        <v>190.5</v>
      </c>
      <c r="O16" s="95">
        <v>230.9</v>
      </c>
    </row>
    <row r="17" spans="2:15" s="58" customFormat="1" ht="14.25" x14ac:dyDescent="0.2">
      <c r="B17" s="60">
        <v>1988</v>
      </c>
      <c r="C17" s="96">
        <v>1884.7</v>
      </c>
      <c r="D17" s="96">
        <v>225.9</v>
      </c>
      <c r="E17" s="96">
        <v>167.8</v>
      </c>
      <c r="F17" s="96">
        <v>227.4</v>
      </c>
      <c r="G17" s="96">
        <v>113.1</v>
      </c>
      <c r="H17" s="96">
        <v>138</v>
      </c>
      <c r="I17" s="96">
        <v>139.1</v>
      </c>
      <c r="J17" s="96">
        <v>162.69999999999999</v>
      </c>
      <c r="K17" s="96">
        <v>127.5</v>
      </c>
      <c r="L17" s="96">
        <v>151.1</v>
      </c>
      <c r="M17" s="96">
        <v>138.4</v>
      </c>
      <c r="N17" s="96">
        <v>139.4</v>
      </c>
      <c r="O17" s="97">
        <v>154.30000000000001</v>
      </c>
    </row>
    <row r="18" spans="2:15" s="58" customFormat="1" ht="14.25" x14ac:dyDescent="0.2">
      <c r="B18" s="59">
        <v>1989</v>
      </c>
      <c r="C18" s="94">
        <v>1901.8</v>
      </c>
      <c r="D18" s="94">
        <v>154.6</v>
      </c>
      <c r="E18" s="94">
        <v>145.19999999999999</v>
      </c>
      <c r="F18" s="94">
        <v>169.9</v>
      </c>
      <c r="G18" s="94">
        <v>150.30000000000001</v>
      </c>
      <c r="H18" s="94">
        <v>161.6</v>
      </c>
      <c r="I18" s="94">
        <v>144.1</v>
      </c>
      <c r="J18" s="94">
        <v>190.7</v>
      </c>
      <c r="K18" s="94">
        <v>188.2</v>
      </c>
      <c r="L18" s="94">
        <v>143</v>
      </c>
      <c r="M18" s="94">
        <v>129</v>
      </c>
      <c r="N18" s="94">
        <v>152.69999999999999</v>
      </c>
      <c r="O18" s="95">
        <v>172.5</v>
      </c>
    </row>
    <row r="19" spans="2:15" s="58" customFormat="1" ht="14.25" x14ac:dyDescent="0.2">
      <c r="B19" s="60">
        <v>1990</v>
      </c>
      <c r="C19" s="96">
        <v>1853.6</v>
      </c>
      <c r="D19" s="96">
        <v>175.9</v>
      </c>
      <c r="E19" s="96">
        <v>111.9</v>
      </c>
      <c r="F19" s="96">
        <v>150.9</v>
      </c>
      <c r="G19" s="96">
        <v>132.6</v>
      </c>
      <c r="H19" s="96">
        <v>126.9</v>
      </c>
      <c r="I19" s="96">
        <v>152.1</v>
      </c>
      <c r="J19" s="96">
        <v>201.7</v>
      </c>
      <c r="K19" s="96">
        <v>200.5</v>
      </c>
      <c r="L19" s="96">
        <v>160.5</v>
      </c>
      <c r="M19" s="96">
        <v>127</v>
      </c>
      <c r="N19" s="96">
        <v>150.19999999999999</v>
      </c>
      <c r="O19" s="97">
        <v>163.4</v>
      </c>
    </row>
    <row r="20" spans="2:15" s="58" customFormat="1" ht="14.25" x14ac:dyDescent="0.2">
      <c r="B20" s="59">
        <v>1991</v>
      </c>
      <c r="C20" s="94">
        <v>2007.9</v>
      </c>
      <c r="D20" s="94">
        <v>231.1</v>
      </c>
      <c r="E20" s="94">
        <v>195.6</v>
      </c>
      <c r="F20" s="94">
        <v>182</v>
      </c>
      <c r="G20" s="94">
        <v>166.4</v>
      </c>
      <c r="H20" s="94">
        <v>112.9</v>
      </c>
      <c r="I20" s="94">
        <v>138.5</v>
      </c>
      <c r="J20" s="94">
        <v>171.2</v>
      </c>
      <c r="K20" s="94">
        <v>202.8</v>
      </c>
      <c r="L20" s="94">
        <v>147.30000000000001</v>
      </c>
      <c r="M20" s="94">
        <v>171.5</v>
      </c>
      <c r="N20" s="94">
        <v>125.6</v>
      </c>
      <c r="O20" s="95">
        <v>163</v>
      </c>
    </row>
    <row r="21" spans="2:15" s="58" customFormat="1" ht="14.25" x14ac:dyDescent="0.2">
      <c r="B21" s="60">
        <v>1992</v>
      </c>
      <c r="C21" s="96">
        <v>1650.2</v>
      </c>
      <c r="D21" s="96">
        <v>179.9</v>
      </c>
      <c r="E21" s="96">
        <v>169.9</v>
      </c>
      <c r="F21" s="96">
        <v>187.9</v>
      </c>
      <c r="G21" s="96">
        <v>144.4</v>
      </c>
      <c r="H21" s="96">
        <v>120.7</v>
      </c>
      <c r="I21" s="96">
        <v>182.3</v>
      </c>
      <c r="J21" s="96">
        <v>195.7</v>
      </c>
      <c r="K21" s="96" t="s">
        <v>4</v>
      </c>
      <c r="L21" s="96" t="s">
        <v>4</v>
      </c>
      <c r="M21" s="96">
        <v>151.19999999999999</v>
      </c>
      <c r="N21" s="96">
        <v>144</v>
      </c>
      <c r="O21" s="97">
        <v>174.2</v>
      </c>
    </row>
    <row r="22" spans="2:15" s="58" customFormat="1" ht="14.25" x14ac:dyDescent="0.2">
      <c r="B22" s="59">
        <v>1993</v>
      </c>
      <c r="C22" s="94">
        <v>1316.4</v>
      </c>
      <c r="D22" s="94">
        <v>163.19999999999999</v>
      </c>
      <c r="E22" s="94">
        <v>184.2</v>
      </c>
      <c r="F22" s="94">
        <v>141.19999999999999</v>
      </c>
      <c r="G22" s="94">
        <v>110.7</v>
      </c>
      <c r="H22" s="94">
        <v>123.4</v>
      </c>
      <c r="I22" s="94">
        <v>152.30000000000001</v>
      </c>
      <c r="J22" s="94" t="s">
        <v>4</v>
      </c>
      <c r="K22" s="94" t="s">
        <v>4</v>
      </c>
      <c r="L22" s="94" t="s">
        <v>4</v>
      </c>
      <c r="M22" s="94">
        <v>153.9</v>
      </c>
      <c r="N22" s="94">
        <v>129.1</v>
      </c>
      <c r="O22" s="95">
        <v>158.4</v>
      </c>
    </row>
    <row r="23" spans="2:15" s="58" customFormat="1" ht="14.25" x14ac:dyDescent="0.2">
      <c r="B23" s="60">
        <v>1994</v>
      </c>
      <c r="C23" s="96">
        <v>1914.1</v>
      </c>
      <c r="D23" s="96">
        <v>180.8</v>
      </c>
      <c r="E23" s="96">
        <v>124.1</v>
      </c>
      <c r="F23" s="96">
        <v>138.30000000000001</v>
      </c>
      <c r="G23" s="96">
        <v>125.3</v>
      </c>
      <c r="H23" s="96">
        <v>114.4</v>
      </c>
      <c r="I23" s="96">
        <v>170.8</v>
      </c>
      <c r="J23" s="96">
        <v>197.6</v>
      </c>
      <c r="K23" s="96">
        <v>200.7</v>
      </c>
      <c r="L23" s="96">
        <v>175</v>
      </c>
      <c r="M23" s="96">
        <v>165.9</v>
      </c>
      <c r="N23" s="96">
        <v>143.5</v>
      </c>
      <c r="O23" s="97">
        <v>177.7</v>
      </c>
    </row>
    <row r="24" spans="2:15" s="58" customFormat="1" ht="14.25" x14ac:dyDescent="0.2">
      <c r="B24" s="59">
        <v>1995</v>
      </c>
      <c r="C24" s="94">
        <v>1738.3</v>
      </c>
      <c r="D24" s="94">
        <v>231.2</v>
      </c>
      <c r="E24" s="94">
        <v>210.3</v>
      </c>
      <c r="F24" s="94">
        <v>166.9</v>
      </c>
      <c r="G24" s="94">
        <v>134</v>
      </c>
      <c r="H24" s="94">
        <v>131.6</v>
      </c>
      <c r="I24" s="94">
        <v>120.2</v>
      </c>
      <c r="J24" s="94">
        <v>138.19999999999999</v>
      </c>
      <c r="K24" s="94">
        <v>140.4</v>
      </c>
      <c r="L24" s="94">
        <v>159.5</v>
      </c>
      <c r="M24" s="94" t="s">
        <v>4</v>
      </c>
      <c r="N24" s="94">
        <v>144.1</v>
      </c>
      <c r="O24" s="95">
        <v>161.9</v>
      </c>
    </row>
    <row r="25" spans="2:15" s="58" customFormat="1" ht="14.25" x14ac:dyDescent="0.2">
      <c r="B25" s="60">
        <v>1996</v>
      </c>
      <c r="C25" s="96">
        <v>1771.5</v>
      </c>
      <c r="D25" s="96">
        <v>153</v>
      </c>
      <c r="E25" s="96">
        <v>125.9</v>
      </c>
      <c r="F25" s="96">
        <v>136</v>
      </c>
      <c r="G25" s="96">
        <v>128.9</v>
      </c>
      <c r="H25" s="96">
        <v>117.9</v>
      </c>
      <c r="I25" s="96">
        <v>114.6</v>
      </c>
      <c r="J25" s="96">
        <v>192.4</v>
      </c>
      <c r="K25" s="96">
        <v>170.1</v>
      </c>
      <c r="L25" s="96">
        <v>144.4</v>
      </c>
      <c r="M25" s="96">
        <v>160.30000000000001</v>
      </c>
      <c r="N25" s="96">
        <v>184.9</v>
      </c>
      <c r="O25" s="97">
        <v>143.1</v>
      </c>
    </row>
    <row r="26" spans="2:15" s="58" customFormat="1" ht="14.25" x14ac:dyDescent="0.2">
      <c r="B26" s="59">
        <v>1997</v>
      </c>
      <c r="C26" s="94">
        <v>2021.6</v>
      </c>
      <c r="D26" s="94">
        <v>173.7</v>
      </c>
      <c r="E26" s="94">
        <v>146.80000000000001</v>
      </c>
      <c r="F26" s="94">
        <v>185.2</v>
      </c>
      <c r="G26" s="94">
        <v>122.2</v>
      </c>
      <c r="H26" s="94">
        <v>133.69999999999999</v>
      </c>
      <c r="I26" s="94">
        <v>153.80000000000001</v>
      </c>
      <c r="J26" s="94">
        <v>208.2</v>
      </c>
      <c r="K26" s="94">
        <v>216.8</v>
      </c>
      <c r="L26" s="94">
        <v>124</v>
      </c>
      <c r="M26" s="94">
        <v>173.2</v>
      </c>
      <c r="N26" s="94">
        <v>138.6</v>
      </c>
      <c r="O26" s="95">
        <v>245.4</v>
      </c>
    </row>
    <row r="27" spans="2:15" s="58" customFormat="1" ht="14.25" x14ac:dyDescent="0.2">
      <c r="B27" s="60">
        <v>1998</v>
      </c>
      <c r="C27" s="96">
        <v>1773.2</v>
      </c>
      <c r="D27" s="96">
        <v>238.1</v>
      </c>
      <c r="E27" s="96">
        <v>149.1</v>
      </c>
      <c r="F27" s="96">
        <v>146.30000000000001</v>
      </c>
      <c r="G27" s="96">
        <v>100.5</v>
      </c>
      <c r="H27" s="96">
        <v>119.7</v>
      </c>
      <c r="I27" s="96">
        <v>141.4</v>
      </c>
      <c r="J27" s="96">
        <v>154.9</v>
      </c>
      <c r="K27" s="96">
        <v>175.5</v>
      </c>
      <c r="L27" s="96">
        <v>113.2</v>
      </c>
      <c r="M27" s="96">
        <v>135.80000000000001</v>
      </c>
      <c r="N27" s="96">
        <v>128.30000000000001</v>
      </c>
      <c r="O27" s="97">
        <v>170.4</v>
      </c>
    </row>
    <row r="28" spans="2:15" s="58" customFormat="1" ht="14.25" x14ac:dyDescent="0.2">
      <c r="B28" s="59">
        <v>1999</v>
      </c>
      <c r="C28" s="94">
        <v>1674.1</v>
      </c>
      <c r="D28" s="94">
        <v>155.6</v>
      </c>
      <c r="E28" s="94">
        <v>90.4</v>
      </c>
      <c r="F28" s="94">
        <v>140.19999999999999</v>
      </c>
      <c r="G28" s="94">
        <v>137.30000000000001</v>
      </c>
      <c r="H28" s="94">
        <v>175.4</v>
      </c>
      <c r="I28" s="94">
        <v>119.5</v>
      </c>
      <c r="J28" s="94">
        <v>187.7</v>
      </c>
      <c r="K28" s="94">
        <v>163.9</v>
      </c>
      <c r="L28" s="94">
        <v>100</v>
      </c>
      <c r="M28" s="94">
        <v>116</v>
      </c>
      <c r="N28" s="94">
        <v>141.9</v>
      </c>
      <c r="O28" s="95">
        <v>146.19999999999999</v>
      </c>
    </row>
    <row r="29" spans="2:15" s="58" customFormat="1" ht="14.25" x14ac:dyDescent="0.2">
      <c r="B29" s="60">
        <v>2000</v>
      </c>
      <c r="C29" s="96">
        <v>1811.1</v>
      </c>
      <c r="D29" s="96">
        <v>151.9</v>
      </c>
      <c r="E29" s="96">
        <v>148</v>
      </c>
      <c r="F29" s="96">
        <v>132.9</v>
      </c>
      <c r="G29" s="96">
        <v>126.8</v>
      </c>
      <c r="H29" s="96">
        <v>106.7</v>
      </c>
      <c r="I29" s="96">
        <v>147.6</v>
      </c>
      <c r="J29" s="96">
        <v>196.8</v>
      </c>
      <c r="K29" s="96">
        <v>227</v>
      </c>
      <c r="L29" s="96">
        <v>115</v>
      </c>
      <c r="M29" s="96">
        <v>157.6</v>
      </c>
      <c r="N29" s="96">
        <v>149.5</v>
      </c>
      <c r="O29" s="97">
        <v>151.30000000000001</v>
      </c>
    </row>
    <row r="30" spans="2:15" s="58" customFormat="1" ht="14.25" x14ac:dyDescent="0.2">
      <c r="B30" s="59">
        <v>2001</v>
      </c>
      <c r="C30" s="94">
        <v>1775.3</v>
      </c>
      <c r="D30" s="94">
        <v>212.2</v>
      </c>
      <c r="E30" s="94">
        <v>162.30000000000001</v>
      </c>
      <c r="F30" s="94">
        <v>162.30000000000001</v>
      </c>
      <c r="G30" s="94">
        <v>165.7</v>
      </c>
      <c r="H30" s="94">
        <v>137</v>
      </c>
      <c r="I30" s="94">
        <v>183.7</v>
      </c>
      <c r="J30" s="94">
        <v>197.3</v>
      </c>
      <c r="K30" s="94">
        <v>241.5</v>
      </c>
      <c r="L30" s="94">
        <v>147.30000000000001</v>
      </c>
      <c r="M30" s="94" t="s">
        <v>4</v>
      </c>
      <c r="N30" s="94" t="s">
        <v>4</v>
      </c>
      <c r="O30" s="95">
        <v>166</v>
      </c>
    </row>
    <row r="31" spans="2:15" s="58" customFormat="1" ht="14.25" x14ac:dyDescent="0.2">
      <c r="B31" s="60">
        <v>2002</v>
      </c>
      <c r="C31" s="96">
        <v>1926.2</v>
      </c>
      <c r="D31" s="96">
        <v>228.8</v>
      </c>
      <c r="E31" s="96">
        <v>163.19999999999999</v>
      </c>
      <c r="F31" s="96">
        <v>156.1</v>
      </c>
      <c r="G31" s="96">
        <v>128.9</v>
      </c>
      <c r="H31" s="96">
        <v>159</v>
      </c>
      <c r="I31" s="96">
        <v>167.1</v>
      </c>
      <c r="J31" s="96">
        <v>208.2</v>
      </c>
      <c r="K31" s="96">
        <v>225.2</v>
      </c>
      <c r="L31" s="96">
        <v>166.6</v>
      </c>
      <c r="M31" s="96" t="s">
        <v>4</v>
      </c>
      <c r="N31" s="96">
        <v>156.69999999999999</v>
      </c>
      <c r="O31" s="97">
        <v>166.4</v>
      </c>
    </row>
    <row r="32" spans="2:15" s="58" customFormat="1" ht="14.25" x14ac:dyDescent="0.2">
      <c r="B32" s="59">
        <v>2003</v>
      </c>
      <c r="C32" s="94">
        <v>1425.9</v>
      </c>
      <c r="D32" s="94" t="s">
        <v>4</v>
      </c>
      <c r="E32" s="94">
        <v>174.1</v>
      </c>
      <c r="F32" s="94" t="s">
        <v>4</v>
      </c>
      <c r="G32" s="94" t="s">
        <v>4</v>
      </c>
      <c r="H32" s="94">
        <v>142.19999999999999</v>
      </c>
      <c r="I32" s="94">
        <v>136.1</v>
      </c>
      <c r="J32" s="94">
        <v>186.6</v>
      </c>
      <c r="K32" s="94">
        <v>179.2</v>
      </c>
      <c r="L32" s="94">
        <v>159.1</v>
      </c>
      <c r="M32" s="94">
        <v>141.4</v>
      </c>
      <c r="N32" s="94">
        <v>142.80000000000001</v>
      </c>
      <c r="O32" s="95">
        <v>164.4</v>
      </c>
    </row>
    <row r="33" spans="2:15" s="58" customFormat="1" ht="14.25" x14ac:dyDescent="0.2">
      <c r="B33" s="60">
        <v>2004</v>
      </c>
      <c r="C33" s="96">
        <v>1995.4</v>
      </c>
      <c r="D33" s="96">
        <v>193.4</v>
      </c>
      <c r="E33" s="96">
        <v>196.8</v>
      </c>
      <c r="F33" s="96">
        <v>175.7</v>
      </c>
      <c r="G33" s="96">
        <v>125.1</v>
      </c>
      <c r="H33" s="96">
        <v>115.9</v>
      </c>
      <c r="I33" s="96">
        <v>189.8</v>
      </c>
      <c r="J33" s="96">
        <v>172.9</v>
      </c>
      <c r="K33" s="96">
        <v>200.6</v>
      </c>
      <c r="L33" s="96">
        <v>146.19999999999999</v>
      </c>
      <c r="M33" s="96">
        <v>143.30000000000001</v>
      </c>
      <c r="N33" s="96">
        <v>178.9</v>
      </c>
      <c r="O33" s="97">
        <v>156.80000000000001</v>
      </c>
    </row>
    <row r="34" spans="2:15" s="58" customFormat="1" ht="14.25" x14ac:dyDescent="0.2">
      <c r="B34" s="59">
        <v>2005</v>
      </c>
      <c r="C34" s="94">
        <v>1923.1</v>
      </c>
      <c r="D34" s="94">
        <v>175.7</v>
      </c>
      <c r="E34" s="94">
        <v>164.3</v>
      </c>
      <c r="F34" s="94">
        <v>144.9</v>
      </c>
      <c r="G34" s="94">
        <v>123.3</v>
      </c>
      <c r="H34" s="94">
        <v>166.3</v>
      </c>
      <c r="I34" s="94">
        <v>123.8</v>
      </c>
      <c r="J34" s="94">
        <v>215.6</v>
      </c>
      <c r="K34" s="94">
        <v>162.30000000000001</v>
      </c>
      <c r="L34" s="94">
        <v>156.5</v>
      </c>
      <c r="M34" s="94">
        <v>149.69999999999999</v>
      </c>
      <c r="N34" s="94">
        <v>161.30000000000001</v>
      </c>
      <c r="O34" s="95">
        <v>179.4</v>
      </c>
    </row>
    <row r="35" spans="2:15" s="58" customFormat="1" ht="14.25" x14ac:dyDescent="0.2">
      <c r="B35" s="60">
        <v>2006</v>
      </c>
      <c r="C35" s="96">
        <v>1925.5</v>
      </c>
      <c r="D35" s="96">
        <v>171.7</v>
      </c>
      <c r="E35" s="96">
        <v>157.80000000000001</v>
      </c>
      <c r="F35" s="96">
        <v>126.3</v>
      </c>
      <c r="G35" s="96">
        <v>129.1</v>
      </c>
      <c r="H35" s="96">
        <v>166.1</v>
      </c>
      <c r="I35" s="96">
        <v>168.1</v>
      </c>
      <c r="J35" s="96">
        <v>190.1</v>
      </c>
      <c r="K35" s="96">
        <v>209.3</v>
      </c>
      <c r="L35" s="96">
        <v>177.1</v>
      </c>
      <c r="M35" s="96">
        <v>140.9</v>
      </c>
      <c r="N35" s="96">
        <v>140</v>
      </c>
      <c r="O35" s="97">
        <v>149</v>
      </c>
    </row>
    <row r="36" spans="2:15" s="58" customFormat="1" ht="14.25" x14ac:dyDescent="0.2">
      <c r="B36" s="59">
        <v>2007</v>
      </c>
      <c r="C36" s="94">
        <v>1940.9</v>
      </c>
      <c r="D36" s="94">
        <v>185.5</v>
      </c>
      <c r="E36" s="94">
        <v>216.5</v>
      </c>
      <c r="F36" s="94">
        <v>115.5</v>
      </c>
      <c r="G36" s="94">
        <v>135.6</v>
      </c>
      <c r="H36" s="94">
        <v>127.8</v>
      </c>
      <c r="I36" s="94">
        <v>168.9</v>
      </c>
      <c r="J36" s="94">
        <v>212.4</v>
      </c>
      <c r="K36" s="94">
        <v>168.8</v>
      </c>
      <c r="L36" s="94">
        <v>157.9</v>
      </c>
      <c r="M36" s="94">
        <v>156.19999999999999</v>
      </c>
      <c r="N36" s="94">
        <v>158.19999999999999</v>
      </c>
      <c r="O36" s="95">
        <v>137.6</v>
      </c>
    </row>
    <row r="37" spans="2:15" s="58" customFormat="1" ht="14.25" x14ac:dyDescent="0.2">
      <c r="B37" s="60">
        <v>2008</v>
      </c>
      <c r="C37" s="96">
        <v>1712.9</v>
      </c>
      <c r="D37" s="96">
        <v>161.5</v>
      </c>
      <c r="E37" s="96">
        <v>154.30000000000001</v>
      </c>
      <c r="F37" s="96">
        <v>143.30000000000001</v>
      </c>
      <c r="G37" s="96">
        <v>166.5</v>
      </c>
      <c r="H37" s="96">
        <v>128.9</v>
      </c>
      <c r="I37" s="96">
        <v>119</v>
      </c>
      <c r="J37" s="96">
        <v>130.19999999999999</v>
      </c>
      <c r="K37" s="96">
        <v>130.19999999999999</v>
      </c>
      <c r="L37" s="96">
        <v>134</v>
      </c>
      <c r="M37" s="96">
        <v>145</v>
      </c>
      <c r="N37" s="96">
        <v>133.69999999999999</v>
      </c>
      <c r="O37" s="97">
        <v>166.3</v>
      </c>
    </row>
    <row r="38" spans="2:15" s="58" customFormat="1" ht="14.25" x14ac:dyDescent="0.2">
      <c r="B38" s="59">
        <v>2009</v>
      </c>
      <c r="C38" s="94">
        <v>1996.7</v>
      </c>
      <c r="D38" s="94">
        <v>160.1</v>
      </c>
      <c r="E38" s="94">
        <v>141.19999999999999</v>
      </c>
      <c r="F38" s="94">
        <v>132.69999999999999</v>
      </c>
      <c r="G38" s="94">
        <v>131.69999999999999</v>
      </c>
      <c r="H38" s="94">
        <v>172.8</v>
      </c>
      <c r="I38" s="94">
        <v>138.19999999999999</v>
      </c>
      <c r="J38" s="94">
        <v>184.8</v>
      </c>
      <c r="K38" s="94">
        <v>180.1</v>
      </c>
      <c r="L38" s="94">
        <v>216.4</v>
      </c>
      <c r="M38" s="94">
        <v>176</v>
      </c>
      <c r="N38" s="94">
        <v>171.5</v>
      </c>
      <c r="O38" s="95">
        <v>191.2</v>
      </c>
    </row>
    <row r="39" spans="2:15" s="58" customFormat="1" ht="14.25" x14ac:dyDescent="0.2">
      <c r="B39" s="60">
        <v>2010</v>
      </c>
      <c r="C39" s="96">
        <v>1735.5</v>
      </c>
      <c r="D39" s="96">
        <v>238</v>
      </c>
      <c r="E39" s="96">
        <v>162.19999999999999</v>
      </c>
      <c r="F39" s="96">
        <v>174.9</v>
      </c>
      <c r="G39" s="96">
        <v>122.2</v>
      </c>
      <c r="H39" s="96">
        <v>161</v>
      </c>
      <c r="I39" s="96">
        <v>138.5</v>
      </c>
      <c r="J39" s="96">
        <v>134.80000000000001</v>
      </c>
      <c r="K39" s="96">
        <v>142.80000000000001</v>
      </c>
      <c r="L39" s="96">
        <v>118.3</v>
      </c>
      <c r="M39" s="96">
        <v>125</v>
      </c>
      <c r="N39" s="96">
        <v>99.6</v>
      </c>
      <c r="O39" s="97">
        <v>118.2</v>
      </c>
    </row>
    <row r="40" spans="2:15" s="58" customFormat="1" ht="14.25" x14ac:dyDescent="0.2">
      <c r="B40" s="59">
        <v>2011</v>
      </c>
      <c r="C40" s="94">
        <v>1866.6</v>
      </c>
      <c r="D40" s="94">
        <v>187.9</v>
      </c>
      <c r="E40" s="94">
        <v>134.9</v>
      </c>
      <c r="F40" s="94">
        <v>150</v>
      </c>
      <c r="G40" s="94">
        <v>131.4</v>
      </c>
      <c r="H40" s="94">
        <v>139.69999999999999</v>
      </c>
      <c r="I40" s="94">
        <v>150</v>
      </c>
      <c r="J40" s="94">
        <v>173.8</v>
      </c>
      <c r="K40" s="94">
        <v>188.3</v>
      </c>
      <c r="L40" s="94">
        <v>175.9</v>
      </c>
      <c r="M40" s="94">
        <v>136.80000000000001</v>
      </c>
      <c r="N40" s="94">
        <v>153.19999999999999</v>
      </c>
      <c r="O40" s="95">
        <v>144.69999999999999</v>
      </c>
    </row>
    <row r="41" spans="2:15" s="58" customFormat="1" ht="14.25" x14ac:dyDescent="0.2">
      <c r="B41" s="60">
        <v>2012</v>
      </c>
      <c r="C41" s="96">
        <v>1920.3</v>
      </c>
      <c r="D41" s="96">
        <v>150.69999999999999</v>
      </c>
      <c r="E41" s="96">
        <v>179.2</v>
      </c>
      <c r="F41" s="96">
        <v>148.69999999999999</v>
      </c>
      <c r="G41" s="96">
        <v>99.5</v>
      </c>
      <c r="H41" s="96">
        <v>133.5</v>
      </c>
      <c r="I41" s="96">
        <v>151.19999999999999</v>
      </c>
      <c r="J41" s="96">
        <v>167.4</v>
      </c>
      <c r="K41" s="96">
        <v>183.8</v>
      </c>
      <c r="L41" s="96">
        <v>202.4</v>
      </c>
      <c r="M41" s="96">
        <v>157.19999999999999</v>
      </c>
      <c r="N41" s="96">
        <v>158.4</v>
      </c>
      <c r="O41" s="97">
        <v>188.3</v>
      </c>
    </row>
    <row r="42" spans="2:15" s="58" customFormat="1" ht="14.25" x14ac:dyDescent="0.2">
      <c r="B42" s="59">
        <v>2013</v>
      </c>
      <c r="C42" s="94">
        <v>1355.6</v>
      </c>
      <c r="D42" s="94">
        <v>208.6</v>
      </c>
      <c r="E42" s="94">
        <v>117</v>
      </c>
      <c r="F42" s="94">
        <v>139.9</v>
      </c>
      <c r="G42" s="94">
        <v>142</v>
      </c>
      <c r="H42" s="94">
        <v>90.4</v>
      </c>
      <c r="I42" s="94">
        <v>177</v>
      </c>
      <c r="J42" s="94">
        <v>190.9</v>
      </c>
      <c r="K42" s="94" t="s">
        <v>4</v>
      </c>
      <c r="L42" s="94">
        <v>147.9</v>
      </c>
      <c r="M42" s="94" t="s">
        <v>4</v>
      </c>
      <c r="N42" s="94" t="s">
        <v>4</v>
      </c>
      <c r="O42" s="95">
        <v>141.9</v>
      </c>
    </row>
    <row r="43" spans="2:15" s="58" customFormat="1" ht="14.25" x14ac:dyDescent="0.2">
      <c r="B43" s="60">
        <v>2014</v>
      </c>
      <c r="C43" s="96">
        <v>1944</v>
      </c>
      <c r="D43" s="96">
        <v>173</v>
      </c>
      <c r="E43" s="96">
        <v>148</v>
      </c>
      <c r="F43" s="96">
        <v>128.19999999999999</v>
      </c>
      <c r="G43" s="96">
        <v>164.2</v>
      </c>
      <c r="H43" s="96">
        <v>127.3</v>
      </c>
      <c r="I43" s="96">
        <v>148.30000000000001</v>
      </c>
      <c r="J43" s="96">
        <v>225.7</v>
      </c>
      <c r="K43" s="96">
        <v>199.2</v>
      </c>
      <c r="L43" s="96">
        <v>163.5</v>
      </c>
      <c r="M43" s="96">
        <v>133.69999999999999</v>
      </c>
      <c r="N43" s="96">
        <v>158.4</v>
      </c>
      <c r="O43" s="97">
        <v>174.5</v>
      </c>
    </row>
    <row r="44" spans="2:15" s="58" customFormat="1" ht="14.25" x14ac:dyDescent="0.2">
      <c r="B44" s="59">
        <v>2015</v>
      </c>
      <c r="C44" s="94">
        <v>2045.7</v>
      </c>
      <c r="D44" s="94">
        <v>201.8</v>
      </c>
      <c r="E44" s="94">
        <v>171.7</v>
      </c>
      <c r="F44" s="94">
        <v>161.80000000000001</v>
      </c>
      <c r="G44" s="94">
        <v>142.69999999999999</v>
      </c>
      <c r="H44" s="94">
        <v>152</v>
      </c>
      <c r="I44" s="94">
        <v>168.5</v>
      </c>
      <c r="J44" s="94">
        <v>178.3</v>
      </c>
      <c r="K44" s="94">
        <v>197.7</v>
      </c>
      <c r="L44" s="94">
        <v>192.5</v>
      </c>
      <c r="M44" s="94">
        <v>144.5</v>
      </c>
      <c r="N44" s="94">
        <v>134</v>
      </c>
      <c r="O44" s="95">
        <v>200.2</v>
      </c>
    </row>
    <row r="45" spans="2:15" s="58" customFormat="1" ht="14.25" x14ac:dyDescent="0.2">
      <c r="B45" s="60">
        <v>2016</v>
      </c>
      <c r="C45" s="96">
        <v>2003.3</v>
      </c>
      <c r="D45" s="96">
        <v>234.8</v>
      </c>
      <c r="E45" s="96">
        <v>171.5</v>
      </c>
      <c r="F45" s="96">
        <v>170.7</v>
      </c>
      <c r="G45" s="96">
        <v>132.30000000000001</v>
      </c>
      <c r="H45" s="96">
        <v>157.1</v>
      </c>
      <c r="I45" s="96">
        <v>194.9</v>
      </c>
      <c r="J45" s="96">
        <v>160.6</v>
      </c>
      <c r="K45" s="96">
        <v>203.9</v>
      </c>
      <c r="L45" s="96">
        <v>169.8</v>
      </c>
      <c r="M45" s="96">
        <v>142</v>
      </c>
      <c r="N45" s="96">
        <v>127.3</v>
      </c>
      <c r="O45" s="97">
        <v>138.4</v>
      </c>
    </row>
    <row r="46" spans="2:15" s="58" customFormat="1" ht="14.25" x14ac:dyDescent="0.2">
      <c r="B46" s="59">
        <v>2017</v>
      </c>
      <c r="C46" s="94">
        <v>1767.3</v>
      </c>
      <c r="D46" s="94">
        <v>159.9</v>
      </c>
      <c r="E46" s="94">
        <v>181.7</v>
      </c>
      <c r="F46" s="94">
        <v>99.8</v>
      </c>
      <c r="G46" s="94">
        <v>159.1</v>
      </c>
      <c r="H46" s="94">
        <v>129.5</v>
      </c>
      <c r="I46" s="94">
        <v>127.4</v>
      </c>
      <c r="J46" s="94">
        <v>66</v>
      </c>
      <c r="K46" s="94">
        <v>184.9</v>
      </c>
      <c r="L46" s="94">
        <v>161</v>
      </c>
      <c r="M46" s="94">
        <v>148</v>
      </c>
      <c r="N46" s="94">
        <v>166</v>
      </c>
      <c r="O46" s="95">
        <v>184</v>
      </c>
    </row>
    <row r="47" spans="2:15" s="58" customFormat="1" ht="14.25" x14ac:dyDescent="0.2">
      <c r="B47" s="104">
        <v>2018</v>
      </c>
      <c r="C47" s="105">
        <v>1808.3</v>
      </c>
      <c r="D47" s="105" t="s">
        <v>4</v>
      </c>
      <c r="E47" s="105">
        <v>171.9</v>
      </c>
      <c r="F47" s="105">
        <v>184.1</v>
      </c>
      <c r="G47" s="105">
        <v>110.8</v>
      </c>
      <c r="H47" s="105">
        <v>111.8</v>
      </c>
      <c r="I47" s="105">
        <v>156.1</v>
      </c>
      <c r="J47" s="105">
        <v>176.7</v>
      </c>
      <c r="K47" s="105">
        <v>225.3</v>
      </c>
      <c r="L47" s="105">
        <v>165.9</v>
      </c>
      <c r="M47" s="105">
        <v>170</v>
      </c>
      <c r="N47" s="105">
        <v>137.6</v>
      </c>
      <c r="O47" s="106">
        <v>198.1</v>
      </c>
    </row>
    <row r="48" spans="2:15" s="58" customFormat="1" ht="14.25" x14ac:dyDescent="0.2">
      <c r="B48" s="125">
        <v>2019</v>
      </c>
      <c r="C48" s="126">
        <v>1670.4</v>
      </c>
      <c r="D48" s="126">
        <v>195.9</v>
      </c>
      <c r="E48" s="126">
        <v>175.9</v>
      </c>
      <c r="F48" s="126">
        <v>158.80000000000001</v>
      </c>
      <c r="G48" s="126">
        <v>126.9</v>
      </c>
      <c r="H48" s="126">
        <v>112.7</v>
      </c>
      <c r="I48" s="126">
        <v>143.9</v>
      </c>
      <c r="J48" s="126">
        <v>200.4</v>
      </c>
      <c r="K48" s="126">
        <v>220.2</v>
      </c>
      <c r="L48" s="126">
        <v>168.3</v>
      </c>
      <c r="M48" s="126">
        <v>167.4</v>
      </c>
      <c r="N48" s="126" t="s">
        <v>4</v>
      </c>
      <c r="O48" s="124" t="s">
        <v>4</v>
      </c>
    </row>
    <row r="49" spans="1:16" s="58" customFormat="1" ht="15" thickBot="1" x14ac:dyDescent="0.25">
      <c r="B49" s="62">
        <v>2020</v>
      </c>
      <c r="C49" s="100">
        <v>1574.6</v>
      </c>
      <c r="D49" s="100">
        <v>211.6</v>
      </c>
      <c r="E49" s="100">
        <v>188.9</v>
      </c>
      <c r="F49" s="100">
        <v>210.2</v>
      </c>
      <c r="G49" s="100">
        <v>127.9</v>
      </c>
      <c r="H49" s="100">
        <v>117.2</v>
      </c>
      <c r="I49" s="100">
        <v>21.7</v>
      </c>
      <c r="J49" s="100">
        <v>102.4</v>
      </c>
      <c r="K49" s="100">
        <v>161</v>
      </c>
      <c r="L49" s="100">
        <v>72.3</v>
      </c>
      <c r="M49" s="100">
        <v>133.30000000000001</v>
      </c>
      <c r="N49" s="100">
        <v>82.6</v>
      </c>
      <c r="O49" s="101">
        <v>145.5</v>
      </c>
      <c r="P49" s="103"/>
    </row>
    <row r="50" spans="1:16" ht="14.25" customHeight="1" thickTop="1" x14ac:dyDescent="0.2">
      <c r="B50" s="28"/>
      <c r="C50" s="25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3"/>
    </row>
    <row r="51" spans="1:16" x14ac:dyDescent="0.2">
      <c r="B51" s="199" t="s">
        <v>96</v>
      </c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</row>
    <row r="52" spans="1:16" ht="13.5" x14ac:dyDescent="0.2">
      <c r="B52" s="173" t="s">
        <v>1</v>
      </c>
      <c r="C52" s="173"/>
      <c r="D52" s="174"/>
      <c r="E52" s="174"/>
      <c r="F52" s="174"/>
      <c r="G52" s="174"/>
      <c r="H52" s="174"/>
      <c r="I52" s="174"/>
      <c r="J52" s="174"/>
      <c r="K52" s="174"/>
      <c r="L52" s="174"/>
      <c r="M52" s="175"/>
      <c r="N52" s="175"/>
      <c r="O52" s="175"/>
    </row>
    <row r="53" spans="1:16" ht="28.5" customHeight="1" x14ac:dyDescent="0.2">
      <c r="B53" s="176" t="s">
        <v>24</v>
      </c>
      <c r="C53" s="176"/>
      <c r="D53" s="177"/>
      <c r="E53" s="177"/>
      <c r="F53" s="177"/>
      <c r="G53" s="177"/>
      <c r="H53" s="177"/>
      <c r="I53" s="177"/>
      <c r="J53" s="177"/>
      <c r="K53" s="177"/>
      <c r="L53" s="177"/>
      <c r="M53" s="178"/>
      <c r="N53" s="178"/>
      <c r="O53" s="178"/>
    </row>
    <row r="54" spans="1:16" ht="12.75" customHeight="1" x14ac:dyDescent="0.2">
      <c r="A54"/>
      <c r="B54" s="179" t="s">
        <v>124</v>
      </c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</row>
    <row r="55" spans="1:16" ht="12.75" customHeight="1" x14ac:dyDescent="0.2">
      <c r="B55" s="175" t="s">
        <v>130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</row>
    <row r="56" spans="1:16" ht="12.75" customHeight="1" x14ac:dyDescent="0.2">
      <c r="B56" s="171" t="s">
        <v>132</v>
      </c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</row>
    <row r="57" spans="1:16" x14ac:dyDescent="0.2">
      <c r="B57" s="12"/>
      <c r="C57" s="40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6" x14ac:dyDescent="0.2">
      <c r="M58" s="23"/>
    </row>
  </sheetData>
  <mergeCells count="10">
    <mergeCell ref="B56:O56"/>
    <mergeCell ref="B4:B5"/>
    <mergeCell ref="C4:C5"/>
    <mergeCell ref="D4:O4"/>
    <mergeCell ref="B51:O51"/>
    <mergeCell ref="B2:O2"/>
    <mergeCell ref="B52:O52"/>
    <mergeCell ref="B53:O53"/>
    <mergeCell ref="B55:O55"/>
    <mergeCell ref="B54:O54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59"/>
  <sheetViews>
    <sheetView showGridLines="0" topLeftCell="B1" workbookViewId="0">
      <selection activeCell="K10" sqref="K10"/>
    </sheetView>
  </sheetViews>
  <sheetFormatPr baseColWidth="10" defaultRowHeight="12.75" x14ac:dyDescent="0.2"/>
  <cols>
    <col min="1" max="1" width="4.7109375" customWidth="1"/>
    <col min="3" max="3" width="14.7109375" style="41" customWidth="1"/>
  </cols>
  <sheetData>
    <row r="1" spans="2:16" ht="83.25" customHeight="1" thickBot="1" x14ac:dyDescent="0.25"/>
    <row r="2" spans="2:16" ht="42.95" customHeight="1" thickTop="1" thickBot="1" x14ac:dyDescent="0.25">
      <c r="B2" s="180" t="s">
        <v>160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  <c r="P2" s="13"/>
    </row>
    <row r="3" spans="2:16" ht="22.5" customHeight="1" thickTop="1" thickBot="1" x14ac:dyDescent="0.3"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90" t="s">
        <v>13</v>
      </c>
      <c r="P3" s="13"/>
    </row>
    <row r="4" spans="2:16" ht="21" customHeight="1" thickTop="1" thickBot="1" x14ac:dyDescent="0.25">
      <c r="B4" s="183" t="s">
        <v>0</v>
      </c>
      <c r="C4" s="184" t="s">
        <v>2</v>
      </c>
      <c r="D4" s="185" t="s">
        <v>3</v>
      </c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7"/>
      <c r="P4" s="13"/>
    </row>
    <row r="5" spans="2:16" ht="19.5" customHeight="1" thickTop="1" thickBot="1" x14ac:dyDescent="0.25">
      <c r="B5" s="183"/>
      <c r="C5" s="184"/>
      <c r="D5" s="66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  <c r="P5" s="13"/>
    </row>
    <row r="6" spans="2:16" s="58" customFormat="1" ht="15" thickTop="1" x14ac:dyDescent="0.2">
      <c r="B6" s="59">
        <v>1974</v>
      </c>
      <c r="C6" s="94" t="s">
        <v>4</v>
      </c>
      <c r="D6" s="94" t="s">
        <v>4</v>
      </c>
      <c r="E6" s="94" t="s">
        <v>4</v>
      </c>
      <c r="F6" s="94" t="s">
        <v>4</v>
      </c>
      <c r="G6" s="94" t="s">
        <v>4</v>
      </c>
      <c r="H6" s="94" t="s">
        <v>4</v>
      </c>
      <c r="I6" s="94" t="s">
        <v>4</v>
      </c>
      <c r="J6" s="94" t="s">
        <v>4</v>
      </c>
      <c r="K6" s="94">
        <v>138.1</v>
      </c>
      <c r="L6" s="94">
        <v>114</v>
      </c>
      <c r="M6" s="94">
        <v>94.8</v>
      </c>
      <c r="N6" s="94">
        <v>75.400000000000006</v>
      </c>
      <c r="O6" s="95">
        <v>151.6</v>
      </c>
    </row>
    <row r="7" spans="2:16" s="58" customFormat="1" ht="14.25" x14ac:dyDescent="0.2">
      <c r="B7" s="60">
        <v>1975</v>
      </c>
      <c r="C7" s="96">
        <f>SUM(D7:O7)</f>
        <v>1343.0000000000002</v>
      </c>
      <c r="D7" s="96">
        <v>173.3</v>
      </c>
      <c r="E7" s="96">
        <v>92.7</v>
      </c>
      <c r="F7" s="96">
        <v>119.1</v>
      </c>
      <c r="G7" s="96">
        <v>109.6</v>
      </c>
      <c r="H7" s="96">
        <v>93.7</v>
      </c>
      <c r="I7" s="96">
        <v>116</v>
      </c>
      <c r="J7" s="96">
        <v>127.9</v>
      </c>
      <c r="K7" s="96">
        <v>119.5</v>
      </c>
      <c r="L7" s="96">
        <v>119.3</v>
      </c>
      <c r="M7" s="96">
        <v>107.9</v>
      </c>
      <c r="N7" s="96">
        <v>73.5</v>
      </c>
      <c r="O7" s="97">
        <v>90.5</v>
      </c>
    </row>
    <row r="8" spans="2:16" s="58" customFormat="1" ht="14.25" x14ac:dyDescent="0.2">
      <c r="B8" s="59">
        <v>1976</v>
      </c>
      <c r="C8" s="94">
        <f t="shared" ref="C8:C46" si="0">SUM(D8:O8)</f>
        <v>1714.4999999999998</v>
      </c>
      <c r="D8" s="94">
        <v>169.6</v>
      </c>
      <c r="E8" s="94">
        <v>116.9</v>
      </c>
      <c r="F8" s="94">
        <v>115.7</v>
      </c>
      <c r="G8" s="94">
        <v>123.9</v>
      </c>
      <c r="H8" s="94">
        <v>110.6</v>
      </c>
      <c r="I8" s="94">
        <v>145.4</v>
      </c>
      <c r="J8" s="94">
        <v>182.7</v>
      </c>
      <c r="K8" s="94">
        <v>175.9</v>
      </c>
      <c r="L8" s="94">
        <v>169.8</v>
      </c>
      <c r="M8" s="94">
        <v>104.3</v>
      </c>
      <c r="N8" s="94">
        <v>133.6</v>
      </c>
      <c r="O8" s="95">
        <v>166.1</v>
      </c>
    </row>
    <row r="9" spans="2:16" s="58" customFormat="1" ht="14.25" x14ac:dyDescent="0.2">
      <c r="B9" s="60">
        <v>1977</v>
      </c>
      <c r="C9" s="96">
        <f t="shared" si="0"/>
        <v>1824.9000000000003</v>
      </c>
      <c r="D9" s="96">
        <v>220.1</v>
      </c>
      <c r="E9" s="96">
        <v>118.9</v>
      </c>
      <c r="F9" s="96">
        <v>156.6</v>
      </c>
      <c r="G9" s="96">
        <v>134</v>
      </c>
      <c r="H9" s="96">
        <v>121.1</v>
      </c>
      <c r="I9" s="96">
        <v>165</v>
      </c>
      <c r="J9" s="96">
        <v>169.7</v>
      </c>
      <c r="K9" s="96">
        <v>165.8</v>
      </c>
      <c r="L9" s="96">
        <v>128.9</v>
      </c>
      <c r="M9" s="96">
        <v>130.19999999999999</v>
      </c>
      <c r="N9" s="96">
        <v>137.9</v>
      </c>
      <c r="O9" s="97">
        <v>176.7</v>
      </c>
    </row>
    <row r="10" spans="2:16" s="58" customFormat="1" ht="14.25" x14ac:dyDescent="0.2">
      <c r="B10" s="59">
        <v>1978</v>
      </c>
      <c r="C10" s="94">
        <f t="shared" si="0"/>
        <v>1815.4999999999998</v>
      </c>
      <c r="D10" s="94">
        <v>187</v>
      </c>
      <c r="E10" s="94">
        <v>143</v>
      </c>
      <c r="F10" s="94">
        <v>152.69999999999999</v>
      </c>
      <c r="G10" s="94">
        <v>106.1</v>
      </c>
      <c r="H10" s="94">
        <v>148</v>
      </c>
      <c r="I10" s="94">
        <v>156.19999999999999</v>
      </c>
      <c r="J10" s="94">
        <v>163</v>
      </c>
      <c r="K10" s="94">
        <v>193.5</v>
      </c>
      <c r="L10" s="94">
        <v>134.30000000000001</v>
      </c>
      <c r="M10" s="94">
        <v>124.6</v>
      </c>
      <c r="N10" s="94">
        <v>154.1</v>
      </c>
      <c r="O10" s="95">
        <v>153</v>
      </c>
    </row>
    <row r="11" spans="2:16" s="58" customFormat="1" ht="14.25" x14ac:dyDescent="0.2">
      <c r="B11" s="60">
        <v>1979</v>
      </c>
      <c r="C11" s="96">
        <f t="shared" si="0"/>
        <v>1775.1000000000001</v>
      </c>
      <c r="D11" s="96">
        <v>178.7</v>
      </c>
      <c r="E11" s="96">
        <v>166.4</v>
      </c>
      <c r="F11" s="96">
        <v>123.5</v>
      </c>
      <c r="G11" s="96">
        <v>133.69999999999999</v>
      </c>
      <c r="H11" s="96">
        <v>129.6</v>
      </c>
      <c r="I11" s="96">
        <v>159.5</v>
      </c>
      <c r="J11" s="96">
        <v>202.4</v>
      </c>
      <c r="K11" s="96">
        <v>153.69999999999999</v>
      </c>
      <c r="L11" s="96">
        <v>117</v>
      </c>
      <c r="M11" s="96">
        <v>135.5</v>
      </c>
      <c r="N11" s="96">
        <v>114.7</v>
      </c>
      <c r="O11" s="97">
        <v>160.4</v>
      </c>
    </row>
    <row r="12" spans="2:16" s="58" customFormat="1" ht="14.25" x14ac:dyDescent="0.2">
      <c r="B12" s="59">
        <v>1980</v>
      </c>
      <c r="C12" s="94">
        <f t="shared" si="0"/>
        <v>1783.4</v>
      </c>
      <c r="D12" s="94">
        <v>171.6</v>
      </c>
      <c r="E12" s="94">
        <v>144.1</v>
      </c>
      <c r="F12" s="94">
        <v>151.1</v>
      </c>
      <c r="G12" s="94">
        <v>133.9</v>
      </c>
      <c r="H12" s="94">
        <v>143</v>
      </c>
      <c r="I12" s="94">
        <v>173.6</v>
      </c>
      <c r="J12" s="94">
        <v>197.7</v>
      </c>
      <c r="K12" s="94">
        <v>191.2</v>
      </c>
      <c r="L12" s="94">
        <v>112.3</v>
      </c>
      <c r="M12" s="94">
        <v>99.2</v>
      </c>
      <c r="N12" s="94">
        <v>130.4</v>
      </c>
      <c r="O12" s="95">
        <v>135.30000000000001</v>
      </c>
    </row>
    <row r="13" spans="2:16" s="58" customFormat="1" ht="14.25" x14ac:dyDescent="0.2">
      <c r="B13" s="60">
        <v>1981</v>
      </c>
      <c r="C13" s="96">
        <f t="shared" si="0"/>
        <v>1672.1999999999998</v>
      </c>
      <c r="D13" s="96">
        <v>179.6</v>
      </c>
      <c r="E13" s="96">
        <v>124.4</v>
      </c>
      <c r="F13" s="96">
        <v>127.9</v>
      </c>
      <c r="G13" s="96">
        <v>94.6</v>
      </c>
      <c r="H13" s="96">
        <v>110.7</v>
      </c>
      <c r="I13" s="96">
        <v>130.9</v>
      </c>
      <c r="J13" s="96">
        <v>214.1</v>
      </c>
      <c r="K13" s="96">
        <v>181.1</v>
      </c>
      <c r="L13" s="96">
        <v>160.1</v>
      </c>
      <c r="M13" s="96">
        <v>113.2</v>
      </c>
      <c r="N13" s="96">
        <v>95.6</v>
      </c>
      <c r="O13" s="97">
        <v>140</v>
      </c>
    </row>
    <row r="14" spans="2:16" s="58" customFormat="1" ht="14.25" x14ac:dyDescent="0.2">
      <c r="B14" s="59">
        <v>1982</v>
      </c>
      <c r="C14" s="94">
        <f t="shared" si="0"/>
        <v>1494.2</v>
      </c>
      <c r="D14" s="94">
        <v>139.1</v>
      </c>
      <c r="E14" s="94">
        <v>100.4</v>
      </c>
      <c r="F14" s="94">
        <v>110.7</v>
      </c>
      <c r="G14" s="94">
        <v>76.5</v>
      </c>
      <c r="H14" s="94">
        <v>85.7</v>
      </c>
      <c r="I14" s="94">
        <v>172.3</v>
      </c>
      <c r="J14" s="94">
        <v>173.1</v>
      </c>
      <c r="K14" s="94">
        <v>184.1</v>
      </c>
      <c r="L14" s="94">
        <v>108.7</v>
      </c>
      <c r="M14" s="94">
        <v>81.7</v>
      </c>
      <c r="N14" s="94">
        <v>133.80000000000001</v>
      </c>
      <c r="O14" s="95">
        <v>128.1</v>
      </c>
    </row>
    <row r="15" spans="2:16" s="58" customFormat="1" ht="14.25" x14ac:dyDescent="0.2">
      <c r="B15" s="60">
        <v>1983</v>
      </c>
      <c r="C15" s="96">
        <f t="shared" si="0"/>
        <v>1116</v>
      </c>
      <c r="D15" s="96">
        <v>174.1</v>
      </c>
      <c r="E15" s="96">
        <v>142.80000000000001</v>
      </c>
      <c r="F15" s="96">
        <v>101.3</v>
      </c>
      <c r="G15" s="96">
        <v>74.599999999999994</v>
      </c>
      <c r="H15" s="96" t="s">
        <v>4</v>
      </c>
      <c r="I15" s="96" t="s">
        <v>4</v>
      </c>
      <c r="J15" s="96" t="s">
        <v>4</v>
      </c>
      <c r="K15" s="96">
        <v>159.5</v>
      </c>
      <c r="L15" s="96">
        <v>127.8</v>
      </c>
      <c r="M15" s="96">
        <v>103.1</v>
      </c>
      <c r="N15" s="96">
        <v>129.5</v>
      </c>
      <c r="O15" s="97">
        <v>103.3</v>
      </c>
    </row>
    <row r="16" spans="2:16" s="58" customFormat="1" ht="14.25" x14ac:dyDescent="0.2">
      <c r="B16" s="59">
        <v>1984</v>
      </c>
      <c r="C16" s="94">
        <f t="shared" si="0"/>
        <v>1101.3</v>
      </c>
      <c r="D16" s="94" t="s">
        <v>4</v>
      </c>
      <c r="E16" s="94">
        <v>86.3</v>
      </c>
      <c r="F16" s="94">
        <v>91.2</v>
      </c>
      <c r="G16" s="94">
        <v>70.599999999999994</v>
      </c>
      <c r="H16" s="94">
        <v>102.8</v>
      </c>
      <c r="I16" s="94">
        <v>109.8</v>
      </c>
      <c r="J16" s="94">
        <v>154.80000000000001</v>
      </c>
      <c r="K16" s="94">
        <v>163.30000000000001</v>
      </c>
      <c r="L16" s="94">
        <v>84.1</v>
      </c>
      <c r="M16" s="94">
        <v>68.2</v>
      </c>
      <c r="N16" s="94" t="s">
        <v>4</v>
      </c>
      <c r="O16" s="95">
        <v>170.2</v>
      </c>
    </row>
    <row r="17" spans="2:15" s="58" customFormat="1" ht="14.25" x14ac:dyDescent="0.2">
      <c r="B17" s="60">
        <v>1985</v>
      </c>
      <c r="C17" s="96">
        <f t="shared" si="0"/>
        <v>1601.6999999999998</v>
      </c>
      <c r="D17" s="96">
        <v>104.7</v>
      </c>
      <c r="E17" s="96">
        <v>154.6</v>
      </c>
      <c r="F17" s="96">
        <v>122.4</v>
      </c>
      <c r="G17" s="96">
        <v>100.6</v>
      </c>
      <c r="H17" s="96">
        <v>138.80000000000001</v>
      </c>
      <c r="I17" s="96">
        <v>189.6</v>
      </c>
      <c r="J17" s="96">
        <v>174.6</v>
      </c>
      <c r="K17" s="96">
        <v>127.5</v>
      </c>
      <c r="L17" s="96">
        <v>103.6</v>
      </c>
      <c r="M17" s="96">
        <v>122.6</v>
      </c>
      <c r="N17" s="96">
        <v>136.1</v>
      </c>
      <c r="O17" s="97">
        <v>126.6</v>
      </c>
    </row>
    <row r="18" spans="2:15" s="58" customFormat="1" ht="14.25" x14ac:dyDescent="0.2">
      <c r="B18" s="59">
        <v>1986</v>
      </c>
      <c r="C18" s="94">
        <f t="shared" si="0"/>
        <v>1615.1</v>
      </c>
      <c r="D18" s="94">
        <v>116.2</v>
      </c>
      <c r="E18" s="94">
        <v>93</v>
      </c>
      <c r="F18" s="94">
        <v>106.7</v>
      </c>
      <c r="G18" s="94">
        <v>116.1</v>
      </c>
      <c r="H18" s="94">
        <v>142.9</v>
      </c>
      <c r="I18" s="94">
        <v>133.9</v>
      </c>
      <c r="J18" s="94">
        <v>239</v>
      </c>
      <c r="K18" s="94">
        <v>180.5</v>
      </c>
      <c r="L18" s="94">
        <v>156.1</v>
      </c>
      <c r="M18" s="94">
        <v>74.7</v>
      </c>
      <c r="N18" s="94">
        <v>109.8</v>
      </c>
      <c r="O18" s="95">
        <v>146.19999999999999</v>
      </c>
    </row>
    <row r="19" spans="2:15" s="58" customFormat="1" ht="14.25" x14ac:dyDescent="0.2">
      <c r="B19" s="60">
        <v>1987</v>
      </c>
      <c r="C19" s="96">
        <f t="shared" si="0"/>
        <v>1934.7000000000003</v>
      </c>
      <c r="D19" s="96">
        <v>179.9</v>
      </c>
      <c r="E19" s="96">
        <v>170.4</v>
      </c>
      <c r="F19" s="96">
        <v>154.4</v>
      </c>
      <c r="G19" s="96">
        <v>130.69999999999999</v>
      </c>
      <c r="H19" s="96">
        <v>135.4</v>
      </c>
      <c r="I19" s="96">
        <v>177.8</v>
      </c>
      <c r="J19" s="96">
        <v>163.9</v>
      </c>
      <c r="K19" s="96">
        <v>171.5</v>
      </c>
      <c r="L19" s="96">
        <v>159.19999999999999</v>
      </c>
      <c r="M19" s="96">
        <v>127</v>
      </c>
      <c r="N19" s="96">
        <v>171.5</v>
      </c>
      <c r="O19" s="97">
        <v>193</v>
      </c>
    </row>
    <row r="20" spans="2:15" s="58" customFormat="1" ht="14.25" x14ac:dyDescent="0.2">
      <c r="B20" s="59">
        <v>1988</v>
      </c>
      <c r="C20" s="94">
        <f t="shared" si="0"/>
        <v>1543.6999999999998</v>
      </c>
      <c r="D20" s="94">
        <v>176.2</v>
      </c>
      <c r="E20" s="94">
        <v>124.4</v>
      </c>
      <c r="F20" s="94">
        <v>190.4</v>
      </c>
      <c r="G20" s="94">
        <v>93.1</v>
      </c>
      <c r="H20" s="94">
        <v>120.5</v>
      </c>
      <c r="I20" s="94">
        <v>125.4</v>
      </c>
      <c r="J20" s="94">
        <v>170.5</v>
      </c>
      <c r="K20" s="94">
        <v>131.6</v>
      </c>
      <c r="L20" s="94">
        <v>126.9</v>
      </c>
      <c r="M20" s="94">
        <v>127.3</v>
      </c>
      <c r="N20" s="94">
        <v>84.8</v>
      </c>
      <c r="O20" s="95">
        <v>72.599999999999994</v>
      </c>
    </row>
    <row r="21" spans="2:15" s="58" customFormat="1" ht="14.25" x14ac:dyDescent="0.2">
      <c r="B21" s="60">
        <v>1989</v>
      </c>
      <c r="C21" s="96">
        <f t="shared" si="0"/>
        <v>1133.5</v>
      </c>
      <c r="D21" s="96" t="s">
        <v>4</v>
      </c>
      <c r="E21" s="96">
        <v>114.2</v>
      </c>
      <c r="F21" s="96">
        <v>148.69999999999999</v>
      </c>
      <c r="G21" s="96">
        <v>129.19999999999999</v>
      </c>
      <c r="H21" s="96">
        <v>127.9</v>
      </c>
      <c r="I21" s="96">
        <v>109.1</v>
      </c>
      <c r="J21" s="96">
        <v>185.3</v>
      </c>
      <c r="K21" s="96">
        <v>166.5</v>
      </c>
      <c r="L21" s="96" t="s">
        <v>4</v>
      </c>
      <c r="M21" s="96" t="s">
        <v>4</v>
      </c>
      <c r="N21" s="96" t="s">
        <v>4</v>
      </c>
      <c r="O21" s="97">
        <v>152.6</v>
      </c>
    </row>
    <row r="22" spans="2:15" s="58" customFormat="1" ht="14.25" x14ac:dyDescent="0.2">
      <c r="B22" s="59">
        <v>1990</v>
      </c>
      <c r="C22" s="94">
        <f t="shared" si="0"/>
        <v>1425.8999999999999</v>
      </c>
      <c r="D22" s="94">
        <v>162.19999999999999</v>
      </c>
      <c r="E22" s="94">
        <v>101.7</v>
      </c>
      <c r="F22" s="94">
        <v>113.9</v>
      </c>
      <c r="G22" s="94">
        <v>85.6</v>
      </c>
      <c r="H22" s="94">
        <v>106.8</v>
      </c>
      <c r="I22" s="94">
        <v>163.4</v>
      </c>
      <c r="J22" s="94">
        <v>150.80000000000001</v>
      </c>
      <c r="K22" s="94">
        <v>177.7</v>
      </c>
      <c r="L22" s="94">
        <v>125.8</v>
      </c>
      <c r="M22" s="94">
        <v>85.7</v>
      </c>
      <c r="N22" s="94">
        <v>152.30000000000001</v>
      </c>
      <c r="O22" s="95" t="s">
        <v>4</v>
      </c>
    </row>
    <row r="23" spans="2:15" s="58" customFormat="1" ht="14.25" x14ac:dyDescent="0.2">
      <c r="B23" s="60">
        <v>1991</v>
      </c>
      <c r="C23" s="96">
        <f t="shared" si="0"/>
        <v>1173.7</v>
      </c>
      <c r="D23" s="96" t="s">
        <v>4</v>
      </c>
      <c r="E23" s="96">
        <v>129.5</v>
      </c>
      <c r="F23" s="96">
        <v>98.7</v>
      </c>
      <c r="G23" s="96">
        <v>133.69999999999999</v>
      </c>
      <c r="H23" s="96">
        <v>115</v>
      </c>
      <c r="I23" s="96">
        <v>145.80000000000001</v>
      </c>
      <c r="J23" s="96" t="s">
        <v>4</v>
      </c>
      <c r="K23" s="96">
        <v>155.80000000000001</v>
      </c>
      <c r="L23" s="96">
        <v>136</v>
      </c>
      <c r="M23" s="96" t="s">
        <v>4</v>
      </c>
      <c r="N23" s="96">
        <v>107.6</v>
      </c>
      <c r="O23" s="97">
        <v>151.6</v>
      </c>
    </row>
    <row r="24" spans="2:15" s="58" customFormat="1" ht="14.25" x14ac:dyDescent="0.2">
      <c r="B24" s="59">
        <v>1992</v>
      </c>
      <c r="C24" s="94">
        <f t="shared" si="0"/>
        <v>1333</v>
      </c>
      <c r="D24" s="94">
        <v>165.2</v>
      </c>
      <c r="E24" s="94" t="s">
        <v>4</v>
      </c>
      <c r="F24" s="94" t="s">
        <v>4</v>
      </c>
      <c r="G24" s="94">
        <v>112.9</v>
      </c>
      <c r="H24" s="94">
        <v>87.7</v>
      </c>
      <c r="I24" s="94">
        <v>170.3</v>
      </c>
      <c r="J24" s="94">
        <v>143.6</v>
      </c>
      <c r="K24" s="94">
        <v>154</v>
      </c>
      <c r="L24" s="94">
        <v>127.3</v>
      </c>
      <c r="M24" s="94">
        <v>130.4</v>
      </c>
      <c r="N24" s="94">
        <v>119.3</v>
      </c>
      <c r="O24" s="95">
        <v>122.3</v>
      </c>
    </row>
    <row r="25" spans="2:15" s="58" customFormat="1" ht="14.25" x14ac:dyDescent="0.2">
      <c r="B25" s="60">
        <v>1993</v>
      </c>
      <c r="C25" s="96">
        <f t="shared" si="0"/>
        <v>1569.1999999999998</v>
      </c>
      <c r="D25" s="96">
        <v>152.9</v>
      </c>
      <c r="E25" s="96">
        <v>122.9</v>
      </c>
      <c r="F25" s="96">
        <v>109.7</v>
      </c>
      <c r="G25" s="96">
        <v>96.6</v>
      </c>
      <c r="H25" s="96">
        <v>84.1</v>
      </c>
      <c r="I25" s="96">
        <v>170.3</v>
      </c>
      <c r="J25" s="96">
        <v>180.2</v>
      </c>
      <c r="K25" s="96">
        <v>186.6</v>
      </c>
      <c r="L25" s="96">
        <v>106.6</v>
      </c>
      <c r="M25" s="96">
        <v>130.30000000000001</v>
      </c>
      <c r="N25" s="96">
        <v>113.5</v>
      </c>
      <c r="O25" s="97">
        <v>115.5</v>
      </c>
    </row>
    <row r="26" spans="2:15" s="58" customFormat="1" ht="14.25" x14ac:dyDescent="0.2">
      <c r="B26" s="59">
        <v>1994</v>
      </c>
      <c r="C26" s="94">
        <f t="shared" si="0"/>
        <v>1246.3999999999999</v>
      </c>
      <c r="D26" s="94" t="s">
        <v>4</v>
      </c>
      <c r="E26" s="94">
        <v>117.2</v>
      </c>
      <c r="F26" s="94">
        <v>103.3</v>
      </c>
      <c r="G26" s="94">
        <v>91.3</v>
      </c>
      <c r="H26" s="94">
        <v>99.2</v>
      </c>
      <c r="I26" s="94">
        <v>151.80000000000001</v>
      </c>
      <c r="J26" s="94">
        <v>157.4</v>
      </c>
      <c r="K26" s="94"/>
      <c r="L26" s="94">
        <v>136</v>
      </c>
      <c r="M26" s="94">
        <v>112.6</v>
      </c>
      <c r="N26" s="94">
        <v>115.5</v>
      </c>
      <c r="O26" s="95">
        <v>162.1</v>
      </c>
    </row>
    <row r="27" spans="2:15" s="58" customFormat="1" ht="14.25" x14ac:dyDescent="0.2">
      <c r="B27" s="60">
        <v>1995</v>
      </c>
      <c r="C27" s="96">
        <f t="shared" si="0"/>
        <v>1474.5000000000002</v>
      </c>
      <c r="D27" s="96">
        <v>189.2</v>
      </c>
      <c r="E27" s="96">
        <v>170</v>
      </c>
      <c r="F27" s="96">
        <v>134.1</v>
      </c>
      <c r="G27" s="96" t="s">
        <v>4</v>
      </c>
      <c r="H27" s="96">
        <v>69.599999999999994</v>
      </c>
      <c r="I27" s="96">
        <v>118.2</v>
      </c>
      <c r="J27" s="96">
        <v>148.9</v>
      </c>
      <c r="K27" s="96">
        <v>136.19999999999999</v>
      </c>
      <c r="L27" s="96">
        <v>150.4</v>
      </c>
      <c r="M27" s="96">
        <v>110.2</v>
      </c>
      <c r="N27" s="96">
        <v>110.4</v>
      </c>
      <c r="O27" s="97">
        <v>137.30000000000001</v>
      </c>
    </row>
    <row r="28" spans="2:15" s="58" customFormat="1" ht="14.25" x14ac:dyDescent="0.2">
      <c r="B28" s="59">
        <v>1996</v>
      </c>
      <c r="C28" s="94">
        <f t="shared" si="0"/>
        <v>1453.8</v>
      </c>
      <c r="D28" s="94">
        <v>113.2</v>
      </c>
      <c r="E28" s="94">
        <v>99.8</v>
      </c>
      <c r="F28" s="94">
        <v>90.7</v>
      </c>
      <c r="G28" s="94">
        <v>96.2</v>
      </c>
      <c r="H28" s="94">
        <v>100.7</v>
      </c>
      <c r="I28" s="94">
        <v>114.3</v>
      </c>
      <c r="J28" s="94">
        <v>156.9</v>
      </c>
      <c r="K28" s="94">
        <v>156.9</v>
      </c>
      <c r="L28" s="94">
        <v>139.19999999999999</v>
      </c>
      <c r="M28" s="94">
        <v>103.4</v>
      </c>
      <c r="N28" s="94">
        <v>149.19999999999999</v>
      </c>
      <c r="O28" s="95">
        <v>133.30000000000001</v>
      </c>
    </row>
    <row r="29" spans="2:15" s="58" customFormat="1" ht="14.25" x14ac:dyDescent="0.2">
      <c r="B29" s="60">
        <v>1997</v>
      </c>
      <c r="C29" s="96">
        <f t="shared" si="0"/>
        <v>1534.6999999999998</v>
      </c>
      <c r="D29" s="96">
        <v>99.2</v>
      </c>
      <c r="E29" s="96">
        <v>136.9</v>
      </c>
      <c r="F29" s="96">
        <v>146.69999999999999</v>
      </c>
      <c r="G29" s="96">
        <v>112.4</v>
      </c>
      <c r="H29" s="96">
        <v>98.4</v>
      </c>
      <c r="I29" s="96" t="s">
        <v>4</v>
      </c>
      <c r="J29" s="96">
        <v>177.2</v>
      </c>
      <c r="K29" s="96">
        <v>206.5</v>
      </c>
      <c r="L29" s="96">
        <v>109.5</v>
      </c>
      <c r="M29" s="96">
        <v>155</v>
      </c>
      <c r="N29" s="96">
        <v>96.1</v>
      </c>
      <c r="O29" s="97">
        <v>196.8</v>
      </c>
    </row>
    <row r="30" spans="2:15" s="58" customFormat="1" ht="14.25" x14ac:dyDescent="0.2">
      <c r="B30" s="59">
        <v>1998</v>
      </c>
      <c r="C30" s="94">
        <f t="shared" si="0"/>
        <v>1621.6999999999998</v>
      </c>
      <c r="D30" s="94">
        <v>196.2</v>
      </c>
      <c r="E30" s="94">
        <v>134.80000000000001</v>
      </c>
      <c r="F30" s="94">
        <v>118.1</v>
      </c>
      <c r="G30" s="94">
        <v>91.5</v>
      </c>
      <c r="H30" s="94">
        <v>82.5</v>
      </c>
      <c r="I30" s="94">
        <v>170.7</v>
      </c>
      <c r="J30" s="94">
        <v>166.3</v>
      </c>
      <c r="K30" s="94">
        <v>161.5</v>
      </c>
      <c r="L30" s="94">
        <v>127.6</v>
      </c>
      <c r="M30" s="94">
        <v>127</v>
      </c>
      <c r="N30" s="94">
        <v>87.9</v>
      </c>
      <c r="O30" s="95">
        <v>157.6</v>
      </c>
    </row>
    <row r="31" spans="2:15" s="58" customFormat="1" ht="14.25" x14ac:dyDescent="0.2">
      <c r="B31" s="60">
        <v>1999</v>
      </c>
      <c r="C31" s="96">
        <f t="shared" si="0"/>
        <v>1409.4</v>
      </c>
      <c r="D31" s="96">
        <v>99.1</v>
      </c>
      <c r="E31" s="96">
        <v>100.6</v>
      </c>
      <c r="F31" s="96">
        <v>131.9</v>
      </c>
      <c r="G31" s="96">
        <v>85.2</v>
      </c>
      <c r="H31" s="96">
        <v>141</v>
      </c>
      <c r="I31" s="96">
        <v>113.1</v>
      </c>
      <c r="J31" s="96">
        <v>182</v>
      </c>
      <c r="K31" s="96">
        <v>181.1</v>
      </c>
      <c r="L31" s="96">
        <v>82.9</v>
      </c>
      <c r="M31" s="96">
        <v>109.1</v>
      </c>
      <c r="N31" s="96">
        <v>92.5</v>
      </c>
      <c r="O31" s="97">
        <v>90.9</v>
      </c>
    </row>
    <row r="32" spans="2:15" s="58" customFormat="1" ht="14.25" x14ac:dyDescent="0.2">
      <c r="B32" s="59">
        <v>2000</v>
      </c>
      <c r="C32" s="94">
        <f t="shared" si="0"/>
        <v>1574.2</v>
      </c>
      <c r="D32" s="94">
        <v>123.4</v>
      </c>
      <c r="E32" s="94">
        <v>127.7</v>
      </c>
      <c r="F32" s="94">
        <v>105.6</v>
      </c>
      <c r="G32" s="94">
        <v>111.1</v>
      </c>
      <c r="H32" s="94">
        <v>91.6</v>
      </c>
      <c r="I32" s="94">
        <v>142.9</v>
      </c>
      <c r="J32" s="94">
        <v>165</v>
      </c>
      <c r="K32" s="94">
        <v>184.3</v>
      </c>
      <c r="L32" s="94">
        <v>117.8</v>
      </c>
      <c r="M32" s="94">
        <v>154.80000000000001</v>
      </c>
      <c r="N32" s="94">
        <v>107.6</v>
      </c>
      <c r="O32" s="95">
        <v>142.4</v>
      </c>
    </row>
    <row r="33" spans="2:15" s="58" customFormat="1" ht="14.25" x14ac:dyDescent="0.2">
      <c r="B33" s="60">
        <v>2001</v>
      </c>
      <c r="C33" s="96">
        <f t="shared" si="0"/>
        <v>1296.4000000000001</v>
      </c>
      <c r="D33" s="96">
        <v>177.4</v>
      </c>
      <c r="E33" s="96">
        <v>146.6</v>
      </c>
      <c r="F33" s="96">
        <v>131.5</v>
      </c>
      <c r="G33" s="96">
        <v>148.19999999999999</v>
      </c>
      <c r="H33" s="96">
        <v>122.4</v>
      </c>
      <c r="I33" s="96">
        <v>172.5</v>
      </c>
      <c r="J33" s="96">
        <v>182.8</v>
      </c>
      <c r="K33" s="96" t="s">
        <v>4</v>
      </c>
      <c r="L33" s="96" t="s">
        <v>4</v>
      </c>
      <c r="M33" s="96" t="s">
        <v>4</v>
      </c>
      <c r="N33" s="96">
        <v>109.4</v>
      </c>
      <c r="O33" s="97">
        <v>105.6</v>
      </c>
    </row>
    <row r="34" spans="2:15" s="58" customFormat="1" ht="14.25" x14ac:dyDescent="0.2">
      <c r="B34" s="59">
        <v>2002</v>
      </c>
      <c r="C34" s="94">
        <f t="shared" si="0"/>
        <v>925.7</v>
      </c>
      <c r="D34" s="94" t="s">
        <v>4</v>
      </c>
      <c r="E34" s="94">
        <v>152.1</v>
      </c>
      <c r="F34" s="94">
        <v>113.6</v>
      </c>
      <c r="G34" s="94">
        <v>129.5</v>
      </c>
      <c r="H34" s="94">
        <v>135.4</v>
      </c>
      <c r="I34" s="94" t="s">
        <v>4</v>
      </c>
      <c r="J34" s="94" t="s">
        <v>4</v>
      </c>
      <c r="K34" s="94" t="s">
        <v>4</v>
      </c>
      <c r="L34" s="94" t="s">
        <v>4</v>
      </c>
      <c r="M34" s="94">
        <v>80.5</v>
      </c>
      <c r="N34" s="94">
        <v>151.6</v>
      </c>
      <c r="O34" s="95">
        <v>163</v>
      </c>
    </row>
    <row r="35" spans="2:15" s="58" customFormat="1" ht="14.25" x14ac:dyDescent="0.2">
      <c r="B35" s="60">
        <v>2003</v>
      </c>
      <c r="C35" s="96">
        <f t="shared" si="0"/>
        <v>1609.3</v>
      </c>
      <c r="D35" s="96">
        <v>227.6</v>
      </c>
      <c r="E35" s="96">
        <v>118.6</v>
      </c>
      <c r="F35" s="96" t="s">
        <v>4</v>
      </c>
      <c r="G35" s="96">
        <v>119</v>
      </c>
      <c r="H35" s="96">
        <v>133.4</v>
      </c>
      <c r="I35" s="96">
        <v>108</v>
      </c>
      <c r="J35" s="96">
        <v>191.5</v>
      </c>
      <c r="K35" s="96">
        <v>201.9</v>
      </c>
      <c r="L35" s="96">
        <v>128.80000000000001</v>
      </c>
      <c r="M35" s="96">
        <v>113.2</v>
      </c>
      <c r="N35" s="96">
        <v>123</v>
      </c>
      <c r="O35" s="97">
        <v>144.30000000000001</v>
      </c>
    </row>
    <row r="36" spans="2:15" s="58" customFormat="1" ht="14.25" x14ac:dyDescent="0.2">
      <c r="B36" s="59">
        <v>2004</v>
      </c>
      <c r="C36" s="94">
        <f t="shared" si="0"/>
        <v>1773.7</v>
      </c>
      <c r="D36" s="94">
        <v>153.9</v>
      </c>
      <c r="E36" s="94">
        <v>170.2</v>
      </c>
      <c r="F36" s="94">
        <v>155.5</v>
      </c>
      <c r="G36" s="94">
        <v>125.7</v>
      </c>
      <c r="H36" s="94">
        <v>127</v>
      </c>
      <c r="I36" s="94">
        <v>183.5</v>
      </c>
      <c r="J36" s="94">
        <v>138</v>
      </c>
      <c r="K36" s="94">
        <v>224.6</v>
      </c>
      <c r="L36" s="94">
        <v>130.80000000000001</v>
      </c>
      <c r="M36" s="94">
        <v>118.2</v>
      </c>
      <c r="N36" s="94">
        <v>125.3</v>
      </c>
      <c r="O36" s="95">
        <v>121</v>
      </c>
    </row>
    <row r="37" spans="2:15" s="58" customFormat="1" ht="14.25" x14ac:dyDescent="0.2">
      <c r="B37" s="60">
        <v>2005</v>
      </c>
      <c r="C37" s="96">
        <f t="shared" si="0"/>
        <v>1459.2</v>
      </c>
      <c r="D37" s="96">
        <v>149.1</v>
      </c>
      <c r="E37" s="96">
        <v>148</v>
      </c>
      <c r="F37" s="96">
        <v>93.9</v>
      </c>
      <c r="G37" s="96">
        <v>116.6</v>
      </c>
      <c r="H37" s="96" t="s">
        <v>4</v>
      </c>
      <c r="I37" s="96">
        <v>105.2</v>
      </c>
      <c r="J37" s="96">
        <v>180.8</v>
      </c>
      <c r="K37" s="96">
        <v>172.7</v>
      </c>
      <c r="L37" s="96">
        <v>154.5</v>
      </c>
      <c r="M37" s="96">
        <v>111.8</v>
      </c>
      <c r="N37" s="96">
        <v>110</v>
      </c>
      <c r="O37" s="97">
        <v>116.6</v>
      </c>
    </row>
    <row r="38" spans="2:15" s="58" customFormat="1" ht="14.25" x14ac:dyDescent="0.2">
      <c r="B38" s="59">
        <v>2006</v>
      </c>
      <c r="C38" s="94">
        <f t="shared" si="0"/>
        <v>1450.2</v>
      </c>
      <c r="D38" s="94">
        <v>126.2</v>
      </c>
      <c r="E38" s="94">
        <v>123.3</v>
      </c>
      <c r="F38" s="94">
        <v>101</v>
      </c>
      <c r="G38" s="94">
        <v>106</v>
      </c>
      <c r="H38" s="94" t="s">
        <v>4</v>
      </c>
      <c r="I38" s="94">
        <v>129.80000000000001</v>
      </c>
      <c r="J38" s="94">
        <v>177.1</v>
      </c>
      <c r="K38" s="94">
        <v>170.3</v>
      </c>
      <c r="L38" s="94">
        <v>161.4</v>
      </c>
      <c r="M38" s="94">
        <v>135.5</v>
      </c>
      <c r="N38" s="94">
        <v>95.8</v>
      </c>
      <c r="O38" s="95">
        <v>123.8</v>
      </c>
    </row>
    <row r="39" spans="2:15" s="58" customFormat="1" ht="14.25" x14ac:dyDescent="0.2">
      <c r="B39" s="60">
        <v>2007</v>
      </c>
      <c r="C39" s="96">
        <f t="shared" si="0"/>
        <v>1336.7000000000003</v>
      </c>
      <c r="D39" s="96">
        <v>193.4</v>
      </c>
      <c r="E39" s="96">
        <v>181.6</v>
      </c>
      <c r="F39" s="96">
        <v>116.3</v>
      </c>
      <c r="G39" s="96">
        <v>94.1</v>
      </c>
      <c r="H39" s="96">
        <v>89.1</v>
      </c>
      <c r="I39" s="96">
        <v>125.1</v>
      </c>
      <c r="J39" s="96" t="s">
        <v>4</v>
      </c>
      <c r="K39" s="96">
        <v>105.6</v>
      </c>
      <c r="L39" s="96">
        <v>143.30000000000001</v>
      </c>
      <c r="M39" s="96">
        <v>92.9</v>
      </c>
      <c r="N39" s="96">
        <v>112.4</v>
      </c>
      <c r="O39" s="97">
        <v>82.9</v>
      </c>
    </row>
    <row r="40" spans="2:15" s="58" customFormat="1" ht="14.25" x14ac:dyDescent="0.2">
      <c r="B40" s="59">
        <v>2008</v>
      </c>
      <c r="C40" s="94">
        <f t="shared" si="0"/>
        <v>1339.8000000000002</v>
      </c>
      <c r="D40" s="94">
        <v>124.6</v>
      </c>
      <c r="E40" s="94">
        <v>108.9</v>
      </c>
      <c r="F40" s="94">
        <v>118</v>
      </c>
      <c r="G40" s="94">
        <v>107.4</v>
      </c>
      <c r="H40" s="94">
        <v>110.8</v>
      </c>
      <c r="I40" s="94">
        <v>115.6</v>
      </c>
      <c r="J40" s="94">
        <v>113</v>
      </c>
      <c r="K40" s="94">
        <v>127.5</v>
      </c>
      <c r="L40" s="94">
        <v>129.4</v>
      </c>
      <c r="M40" s="94">
        <v>97.7</v>
      </c>
      <c r="N40" s="94">
        <v>81</v>
      </c>
      <c r="O40" s="95">
        <v>105.9</v>
      </c>
    </row>
    <row r="41" spans="2:15" s="58" customFormat="1" ht="14.25" x14ac:dyDescent="0.2">
      <c r="B41" s="60">
        <v>2009</v>
      </c>
      <c r="C41" s="96">
        <f t="shared" si="0"/>
        <v>1602.3</v>
      </c>
      <c r="D41" s="96" t="s">
        <v>4</v>
      </c>
      <c r="E41" s="96">
        <v>116.8</v>
      </c>
      <c r="F41" s="96">
        <v>108.3</v>
      </c>
      <c r="G41" s="96">
        <v>129.80000000000001</v>
      </c>
      <c r="H41" s="96">
        <v>141.5</v>
      </c>
      <c r="I41" s="96">
        <v>123.1</v>
      </c>
      <c r="J41" s="96">
        <v>204.4</v>
      </c>
      <c r="K41" s="96">
        <v>156.1</v>
      </c>
      <c r="L41" s="96">
        <v>205.5</v>
      </c>
      <c r="M41" s="96">
        <v>136.5</v>
      </c>
      <c r="N41" s="96">
        <v>133.19999999999999</v>
      </c>
      <c r="O41" s="97">
        <v>147.1</v>
      </c>
    </row>
    <row r="42" spans="2:15" s="58" customFormat="1" ht="14.25" x14ac:dyDescent="0.2">
      <c r="B42" s="59">
        <v>2010</v>
      </c>
      <c r="C42" s="94">
        <f t="shared" si="0"/>
        <v>1083.3999999999999</v>
      </c>
      <c r="D42" s="94">
        <v>191.7</v>
      </c>
      <c r="E42" s="94">
        <v>127.7</v>
      </c>
      <c r="F42" s="94">
        <v>159.4</v>
      </c>
      <c r="G42" s="94">
        <v>93.7</v>
      </c>
      <c r="H42" s="94" t="s">
        <v>4</v>
      </c>
      <c r="I42" s="94" t="s">
        <v>4</v>
      </c>
      <c r="J42" s="94" t="s">
        <v>4</v>
      </c>
      <c r="K42" s="94">
        <v>151.30000000000001</v>
      </c>
      <c r="L42" s="94">
        <v>102.8</v>
      </c>
      <c r="M42" s="94">
        <v>110.8</v>
      </c>
      <c r="N42" s="94">
        <v>65.900000000000006</v>
      </c>
      <c r="O42" s="95">
        <v>80.099999999999994</v>
      </c>
    </row>
    <row r="43" spans="2:15" s="58" customFormat="1" ht="14.25" x14ac:dyDescent="0.2">
      <c r="B43" s="60">
        <v>2011</v>
      </c>
      <c r="C43" s="96">
        <f t="shared" si="0"/>
        <v>1266.0999999999999</v>
      </c>
      <c r="D43" s="96">
        <v>157</v>
      </c>
      <c r="E43" s="96">
        <v>65</v>
      </c>
      <c r="F43" s="96">
        <v>114.9</v>
      </c>
      <c r="G43" s="96" t="s">
        <v>4</v>
      </c>
      <c r="H43" s="96" t="s">
        <v>4</v>
      </c>
      <c r="I43" s="96">
        <v>120.6</v>
      </c>
      <c r="J43" s="96">
        <v>154.1</v>
      </c>
      <c r="K43" s="96">
        <v>181.2</v>
      </c>
      <c r="L43" s="96">
        <v>143.69999999999999</v>
      </c>
      <c r="M43" s="96">
        <v>103</v>
      </c>
      <c r="N43" s="96">
        <v>114.6</v>
      </c>
      <c r="O43" s="97">
        <v>112</v>
      </c>
    </row>
    <row r="44" spans="2:15" s="58" customFormat="1" ht="14.25" x14ac:dyDescent="0.2">
      <c r="B44" s="59">
        <v>2012</v>
      </c>
      <c r="C44" s="94">
        <f t="shared" si="0"/>
        <v>1622.6000000000001</v>
      </c>
      <c r="D44" s="94">
        <v>113.9</v>
      </c>
      <c r="E44" s="94">
        <v>113.2</v>
      </c>
      <c r="F44" s="94">
        <v>116.5</v>
      </c>
      <c r="G44" s="94">
        <v>103.8</v>
      </c>
      <c r="H44" s="94">
        <v>129.19999999999999</v>
      </c>
      <c r="I44" s="94">
        <v>158.19999999999999</v>
      </c>
      <c r="J44" s="94">
        <v>163.30000000000001</v>
      </c>
      <c r="K44" s="94">
        <v>160.69999999999999</v>
      </c>
      <c r="L44" s="94">
        <v>178.9</v>
      </c>
      <c r="M44" s="94">
        <v>125.2</v>
      </c>
      <c r="N44" s="94">
        <v>122.2</v>
      </c>
      <c r="O44" s="95">
        <v>137.5</v>
      </c>
    </row>
    <row r="45" spans="2:15" s="58" customFormat="1" ht="14.25" x14ac:dyDescent="0.2">
      <c r="B45" s="60">
        <v>2013</v>
      </c>
      <c r="C45" s="96">
        <f t="shared" si="0"/>
        <v>1567.1</v>
      </c>
      <c r="D45" s="96">
        <v>170.1</v>
      </c>
      <c r="E45" s="96">
        <v>116</v>
      </c>
      <c r="F45" s="96">
        <v>118.8</v>
      </c>
      <c r="G45" s="96">
        <v>124.1</v>
      </c>
      <c r="H45" s="96">
        <v>91.7</v>
      </c>
      <c r="I45" s="96">
        <v>156.5</v>
      </c>
      <c r="J45" s="96">
        <v>151.6</v>
      </c>
      <c r="K45" s="96">
        <v>135.1</v>
      </c>
      <c r="L45" s="96">
        <v>151.69999999999999</v>
      </c>
      <c r="M45" s="96">
        <v>115.1</v>
      </c>
      <c r="N45" s="96">
        <v>100.1</v>
      </c>
      <c r="O45" s="97">
        <v>136.30000000000001</v>
      </c>
    </row>
    <row r="46" spans="2:15" s="58" customFormat="1" ht="14.25" x14ac:dyDescent="0.2">
      <c r="B46" s="59">
        <v>2014</v>
      </c>
      <c r="C46" s="94">
        <f t="shared" si="0"/>
        <v>1710.7999999999997</v>
      </c>
      <c r="D46" s="94">
        <v>166.6</v>
      </c>
      <c r="E46" s="94">
        <v>115.4</v>
      </c>
      <c r="F46" s="94">
        <v>115.8</v>
      </c>
      <c r="G46" s="94">
        <v>142</v>
      </c>
      <c r="H46" s="94">
        <v>111</v>
      </c>
      <c r="I46" s="94">
        <v>146.19999999999999</v>
      </c>
      <c r="J46" s="94">
        <v>196.1</v>
      </c>
      <c r="K46" s="94">
        <v>167</v>
      </c>
      <c r="L46" s="94">
        <v>152.6</v>
      </c>
      <c r="M46" s="94">
        <v>134.4</v>
      </c>
      <c r="N46" s="94">
        <v>110.1</v>
      </c>
      <c r="O46" s="95">
        <v>153.6</v>
      </c>
    </row>
    <row r="47" spans="2:15" s="58" customFormat="1" ht="14.25" x14ac:dyDescent="0.2">
      <c r="B47" s="60">
        <v>2015</v>
      </c>
      <c r="C47" s="96">
        <v>1597.1000000000001</v>
      </c>
      <c r="D47" s="96">
        <v>170.9</v>
      </c>
      <c r="E47" s="96">
        <v>136.69999999999999</v>
      </c>
      <c r="F47" s="96">
        <v>118.8</v>
      </c>
      <c r="G47" s="96">
        <v>136.6</v>
      </c>
      <c r="H47" s="96">
        <v>139.69999999999999</v>
      </c>
      <c r="I47" s="96">
        <v>142.4</v>
      </c>
      <c r="J47" s="96">
        <v>100.2</v>
      </c>
      <c r="K47" s="96" t="s">
        <v>4</v>
      </c>
      <c r="L47" s="96">
        <v>184.5</v>
      </c>
      <c r="M47" s="96">
        <v>141.6</v>
      </c>
      <c r="N47" s="96">
        <v>105.9</v>
      </c>
      <c r="O47" s="97">
        <v>219.8</v>
      </c>
    </row>
    <row r="48" spans="2:15" s="58" customFormat="1" ht="14.25" x14ac:dyDescent="0.2">
      <c r="B48" s="59">
        <v>2016</v>
      </c>
      <c r="C48" s="94">
        <v>1312.4</v>
      </c>
      <c r="D48" s="94">
        <v>149.19999999999999</v>
      </c>
      <c r="E48" s="94">
        <v>151.80000000000001</v>
      </c>
      <c r="F48" s="94">
        <v>102.4</v>
      </c>
      <c r="G48" s="94">
        <v>99.4</v>
      </c>
      <c r="H48" s="94">
        <v>125.3</v>
      </c>
      <c r="I48" s="94">
        <v>148.4</v>
      </c>
      <c r="J48" s="94">
        <v>110.5</v>
      </c>
      <c r="K48" s="94" t="s">
        <v>4</v>
      </c>
      <c r="L48" s="94">
        <v>83.7</v>
      </c>
      <c r="M48" s="94">
        <v>116.4</v>
      </c>
      <c r="N48" s="94">
        <v>105.9</v>
      </c>
      <c r="O48" s="95">
        <v>119.4</v>
      </c>
    </row>
    <row r="49" spans="2:16" s="58" customFormat="1" ht="14.25" x14ac:dyDescent="0.2">
      <c r="B49" s="60">
        <v>2017</v>
      </c>
      <c r="C49" s="96">
        <v>1298.0999999999999</v>
      </c>
      <c r="D49" s="96" t="s">
        <v>4</v>
      </c>
      <c r="E49" s="96">
        <v>130.30000000000001</v>
      </c>
      <c r="F49" s="96">
        <v>84.1</v>
      </c>
      <c r="G49" s="96">
        <v>137.30000000000001</v>
      </c>
      <c r="H49" s="96">
        <v>94.9</v>
      </c>
      <c r="I49" s="96">
        <v>94.2</v>
      </c>
      <c r="J49" s="96">
        <v>62.8</v>
      </c>
      <c r="K49" s="96">
        <v>144.5</v>
      </c>
      <c r="L49" s="96">
        <v>160.9</v>
      </c>
      <c r="M49" s="96">
        <v>119.1</v>
      </c>
      <c r="N49" s="96">
        <v>113</v>
      </c>
      <c r="O49" s="97">
        <v>157</v>
      </c>
    </row>
    <row r="50" spans="2:16" s="58" customFormat="1" ht="14.25" x14ac:dyDescent="0.2">
      <c r="B50" s="113">
        <v>2018</v>
      </c>
      <c r="C50" s="114">
        <v>1228.5</v>
      </c>
      <c r="D50" s="114">
        <v>147.69999999999999</v>
      </c>
      <c r="E50" s="114">
        <v>129.5</v>
      </c>
      <c r="F50" s="114">
        <v>140.69999999999999</v>
      </c>
      <c r="G50" s="114">
        <v>90.8</v>
      </c>
      <c r="H50" s="114">
        <v>99.2</v>
      </c>
      <c r="I50" s="114">
        <v>114.5</v>
      </c>
      <c r="J50" s="114" t="s">
        <v>4</v>
      </c>
      <c r="K50" s="114" t="s">
        <v>4</v>
      </c>
      <c r="L50" s="114">
        <v>105.6</v>
      </c>
      <c r="M50" s="114">
        <v>132.80000000000001</v>
      </c>
      <c r="N50" s="114">
        <v>83.4</v>
      </c>
      <c r="O50" s="115">
        <v>184.3</v>
      </c>
    </row>
    <row r="51" spans="2:16" s="58" customFormat="1" ht="14.25" x14ac:dyDescent="0.2">
      <c r="B51" s="60">
        <v>2019</v>
      </c>
      <c r="C51" s="96">
        <v>766.6</v>
      </c>
      <c r="D51" s="96">
        <v>185.8</v>
      </c>
      <c r="E51" s="96">
        <v>117.6</v>
      </c>
      <c r="F51" s="96">
        <v>122.6</v>
      </c>
      <c r="G51" s="96">
        <v>101.2</v>
      </c>
      <c r="H51" s="96">
        <v>87.5</v>
      </c>
      <c r="I51" s="96">
        <v>151.9</v>
      </c>
      <c r="J51" s="96" t="s">
        <v>4</v>
      </c>
      <c r="K51" s="96" t="s">
        <v>4</v>
      </c>
      <c r="L51" s="96" t="s">
        <v>4</v>
      </c>
      <c r="M51" s="96" t="s">
        <v>4</v>
      </c>
      <c r="N51" s="96" t="s">
        <v>4</v>
      </c>
      <c r="O51" s="97" t="s">
        <v>4</v>
      </c>
      <c r="P51" s="103"/>
    </row>
    <row r="52" spans="2:16" s="58" customFormat="1" ht="15" thickBot="1" x14ac:dyDescent="0.25">
      <c r="B52" s="133">
        <v>2020</v>
      </c>
      <c r="C52" s="134">
        <v>1055.8</v>
      </c>
      <c r="D52" s="134">
        <v>178.6</v>
      </c>
      <c r="E52" s="134">
        <v>164</v>
      </c>
      <c r="F52" s="134">
        <v>131.6</v>
      </c>
      <c r="G52" s="134">
        <v>111.6</v>
      </c>
      <c r="H52" s="134" t="s">
        <v>4</v>
      </c>
      <c r="I52" s="134" t="s">
        <v>4</v>
      </c>
      <c r="J52" s="134" t="s">
        <v>4</v>
      </c>
      <c r="K52" s="134" t="s">
        <v>4</v>
      </c>
      <c r="L52" s="134">
        <v>128.19999999999999</v>
      </c>
      <c r="M52" s="134">
        <v>128.69999999999999</v>
      </c>
      <c r="N52" s="134">
        <v>110.4</v>
      </c>
      <c r="O52" s="135">
        <v>102.7</v>
      </c>
      <c r="P52" s="103"/>
    </row>
    <row r="53" spans="2:16" ht="13.5" thickTop="1" x14ac:dyDescent="0.2">
      <c r="B53" s="28"/>
      <c r="C53" s="26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3"/>
    </row>
    <row r="54" spans="2:16" ht="12.75" customHeight="1" x14ac:dyDescent="0.2">
      <c r="B54" s="172" t="s">
        <v>96</v>
      </c>
      <c r="C54" s="172"/>
      <c r="D54" s="172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</row>
    <row r="55" spans="2:16" ht="13.5" customHeight="1" x14ac:dyDescent="0.2">
      <c r="B55" s="173" t="s">
        <v>1</v>
      </c>
      <c r="C55" s="173"/>
      <c r="D55" s="174"/>
      <c r="E55" s="174"/>
      <c r="F55" s="174"/>
      <c r="G55" s="174"/>
      <c r="H55" s="174"/>
      <c r="I55" s="174"/>
      <c r="J55" s="174"/>
      <c r="K55" s="174"/>
      <c r="L55" s="174"/>
      <c r="M55" s="175"/>
      <c r="N55" s="175"/>
      <c r="O55" s="175"/>
    </row>
    <row r="56" spans="2:16" ht="13.5" customHeight="1" x14ac:dyDescent="0.2">
      <c r="B56" s="176" t="s">
        <v>27</v>
      </c>
      <c r="C56" s="176"/>
      <c r="D56" s="177"/>
      <c r="E56" s="177"/>
      <c r="F56" s="177"/>
      <c r="G56" s="177"/>
      <c r="H56" s="177"/>
      <c r="I56" s="177"/>
      <c r="J56" s="177"/>
      <c r="K56" s="177"/>
      <c r="L56" s="177"/>
      <c r="M56" s="178"/>
      <c r="N56" s="178"/>
      <c r="O56" s="178"/>
    </row>
    <row r="57" spans="2:16" ht="12.75" customHeight="1" x14ac:dyDescent="0.2">
      <c r="B57" s="179" t="s">
        <v>124</v>
      </c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</row>
    <row r="58" spans="2:16" ht="12.75" customHeight="1" x14ac:dyDescent="0.2">
      <c r="B58" s="175" t="s">
        <v>130</v>
      </c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</row>
    <row r="59" spans="2:16" ht="13.5" customHeight="1" x14ac:dyDescent="0.2">
      <c r="B59" s="171" t="s">
        <v>132</v>
      </c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</row>
  </sheetData>
  <mergeCells count="10">
    <mergeCell ref="B59:O59"/>
    <mergeCell ref="B2:O2"/>
    <mergeCell ref="B4:B5"/>
    <mergeCell ref="C4:C5"/>
    <mergeCell ref="D4:O4"/>
    <mergeCell ref="B58:O58"/>
    <mergeCell ref="B54:O54"/>
    <mergeCell ref="B55:O55"/>
    <mergeCell ref="B56:O56"/>
    <mergeCell ref="B57:O57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62"/>
  <sheetViews>
    <sheetView showGridLines="0" zoomScaleNormal="100" workbookViewId="0">
      <selection activeCell="I13" sqref="I13"/>
    </sheetView>
  </sheetViews>
  <sheetFormatPr baseColWidth="10" defaultRowHeight="12.75" x14ac:dyDescent="0.2"/>
  <cols>
    <col min="1" max="1" width="4.7109375" customWidth="1"/>
    <col min="3" max="3" width="14.7109375" style="41" customWidth="1"/>
  </cols>
  <sheetData>
    <row r="1" spans="1:16" ht="83.25" customHeight="1" thickBot="1" x14ac:dyDescent="0.25">
      <c r="A1" s="12"/>
      <c r="B1" s="7"/>
      <c r="C1" s="43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12"/>
    </row>
    <row r="2" spans="1:16" ht="42.95" customHeight="1" thickTop="1" thickBot="1" x14ac:dyDescent="0.25">
      <c r="B2" s="180" t="s">
        <v>161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  <c r="P2" s="13"/>
    </row>
    <row r="3" spans="1:16" ht="22.5" customHeight="1" thickTop="1" thickBot="1" x14ac:dyDescent="0.3"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90" t="s">
        <v>14</v>
      </c>
      <c r="P3" s="13"/>
    </row>
    <row r="4" spans="1:16" ht="21" customHeight="1" thickTop="1" thickBot="1" x14ac:dyDescent="0.25">
      <c r="B4" s="183" t="s">
        <v>0</v>
      </c>
      <c r="C4" s="184" t="s">
        <v>5</v>
      </c>
      <c r="D4" s="185" t="s">
        <v>6</v>
      </c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7"/>
      <c r="P4" s="13"/>
    </row>
    <row r="5" spans="1:16" ht="19.5" customHeight="1" thickTop="1" thickBot="1" x14ac:dyDescent="0.25">
      <c r="B5" s="183"/>
      <c r="C5" s="184"/>
      <c r="D5" s="66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  <c r="P5" s="13"/>
    </row>
    <row r="6" spans="1:16" s="58" customFormat="1" ht="15" thickTop="1" x14ac:dyDescent="0.2">
      <c r="B6" s="59">
        <v>1977</v>
      </c>
      <c r="C6" s="94">
        <v>2161.3000000000002</v>
      </c>
      <c r="D6" s="94">
        <v>262.60000000000002</v>
      </c>
      <c r="E6" s="94">
        <v>260.5</v>
      </c>
      <c r="F6" s="94">
        <v>273.3</v>
      </c>
      <c r="G6" s="94">
        <v>275.3</v>
      </c>
      <c r="H6" s="94" t="s">
        <v>4</v>
      </c>
      <c r="I6" s="94">
        <v>192.2</v>
      </c>
      <c r="J6" s="94">
        <v>238.4</v>
      </c>
      <c r="K6" s="94">
        <v>256.5</v>
      </c>
      <c r="L6" s="94">
        <v>207.8</v>
      </c>
      <c r="M6" s="94">
        <v>194.7</v>
      </c>
      <c r="N6" s="94" t="s">
        <v>4</v>
      </c>
      <c r="O6" s="95" t="s">
        <v>4</v>
      </c>
    </row>
    <row r="7" spans="1:16" s="58" customFormat="1" ht="14.25" x14ac:dyDescent="0.2">
      <c r="B7" s="60">
        <v>1978</v>
      </c>
      <c r="C7" s="96" t="s">
        <v>4</v>
      </c>
      <c r="D7" s="96" t="s">
        <v>4</v>
      </c>
      <c r="E7" s="96" t="s">
        <v>4</v>
      </c>
      <c r="F7" s="96" t="s">
        <v>4</v>
      </c>
      <c r="G7" s="96" t="s">
        <v>4</v>
      </c>
      <c r="H7" s="96" t="s">
        <v>4</v>
      </c>
      <c r="I7" s="96" t="s">
        <v>4</v>
      </c>
      <c r="J7" s="96" t="s">
        <v>4</v>
      </c>
      <c r="K7" s="96" t="s">
        <v>4</v>
      </c>
      <c r="L7" s="96" t="s">
        <v>4</v>
      </c>
      <c r="M7" s="96" t="s">
        <v>4</v>
      </c>
      <c r="N7" s="96">
        <v>151.80000000000001</v>
      </c>
      <c r="O7" s="97">
        <v>173.5</v>
      </c>
    </row>
    <row r="8" spans="1:16" s="58" customFormat="1" ht="14.25" x14ac:dyDescent="0.2">
      <c r="B8" s="59">
        <v>1979</v>
      </c>
      <c r="C8" s="94">
        <v>1939.2999999999997</v>
      </c>
      <c r="D8" s="94" t="s">
        <v>4</v>
      </c>
      <c r="E8" s="94" t="s">
        <v>4</v>
      </c>
      <c r="F8" s="94">
        <v>164</v>
      </c>
      <c r="G8" s="94">
        <v>184.3</v>
      </c>
      <c r="H8" s="94">
        <v>287.2</v>
      </c>
      <c r="I8" s="94">
        <v>192.3</v>
      </c>
      <c r="J8" s="94">
        <v>245.6</v>
      </c>
      <c r="K8" s="94">
        <v>209.8</v>
      </c>
      <c r="L8" s="94">
        <v>179.7</v>
      </c>
      <c r="M8" s="94">
        <v>178.8</v>
      </c>
      <c r="N8" s="94">
        <v>172.8</v>
      </c>
      <c r="O8" s="95">
        <v>124.8</v>
      </c>
    </row>
    <row r="9" spans="1:16" s="58" customFormat="1" ht="14.25" x14ac:dyDescent="0.2">
      <c r="B9" s="60">
        <v>1980</v>
      </c>
      <c r="C9" s="96">
        <v>2353.4999999999995</v>
      </c>
      <c r="D9" s="96">
        <v>222.2</v>
      </c>
      <c r="E9" s="96">
        <v>230.8</v>
      </c>
      <c r="F9" s="96">
        <v>254.3</v>
      </c>
      <c r="G9" s="96">
        <v>274.89999999999998</v>
      </c>
      <c r="H9" s="96">
        <v>253</v>
      </c>
      <c r="I9" s="96">
        <v>218.1</v>
      </c>
      <c r="J9" s="96" t="s">
        <v>4</v>
      </c>
      <c r="K9" s="96">
        <v>238.3</v>
      </c>
      <c r="L9" s="96">
        <v>163.80000000000001</v>
      </c>
      <c r="M9" s="96">
        <v>194.8</v>
      </c>
      <c r="N9" s="96">
        <v>187.6</v>
      </c>
      <c r="O9" s="97">
        <v>115.7</v>
      </c>
    </row>
    <row r="10" spans="1:16" s="58" customFormat="1" ht="14.25" x14ac:dyDescent="0.2">
      <c r="B10" s="59">
        <v>1981</v>
      </c>
      <c r="C10" s="94">
        <v>2254.6</v>
      </c>
      <c r="D10" s="94" t="s">
        <v>4</v>
      </c>
      <c r="E10" s="94">
        <v>242.6</v>
      </c>
      <c r="F10" s="94">
        <v>274.8</v>
      </c>
      <c r="G10" s="94">
        <v>241.4</v>
      </c>
      <c r="H10" s="94">
        <v>256.60000000000002</v>
      </c>
      <c r="I10" s="94">
        <v>135.30000000000001</v>
      </c>
      <c r="J10" s="94">
        <v>235.5</v>
      </c>
      <c r="K10" s="94">
        <v>227.3</v>
      </c>
      <c r="L10" s="94">
        <v>203.3</v>
      </c>
      <c r="M10" s="94">
        <v>231.3</v>
      </c>
      <c r="N10" s="94">
        <v>111.7</v>
      </c>
      <c r="O10" s="95">
        <v>94.8</v>
      </c>
    </row>
    <row r="11" spans="1:16" s="58" customFormat="1" ht="14.25" x14ac:dyDescent="0.2">
      <c r="B11" s="60">
        <v>1982</v>
      </c>
      <c r="C11" s="96">
        <v>2721.5999999999995</v>
      </c>
      <c r="D11" s="96">
        <v>251.7</v>
      </c>
      <c r="E11" s="96">
        <v>240.5</v>
      </c>
      <c r="F11" s="96">
        <v>286.60000000000002</v>
      </c>
      <c r="G11" s="96">
        <v>278</v>
      </c>
      <c r="H11" s="96">
        <v>222.2</v>
      </c>
      <c r="I11" s="96">
        <v>180.1</v>
      </c>
      <c r="J11" s="96">
        <v>168.1</v>
      </c>
      <c r="K11" s="96">
        <v>261.89999999999998</v>
      </c>
      <c r="L11" s="96">
        <v>222.2</v>
      </c>
      <c r="M11" s="96">
        <v>175.1</v>
      </c>
      <c r="N11" s="96">
        <v>224.7</v>
      </c>
      <c r="O11" s="97">
        <v>210.5</v>
      </c>
    </row>
    <row r="12" spans="1:16" s="58" customFormat="1" ht="14.25" x14ac:dyDescent="0.2">
      <c r="B12" s="59">
        <v>1983</v>
      </c>
      <c r="C12" s="94" t="s">
        <v>4</v>
      </c>
      <c r="D12" s="94" t="s">
        <v>4</v>
      </c>
      <c r="E12" s="94" t="s">
        <v>4</v>
      </c>
      <c r="F12" s="94" t="s">
        <v>4</v>
      </c>
      <c r="G12" s="94" t="s">
        <v>4</v>
      </c>
      <c r="H12" s="94" t="s">
        <v>4</v>
      </c>
      <c r="I12" s="94" t="s">
        <v>4</v>
      </c>
      <c r="J12" s="94" t="s">
        <v>4</v>
      </c>
      <c r="K12" s="94" t="s">
        <v>4</v>
      </c>
      <c r="L12" s="94" t="s">
        <v>4</v>
      </c>
      <c r="M12" s="94" t="s">
        <v>4</v>
      </c>
      <c r="N12" s="94">
        <v>215.9</v>
      </c>
      <c r="O12" s="95">
        <v>201.6</v>
      </c>
    </row>
    <row r="13" spans="1:16" s="58" customFormat="1" ht="14.25" x14ac:dyDescent="0.2">
      <c r="B13" s="60">
        <v>1984</v>
      </c>
      <c r="C13" s="96">
        <v>1350.4999999999998</v>
      </c>
      <c r="D13" s="96">
        <v>229.1</v>
      </c>
      <c r="E13" s="96">
        <v>215.9</v>
      </c>
      <c r="F13" s="96">
        <v>278.89999999999998</v>
      </c>
      <c r="G13" s="96" t="s">
        <v>4</v>
      </c>
      <c r="H13" s="96">
        <v>286.2</v>
      </c>
      <c r="I13" s="96" t="s">
        <v>4</v>
      </c>
      <c r="J13" s="96" t="s">
        <v>4</v>
      </c>
      <c r="K13" s="96" t="s">
        <v>4</v>
      </c>
      <c r="L13" s="96">
        <v>62.5</v>
      </c>
      <c r="M13" s="96">
        <v>53.5</v>
      </c>
      <c r="N13" s="96">
        <v>94.6</v>
      </c>
      <c r="O13" s="97">
        <v>129.80000000000001</v>
      </c>
    </row>
    <row r="14" spans="1:16" s="58" customFormat="1" ht="14.25" x14ac:dyDescent="0.2">
      <c r="B14" s="59">
        <v>1985</v>
      </c>
      <c r="C14" s="94">
        <v>1425.9</v>
      </c>
      <c r="D14" s="94">
        <v>159.5</v>
      </c>
      <c r="E14" s="94">
        <v>128.6</v>
      </c>
      <c r="F14" s="94">
        <v>110.6</v>
      </c>
      <c r="G14" s="94">
        <v>97.1</v>
      </c>
      <c r="H14" s="94">
        <v>113.6</v>
      </c>
      <c r="I14" s="94">
        <v>88.6</v>
      </c>
      <c r="J14" s="94">
        <v>103.8</v>
      </c>
      <c r="K14" s="94" t="s">
        <v>4</v>
      </c>
      <c r="L14" s="94">
        <v>241.4</v>
      </c>
      <c r="M14" s="94">
        <v>203.2</v>
      </c>
      <c r="N14" s="94">
        <v>179.5</v>
      </c>
      <c r="O14" s="95" t="s">
        <v>4</v>
      </c>
    </row>
    <row r="15" spans="1:16" s="58" customFormat="1" ht="14.25" x14ac:dyDescent="0.2">
      <c r="B15" s="60">
        <v>1986</v>
      </c>
      <c r="C15" s="96">
        <v>2149.9</v>
      </c>
      <c r="D15" s="96" t="s">
        <v>4</v>
      </c>
      <c r="E15" s="96">
        <v>242.2</v>
      </c>
      <c r="F15" s="96">
        <v>266.8</v>
      </c>
      <c r="G15" s="96" t="s">
        <v>4</v>
      </c>
      <c r="H15" s="96">
        <v>235.8</v>
      </c>
      <c r="I15" s="96">
        <v>155.30000000000001</v>
      </c>
      <c r="J15" s="96">
        <v>205.7</v>
      </c>
      <c r="K15" s="96">
        <v>233.9</v>
      </c>
      <c r="L15" s="96">
        <v>184.8</v>
      </c>
      <c r="M15" s="96">
        <v>184.9</v>
      </c>
      <c r="N15" s="96">
        <v>226.1</v>
      </c>
      <c r="O15" s="97">
        <v>214.4</v>
      </c>
    </row>
    <row r="16" spans="1:16" s="58" customFormat="1" ht="14.25" x14ac:dyDescent="0.2">
      <c r="B16" s="59">
        <v>1987</v>
      </c>
      <c r="C16" s="94">
        <v>2665.5</v>
      </c>
      <c r="D16" s="94">
        <v>218.5</v>
      </c>
      <c r="E16" s="94">
        <v>218.6</v>
      </c>
      <c r="F16" s="94">
        <v>269.3</v>
      </c>
      <c r="G16" s="94">
        <v>239.8</v>
      </c>
      <c r="H16" s="94">
        <v>270.5</v>
      </c>
      <c r="I16" s="94">
        <v>244.8</v>
      </c>
      <c r="J16" s="94">
        <v>147.6</v>
      </c>
      <c r="K16" s="94">
        <v>212.2</v>
      </c>
      <c r="L16" s="94">
        <v>222.5</v>
      </c>
      <c r="M16" s="94">
        <v>182.7</v>
      </c>
      <c r="N16" s="94">
        <v>204.6</v>
      </c>
      <c r="O16" s="95">
        <v>234.4</v>
      </c>
    </row>
    <row r="17" spans="2:15" s="58" customFormat="1" ht="14.25" x14ac:dyDescent="0.2">
      <c r="B17" s="60">
        <v>1988</v>
      </c>
      <c r="C17" s="96">
        <v>1866.8000000000002</v>
      </c>
      <c r="D17" s="96">
        <v>225.4</v>
      </c>
      <c r="E17" s="96">
        <v>244.7</v>
      </c>
      <c r="F17" s="96">
        <v>268.3</v>
      </c>
      <c r="G17" s="96">
        <v>269.5</v>
      </c>
      <c r="H17" s="96">
        <v>207.5</v>
      </c>
      <c r="I17" s="96">
        <v>242.4</v>
      </c>
      <c r="J17" s="96">
        <v>228.7</v>
      </c>
      <c r="K17" s="96" t="s">
        <v>4</v>
      </c>
      <c r="L17" s="96" t="s">
        <v>4</v>
      </c>
      <c r="M17" s="96" t="s">
        <v>4</v>
      </c>
      <c r="N17" s="96" t="s">
        <v>4</v>
      </c>
      <c r="O17" s="97">
        <v>180.3</v>
      </c>
    </row>
    <row r="18" spans="2:15" s="58" customFormat="1" ht="14.25" x14ac:dyDescent="0.2">
      <c r="B18" s="59">
        <v>1989</v>
      </c>
      <c r="C18" s="94">
        <v>2716.4999999999995</v>
      </c>
      <c r="D18" s="94">
        <v>250.2</v>
      </c>
      <c r="E18" s="94">
        <v>194.1</v>
      </c>
      <c r="F18" s="94">
        <v>246.8</v>
      </c>
      <c r="G18" s="94">
        <v>271.8</v>
      </c>
      <c r="H18" s="94">
        <v>236.1</v>
      </c>
      <c r="I18" s="94">
        <v>212.6</v>
      </c>
      <c r="J18" s="94">
        <v>238.7</v>
      </c>
      <c r="K18" s="94">
        <v>287.5</v>
      </c>
      <c r="L18" s="94">
        <v>194</v>
      </c>
      <c r="M18" s="94">
        <v>202.6</v>
      </c>
      <c r="N18" s="94">
        <v>179.7</v>
      </c>
      <c r="O18" s="95">
        <v>202.4</v>
      </c>
    </row>
    <row r="19" spans="2:15" s="58" customFormat="1" ht="14.25" x14ac:dyDescent="0.2">
      <c r="B19" s="60">
        <v>1990</v>
      </c>
      <c r="C19" s="96">
        <v>2354.6999999999998</v>
      </c>
      <c r="D19" s="96">
        <v>248.7</v>
      </c>
      <c r="E19" s="96">
        <v>243.8</v>
      </c>
      <c r="F19" s="96">
        <v>263.89999999999998</v>
      </c>
      <c r="G19" s="96" t="s">
        <v>4</v>
      </c>
      <c r="H19" s="96">
        <v>223.4</v>
      </c>
      <c r="I19" s="96">
        <v>165.3</v>
      </c>
      <c r="J19" s="96">
        <v>238</v>
      </c>
      <c r="K19" s="96">
        <v>229.5</v>
      </c>
      <c r="L19" s="96">
        <v>181.8</v>
      </c>
      <c r="M19" s="96">
        <v>217.5</v>
      </c>
      <c r="N19" s="96">
        <v>172</v>
      </c>
      <c r="O19" s="97">
        <v>170.8</v>
      </c>
    </row>
    <row r="20" spans="2:15" s="58" customFormat="1" ht="14.25" x14ac:dyDescent="0.2">
      <c r="B20" s="59">
        <v>1991</v>
      </c>
      <c r="C20" s="94">
        <v>2694.1</v>
      </c>
      <c r="D20" s="94">
        <v>246</v>
      </c>
      <c r="E20" s="94">
        <v>229.9</v>
      </c>
      <c r="F20" s="94">
        <v>270.10000000000002</v>
      </c>
      <c r="G20" s="94">
        <v>281.2</v>
      </c>
      <c r="H20" s="94">
        <v>194.2</v>
      </c>
      <c r="I20" s="94">
        <v>199.4</v>
      </c>
      <c r="J20" s="94">
        <v>227.3</v>
      </c>
      <c r="K20" s="94">
        <v>212.2</v>
      </c>
      <c r="L20" s="94">
        <v>211.3</v>
      </c>
      <c r="M20" s="94">
        <v>206.7</v>
      </c>
      <c r="N20" s="94">
        <v>189.1</v>
      </c>
      <c r="O20" s="95">
        <v>226.7</v>
      </c>
    </row>
    <row r="21" spans="2:15" s="58" customFormat="1" ht="14.25" x14ac:dyDescent="0.2">
      <c r="B21" s="60">
        <v>1992</v>
      </c>
      <c r="C21" s="96">
        <v>2597.1</v>
      </c>
      <c r="D21" s="96">
        <v>260.7</v>
      </c>
      <c r="E21" s="96">
        <v>244.1</v>
      </c>
      <c r="F21" s="96">
        <v>278.5</v>
      </c>
      <c r="G21" s="96">
        <v>258.7</v>
      </c>
      <c r="H21" s="96">
        <v>269.7</v>
      </c>
      <c r="I21" s="96">
        <v>195.4</v>
      </c>
      <c r="J21" s="96">
        <v>214.1</v>
      </c>
      <c r="K21" s="96">
        <v>224.3</v>
      </c>
      <c r="L21" s="96" t="s">
        <v>4</v>
      </c>
      <c r="M21" s="96">
        <v>205.6</v>
      </c>
      <c r="N21" s="96">
        <v>223.8</v>
      </c>
      <c r="O21" s="97">
        <v>222.2</v>
      </c>
    </row>
    <row r="22" spans="2:15" s="58" customFormat="1" ht="14.25" x14ac:dyDescent="0.2">
      <c r="B22" s="59">
        <v>1993</v>
      </c>
      <c r="C22" s="94">
        <v>2635.9</v>
      </c>
      <c r="D22" s="94">
        <v>241.6</v>
      </c>
      <c r="E22" s="94">
        <v>243.1</v>
      </c>
      <c r="F22" s="94">
        <v>262.39999999999998</v>
      </c>
      <c r="G22" s="94">
        <v>277.7</v>
      </c>
      <c r="H22" s="94">
        <v>203.4</v>
      </c>
      <c r="I22" s="94">
        <v>144.30000000000001</v>
      </c>
      <c r="J22" s="94">
        <v>196.3</v>
      </c>
      <c r="K22" s="94">
        <v>199.4</v>
      </c>
      <c r="L22" s="94">
        <v>199.7</v>
      </c>
      <c r="M22" s="94">
        <v>194.3</v>
      </c>
      <c r="N22" s="94">
        <v>220.2</v>
      </c>
      <c r="O22" s="95">
        <v>253.5</v>
      </c>
    </row>
    <row r="23" spans="2:15" s="58" customFormat="1" ht="14.25" x14ac:dyDescent="0.2">
      <c r="B23" s="60">
        <v>1994</v>
      </c>
      <c r="C23" s="96">
        <v>2754.3</v>
      </c>
      <c r="D23" s="96">
        <v>231.2</v>
      </c>
      <c r="E23" s="96">
        <v>240.5</v>
      </c>
      <c r="F23" s="96">
        <v>291.5</v>
      </c>
      <c r="G23" s="96">
        <v>278.5</v>
      </c>
      <c r="H23" s="96">
        <v>219.5</v>
      </c>
      <c r="I23" s="96">
        <v>219.4</v>
      </c>
      <c r="J23" s="96">
        <v>219.6</v>
      </c>
      <c r="K23" s="96">
        <v>203.9</v>
      </c>
      <c r="L23" s="96">
        <v>170.7</v>
      </c>
      <c r="M23" s="96">
        <v>255.1</v>
      </c>
      <c r="N23" s="96">
        <v>181.4</v>
      </c>
      <c r="O23" s="97">
        <v>243</v>
      </c>
    </row>
    <row r="24" spans="2:15" s="58" customFormat="1" ht="14.25" x14ac:dyDescent="0.2">
      <c r="B24" s="59">
        <v>1995</v>
      </c>
      <c r="C24" s="94">
        <v>2757</v>
      </c>
      <c r="D24" s="94">
        <v>253.4</v>
      </c>
      <c r="E24" s="94">
        <v>216.1</v>
      </c>
      <c r="F24" s="94">
        <v>284.7</v>
      </c>
      <c r="G24" s="94">
        <v>267.8</v>
      </c>
      <c r="H24" s="94">
        <v>242</v>
      </c>
      <c r="I24" s="94">
        <v>194.4</v>
      </c>
      <c r="J24" s="94">
        <v>227.1</v>
      </c>
      <c r="K24" s="94">
        <v>263.39999999999998</v>
      </c>
      <c r="L24" s="94">
        <v>225.5</v>
      </c>
      <c r="M24" s="94">
        <v>183.5</v>
      </c>
      <c r="N24" s="94">
        <v>187.9</v>
      </c>
      <c r="O24" s="95">
        <v>211.2</v>
      </c>
    </row>
    <row r="25" spans="2:15" s="58" customFormat="1" ht="14.25" x14ac:dyDescent="0.2">
      <c r="B25" s="60">
        <v>1996</v>
      </c>
      <c r="C25" s="96">
        <v>2709.9</v>
      </c>
      <c r="D25" s="96">
        <v>230.7</v>
      </c>
      <c r="E25" s="96">
        <v>242.7</v>
      </c>
      <c r="F25" s="96">
        <v>268.5</v>
      </c>
      <c r="G25" s="96">
        <v>292.2</v>
      </c>
      <c r="H25" s="96">
        <v>187.1</v>
      </c>
      <c r="I25" s="96">
        <v>242.9</v>
      </c>
      <c r="J25" s="96">
        <v>199</v>
      </c>
      <c r="K25" s="96">
        <v>227.1</v>
      </c>
      <c r="L25" s="96">
        <v>232.5</v>
      </c>
      <c r="M25" s="96">
        <v>199.8</v>
      </c>
      <c r="N25" s="96">
        <v>163.6</v>
      </c>
      <c r="O25" s="97">
        <v>223.8</v>
      </c>
    </row>
    <row r="26" spans="2:15" s="58" customFormat="1" ht="14.25" x14ac:dyDescent="0.2">
      <c r="B26" s="59">
        <v>1997</v>
      </c>
      <c r="C26" s="94">
        <v>2661.3</v>
      </c>
      <c r="D26" s="94">
        <v>228.7</v>
      </c>
      <c r="E26" s="94">
        <v>195.4</v>
      </c>
      <c r="F26" s="94">
        <v>287.39999999999998</v>
      </c>
      <c r="G26" s="94">
        <v>266.7</v>
      </c>
      <c r="H26" s="94">
        <v>275.39999999999998</v>
      </c>
      <c r="I26" s="94">
        <v>154.9</v>
      </c>
      <c r="J26" s="94">
        <v>206.7</v>
      </c>
      <c r="K26" s="94">
        <v>242.9</v>
      </c>
      <c r="L26" s="94">
        <v>187.5</v>
      </c>
      <c r="M26" s="94">
        <v>203.4</v>
      </c>
      <c r="N26" s="94">
        <v>165.3</v>
      </c>
      <c r="O26" s="95">
        <v>247</v>
      </c>
    </row>
    <row r="27" spans="2:15" s="58" customFormat="1" ht="14.25" x14ac:dyDescent="0.2">
      <c r="B27" s="60">
        <v>1998</v>
      </c>
      <c r="C27" s="96">
        <v>2489.5000000000005</v>
      </c>
      <c r="D27" s="96">
        <v>247.1</v>
      </c>
      <c r="E27" s="96">
        <v>216.1</v>
      </c>
      <c r="F27" s="96">
        <v>258.5</v>
      </c>
      <c r="G27" s="96">
        <v>257.2</v>
      </c>
      <c r="H27" s="96">
        <v>214.5</v>
      </c>
      <c r="I27" s="96">
        <v>185</v>
      </c>
      <c r="J27" s="96">
        <v>202.7</v>
      </c>
      <c r="K27" s="96">
        <v>228.7</v>
      </c>
      <c r="L27" s="96">
        <v>207</v>
      </c>
      <c r="M27" s="96">
        <v>142.30000000000001</v>
      </c>
      <c r="N27" s="96">
        <v>158.4</v>
      </c>
      <c r="O27" s="97">
        <v>172</v>
      </c>
    </row>
    <row r="28" spans="2:15" s="58" customFormat="1" ht="14.25" x14ac:dyDescent="0.2">
      <c r="B28" s="59">
        <v>1999</v>
      </c>
      <c r="C28" s="94">
        <v>2526.6</v>
      </c>
      <c r="D28" s="94">
        <v>131</v>
      </c>
      <c r="E28" s="94">
        <v>225.6</v>
      </c>
      <c r="F28" s="94">
        <v>306.39999999999998</v>
      </c>
      <c r="G28" s="94">
        <v>288.39999999999998</v>
      </c>
      <c r="H28" s="94">
        <v>232.4</v>
      </c>
      <c r="I28" s="94">
        <v>171.2</v>
      </c>
      <c r="J28" s="94">
        <v>240.9</v>
      </c>
      <c r="K28" s="94">
        <v>225.5</v>
      </c>
      <c r="L28" s="94">
        <v>211.3</v>
      </c>
      <c r="M28" s="94">
        <v>159.5</v>
      </c>
      <c r="N28" s="94">
        <v>179.4</v>
      </c>
      <c r="O28" s="95">
        <v>155</v>
      </c>
    </row>
    <row r="29" spans="2:15" s="58" customFormat="1" ht="14.25" x14ac:dyDescent="0.2">
      <c r="B29" s="60">
        <v>2000</v>
      </c>
      <c r="C29" s="96">
        <v>2698.6</v>
      </c>
      <c r="D29" s="96">
        <v>229.8</v>
      </c>
      <c r="E29" s="96">
        <v>237.5</v>
      </c>
      <c r="F29" s="96">
        <v>260.5</v>
      </c>
      <c r="G29" s="96">
        <v>276.7</v>
      </c>
      <c r="H29" s="96">
        <v>255.3</v>
      </c>
      <c r="I29" s="96">
        <v>194.8</v>
      </c>
      <c r="J29" s="96">
        <v>224.9</v>
      </c>
      <c r="K29" s="96">
        <v>224.3</v>
      </c>
      <c r="L29" s="96">
        <v>213.6</v>
      </c>
      <c r="M29" s="96">
        <v>181.5</v>
      </c>
      <c r="N29" s="96">
        <v>207.2</v>
      </c>
      <c r="O29" s="97">
        <v>192.5</v>
      </c>
    </row>
    <row r="30" spans="2:15" s="58" customFormat="1" ht="14.25" x14ac:dyDescent="0.2">
      <c r="B30" s="59">
        <v>2001</v>
      </c>
      <c r="C30" s="94">
        <v>2694.3</v>
      </c>
      <c r="D30" s="94">
        <v>228.1</v>
      </c>
      <c r="E30" s="94">
        <v>248.9</v>
      </c>
      <c r="F30" s="94">
        <v>261.10000000000002</v>
      </c>
      <c r="G30" s="94">
        <v>280.8</v>
      </c>
      <c r="H30" s="94">
        <v>280.8</v>
      </c>
      <c r="I30" s="94">
        <v>225.2</v>
      </c>
      <c r="J30" s="94">
        <v>247.1</v>
      </c>
      <c r="K30" s="94">
        <v>246.9</v>
      </c>
      <c r="L30" s="94">
        <v>195</v>
      </c>
      <c r="M30" s="94">
        <v>204.9</v>
      </c>
      <c r="N30" s="94">
        <v>117.6</v>
      </c>
      <c r="O30" s="95">
        <v>157.9</v>
      </c>
    </row>
    <row r="31" spans="2:15" s="58" customFormat="1" ht="14.25" x14ac:dyDescent="0.2">
      <c r="B31" s="60">
        <v>2002</v>
      </c>
      <c r="C31" s="96">
        <v>2794.4999999999995</v>
      </c>
      <c r="D31" s="96">
        <v>236.6</v>
      </c>
      <c r="E31" s="96">
        <v>246.5</v>
      </c>
      <c r="F31" s="96">
        <v>271.2</v>
      </c>
      <c r="G31" s="96">
        <v>292.10000000000002</v>
      </c>
      <c r="H31" s="96">
        <v>213.5</v>
      </c>
      <c r="I31" s="96">
        <v>241.2</v>
      </c>
      <c r="J31" s="96">
        <v>194.1</v>
      </c>
      <c r="K31" s="96">
        <v>217.7</v>
      </c>
      <c r="L31" s="96">
        <v>221.2</v>
      </c>
      <c r="M31" s="96">
        <v>189.5</v>
      </c>
      <c r="N31" s="96">
        <v>212.2</v>
      </c>
      <c r="O31" s="97">
        <v>258.7</v>
      </c>
    </row>
    <row r="32" spans="2:15" s="58" customFormat="1" ht="14.25" x14ac:dyDescent="0.2">
      <c r="B32" s="59">
        <v>2003</v>
      </c>
      <c r="C32" s="94">
        <v>2706.0000000000005</v>
      </c>
      <c r="D32" s="94">
        <v>234.2</v>
      </c>
      <c r="E32" s="94">
        <v>254.7</v>
      </c>
      <c r="F32" s="94">
        <v>286.8</v>
      </c>
      <c r="G32" s="94">
        <v>274.5</v>
      </c>
      <c r="H32" s="94">
        <v>217</v>
      </c>
      <c r="I32" s="94">
        <v>179.7</v>
      </c>
      <c r="J32" s="94">
        <v>238</v>
      </c>
      <c r="K32" s="94">
        <v>243.7</v>
      </c>
      <c r="L32" s="94">
        <v>216.2</v>
      </c>
      <c r="M32" s="94">
        <v>208.8</v>
      </c>
      <c r="N32" s="94">
        <v>147.6</v>
      </c>
      <c r="O32" s="95">
        <v>204.8</v>
      </c>
    </row>
    <row r="33" spans="2:16" s="58" customFormat="1" ht="14.25" x14ac:dyDescent="0.2">
      <c r="B33" s="60">
        <v>2004</v>
      </c>
      <c r="C33" s="96">
        <v>2741.2</v>
      </c>
      <c r="D33" s="96">
        <v>244.7</v>
      </c>
      <c r="E33" s="96">
        <v>251.7</v>
      </c>
      <c r="F33" s="96">
        <v>265.60000000000002</v>
      </c>
      <c r="G33" s="96">
        <v>262</v>
      </c>
      <c r="H33" s="96">
        <v>210.3</v>
      </c>
      <c r="I33" s="96">
        <v>163.69999999999999</v>
      </c>
      <c r="J33" s="96">
        <v>265.7</v>
      </c>
      <c r="K33" s="96">
        <v>247.7</v>
      </c>
      <c r="L33" s="96">
        <v>225.8</v>
      </c>
      <c r="M33" s="96">
        <v>237.1</v>
      </c>
      <c r="N33" s="96">
        <v>175.7</v>
      </c>
      <c r="O33" s="97">
        <v>191.2</v>
      </c>
    </row>
    <row r="34" spans="2:16" s="58" customFormat="1" ht="14.25" x14ac:dyDescent="0.2">
      <c r="B34" s="59">
        <v>2005</v>
      </c>
      <c r="C34" s="94">
        <v>2619</v>
      </c>
      <c r="D34" s="94">
        <v>223.2</v>
      </c>
      <c r="E34" s="94">
        <v>235.3</v>
      </c>
      <c r="F34" s="94">
        <v>277.60000000000002</v>
      </c>
      <c r="G34" s="94">
        <v>282.10000000000002</v>
      </c>
      <c r="H34" s="94">
        <v>209.6</v>
      </c>
      <c r="I34" s="94">
        <v>207.2</v>
      </c>
      <c r="J34" s="94">
        <v>223.6</v>
      </c>
      <c r="K34" s="94">
        <v>244</v>
      </c>
      <c r="L34" s="94">
        <v>206.3</v>
      </c>
      <c r="M34" s="94">
        <v>151.69999999999999</v>
      </c>
      <c r="N34" s="94">
        <v>134</v>
      </c>
      <c r="O34" s="95">
        <v>224.4</v>
      </c>
    </row>
    <row r="35" spans="2:16" s="58" customFormat="1" ht="14.25" x14ac:dyDescent="0.2">
      <c r="B35" s="60">
        <v>2006</v>
      </c>
      <c r="C35" s="96">
        <v>2792.5000000000005</v>
      </c>
      <c r="D35" s="96">
        <v>210.1</v>
      </c>
      <c r="E35" s="96">
        <v>229.6</v>
      </c>
      <c r="F35" s="96">
        <v>275</v>
      </c>
      <c r="G35" s="96">
        <v>294</v>
      </c>
      <c r="H35" s="96">
        <v>297.3</v>
      </c>
      <c r="I35" s="96">
        <v>191.2</v>
      </c>
      <c r="J35" s="96">
        <v>222.5</v>
      </c>
      <c r="K35" s="96">
        <v>250.2</v>
      </c>
      <c r="L35" s="96">
        <v>229.8</v>
      </c>
      <c r="M35" s="96">
        <v>198.3</v>
      </c>
      <c r="N35" s="96">
        <v>171.9</v>
      </c>
      <c r="O35" s="97">
        <v>222.6</v>
      </c>
    </row>
    <row r="36" spans="2:16" s="58" customFormat="1" ht="14.25" x14ac:dyDescent="0.2">
      <c r="B36" s="59">
        <v>2007</v>
      </c>
      <c r="C36" s="94">
        <v>2668</v>
      </c>
      <c r="D36" s="94">
        <v>248.1</v>
      </c>
      <c r="E36" s="94">
        <v>245.1</v>
      </c>
      <c r="F36" s="94">
        <v>288.39999999999998</v>
      </c>
      <c r="G36" s="94">
        <v>286.60000000000002</v>
      </c>
      <c r="H36" s="94">
        <v>205.2</v>
      </c>
      <c r="I36" s="94">
        <v>226.9</v>
      </c>
      <c r="J36" s="94">
        <v>253.1</v>
      </c>
      <c r="K36" s="94">
        <v>241.5</v>
      </c>
      <c r="L36" s="94">
        <v>170.6</v>
      </c>
      <c r="M36" s="94">
        <v>165.6</v>
      </c>
      <c r="N36" s="94">
        <v>114.8</v>
      </c>
      <c r="O36" s="95">
        <v>222.1</v>
      </c>
    </row>
    <row r="37" spans="2:16" s="58" customFormat="1" ht="14.25" x14ac:dyDescent="0.2">
      <c r="B37" s="60">
        <v>2008</v>
      </c>
      <c r="C37" s="96">
        <v>2618.0000000000005</v>
      </c>
      <c r="D37" s="96">
        <v>242.1</v>
      </c>
      <c r="E37" s="96">
        <v>248.6</v>
      </c>
      <c r="F37" s="96">
        <v>294.60000000000002</v>
      </c>
      <c r="G37" s="96">
        <v>271.60000000000002</v>
      </c>
      <c r="H37" s="96">
        <v>229.2</v>
      </c>
      <c r="I37" s="96">
        <v>218.4</v>
      </c>
      <c r="J37" s="96">
        <v>174</v>
      </c>
      <c r="K37" s="96">
        <v>249.4</v>
      </c>
      <c r="L37" s="96">
        <v>199.8</v>
      </c>
      <c r="M37" s="96">
        <v>138.30000000000001</v>
      </c>
      <c r="N37" s="96">
        <v>135.1</v>
      </c>
      <c r="O37" s="97">
        <v>216.9</v>
      </c>
    </row>
    <row r="38" spans="2:16" s="58" customFormat="1" ht="14.25" x14ac:dyDescent="0.2">
      <c r="B38" s="59">
        <v>2009</v>
      </c>
      <c r="C38" s="94">
        <v>2797.5000000000005</v>
      </c>
      <c r="D38" s="94">
        <v>249.9</v>
      </c>
      <c r="E38" s="94">
        <v>227.2</v>
      </c>
      <c r="F38" s="94">
        <v>290.89999999999998</v>
      </c>
      <c r="G38" s="94">
        <v>299.5</v>
      </c>
      <c r="H38" s="94">
        <v>290.39999999999998</v>
      </c>
      <c r="I38" s="94">
        <v>204.8</v>
      </c>
      <c r="J38" s="94">
        <v>235</v>
      </c>
      <c r="K38" s="94">
        <v>244.7</v>
      </c>
      <c r="L38" s="94">
        <v>193.3</v>
      </c>
      <c r="M38" s="94">
        <v>162</v>
      </c>
      <c r="N38" s="94">
        <v>194.8</v>
      </c>
      <c r="O38" s="95">
        <v>205</v>
      </c>
    </row>
    <row r="39" spans="2:16" s="58" customFormat="1" ht="14.25" x14ac:dyDescent="0.2">
      <c r="B39" s="60">
        <v>2010</v>
      </c>
      <c r="C39" s="96">
        <v>2451.1</v>
      </c>
      <c r="D39" s="96">
        <v>216.2</v>
      </c>
      <c r="E39" s="96">
        <v>248.8</v>
      </c>
      <c r="F39" s="96">
        <v>233.3</v>
      </c>
      <c r="G39" s="96">
        <v>261.89999999999998</v>
      </c>
      <c r="H39" s="96">
        <v>230.8</v>
      </c>
      <c r="I39" s="96">
        <v>195.6</v>
      </c>
      <c r="J39" s="96">
        <v>214.7</v>
      </c>
      <c r="K39" s="96">
        <v>165.5</v>
      </c>
      <c r="L39" s="96">
        <v>172</v>
      </c>
      <c r="M39" s="96">
        <v>157.80000000000001</v>
      </c>
      <c r="N39" s="96">
        <v>172.5</v>
      </c>
      <c r="O39" s="97">
        <v>182</v>
      </c>
    </row>
    <row r="40" spans="2:16" s="58" customFormat="1" ht="14.25" x14ac:dyDescent="0.2">
      <c r="B40" s="59">
        <v>2011</v>
      </c>
      <c r="C40" s="94">
        <v>2523.3000000000006</v>
      </c>
      <c r="D40" s="94" t="s">
        <v>4</v>
      </c>
      <c r="E40" s="94">
        <v>256.2</v>
      </c>
      <c r="F40" s="94">
        <v>276.5</v>
      </c>
      <c r="G40" s="94">
        <v>297</v>
      </c>
      <c r="H40" s="94">
        <v>259.10000000000002</v>
      </c>
      <c r="I40" s="94">
        <v>181.5</v>
      </c>
      <c r="J40" s="94">
        <v>224.9</v>
      </c>
      <c r="K40" s="94">
        <v>280.2</v>
      </c>
      <c r="L40" s="94">
        <v>218</v>
      </c>
      <c r="M40" s="94">
        <v>149.6</v>
      </c>
      <c r="N40" s="94">
        <v>195.9</v>
      </c>
      <c r="O40" s="95">
        <v>184.4</v>
      </c>
    </row>
    <row r="41" spans="2:16" s="58" customFormat="1" ht="14.25" x14ac:dyDescent="0.2">
      <c r="B41" s="60">
        <v>2012</v>
      </c>
      <c r="C41" s="96">
        <v>2777.5</v>
      </c>
      <c r="D41" s="96">
        <v>230.4</v>
      </c>
      <c r="E41" s="96">
        <v>265.10000000000002</v>
      </c>
      <c r="F41" s="96">
        <v>282.2</v>
      </c>
      <c r="G41" s="96">
        <v>233.4</v>
      </c>
      <c r="H41" s="96">
        <v>257.2</v>
      </c>
      <c r="I41" s="96">
        <v>250.2</v>
      </c>
      <c r="J41" s="96">
        <v>241.3</v>
      </c>
      <c r="K41" s="96">
        <v>232.7</v>
      </c>
      <c r="L41" s="96">
        <v>225.9</v>
      </c>
      <c r="M41" s="96">
        <v>214.5</v>
      </c>
      <c r="N41" s="96">
        <v>121.6</v>
      </c>
      <c r="O41" s="97">
        <v>223</v>
      </c>
    </row>
    <row r="42" spans="2:16" s="58" customFormat="1" ht="14.25" x14ac:dyDescent="0.2">
      <c r="B42" s="59">
        <v>2013</v>
      </c>
      <c r="C42" s="94">
        <v>2741</v>
      </c>
      <c r="D42" s="94">
        <v>238.4</v>
      </c>
      <c r="E42" s="94">
        <v>240.2</v>
      </c>
      <c r="F42" s="94">
        <v>218.4</v>
      </c>
      <c r="G42" s="94">
        <v>282.3</v>
      </c>
      <c r="H42" s="94">
        <v>256.60000000000002</v>
      </c>
      <c r="I42" s="94">
        <v>214.2</v>
      </c>
      <c r="J42" s="94">
        <v>249.6</v>
      </c>
      <c r="K42" s="94">
        <v>222.6</v>
      </c>
      <c r="L42" s="94">
        <v>176.5</v>
      </c>
      <c r="M42" s="94">
        <v>199</v>
      </c>
      <c r="N42" s="94">
        <v>213.5</v>
      </c>
      <c r="O42" s="95">
        <v>229.7</v>
      </c>
    </row>
    <row r="43" spans="2:16" s="58" customFormat="1" ht="14.25" x14ac:dyDescent="0.2">
      <c r="B43" s="60">
        <v>2014</v>
      </c>
      <c r="C43" s="96">
        <v>2792</v>
      </c>
      <c r="D43" s="96">
        <v>242.8</v>
      </c>
      <c r="E43" s="96">
        <v>250</v>
      </c>
      <c r="F43" s="96">
        <v>281.8</v>
      </c>
      <c r="G43" s="96">
        <v>280.60000000000002</v>
      </c>
      <c r="H43" s="96">
        <v>297</v>
      </c>
      <c r="I43" s="96">
        <v>166.4</v>
      </c>
      <c r="J43" s="96">
        <v>279.5</v>
      </c>
      <c r="K43" s="96">
        <v>248.8</v>
      </c>
      <c r="L43" s="96">
        <v>173.5</v>
      </c>
      <c r="M43" s="96">
        <v>184.6</v>
      </c>
      <c r="N43" s="96">
        <v>209.9</v>
      </c>
      <c r="O43" s="97">
        <v>177.1</v>
      </c>
    </row>
    <row r="44" spans="2:16" s="58" customFormat="1" ht="14.25" x14ac:dyDescent="0.2">
      <c r="B44" s="59">
        <v>2015</v>
      </c>
      <c r="C44" s="94">
        <v>2414.1</v>
      </c>
      <c r="D44" s="94">
        <v>225.7</v>
      </c>
      <c r="E44" s="94">
        <v>225.7</v>
      </c>
      <c r="F44" s="94">
        <v>280.8</v>
      </c>
      <c r="G44" s="94">
        <v>279.8</v>
      </c>
      <c r="H44" s="94">
        <v>199.2</v>
      </c>
      <c r="I44" s="94">
        <v>177.1</v>
      </c>
      <c r="J44" s="94">
        <v>217.1</v>
      </c>
      <c r="K44" s="94" t="s">
        <v>4</v>
      </c>
      <c r="L44" s="94">
        <v>172.2</v>
      </c>
      <c r="M44" s="94">
        <v>235.6</v>
      </c>
      <c r="N44" s="94">
        <v>171.3</v>
      </c>
      <c r="O44" s="95">
        <v>229.6</v>
      </c>
    </row>
    <row r="45" spans="2:16" s="58" customFormat="1" ht="14.25" x14ac:dyDescent="0.2">
      <c r="B45" s="60">
        <v>2016</v>
      </c>
      <c r="C45" s="96">
        <v>2794.4</v>
      </c>
      <c r="D45" s="96">
        <v>244.5</v>
      </c>
      <c r="E45" s="96">
        <v>219.1</v>
      </c>
      <c r="F45" s="96">
        <v>277.7</v>
      </c>
      <c r="G45" s="96">
        <v>305.39999999999998</v>
      </c>
      <c r="H45" s="96">
        <v>306.3</v>
      </c>
      <c r="I45" s="96">
        <v>197.6</v>
      </c>
      <c r="J45" s="96">
        <v>251.4</v>
      </c>
      <c r="K45" s="96">
        <v>269</v>
      </c>
      <c r="L45" s="96">
        <v>203.8</v>
      </c>
      <c r="M45" s="96">
        <v>188.5</v>
      </c>
      <c r="N45" s="96">
        <v>135.5</v>
      </c>
      <c r="O45" s="97">
        <v>195.6</v>
      </c>
    </row>
    <row r="46" spans="2:16" s="58" customFormat="1" ht="14.25" x14ac:dyDescent="0.2">
      <c r="B46" s="113">
        <v>2017</v>
      </c>
      <c r="C46" s="114">
        <v>2452.6</v>
      </c>
      <c r="D46" s="114">
        <v>195.9</v>
      </c>
      <c r="E46" s="114">
        <v>250.1</v>
      </c>
      <c r="F46" s="114">
        <v>265.7</v>
      </c>
      <c r="G46" s="114">
        <v>235.2</v>
      </c>
      <c r="H46" s="114">
        <v>196.1</v>
      </c>
      <c r="I46" s="114">
        <v>203.6</v>
      </c>
      <c r="J46" s="114">
        <v>208.8</v>
      </c>
      <c r="K46" s="114">
        <v>229.4</v>
      </c>
      <c r="L46" s="114">
        <v>213.2</v>
      </c>
      <c r="M46" s="114">
        <v>135.19999999999999</v>
      </c>
      <c r="N46" s="114">
        <v>168.2</v>
      </c>
      <c r="O46" s="124">
        <v>151.19999999999999</v>
      </c>
    </row>
    <row r="47" spans="2:16" ht="15" customHeight="1" x14ac:dyDescent="0.2">
      <c r="B47" s="60">
        <v>2019</v>
      </c>
      <c r="C47" s="96">
        <v>2760.2</v>
      </c>
      <c r="D47" s="96">
        <v>235.5</v>
      </c>
      <c r="E47" s="96">
        <v>240</v>
      </c>
      <c r="F47" s="96">
        <v>275.7</v>
      </c>
      <c r="G47" s="96">
        <v>285.5</v>
      </c>
      <c r="H47" s="96">
        <v>169.7</v>
      </c>
      <c r="I47" s="96">
        <v>227.9</v>
      </c>
      <c r="J47" s="96">
        <v>264.5</v>
      </c>
      <c r="K47" s="96">
        <v>258.60000000000002</v>
      </c>
      <c r="L47" s="96">
        <v>231.2</v>
      </c>
      <c r="M47" s="96">
        <v>155.1</v>
      </c>
      <c r="N47" s="96">
        <v>234.5</v>
      </c>
      <c r="O47" s="96">
        <v>182</v>
      </c>
      <c r="P47" s="23"/>
    </row>
    <row r="48" spans="2:16" ht="15" customHeight="1" thickBot="1" x14ac:dyDescent="0.25">
      <c r="B48" s="133">
        <v>2020</v>
      </c>
      <c r="C48" s="134">
        <v>1203.3999999999999</v>
      </c>
      <c r="D48" s="134" t="s">
        <v>4</v>
      </c>
      <c r="E48" s="134" t="s">
        <v>4</v>
      </c>
      <c r="F48" s="134" t="s">
        <v>4</v>
      </c>
      <c r="G48" s="134">
        <v>10.9</v>
      </c>
      <c r="H48" s="134">
        <v>197.8</v>
      </c>
      <c r="I48" s="134">
        <v>171.5</v>
      </c>
      <c r="J48" s="134">
        <v>233.3</v>
      </c>
      <c r="K48" s="134">
        <v>191.3</v>
      </c>
      <c r="L48" s="134">
        <v>199.8</v>
      </c>
      <c r="M48" s="134">
        <v>152.1</v>
      </c>
      <c r="N48" s="134">
        <v>46.7</v>
      </c>
      <c r="O48" s="135" t="s">
        <v>4</v>
      </c>
      <c r="P48" s="23"/>
    </row>
    <row r="49" spans="2:15" ht="13.5" thickTop="1" x14ac:dyDescent="0.2">
      <c r="B49" s="25"/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spans="2:15" x14ac:dyDescent="0.2">
      <c r="B50" s="199" t="s">
        <v>96</v>
      </c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</row>
    <row r="51" spans="2:15" ht="24.75" customHeight="1" x14ac:dyDescent="0.2">
      <c r="B51" s="173" t="s">
        <v>1</v>
      </c>
      <c r="C51" s="173"/>
      <c r="D51" s="174"/>
      <c r="E51" s="174"/>
      <c r="F51" s="174"/>
      <c r="G51" s="174"/>
      <c r="H51" s="174"/>
      <c r="I51" s="174"/>
      <c r="J51" s="174"/>
      <c r="K51" s="174"/>
      <c r="L51" s="174"/>
      <c r="M51" s="175"/>
      <c r="N51" s="175"/>
      <c r="O51" s="175"/>
    </row>
    <row r="52" spans="2:15" ht="12.75" customHeight="1" x14ac:dyDescent="0.2">
      <c r="B52" s="176" t="s">
        <v>15</v>
      </c>
      <c r="C52" s="176"/>
      <c r="D52" s="177"/>
      <c r="E52" s="177"/>
      <c r="F52" s="177"/>
      <c r="G52" s="177"/>
      <c r="H52" s="177"/>
      <c r="I52" s="177"/>
      <c r="J52" s="177"/>
      <c r="K52" s="177"/>
      <c r="L52" s="177"/>
      <c r="M52" s="178"/>
      <c r="N52" s="178"/>
      <c r="O52" s="178"/>
    </row>
    <row r="53" spans="2:15" ht="12.75" customHeight="1" x14ac:dyDescent="0.2">
      <c r="B53" s="179" t="s">
        <v>124</v>
      </c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</row>
    <row r="54" spans="2:15" ht="12.75" customHeight="1" x14ac:dyDescent="0.2">
      <c r="B54" s="175" t="s">
        <v>130</v>
      </c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</row>
    <row r="55" spans="2:15" x14ac:dyDescent="0.2">
      <c r="B55" s="171" t="s">
        <v>132</v>
      </c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</row>
    <row r="56" spans="2:15" ht="12.75" customHeight="1" x14ac:dyDescent="0.2"/>
    <row r="57" spans="2:15" ht="13.5" customHeight="1" x14ac:dyDescent="0.2"/>
    <row r="58" spans="2:15" ht="13.5" customHeight="1" x14ac:dyDescent="0.2"/>
    <row r="59" spans="2:15" ht="12.75" customHeight="1" x14ac:dyDescent="0.2"/>
    <row r="60" spans="2:15" ht="12.75" customHeight="1" x14ac:dyDescent="0.2"/>
    <row r="61" spans="2:15" ht="12.75" customHeight="1" x14ac:dyDescent="0.2"/>
    <row r="62" spans="2:15" ht="13.5" customHeight="1" x14ac:dyDescent="0.2"/>
  </sheetData>
  <mergeCells count="10">
    <mergeCell ref="B55:O55"/>
    <mergeCell ref="B2:O2"/>
    <mergeCell ref="B4:B5"/>
    <mergeCell ref="C4:C5"/>
    <mergeCell ref="D4:O4"/>
    <mergeCell ref="B50:O50"/>
    <mergeCell ref="B51:O51"/>
    <mergeCell ref="B52:O52"/>
    <mergeCell ref="B54:O54"/>
    <mergeCell ref="B53:O53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P107"/>
  <sheetViews>
    <sheetView showGridLines="0" zoomScaleNormal="100" workbookViewId="0">
      <selection activeCell="J11" sqref="J11"/>
    </sheetView>
  </sheetViews>
  <sheetFormatPr baseColWidth="10" defaultRowHeight="12.75" x14ac:dyDescent="0.2"/>
  <cols>
    <col min="1" max="1" width="4.7109375" customWidth="1"/>
    <col min="3" max="3" width="14.7109375" style="41" customWidth="1"/>
  </cols>
  <sheetData>
    <row r="1" spans="2:16" ht="83.25" customHeight="1" thickBot="1" x14ac:dyDescent="0.25"/>
    <row r="2" spans="2:16" ht="42.95" customHeight="1" thickTop="1" thickBot="1" x14ac:dyDescent="0.25">
      <c r="B2" s="180" t="s">
        <v>162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  <c r="P2" s="13"/>
    </row>
    <row r="3" spans="2:16" ht="22.5" customHeight="1" thickTop="1" thickBot="1" x14ac:dyDescent="0.3"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90" t="s">
        <v>13</v>
      </c>
      <c r="P3" s="13"/>
    </row>
    <row r="4" spans="2:16" ht="21" customHeight="1" thickTop="1" thickBot="1" x14ac:dyDescent="0.25">
      <c r="B4" s="183" t="s">
        <v>0</v>
      </c>
      <c r="C4" s="184" t="s">
        <v>2</v>
      </c>
      <c r="D4" s="185" t="s">
        <v>3</v>
      </c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7"/>
      <c r="P4" s="13"/>
    </row>
    <row r="5" spans="2:16" ht="19.5" customHeight="1" thickTop="1" thickBot="1" x14ac:dyDescent="0.25">
      <c r="B5" s="183"/>
      <c r="C5" s="184"/>
      <c r="D5" s="66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  <c r="P5" s="13"/>
    </row>
    <row r="6" spans="2:16" s="58" customFormat="1" ht="15" thickTop="1" x14ac:dyDescent="0.2">
      <c r="B6" s="59">
        <v>1972</v>
      </c>
      <c r="C6" s="94">
        <f t="shared" ref="C6:C50" si="0">SUM(D6:O6)</f>
        <v>2088</v>
      </c>
      <c r="D6" s="94">
        <v>220</v>
      </c>
      <c r="E6" s="94">
        <v>234</v>
      </c>
      <c r="F6" s="94">
        <v>212</v>
      </c>
      <c r="G6" s="94" t="s">
        <v>4</v>
      </c>
      <c r="H6" s="94">
        <v>110</v>
      </c>
      <c r="I6" s="94">
        <v>125</v>
      </c>
      <c r="J6" s="94">
        <v>165</v>
      </c>
      <c r="K6" s="94">
        <v>197</v>
      </c>
      <c r="L6" s="94">
        <v>148</v>
      </c>
      <c r="M6" s="94">
        <v>206</v>
      </c>
      <c r="N6" s="94">
        <v>219</v>
      </c>
      <c r="O6" s="95">
        <v>252</v>
      </c>
    </row>
    <row r="7" spans="2:16" s="58" customFormat="1" ht="14.25" x14ac:dyDescent="0.2">
      <c r="B7" s="60">
        <v>1973</v>
      </c>
      <c r="C7" s="96">
        <f t="shared" si="0"/>
        <v>2203.1999999999998</v>
      </c>
      <c r="D7" s="96">
        <v>268.5</v>
      </c>
      <c r="E7" s="96">
        <v>249.1</v>
      </c>
      <c r="F7" s="96">
        <v>216.2</v>
      </c>
      <c r="G7" s="96">
        <v>176.2</v>
      </c>
      <c r="H7" s="96">
        <v>158.6</v>
      </c>
      <c r="I7" s="96">
        <v>81.099999999999994</v>
      </c>
      <c r="J7" s="96">
        <v>168.7</v>
      </c>
      <c r="K7" s="96">
        <v>124.8</v>
      </c>
      <c r="L7" s="96">
        <v>131.19999999999999</v>
      </c>
      <c r="M7" s="96">
        <v>189.8</v>
      </c>
      <c r="N7" s="96">
        <v>196.9</v>
      </c>
      <c r="O7" s="97">
        <v>242.1</v>
      </c>
    </row>
    <row r="8" spans="2:16" s="58" customFormat="1" ht="14.25" x14ac:dyDescent="0.2">
      <c r="B8" s="59">
        <v>1974</v>
      </c>
      <c r="C8" s="94">
        <f t="shared" si="0"/>
        <v>2329.5000000000005</v>
      </c>
      <c r="D8" s="94">
        <v>224.1</v>
      </c>
      <c r="E8" s="94">
        <v>217.2</v>
      </c>
      <c r="F8" s="94">
        <v>252.5</v>
      </c>
      <c r="G8" s="94">
        <v>177.3</v>
      </c>
      <c r="H8" s="94">
        <v>161</v>
      </c>
      <c r="I8" s="94">
        <v>179.5</v>
      </c>
      <c r="J8" s="94">
        <v>136.9</v>
      </c>
      <c r="K8" s="94">
        <v>163.9</v>
      </c>
      <c r="L8" s="94">
        <v>155.69999999999999</v>
      </c>
      <c r="M8" s="94">
        <v>200.2</v>
      </c>
      <c r="N8" s="94">
        <v>202.9</v>
      </c>
      <c r="O8" s="95">
        <v>258.3</v>
      </c>
    </row>
    <row r="9" spans="2:16" s="58" customFormat="1" ht="14.25" x14ac:dyDescent="0.2">
      <c r="B9" s="60">
        <v>1975</v>
      </c>
      <c r="C9" s="96">
        <f t="shared" si="0"/>
        <v>2096.1000000000004</v>
      </c>
      <c r="D9" s="96">
        <v>209.9</v>
      </c>
      <c r="E9" s="96">
        <v>200.7</v>
      </c>
      <c r="F9" s="96">
        <v>225.5</v>
      </c>
      <c r="G9" s="96">
        <v>176.7</v>
      </c>
      <c r="H9" s="96">
        <v>143</v>
      </c>
      <c r="I9" s="96">
        <v>122</v>
      </c>
      <c r="J9" s="96">
        <v>121.2</v>
      </c>
      <c r="K9" s="96">
        <v>131</v>
      </c>
      <c r="L9" s="96">
        <v>157.69999999999999</v>
      </c>
      <c r="M9" s="96">
        <v>180.2</v>
      </c>
      <c r="N9" s="96">
        <v>230.2</v>
      </c>
      <c r="O9" s="97">
        <v>198</v>
      </c>
    </row>
    <row r="10" spans="2:16" s="58" customFormat="1" ht="14.25" x14ac:dyDescent="0.2">
      <c r="B10" s="59">
        <v>1976</v>
      </c>
      <c r="C10" s="94">
        <f t="shared" si="0"/>
        <v>2080.9</v>
      </c>
      <c r="D10" s="94">
        <v>248.7</v>
      </c>
      <c r="E10" s="94">
        <v>237.8</v>
      </c>
      <c r="F10" s="94">
        <v>223.2</v>
      </c>
      <c r="G10" s="94">
        <v>132</v>
      </c>
      <c r="H10" s="94">
        <v>151.9</v>
      </c>
      <c r="I10" s="94" t="s">
        <v>4</v>
      </c>
      <c r="J10" s="94">
        <v>108</v>
      </c>
      <c r="K10" s="94">
        <v>130.19999999999999</v>
      </c>
      <c r="L10" s="94">
        <v>171.9</v>
      </c>
      <c r="M10" s="94">
        <v>204.6</v>
      </c>
      <c r="N10" s="94">
        <v>237</v>
      </c>
      <c r="O10" s="95">
        <v>235.6</v>
      </c>
    </row>
    <row r="11" spans="2:16" s="58" customFormat="1" ht="14.25" x14ac:dyDescent="0.2">
      <c r="B11" s="60">
        <v>1977</v>
      </c>
      <c r="C11" s="96">
        <f t="shared" si="0"/>
        <v>2285.7000000000003</v>
      </c>
      <c r="D11" s="96">
        <v>282.8</v>
      </c>
      <c r="E11" s="96">
        <v>248</v>
      </c>
      <c r="F11" s="96">
        <v>218.2</v>
      </c>
      <c r="G11" s="96">
        <v>220.6</v>
      </c>
      <c r="H11" s="96">
        <v>116.1</v>
      </c>
      <c r="I11" s="96">
        <v>122.9</v>
      </c>
      <c r="J11" s="96">
        <v>125.3</v>
      </c>
      <c r="K11" s="96">
        <v>141.69999999999999</v>
      </c>
      <c r="L11" s="96">
        <v>135</v>
      </c>
      <c r="M11" s="96">
        <v>198.4</v>
      </c>
      <c r="N11" s="96">
        <v>207</v>
      </c>
      <c r="O11" s="97">
        <v>269.7</v>
      </c>
    </row>
    <row r="12" spans="2:16" s="58" customFormat="1" ht="14.25" x14ac:dyDescent="0.2">
      <c r="B12" s="59">
        <v>1978</v>
      </c>
      <c r="C12" s="94">
        <f t="shared" si="0"/>
        <v>2080.8999999999996</v>
      </c>
      <c r="D12" s="94">
        <v>282.2</v>
      </c>
      <c r="E12" s="94">
        <v>248</v>
      </c>
      <c r="F12" s="94">
        <v>217.6</v>
      </c>
      <c r="G12" s="94">
        <v>149.19999999999999</v>
      </c>
      <c r="H12" s="94">
        <v>155</v>
      </c>
      <c r="I12" s="94">
        <v>131.4</v>
      </c>
      <c r="J12" s="94">
        <v>183.1</v>
      </c>
      <c r="K12" s="94">
        <v>116.7</v>
      </c>
      <c r="L12" s="94">
        <v>111.6</v>
      </c>
      <c r="M12" s="94" t="s">
        <v>4</v>
      </c>
      <c r="N12" s="94">
        <v>223.6</v>
      </c>
      <c r="O12" s="95">
        <v>262.5</v>
      </c>
    </row>
    <row r="13" spans="2:16" s="58" customFormat="1" ht="14.25" x14ac:dyDescent="0.2">
      <c r="B13" s="60">
        <v>1979</v>
      </c>
      <c r="C13" s="96">
        <f t="shared" si="0"/>
        <v>2212.0000000000005</v>
      </c>
      <c r="D13" s="96">
        <v>265.7</v>
      </c>
      <c r="E13" s="96">
        <v>275.3</v>
      </c>
      <c r="F13" s="96">
        <v>211.7</v>
      </c>
      <c r="G13" s="96">
        <v>144.1</v>
      </c>
      <c r="H13" s="96">
        <v>166.4</v>
      </c>
      <c r="I13" s="96">
        <v>87.9</v>
      </c>
      <c r="J13" s="96">
        <v>146.69999999999999</v>
      </c>
      <c r="K13" s="96">
        <v>171.7</v>
      </c>
      <c r="L13" s="96">
        <v>161.19999999999999</v>
      </c>
      <c r="M13" s="96">
        <v>166.5</v>
      </c>
      <c r="N13" s="96">
        <v>193.5</v>
      </c>
      <c r="O13" s="97">
        <v>221.3</v>
      </c>
    </row>
    <row r="14" spans="2:16" s="58" customFormat="1" ht="14.25" x14ac:dyDescent="0.2">
      <c r="B14" s="59">
        <v>1980</v>
      </c>
      <c r="C14" s="94">
        <f t="shared" si="0"/>
        <v>2071.6999999999998</v>
      </c>
      <c r="D14" s="94">
        <v>284.2</v>
      </c>
      <c r="E14" s="94" t="s">
        <v>4</v>
      </c>
      <c r="F14" s="94">
        <v>238.7</v>
      </c>
      <c r="G14" s="94">
        <v>180.9</v>
      </c>
      <c r="H14" s="94">
        <v>86.2</v>
      </c>
      <c r="I14" s="94">
        <v>117.7</v>
      </c>
      <c r="J14" s="94">
        <v>141.1</v>
      </c>
      <c r="K14" s="94">
        <v>166.6</v>
      </c>
      <c r="L14" s="94">
        <v>169.6</v>
      </c>
      <c r="M14" s="94">
        <v>193.8</v>
      </c>
      <c r="N14" s="94">
        <v>224.1</v>
      </c>
      <c r="O14" s="95">
        <v>268.8</v>
      </c>
    </row>
    <row r="15" spans="2:16" s="58" customFormat="1" ht="14.25" x14ac:dyDescent="0.2">
      <c r="B15" s="60">
        <v>1981</v>
      </c>
      <c r="C15" s="96">
        <f t="shared" si="0"/>
        <v>2230.2999999999997</v>
      </c>
      <c r="D15" s="96">
        <v>270.3</v>
      </c>
      <c r="E15" s="96">
        <v>197.8</v>
      </c>
      <c r="F15" s="96">
        <v>261.3</v>
      </c>
      <c r="G15" s="96">
        <v>141.4</v>
      </c>
      <c r="H15" s="96">
        <v>126.4</v>
      </c>
      <c r="I15" s="96">
        <v>117.6</v>
      </c>
      <c r="J15" s="96">
        <v>129.19999999999999</v>
      </c>
      <c r="K15" s="96">
        <v>149.30000000000001</v>
      </c>
      <c r="L15" s="96">
        <v>157.4</v>
      </c>
      <c r="M15" s="96">
        <v>190.1</v>
      </c>
      <c r="N15" s="96">
        <v>247.1</v>
      </c>
      <c r="O15" s="97">
        <v>242.4</v>
      </c>
    </row>
    <row r="16" spans="2:16" s="58" customFormat="1" ht="14.25" x14ac:dyDescent="0.2">
      <c r="B16" s="59">
        <v>1982</v>
      </c>
      <c r="C16" s="94">
        <f t="shared" si="0"/>
        <v>2014.8000000000002</v>
      </c>
      <c r="D16" s="94">
        <v>271</v>
      </c>
      <c r="E16" s="94">
        <v>202.4</v>
      </c>
      <c r="F16" s="94">
        <v>225.3</v>
      </c>
      <c r="G16" s="94">
        <v>132.4</v>
      </c>
      <c r="H16" s="94">
        <v>124.3</v>
      </c>
      <c r="I16" s="94">
        <v>149.5</v>
      </c>
      <c r="J16" s="94">
        <v>134.4</v>
      </c>
      <c r="K16" s="94">
        <v>146</v>
      </c>
      <c r="L16" s="94">
        <v>157</v>
      </c>
      <c r="M16" s="94" t="s">
        <v>4</v>
      </c>
      <c r="N16" s="94">
        <v>229.1</v>
      </c>
      <c r="O16" s="95">
        <v>243.4</v>
      </c>
    </row>
    <row r="17" spans="2:15" s="58" customFormat="1" ht="14.25" x14ac:dyDescent="0.2">
      <c r="B17" s="60">
        <v>1983</v>
      </c>
      <c r="C17" s="96">
        <f t="shared" si="0"/>
        <v>2184.9</v>
      </c>
      <c r="D17" s="96">
        <v>255.9</v>
      </c>
      <c r="E17" s="96">
        <v>210.8</v>
      </c>
      <c r="F17" s="96">
        <v>247.4</v>
      </c>
      <c r="G17" s="96">
        <v>124.9</v>
      </c>
      <c r="H17" s="96">
        <v>113.4</v>
      </c>
      <c r="I17" s="96">
        <v>106</v>
      </c>
      <c r="J17" s="96">
        <v>140.4</v>
      </c>
      <c r="K17" s="96">
        <v>155.9</v>
      </c>
      <c r="L17" s="96">
        <v>152.9</v>
      </c>
      <c r="M17" s="96">
        <v>187.5</v>
      </c>
      <c r="N17" s="96">
        <v>238.1</v>
      </c>
      <c r="O17" s="97">
        <v>251.7</v>
      </c>
    </row>
    <row r="18" spans="2:15" s="58" customFormat="1" ht="14.25" x14ac:dyDescent="0.2">
      <c r="B18" s="59">
        <v>1984</v>
      </c>
      <c r="C18" s="94">
        <f t="shared" si="0"/>
        <v>2416.4000000000005</v>
      </c>
      <c r="D18" s="94">
        <v>248.4</v>
      </c>
      <c r="E18" s="94">
        <v>249.5</v>
      </c>
      <c r="F18" s="94">
        <v>267.2</v>
      </c>
      <c r="G18" s="94">
        <v>214.6</v>
      </c>
      <c r="H18" s="94">
        <v>199.8</v>
      </c>
      <c r="I18" s="94">
        <v>120.9</v>
      </c>
      <c r="J18" s="94">
        <v>165.2</v>
      </c>
      <c r="K18" s="94">
        <v>143.19999999999999</v>
      </c>
      <c r="L18" s="94">
        <v>164.4</v>
      </c>
      <c r="M18" s="94">
        <v>216.9</v>
      </c>
      <c r="N18" s="94">
        <v>196.9</v>
      </c>
      <c r="O18" s="95">
        <v>229.4</v>
      </c>
    </row>
    <row r="19" spans="2:15" s="58" customFormat="1" ht="14.25" x14ac:dyDescent="0.2">
      <c r="B19" s="60">
        <v>1985</v>
      </c>
      <c r="C19" s="96">
        <f t="shared" si="0"/>
        <v>2440.1</v>
      </c>
      <c r="D19" s="96">
        <v>288.39999999999998</v>
      </c>
      <c r="E19" s="96">
        <v>274.8</v>
      </c>
      <c r="F19" s="96">
        <v>235</v>
      </c>
      <c r="G19" s="96">
        <v>206.8</v>
      </c>
      <c r="H19" s="96">
        <v>181.3</v>
      </c>
      <c r="I19" s="96">
        <v>88.4</v>
      </c>
      <c r="J19" s="96">
        <v>184.3</v>
      </c>
      <c r="K19" s="96">
        <v>149</v>
      </c>
      <c r="L19" s="96">
        <v>199</v>
      </c>
      <c r="M19" s="96">
        <v>192.1</v>
      </c>
      <c r="N19" s="96">
        <v>179.1</v>
      </c>
      <c r="O19" s="97">
        <v>261.89999999999998</v>
      </c>
    </row>
    <row r="20" spans="2:15" s="58" customFormat="1" ht="14.25" x14ac:dyDescent="0.2">
      <c r="B20" s="59">
        <v>1986</v>
      </c>
      <c r="C20" s="94">
        <f t="shared" si="0"/>
        <v>2231.1999999999998</v>
      </c>
      <c r="D20" s="94">
        <v>254.8</v>
      </c>
      <c r="E20" s="94">
        <v>218.4</v>
      </c>
      <c r="F20" s="94">
        <v>258.60000000000002</v>
      </c>
      <c r="G20" s="94">
        <v>167.6</v>
      </c>
      <c r="H20" s="94">
        <v>141.1</v>
      </c>
      <c r="I20" s="94">
        <v>122</v>
      </c>
      <c r="J20" s="94">
        <v>140.80000000000001</v>
      </c>
      <c r="K20" s="94">
        <v>157.9</v>
      </c>
      <c r="L20" s="94">
        <v>162.1</v>
      </c>
      <c r="M20" s="94">
        <v>168</v>
      </c>
      <c r="N20" s="94">
        <v>195.1</v>
      </c>
      <c r="O20" s="95">
        <v>244.8</v>
      </c>
    </row>
    <row r="21" spans="2:15" s="58" customFormat="1" ht="14.25" x14ac:dyDescent="0.2">
      <c r="B21" s="60">
        <v>1987</v>
      </c>
      <c r="C21" s="96">
        <f t="shared" si="0"/>
        <v>2209.9</v>
      </c>
      <c r="D21" s="96">
        <v>256.7</v>
      </c>
      <c r="E21" s="96">
        <v>224.4</v>
      </c>
      <c r="F21" s="96">
        <v>219.3</v>
      </c>
      <c r="G21" s="96">
        <v>178</v>
      </c>
      <c r="H21" s="96">
        <v>109.2</v>
      </c>
      <c r="I21" s="96">
        <v>101.1</v>
      </c>
      <c r="J21" s="96">
        <v>129.5</v>
      </c>
      <c r="K21" s="96">
        <v>154.30000000000001</v>
      </c>
      <c r="L21" s="96">
        <v>162.80000000000001</v>
      </c>
      <c r="M21" s="96">
        <v>203.9</v>
      </c>
      <c r="N21" s="96">
        <v>222.8</v>
      </c>
      <c r="O21" s="97">
        <v>247.9</v>
      </c>
    </row>
    <row r="22" spans="2:15" s="58" customFormat="1" ht="14.25" x14ac:dyDescent="0.2">
      <c r="B22" s="59">
        <v>1988</v>
      </c>
      <c r="C22" s="94">
        <f t="shared" si="0"/>
        <v>2252.6000000000004</v>
      </c>
      <c r="D22" s="94">
        <v>280.2</v>
      </c>
      <c r="E22" s="94">
        <v>267.89999999999998</v>
      </c>
      <c r="F22" s="94">
        <v>273.2</v>
      </c>
      <c r="G22" s="94">
        <v>193.6</v>
      </c>
      <c r="H22" s="94">
        <v>148.6</v>
      </c>
      <c r="I22" s="94">
        <v>108.5</v>
      </c>
      <c r="J22" s="94">
        <v>89.6</v>
      </c>
      <c r="K22" s="94">
        <v>144.4</v>
      </c>
      <c r="L22" s="94">
        <v>131.9</v>
      </c>
      <c r="M22" s="94">
        <v>183.5</v>
      </c>
      <c r="N22" s="94">
        <v>212.4</v>
      </c>
      <c r="O22" s="95">
        <v>218.8</v>
      </c>
    </row>
    <row r="23" spans="2:15" s="58" customFormat="1" ht="14.25" x14ac:dyDescent="0.2">
      <c r="B23" s="60">
        <v>1989</v>
      </c>
      <c r="C23" s="96" t="s">
        <v>4</v>
      </c>
      <c r="D23" s="96" t="s">
        <v>4</v>
      </c>
      <c r="E23" s="96" t="s">
        <v>4</v>
      </c>
      <c r="F23" s="96" t="s">
        <v>4</v>
      </c>
      <c r="G23" s="96" t="s">
        <v>4</v>
      </c>
      <c r="H23" s="96" t="s">
        <v>4</v>
      </c>
      <c r="I23" s="96" t="s">
        <v>4</v>
      </c>
      <c r="J23" s="96" t="s">
        <v>4</v>
      </c>
      <c r="K23" s="96" t="s">
        <v>4</v>
      </c>
      <c r="L23" s="96" t="s">
        <v>4</v>
      </c>
      <c r="M23" s="96" t="s">
        <v>4</v>
      </c>
      <c r="N23" s="96" t="s">
        <v>4</v>
      </c>
      <c r="O23" s="97" t="s">
        <v>4</v>
      </c>
    </row>
    <row r="24" spans="2:15" s="58" customFormat="1" ht="14.25" x14ac:dyDescent="0.2">
      <c r="B24" s="59">
        <v>1990</v>
      </c>
      <c r="C24" s="94" t="s">
        <v>4</v>
      </c>
      <c r="D24" s="94" t="s">
        <v>4</v>
      </c>
      <c r="E24" s="94" t="s">
        <v>4</v>
      </c>
      <c r="F24" s="94" t="s">
        <v>4</v>
      </c>
      <c r="G24" s="94" t="s">
        <v>4</v>
      </c>
      <c r="H24" s="94" t="s">
        <v>4</v>
      </c>
      <c r="I24" s="94" t="s">
        <v>4</v>
      </c>
      <c r="J24" s="94" t="s">
        <v>4</v>
      </c>
      <c r="K24" s="94">
        <v>185.7</v>
      </c>
      <c r="L24" s="94" t="s">
        <v>4</v>
      </c>
      <c r="M24" s="94">
        <v>219.5</v>
      </c>
      <c r="N24" s="94">
        <v>213.6</v>
      </c>
      <c r="O24" s="95" t="s">
        <v>4</v>
      </c>
    </row>
    <row r="25" spans="2:15" s="58" customFormat="1" ht="14.25" x14ac:dyDescent="0.2">
      <c r="B25" s="60">
        <v>1991</v>
      </c>
      <c r="C25" s="96">
        <f t="shared" si="0"/>
        <v>1968.0000000000002</v>
      </c>
      <c r="D25" s="96">
        <v>269.8</v>
      </c>
      <c r="E25" s="96">
        <v>240.7</v>
      </c>
      <c r="F25" s="96">
        <v>230.2</v>
      </c>
      <c r="G25" s="96">
        <v>174.4</v>
      </c>
      <c r="H25" s="96" t="s">
        <v>4</v>
      </c>
      <c r="I25" s="96">
        <v>136.6</v>
      </c>
      <c r="J25" s="96">
        <v>115.2</v>
      </c>
      <c r="K25" s="96">
        <v>86.8</v>
      </c>
      <c r="L25" s="96">
        <v>126.2</v>
      </c>
      <c r="M25" s="96">
        <v>195.5</v>
      </c>
      <c r="N25" s="96">
        <v>191.4</v>
      </c>
      <c r="O25" s="97">
        <v>201.2</v>
      </c>
    </row>
    <row r="26" spans="2:15" s="58" customFormat="1" ht="14.25" x14ac:dyDescent="0.2">
      <c r="B26" s="59">
        <v>1992</v>
      </c>
      <c r="C26" s="94">
        <f t="shared" si="0"/>
        <v>2156.6</v>
      </c>
      <c r="D26" s="94">
        <v>257.39999999999998</v>
      </c>
      <c r="E26" s="94">
        <v>239.6</v>
      </c>
      <c r="F26" s="94">
        <v>218.8</v>
      </c>
      <c r="G26" s="94">
        <v>186.3</v>
      </c>
      <c r="H26" s="94">
        <v>149.69999999999999</v>
      </c>
      <c r="I26" s="94">
        <v>147.69999999999999</v>
      </c>
      <c r="J26" s="94" t="s">
        <v>4</v>
      </c>
      <c r="K26" s="94">
        <v>123.4</v>
      </c>
      <c r="L26" s="94">
        <v>180.7</v>
      </c>
      <c r="M26" s="94">
        <v>205.5</v>
      </c>
      <c r="N26" s="94">
        <v>172.3</v>
      </c>
      <c r="O26" s="95">
        <v>275.2</v>
      </c>
    </row>
    <row r="27" spans="2:15" s="58" customFormat="1" ht="14.25" x14ac:dyDescent="0.2">
      <c r="B27" s="60">
        <v>1993</v>
      </c>
      <c r="C27" s="96">
        <f t="shared" si="0"/>
        <v>2245</v>
      </c>
      <c r="D27" s="96">
        <v>249.6</v>
      </c>
      <c r="E27" s="96">
        <v>235.9</v>
      </c>
      <c r="F27" s="96">
        <v>203.8</v>
      </c>
      <c r="G27" s="96">
        <v>162.1</v>
      </c>
      <c r="H27" s="96">
        <v>123.2</v>
      </c>
      <c r="I27" s="96">
        <v>110.9</v>
      </c>
      <c r="J27" s="96">
        <v>157.30000000000001</v>
      </c>
      <c r="K27" s="96">
        <v>160.5</v>
      </c>
      <c r="L27" s="96">
        <v>186.7</v>
      </c>
      <c r="M27" s="96">
        <v>208.3</v>
      </c>
      <c r="N27" s="96">
        <v>201.3</v>
      </c>
      <c r="O27" s="97">
        <v>245.4</v>
      </c>
    </row>
    <row r="28" spans="2:15" s="58" customFormat="1" ht="14.25" x14ac:dyDescent="0.2">
      <c r="B28" s="59">
        <v>1994</v>
      </c>
      <c r="C28" s="94">
        <f t="shared" si="0"/>
        <v>1289.0999999999999</v>
      </c>
      <c r="D28" s="94" t="s">
        <v>4</v>
      </c>
      <c r="E28" s="94" t="s">
        <v>4</v>
      </c>
      <c r="F28" s="94" t="s">
        <v>4</v>
      </c>
      <c r="G28" s="94">
        <v>174</v>
      </c>
      <c r="H28" s="94">
        <v>117.4</v>
      </c>
      <c r="I28" s="94">
        <v>142.5</v>
      </c>
      <c r="J28" s="94">
        <v>125.1</v>
      </c>
      <c r="K28" s="94">
        <v>134.6</v>
      </c>
      <c r="L28" s="94">
        <v>169</v>
      </c>
      <c r="M28" s="94">
        <v>209.5</v>
      </c>
      <c r="N28" s="94">
        <v>217</v>
      </c>
      <c r="O28" s="95" t="s">
        <v>4</v>
      </c>
    </row>
    <row r="29" spans="2:15" s="58" customFormat="1" ht="14.25" x14ac:dyDescent="0.2">
      <c r="B29" s="60">
        <v>1995</v>
      </c>
      <c r="C29" s="96">
        <f t="shared" si="0"/>
        <v>2324.5</v>
      </c>
      <c r="D29" s="96">
        <v>284.7</v>
      </c>
      <c r="E29" s="96">
        <v>254</v>
      </c>
      <c r="F29" s="96">
        <v>236.9</v>
      </c>
      <c r="G29" s="96">
        <v>169.7</v>
      </c>
      <c r="H29" s="96">
        <v>160.80000000000001</v>
      </c>
      <c r="I29" s="96">
        <v>113.1</v>
      </c>
      <c r="J29" s="96">
        <v>143.4</v>
      </c>
      <c r="K29" s="96">
        <v>143.69999999999999</v>
      </c>
      <c r="L29" s="96">
        <v>182</v>
      </c>
      <c r="M29" s="96">
        <v>192</v>
      </c>
      <c r="N29" s="96">
        <v>208.7</v>
      </c>
      <c r="O29" s="97">
        <v>235.5</v>
      </c>
    </row>
    <row r="30" spans="2:15" s="58" customFormat="1" ht="14.25" x14ac:dyDescent="0.2">
      <c r="B30" s="59">
        <v>1996</v>
      </c>
      <c r="C30" s="94">
        <f t="shared" si="0"/>
        <v>1991.6</v>
      </c>
      <c r="D30" s="94">
        <v>257.2</v>
      </c>
      <c r="E30" s="94">
        <v>214.2</v>
      </c>
      <c r="F30" s="94">
        <v>237.9</v>
      </c>
      <c r="G30" s="94">
        <v>200.4</v>
      </c>
      <c r="H30" s="94">
        <v>156.9</v>
      </c>
      <c r="I30" s="94">
        <v>101.5</v>
      </c>
      <c r="J30" s="94">
        <v>124.7</v>
      </c>
      <c r="K30" s="94">
        <v>159</v>
      </c>
      <c r="L30" s="94">
        <v>149.30000000000001</v>
      </c>
      <c r="M30" s="94">
        <v>196.9</v>
      </c>
      <c r="N30" s="94">
        <v>193.6</v>
      </c>
      <c r="O30" s="95" t="s">
        <v>4</v>
      </c>
    </row>
    <row r="31" spans="2:15" s="58" customFormat="1" ht="14.25" x14ac:dyDescent="0.2">
      <c r="B31" s="60">
        <v>1997</v>
      </c>
      <c r="C31" s="96">
        <f t="shared" si="0"/>
        <v>2401.7000000000003</v>
      </c>
      <c r="D31" s="96">
        <v>263.7</v>
      </c>
      <c r="E31" s="96">
        <v>181.8</v>
      </c>
      <c r="F31" s="96">
        <v>265.5</v>
      </c>
      <c r="G31" s="96">
        <v>192.4</v>
      </c>
      <c r="H31" s="96">
        <v>149.69999999999999</v>
      </c>
      <c r="I31" s="96">
        <v>170.9</v>
      </c>
      <c r="J31" s="96">
        <v>122</v>
      </c>
      <c r="K31" s="96">
        <v>162.69999999999999</v>
      </c>
      <c r="L31" s="96">
        <v>182.2</v>
      </c>
      <c r="M31" s="96">
        <v>214</v>
      </c>
      <c r="N31" s="96">
        <v>228</v>
      </c>
      <c r="O31" s="97">
        <v>268.8</v>
      </c>
    </row>
    <row r="32" spans="2:15" s="58" customFormat="1" ht="14.25" x14ac:dyDescent="0.2">
      <c r="B32" s="59">
        <v>1998</v>
      </c>
      <c r="C32" s="94">
        <f t="shared" si="0"/>
        <v>2175.6</v>
      </c>
      <c r="D32" s="94">
        <v>275</v>
      </c>
      <c r="E32" s="94">
        <v>203.9</v>
      </c>
      <c r="F32" s="94">
        <v>180.8</v>
      </c>
      <c r="G32" s="94">
        <v>156.9</v>
      </c>
      <c r="H32" s="94">
        <v>106.5</v>
      </c>
      <c r="I32" s="94">
        <v>123.5</v>
      </c>
      <c r="J32" s="94">
        <v>153.1</v>
      </c>
      <c r="K32" s="94">
        <v>166.2</v>
      </c>
      <c r="L32" s="94">
        <v>172.5</v>
      </c>
      <c r="M32" s="94">
        <v>201.5</v>
      </c>
      <c r="N32" s="94">
        <v>202.4</v>
      </c>
      <c r="O32" s="95">
        <v>233.3</v>
      </c>
    </row>
    <row r="33" spans="2:15" s="58" customFormat="1" ht="14.25" x14ac:dyDescent="0.2">
      <c r="B33" s="60">
        <v>1999</v>
      </c>
      <c r="C33" s="96">
        <f t="shared" si="0"/>
        <v>2229.6999999999998</v>
      </c>
      <c r="D33" s="96">
        <v>216.1</v>
      </c>
      <c r="E33" s="96">
        <v>215.9</v>
      </c>
      <c r="F33" s="96">
        <v>234.9</v>
      </c>
      <c r="G33" s="96">
        <v>160.80000000000001</v>
      </c>
      <c r="H33" s="96">
        <v>207.5</v>
      </c>
      <c r="I33" s="96">
        <v>145.80000000000001</v>
      </c>
      <c r="J33" s="96">
        <v>145</v>
      </c>
      <c r="K33" s="96">
        <v>110.3</v>
      </c>
      <c r="L33" s="96">
        <v>142</v>
      </c>
      <c r="M33" s="96">
        <v>184</v>
      </c>
      <c r="N33" s="96">
        <v>211.5</v>
      </c>
      <c r="O33" s="97">
        <v>255.9</v>
      </c>
    </row>
    <row r="34" spans="2:15" s="58" customFormat="1" ht="14.25" x14ac:dyDescent="0.2">
      <c r="B34" s="59">
        <v>2000</v>
      </c>
      <c r="C34" s="94">
        <f t="shared" si="0"/>
        <v>2315.6</v>
      </c>
      <c r="D34" s="94">
        <v>268.10000000000002</v>
      </c>
      <c r="E34" s="94">
        <v>246.2</v>
      </c>
      <c r="F34" s="94">
        <v>204.8</v>
      </c>
      <c r="G34" s="94">
        <v>213.6</v>
      </c>
      <c r="H34" s="94">
        <v>141.4</v>
      </c>
      <c r="I34" s="94">
        <v>140.1</v>
      </c>
      <c r="J34" s="94">
        <v>176.1</v>
      </c>
      <c r="K34" s="94">
        <v>151.19999999999999</v>
      </c>
      <c r="L34" s="94">
        <v>146.80000000000001</v>
      </c>
      <c r="M34" s="94">
        <v>191.9</v>
      </c>
      <c r="N34" s="94">
        <v>213.5</v>
      </c>
      <c r="O34" s="95">
        <v>221.9</v>
      </c>
    </row>
    <row r="35" spans="2:15" s="58" customFormat="1" ht="14.25" x14ac:dyDescent="0.2">
      <c r="B35" s="60">
        <v>2001</v>
      </c>
      <c r="C35" s="96">
        <f t="shared" si="0"/>
        <v>2375.3000000000002</v>
      </c>
      <c r="D35" s="96">
        <v>288.8</v>
      </c>
      <c r="E35" s="96">
        <v>253.4</v>
      </c>
      <c r="F35" s="96">
        <v>233.3</v>
      </c>
      <c r="G35" s="96">
        <v>211.3</v>
      </c>
      <c r="H35" s="96">
        <v>146.9</v>
      </c>
      <c r="I35" s="96">
        <v>125.3</v>
      </c>
      <c r="J35" s="96">
        <v>173.8</v>
      </c>
      <c r="K35" s="96">
        <v>133.4</v>
      </c>
      <c r="L35" s="96">
        <v>170.6</v>
      </c>
      <c r="M35" s="96">
        <v>211.7</v>
      </c>
      <c r="N35" s="96">
        <v>229</v>
      </c>
      <c r="O35" s="97">
        <v>197.8</v>
      </c>
    </row>
    <row r="36" spans="2:15" s="58" customFormat="1" ht="14.25" x14ac:dyDescent="0.2">
      <c r="B36" s="59">
        <v>2002</v>
      </c>
      <c r="C36" s="94">
        <f t="shared" si="0"/>
        <v>2292.3000000000002</v>
      </c>
      <c r="D36" s="94">
        <v>269</v>
      </c>
      <c r="E36" s="94">
        <v>233.9</v>
      </c>
      <c r="F36" s="94">
        <v>205.6</v>
      </c>
      <c r="G36" s="94">
        <v>185.5</v>
      </c>
      <c r="H36" s="94">
        <v>156.5</v>
      </c>
      <c r="I36" s="94">
        <v>104.8</v>
      </c>
      <c r="J36" s="94">
        <v>150.9</v>
      </c>
      <c r="K36" s="94">
        <v>153.80000000000001</v>
      </c>
      <c r="L36" s="94">
        <v>168.2</v>
      </c>
      <c r="M36" s="94">
        <v>208.8</v>
      </c>
      <c r="N36" s="94">
        <v>203.9</v>
      </c>
      <c r="O36" s="95">
        <v>251.4</v>
      </c>
    </row>
    <row r="37" spans="2:15" s="58" customFormat="1" ht="14.25" x14ac:dyDescent="0.2">
      <c r="B37" s="60">
        <v>2003</v>
      </c>
      <c r="C37" s="96">
        <f t="shared" si="0"/>
        <v>2249.8000000000002</v>
      </c>
      <c r="D37" s="96">
        <v>292.39999999999998</v>
      </c>
      <c r="E37" s="96">
        <v>253.3</v>
      </c>
      <c r="F37" s="96">
        <v>214.6</v>
      </c>
      <c r="G37" s="96">
        <v>147.5</v>
      </c>
      <c r="H37" s="96">
        <v>138.6</v>
      </c>
      <c r="I37" s="96">
        <v>120.4</v>
      </c>
      <c r="J37" s="96">
        <v>111.4</v>
      </c>
      <c r="K37" s="96">
        <v>168.8</v>
      </c>
      <c r="L37" s="96">
        <v>147.19999999999999</v>
      </c>
      <c r="M37" s="96">
        <v>185.2</v>
      </c>
      <c r="N37" s="96">
        <v>203.9</v>
      </c>
      <c r="O37" s="97">
        <v>266.5</v>
      </c>
    </row>
    <row r="38" spans="2:15" s="58" customFormat="1" ht="14.25" x14ac:dyDescent="0.2">
      <c r="B38" s="59">
        <v>2004</v>
      </c>
      <c r="C38" s="94">
        <f t="shared" si="0"/>
        <v>2303.6</v>
      </c>
      <c r="D38" s="94">
        <v>279.3</v>
      </c>
      <c r="E38" s="94">
        <v>260.3</v>
      </c>
      <c r="F38" s="94">
        <v>243.6</v>
      </c>
      <c r="G38" s="94">
        <v>164.8</v>
      </c>
      <c r="H38" s="94">
        <v>122.2</v>
      </c>
      <c r="I38" s="94">
        <v>134.6</v>
      </c>
      <c r="J38" s="94">
        <v>155.9</v>
      </c>
      <c r="K38" s="94">
        <v>141.30000000000001</v>
      </c>
      <c r="L38" s="94">
        <v>156.4</v>
      </c>
      <c r="M38" s="94">
        <v>186.1</v>
      </c>
      <c r="N38" s="94">
        <v>212.1</v>
      </c>
      <c r="O38" s="95">
        <v>247</v>
      </c>
    </row>
    <row r="39" spans="2:15" s="58" customFormat="1" ht="14.25" x14ac:dyDescent="0.2">
      <c r="B39" s="60">
        <v>2005</v>
      </c>
      <c r="C39" s="96">
        <f t="shared" si="0"/>
        <v>2200.1</v>
      </c>
      <c r="D39" s="96">
        <v>241.1</v>
      </c>
      <c r="E39" s="96">
        <v>225.9</v>
      </c>
      <c r="F39" s="96">
        <v>271.89999999999998</v>
      </c>
      <c r="G39" s="96">
        <v>146.6</v>
      </c>
      <c r="H39" s="96">
        <v>125</v>
      </c>
      <c r="I39" s="96">
        <v>124.1</v>
      </c>
      <c r="J39" s="96">
        <v>128.9</v>
      </c>
      <c r="K39" s="96">
        <v>159.30000000000001</v>
      </c>
      <c r="L39" s="96">
        <v>160.1</v>
      </c>
      <c r="M39" s="96">
        <v>209.3</v>
      </c>
      <c r="N39" s="96">
        <v>174.4</v>
      </c>
      <c r="O39" s="97">
        <v>233.5</v>
      </c>
    </row>
    <row r="40" spans="2:15" s="58" customFormat="1" ht="14.25" x14ac:dyDescent="0.2">
      <c r="B40" s="59">
        <v>2006</v>
      </c>
      <c r="C40" s="94">
        <f t="shared" si="0"/>
        <v>2160.8000000000002</v>
      </c>
      <c r="D40" s="94">
        <v>182.7</v>
      </c>
      <c r="E40" s="94">
        <v>250.8</v>
      </c>
      <c r="F40" s="94">
        <v>197.5</v>
      </c>
      <c r="G40" s="94">
        <v>209.3</v>
      </c>
      <c r="H40" s="94">
        <v>124.6</v>
      </c>
      <c r="I40" s="94">
        <v>109.5</v>
      </c>
      <c r="J40" s="94">
        <v>95.2</v>
      </c>
      <c r="K40" s="94">
        <v>154.6</v>
      </c>
      <c r="L40" s="94">
        <v>182</v>
      </c>
      <c r="M40" s="94">
        <v>191.8</v>
      </c>
      <c r="N40" s="94">
        <v>217.8</v>
      </c>
      <c r="O40" s="95">
        <v>245</v>
      </c>
    </row>
    <row r="41" spans="2:15" s="58" customFormat="1" ht="14.25" x14ac:dyDescent="0.2">
      <c r="B41" s="60">
        <v>2007</v>
      </c>
      <c r="C41" s="96">
        <f t="shared" si="0"/>
        <v>2173.5</v>
      </c>
      <c r="D41" s="96">
        <v>256.8</v>
      </c>
      <c r="E41" s="96">
        <v>264.2</v>
      </c>
      <c r="F41" s="96">
        <v>179.2</v>
      </c>
      <c r="G41" s="96">
        <v>159.5</v>
      </c>
      <c r="H41" s="96">
        <v>135.80000000000001</v>
      </c>
      <c r="I41" s="96">
        <v>129.69999999999999</v>
      </c>
      <c r="J41" s="96">
        <v>146.1</v>
      </c>
      <c r="K41" s="96">
        <v>125.3</v>
      </c>
      <c r="L41" s="96">
        <v>159.69999999999999</v>
      </c>
      <c r="M41" s="96">
        <v>178.1</v>
      </c>
      <c r="N41" s="96">
        <v>214.5</v>
      </c>
      <c r="O41" s="97">
        <v>224.6</v>
      </c>
    </row>
    <row r="42" spans="2:15" s="58" customFormat="1" ht="14.25" x14ac:dyDescent="0.2">
      <c r="B42" s="59">
        <v>2008</v>
      </c>
      <c r="C42" s="94">
        <f t="shared" si="0"/>
        <v>2335.5</v>
      </c>
      <c r="D42" s="94">
        <v>259.2</v>
      </c>
      <c r="E42" s="94">
        <v>227.3</v>
      </c>
      <c r="F42" s="94">
        <v>239.6</v>
      </c>
      <c r="G42" s="94">
        <v>197.6</v>
      </c>
      <c r="H42" s="94">
        <v>136</v>
      </c>
      <c r="I42" s="94">
        <v>152.30000000000001</v>
      </c>
      <c r="J42" s="94">
        <v>139.80000000000001</v>
      </c>
      <c r="K42" s="94">
        <v>182.7</v>
      </c>
      <c r="L42" s="94">
        <v>178.4</v>
      </c>
      <c r="M42" s="94">
        <v>212.5</v>
      </c>
      <c r="N42" s="94">
        <v>183.9</v>
      </c>
      <c r="O42" s="95">
        <v>226.2</v>
      </c>
    </row>
    <row r="43" spans="2:15" s="58" customFormat="1" ht="14.25" x14ac:dyDescent="0.2">
      <c r="B43" s="60">
        <v>2009</v>
      </c>
      <c r="C43" s="96">
        <f t="shared" si="0"/>
        <v>2408.1</v>
      </c>
      <c r="D43" s="96">
        <v>216.3</v>
      </c>
      <c r="E43" s="96">
        <v>229.3</v>
      </c>
      <c r="F43" s="96">
        <v>192</v>
      </c>
      <c r="G43" s="96">
        <v>219.4</v>
      </c>
      <c r="H43" s="96">
        <v>184</v>
      </c>
      <c r="I43" s="96">
        <v>127.2</v>
      </c>
      <c r="J43" s="96">
        <v>134</v>
      </c>
      <c r="K43" s="96">
        <v>190.9</v>
      </c>
      <c r="L43" s="96">
        <v>179.6</v>
      </c>
      <c r="M43" s="96">
        <v>224.8</v>
      </c>
      <c r="N43" s="96">
        <v>257.39999999999998</v>
      </c>
      <c r="O43" s="97">
        <v>253.2</v>
      </c>
    </row>
    <row r="44" spans="2:15" s="58" customFormat="1" ht="14.25" x14ac:dyDescent="0.2">
      <c r="B44" s="59">
        <v>2010</v>
      </c>
      <c r="C44" s="94">
        <f t="shared" si="0"/>
        <v>2029</v>
      </c>
      <c r="D44" s="94">
        <v>286.89999999999998</v>
      </c>
      <c r="E44" s="94">
        <v>188.7</v>
      </c>
      <c r="F44" s="94">
        <v>184.5</v>
      </c>
      <c r="G44" s="94">
        <v>112.1</v>
      </c>
      <c r="H44" s="94">
        <v>128.5</v>
      </c>
      <c r="I44" s="94">
        <v>126.7</v>
      </c>
      <c r="J44" s="94">
        <v>134.4</v>
      </c>
      <c r="K44" s="94">
        <v>125.6</v>
      </c>
      <c r="L44" s="94">
        <v>155.4</v>
      </c>
      <c r="M44" s="94">
        <v>202.4</v>
      </c>
      <c r="N44" s="94">
        <v>178.5</v>
      </c>
      <c r="O44" s="95">
        <v>205.3</v>
      </c>
    </row>
    <row r="45" spans="2:15" s="58" customFormat="1" ht="14.25" x14ac:dyDescent="0.2">
      <c r="B45" s="60">
        <v>2011</v>
      </c>
      <c r="C45" s="96">
        <f t="shared" si="0"/>
        <v>2068.1</v>
      </c>
      <c r="D45" s="96">
        <v>265.2</v>
      </c>
      <c r="E45" s="96">
        <v>216.4</v>
      </c>
      <c r="F45" s="96">
        <v>179.7</v>
      </c>
      <c r="G45" s="96">
        <v>170.6</v>
      </c>
      <c r="H45" s="96">
        <v>123.4</v>
      </c>
      <c r="I45" s="96">
        <v>134.6</v>
      </c>
      <c r="J45" s="96">
        <v>122.7</v>
      </c>
      <c r="K45" s="96">
        <v>175.1</v>
      </c>
      <c r="L45" s="96">
        <v>159.5</v>
      </c>
      <c r="M45" s="96">
        <v>166.9</v>
      </c>
      <c r="N45" s="96">
        <v>169.9</v>
      </c>
      <c r="O45" s="97">
        <v>184.1</v>
      </c>
    </row>
    <row r="46" spans="2:15" s="58" customFormat="1" ht="14.25" x14ac:dyDescent="0.2">
      <c r="B46" s="59">
        <v>2012</v>
      </c>
      <c r="C46" s="94">
        <f t="shared" si="0"/>
        <v>1940.9</v>
      </c>
      <c r="D46" s="94">
        <v>213.6</v>
      </c>
      <c r="E46" s="94">
        <v>197.1</v>
      </c>
      <c r="F46" s="94">
        <v>158.6</v>
      </c>
      <c r="G46" s="94">
        <v>148.4</v>
      </c>
      <c r="H46" s="94">
        <v>154.19999999999999</v>
      </c>
      <c r="I46" s="94">
        <v>138.1</v>
      </c>
      <c r="J46" s="94">
        <v>107.3</v>
      </c>
      <c r="K46" s="94">
        <v>111</v>
      </c>
      <c r="L46" s="94">
        <v>145.9</v>
      </c>
      <c r="M46" s="94">
        <v>170.6</v>
      </c>
      <c r="N46" s="94">
        <v>211.4</v>
      </c>
      <c r="O46" s="95">
        <v>184.7</v>
      </c>
    </row>
    <row r="47" spans="2:15" s="58" customFormat="1" ht="14.25" x14ac:dyDescent="0.2">
      <c r="B47" s="60">
        <v>2013</v>
      </c>
      <c r="C47" s="96">
        <f t="shared" si="0"/>
        <v>1941.6</v>
      </c>
      <c r="D47" s="96">
        <v>279.7</v>
      </c>
      <c r="E47" s="96">
        <v>156.19999999999999</v>
      </c>
      <c r="F47" s="96">
        <v>209.1</v>
      </c>
      <c r="G47" s="96">
        <v>150.4</v>
      </c>
      <c r="H47" s="96">
        <v>151.9</v>
      </c>
      <c r="I47" s="96">
        <v>143.5</v>
      </c>
      <c r="J47" s="96">
        <v>162.5</v>
      </c>
      <c r="K47" s="96">
        <v>118.5</v>
      </c>
      <c r="L47" s="96">
        <v>171.5</v>
      </c>
      <c r="M47" s="96">
        <v>196.5</v>
      </c>
      <c r="N47" s="96" t="s">
        <v>4</v>
      </c>
      <c r="O47" s="97">
        <v>201.8</v>
      </c>
    </row>
    <row r="48" spans="2:15" s="58" customFormat="1" ht="14.25" x14ac:dyDescent="0.2">
      <c r="B48" s="59">
        <v>2014</v>
      </c>
      <c r="C48" s="94">
        <f t="shared" si="0"/>
        <v>2171.3000000000002</v>
      </c>
      <c r="D48" s="94">
        <v>270.3</v>
      </c>
      <c r="E48" s="94">
        <v>202.7</v>
      </c>
      <c r="F48" s="94">
        <v>207</v>
      </c>
      <c r="G48" s="94">
        <v>149.80000000000001</v>
      </c>
      <c r="H48" s="94">
        <v>178.1</v>
      </c>
      <c r="I48" s="94">
        <v>108.8</v>
      </c>
      <c r="J48" s="94">
        <v>132.4</v>
      </c>
      <c r="K48" s="94">
        <v>166.6</v>
      </c>
      <c r="L48" s="94">
        <v>162</v>
      </c>
      <c r="M48" s="94">
        <v>144.80000000000001</v>
      </c>
      <c r="N48" s="94">
        <v>200.9</v>
      </c>
      <c r="O48" s="95">
        <v>247.9</v>
      </c>
    </row>
    <row r="49" spans="2:16" s="58" customFormat="1" ht="14.25" x14ac:dyDescent="0.2">
      <c r="B49" s="60">
        <v>2015</v>
      </c>
      <c r="C49" s="96">
        <f t="shared" si="0"/>
        <v>1748.7</v>
      </c>
      <c r="D49" s="96">
        <v>228.5</v>
      </c>
      <c r="E49" s="96">
        <v>187.9</v>
      </c>
      <c r="F49" s="96">
        <v>223.4</v>
      </c>
      <c r="G49" s="96">
        <v>155.19999999999999</v>
      </c>
      <c r="H49" s="96">
        <v>128</v>
      </c>
      <c r="I49" s="96">
        <v>91.9</v>
      </c>
      <c r="J49" s="96">
        <v>112.7</v>
      </c>
      <c r="K49" s="96">
        <v>96</v>
      </c>
      <c r="L49" s="96">
        <v>135.4</v>
      </c>
      <c r="M49" s="96">
        <v>197.5</v>
      </c>
      <c r="N49" s="96">
        <v>192.2</v>
      </c>
      <c r="O49" s="97" t="s">
        <v>4</v>
      </c>
    </row>
    <row r="50" spans="2:16" s="58" customFormat="1" ht="14.25" x14ac:dyDescent="0.2">
      <c r="B50" s="59">
        <v>2016</v>
      </c>
      <c r="C50" s="94">
        <f t="shared" si="0"/>
        <v>2006.6000000000001</v>
      </c>
      <c r="D50" s="94">
        <v>276.2</v>
      </c>
      <c r="E50" s="94">
        <v>222.6</v>
      </c>
      <c r="F50" s="94">
        <v>197.9</v>
      </c>
      <c r="G50" s="94">
        <v>117.6</v>
      </c>
      <c r="H50" s="94">
        <v>106</v>
      </c>
      <c r="I50" s="94">
        <v>107.4</v>
      </c>
      <c r="J50" s="94">
        <v>127.2</v>
      </c>
      <c r="K50" s="94">
        <v>146.69999999999999</v>
      </c>
      <c r="L50" s="94">
        <v>148.1</v>
      </c>
      <c r="M50" s="94">
        <v>196.5</v>
      </c>
      <c r="N50" s="94">
        <v>166.7</v>
      </c>
      <c r="O50" s="95">
        <v>193.7</v>
      </c>
    </row>
    <row r="51" spans="2:16" s="58" customFormat="1" ht="14.25" x14ac:dyDescent="0.2">
      <c r="B51" s="60">
        <v>2017</v>
      </c>
      <c r="C51" s="96">
        <v>2157.5</v>
      </c>
      <c r="D51" s="96">
        <v>247.1</v>
      </c>
      <c r="E51" s="96">
        <v>229.6</v>
      </c>
      <c r="F51" s="96">
        <v>171.4</v>
      </c>
      <c r="G51" s="96">
        <v>181.3</v>
      </c>
      <c r="H51" s="96">
        <v>156</v>
      </c>
      <c r="I51" s="96">
        <v>119.3</v>
      </c>
      <c r="J51" s="96">
        <v>109</v>
      </c>
      <c r="K51" s="96">
        <v>190.5</v>
      </c>
      <c r="L51" s="96">
        <v>174.4</v>
      </c>
      <c r="M51" s="96">
        <v>146.9</v>
      </c>
      <c r="N51" s="96">
        <v>206.8</v>
      </c>
      <c r="O51" s="97">
        <v>225.2</v>
      </c>
    </row>
    <row r="52" spans="2:16" s="58" customFormat="1" ht="14.25" x14ac:dyDescent="0.2">
      <c r="B52" s="113">
        <v>2018</v>
      </c>
      <c r="C52" s="114">
        <v>1812.2</v>
      </c>
      <c r="D52" s="114">
        <v>231.5</v>
      </c>
      <c r="E52" s="114">
        <v>230.5</v>
      </c>
      <c r="F52" s="114">
        <v>186</v>
      </c>
      <c r="G52" s="114">
        <v>116.2</v>
      </c>
      <c r="H52" s="114">
        <v>109.5</v>
      </c>
      <c r="I52" s="114">
        <v>83</v>
      </c>
      <c r="J52" s="114">
        <v>116.6</v>
      </c>
      <c r="K52" s="114">
        <v>128.80000000000001</v>
      </c>
      <c r="L52" s="114" t="s">
        <v>4</v>
      </c>
      <c r="M52" s="114">
        <v>179.6</v>
      </c>
      <c r="N52" s="114">
        <v>190.8</v>
      </c>
      <c r="O52" s="124">
        <v>239.7</v>
      </c>
      <c r="P52" s="103"/>
    </row>
    <row r="53" spans="2:16" ht="14.25" customHeight="1" x14ac:dyDescent="0.2">
      <c r="B53" s="60">
        <v>2019</v>
      </c>
      <c r="C53" s="96">
        <v>2018.6</v>
      </c>
      <c r="D53" s="96">
        <v>240.7</v>
      </c>
      <c r="E53" s="96">
        <v>213.9</v>
      </c>
      <c r="F53" s="96">
        <v>184.1</v>
      </c>
      <c r="G53" s="96">
        <v>129.19999999999999</v>
      </c>
      <c r="H53" s="96">
        <v>135.9</v>
      </c>
      <c r="I53" s="96">
        <v>103</v>
      </c>
      <c r="J53" s="96">
        <v>131.19999999999999</v>
      </c>
      <c r="K53" s="96">
        <v>134</v>
      </c>
      <c r="L53" s="96">
        <v>136.80000000000001</v>
      </c>
      <c r="M53" s="96">
        <v>188.1</v>
      </c>
      <c r="N53" s="96">
        <v>207.2</v>
      </c>
      <c r="O53" s="96">
        <v>214.5</v>
      </c>
      <c r="P53" s="23"/>
    </row>
    <row r="54" spans="2:16" ht="14.25" customHeight="1" thickBot="1" x14ac:dyDescent="0.25">
      <c r="B54" s="133">
        <v>2020</v>
      </c>
      <c r="C54" s="134">
        <v>1408.9</v>
      </c>
      <c r="D54" s="134" t="s">
        <v>4</v>
      </c>
      <c r="E54" s="134">
        <v>226.2</v>
      </c>
      <c r="F54" s="134" t="s">
        <v>4</v>
      </c>
      <c r="G54" s="134" t="s">
        <v>4</v>
      </c>
      <c r="H54" s="134">
        <v>125.3</v>
      </c>
      <c r="I54" s="134">
        <v>120.7</v>
      </c>
      <c r="J54" s="134">
        <v>111.5</v>
      </c>
      <c r="K54" s="134">
        <v>122.5</v>
      </c>
      <c r="L54" s="134">
        <v>147.6</v>
      </c>
      <c r="M54" s="134">
        <v>185.4</v>
      </c>
      <c r="N54" s="134">
        <v>165.9</v>
      </c>
      <c r="O54" s="135">
        <v>203.8</v>
      </c>
      <c r="P54" s="23"/>
    </row>
    <row r="55" spans="2:16" s="130" customFormat="1" ht="14.25" customHeight="1" thickTop="1" x14ac:dyDescent="0.2">
      <c r="B55" s="127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9"/>
    </row>
    <row r="56" spans="2:16" ht="12.75" customHeight="1" x14ac:dyDescent="0.2">
      <c r="B56" s="172" t="s">
        <v>96</v>
      </c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</row>
    <row r="57" spans="2:16" ht="13.5" customHeight="1" x14ac:dyDescent="0.2">
      <c r="B57" s="173" t="s">
        <v>1</v>
      </c>
      <c r="C57" s="173"/>
      <c r="D57" s="174"/>
      <c r="E57" s="174"/>
      <c r="F57" s="174"/>
      <c r="G57" s="174"/>
      <c r="H57" s="174"/>
      <c r="I57" s="174"/>
      <c r="J57" s="174"/>
      <c r="K57" s="174"/>
      <c r="L57" s="174"/>
      <c r="M57" s="175"/>
      <c r="N57" s="175"/>
      <c r="O57" s="175"/>
    </row>
    <row r="58" spans="2:16" ht="26.25" customHeight="1" x14ac:dyDescent="0.2">
      <c r="B58" s="176" t="s">
        <v>32</v>
      </c>
      <c r="C58" s="176"/>
      <c r="D58" s="177"/>
      <c r="E58" s="177"/>
      <c r="F58" s="177"/>
      <c r="G58" s="177"/>
      <c r="H58" s="177"/>
      <c r="I58" s="177"/>
      <c r="J58" s="177"/>
      <c r="K58" s="177"/>
      <c r="L58" s="177"/>
      <c r="M58" s="178"/>
      <c r="N58" s="178"/>
      <c r="O58" s="178"/>
    </row>
    <row r="59" spans="2:16" ht="12.75" customHeight="1" x14ac:dyDescent="0.2">
      <c r="B59" s="179" t="s">
        <v>124</v>
      </c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</row>
    <row r="60" spans="2:16" ht="12.75" customHeight="1" x14ac:dyDescent="0.2">
      <c r="B60" s="175" t="s">
        <v>130</v>
      </c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</row>
    <row r="61" spans="2:16" x14ac:dyDescent="0.2">
      <c r="B61" s="170" t="s">
        <v>132</v>
      </c>
      <c r="C61" s="171"/>
      <c r="D61" s="171"/>
      <c r="E61" s="171"/>
      <c r="F61" s="171"/>
      <c r="G61" s="27"/>
      <c r="H61" s="27"/>
      <c r="I61" s="27"/>
      <c r="J61" s="27"/>
      <c r="K61" s="27"/>
      <c r="L61" s="27"/>
      <c r="M61" s="27"/>
      <c r="N61" s="27"/>
      <c r="O61" s="27"/>
    </row>
    <row r="62" spans="2:16" x14ac:dyDescent="0.2">
      <c r="C62" s="47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2:16" x14ac:dyDescent="0.2">
      <c r="C63" s="47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2:16" x14ac:dyDescent="0.2">
      <c r="C64" s="47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3:15" x14ac:dyDescent="0.2">
      <c r="C65" s="47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3:15" x14ac:dyDescent="0.2">
      <c r="C66" s="47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3:15" x14ac:dyDescent="0.2">
      <c r="C67" s="47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3:15" x14ac:dyDescent="0.2">
      <c r="C68" s="47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3:15" x14ac:dyDescent="0.2">
      <c r="C69" s="47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3:15" x14ac:dyDescent="0.2">
      <c r="C70" s="47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3:15" x14ac:dyDescent="0.2">
      <c r="C71" s="47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3:15" x14ac:dyDescent="0.2">
      <c r="C72" s="47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spans="3:15" x14ac:dyDescent="0.2">
      <c r="C73" s="47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3:15" x14ac:dyDescent="0.2">
      <c r="C74" s="47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3:15" x14ac:dyDescent="0.2">
      <c r="C75" s="47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3:15" x14ac:dyDescent="0.2">
      <c r="C76" s="47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3:15" x14ac:dyDescent="0.2">
      <c r="C77" s="47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3:15" x14ac:dyDescent="0.2">
      <c r="C78" s="47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3:15" x14ac:dyDescent="0.2">
      <c r="C79" s="47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3:15" x14ac:dyDescent="0.2">
      <c r="C80" s="47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3:15" x14ac:dyDescent="0.2">
      <c r="C81" s="47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3:15" x14ac:dyDescent="0.2">
      <c r="C82" s="47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</row>
    <row r="83" spans="3:15" x14ac:dyDescent="0.2">
      <c r="C83" s="47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</row>
    <row r="84" spans="3:15" x14ac:dyDescent="0.2">
      <c r="C84" s="47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3:15" x14ac:dyDescent="0.2">
      <c r="C85" s="47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3:15" x14ac:dyDescent="0.2">
      <c r="C86" s="47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3:15" x14ac:dyDescent="0.2">
      <c r="C87" s="47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3:15" x14ac:dyDescent="0.2">
      <c r="C88" s="47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3:15" x14ac:dyDescent="0.2">
      <c r="C89" s="47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3:15" x14ac:dyDescent="0.2">
      <c r="C90" s="47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3:15" x14ac:dyDescent="0.2">
      <c r="C91" s="47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</row>
    <row r="92" spans="3:15" x14ac:dyDescent="0.2">
      <c r="C92" s="47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3:15" x14ac:dyDescent="0.2">
      <c r="C93" s="47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</row>
    <row r="94" spans="3:15" x14ac:dyDescent="0.2">
      <c r="C94" s="47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3:15" x14ac:dyDescent="0.2">
      <c r="C95" s="47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</row>
    <row r="96" spans="3:15" x14ac:dyDescent="0.2">
      <c r="C96" s="47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</row>
    <row r="97" spans="3:15" x14ac:dyDescent="0.2">
      <c r="C97" s="47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</row>
    <row r="98" spans="3:15" x14ac:dyDescent="0.2">
      <c r="C98" s="47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</row>
    <row r="99" spans="3:15" x14ac:dyDescent="0.2">
      <c r="C99" s="47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</row>
    <row r="100" spans="3:15" x14ac:dyDescent="0.2">
      <c r="C100" s="47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</row>
    <row r="101" spans="3:15" x14ac:dyDescent="0.2">
      <c r="C101" s="47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</row>
    <row r="102" spans="3:15" x14ac:dyDescent="0.2">
      <c r="C102" s="47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</row>
    <row r="103" spans="3:15" x14ac:dyDescent="0.2">
      <c r="C103" s="47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</row>
    <row r="104" spans="3:15" x14ac:dyDescent="0.2">
      <c r="C104" s="47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</row>
    <row r="105" spans="3:15" x14ac:dyDescent="0.2">
      <c r="C105" s="47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</row>
    <row r="106" spans="3:15" x14ac:dyDescent="0.2">
      <c r="C106" s="47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</row>
    <row r="107" spans="3:15" x14ac:dyDescent="0.2">
      <c r="C107" s="47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</row>
  </sheetData>
  <mergeCells count="10">
    <mergeCell ref="B2:O2"/>
    <mergeCell ref="B4:B5"/>
    <mergeCell ref="C4:C5"/>
    <mergeCell ref="D4:O4"/>
    <mergeCell ref="B60:O60"/>
    <mergeCell ref="B61:F61"/>
    <mergeCell ref="B56:O56"/>
    <mergeCell ref="B57:O57"/>
    <mergeCell ref="B58:O58"/>
    <mergeCell ref="B59:O59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P57"/>
  <sheetViews>
    <sheetView showGridLines="0" workbookViewId="0">
      <selection activeCell="B2" sqref="B2:O2"/>
    </sheetView>
  </sheetViews>
  <sheetFormatPr baseColWidth="10" defaultColWidth="11.42578125" defaultRowHeight="14.25" x14ac:dyDescent="0.2"/>
  <cols>
    <col min="1" max="1" width="4.7109375" style="34" customWidth="1"/>
    <col min="2" max="2" width="11.42578125" style="34"/>
    <col min="3" max="3" width="14.7109375" style="50" customWidth="1"/>
    <col min="4" max="15" width="11.42578125" style="38"/>
    <col min="16" max="16384" width="11.42578125" style="34"/>
  </cols>
  <sheetData>
    <row r="1" spans="2:16" ht="83.25" customHeight="1" thickBot="1" x14ac:dyDescent="0.25"/>
    <row r="2" spans="2:16" customFormat="1" ht="42.95" customHeight="1" thickTop="1" thickBot="1" x14ac:dyDescent="0.25">
      <c r="B2" s="180" t="s">
        <v>163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</row>
    <row r="3" spans="2:16" customFormat="1" ht="22.5" customHeight="1" thickTop="1" thickBot="1" x14ac:dyDescent="0.3"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90" t="s">
        <v>13</v>
      </c>
      <c r="P3" s="13"/>
    </row>
    <row r="4" spans="2:16" customFormat="1" ht="21" customHeight="1" thickTop="1" thickBot="1" x14ac:dyDescent="0.25">
      <c r="B4" s="183" t="s">
        <v>0</v>
      </c>
      <c r="C4" s="184" t="s">
        <v>2</v>
      </c>
      <c r="D4" s="203" t="s">
        <v>3</v>
      </c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4"/>
    </row>
    <row r="5" spans="2:16" customFormat="1" ht="20.25" customHeight="1" thickTop="1" thickBot="1" x14ac:dyDescent="0.25">
      <c r="B5" s="188"/>
      <c r="C5" s="190"/>
      <c r="D5" s="122" t="s">
        <v>101</v>
      </c>
      <c r="E5" s="122" t="s">
        <v>102</v>
      </c>
      <c r="F5" s="122" t="s">
        <v>103</v>
      </c>
      <c r="G5" s="122" t="s">
        <v>104</v>
      </c>
      <c r="H5" s="122" t="s">
        <v>105</v>
      </c>
      <c r="I5" s="122" t="s">
        <v>106</v>
      </c>
      <c r="J5" s="122" t="s">
        <v>107</v>
      </c>
      <c r="K5" s="122" t="s">
        <v>108</v>
      </c>
      <c r="L5" s="122" t="s">
        <v>109</v>
      </c>
      <c r="M5" s="122" t="s">
        <v>110</v>
      </c>
      <c r="N5" s="122" t="s">
        <v>111</v>
      </c>
      <c r="O5" s="123" t="s">
        <v>112</v>
      </c>
    </row>
    <row r="6" spans="2:16" s="58" customFormat="1" ht="15" thickTop="1" x14ac:dyDescent="0.2">
      <c r="B6" s="145">
        <v>1977</v>
      </c>
      <c r="C6" s="146" t="s">
        <v>4</v>
      </c>
      <c r="D6" s="146" t="s">
        <v>4</v>
      </c>
      <c r="E6" s="146" t="s">
        <v>4</v>
      </c>
      <c r="F6" s="146" t="s">
        <v>4</v>
      </c>
      <c r="G6" s="146" t="s">
        <v>4</v>
      </c>
      <c r="H6" s="146" t="s">
        <v>4</v>
      </c>
      <c r="I6" s="146">
        <v>109.3</v>
      </c>
      <c r="J6" s="146">
        <v>132.30000000000001</v>
      </c>
      <c r="K6" s="146">
        <v>146</v>
      </c>
      <c r="L6" s="146">
        <v>86.5</v>
      </c>
      <c r="M6" s="146" t="s">
        <v>4</v>
      </c>
      <c r="N6" s="146" t="s">
        <v>4</v>
      </c>
      <c r="O6" s="147">
        <v>75.099999999999994</v>
      </c>
    </row>
    <row r="7" spans="2:16" s="58" customFormat="1" x14ac:dyDescent="0.2">
      <c r="B7" s="60">
        <v>1978</v>
      </c>
      <c r="C7" s="96" t="s">
        <v>4</v>
      </c>
      <c r="D7" s="96" t="s">
        <v>4</v>
      </c>
      <c r="E7" s="96" t="s">
        <v>4</v>
      </c>
      <c r="F7" s="96" t="s">
        <v>4</v>
      </c>
      <c r="G7" s="96" t="s">
        <v>4</v>
      </c>
      <c r="H7" s="96" t="s">
        <v>4</v>
      </c>
      <c r="I7" s="96" t="s">
        <v>4</v>
      </c>
      <c r="J7" s="96" t="s">
        <v>4</v>
      </c>
      <c r="K7" s="96" t="s">
        <v>4</v>
      </c>
      <c r="L7" s="96" t="s">
        <v>4</v>
      </c>
      <c r="M7" s="96" t="s">
        <v>4</v>
      </c>
      <c r="N7" s="96" t="s">
        <v>4</v>
      </c>
      <c r="O7" s="97" t="s">
        <v>4</v>
      </c>
    </row>
    <row r="8" spans="2:16" s="58" customFormat="1" x14ac:dyDescent="0.2">
      <c r="B8" s="59">
        <v>1979</v>
      </c>
      <c r="C8" s="94">
        <f t="shared" ref="C8:C45" si="0">SUM(D8:O8)</f>
        <v>1184.3</v>
      </c>
      <c r="D8" s="94">
        <v>76.400000000000006</v>
      </c>
      <c r="E8" s="94">
        <v>75.8</v>
      </c>
      <c r="F8" s="94">
        <v>55.2</v>
      </c>
      <c r="G8" s="94">
        <v>105.5</v>
      </c>
      <c r="H8" s="94">
        <v>113.9</v>
      </c>
      <c r="I8" s="94">
        <v>136.6</v>
      </c>
      <c r="J8" s="94">
        <v>151.80000000000001</v>
      </c>
      <c r="K8" s="94">
        <v>121.8</v>
      </c>
      <c r="L8" s="94">
        <v>98.5</v>
      </c>
      <c r="M8" s="94">
        <v>113.6</v>
      </c>
      <c r="N8" s="94">
        <v>135.19999999999999</v>
      </c>
      <c r="O8" s="95" t="s">
        <v>4</v>
      </c>
    </row>
    <row r="9" spans="2:16" s="58" customFormat="1" x14ac:dyDescent="0.2">
      <c r="B9" s="60">
        <v>1980</v>
      </c>
      <c r="C9" s="96">
        <f t="shared" si="0"/>
        <v>1302.2</v>
      </c>
      <c r="D9" s="96">
        <v>101</v>
      </c>
      <c r="E9" s="96">
        <v>75.900000000000006</v>
      </c>
      <c r="F9" s="96">
        <v>73.599999999999994</v>
      </c>
      <c r="G9" s="96">
        <v>104</v>
      </c>
      <c r="H9" s="96">
        <v>104.4</v>
      </c>
      <c r="I9" s="96">
        <v>112.6</v>
      </c>
      <c r="J9" s="96">
        <v>138.6</v>
      </c>
      <c r="K9" s="96">
        <v>156.19999999999999</v>
      </c>
      <c r="L9" s="96">
        <v>112.2</v>
      </c>
      <c r="M9" s="96">
        <v>118.1</v>
      </c>
      <c r="N9" s="96">
        <v>93.9</v>
      </c>
      <c r="O9" s="97">
        <v>111.7</v>
      </c>
    </row>
    <row r="10" spans="2:16" s="58" customFormat="1" x14ac:dyDescent="0.2">
      <c r="B10" s="59">
        <v>1981</v>
      </c>
      <c r="C10" s="94">
        <f t="shared" si="0"/>
        <v>1370.7</v>
      </c>
      <c r="D10" s="94">
        <v>90.7</v>
      </c>
      <c r="E10" s="94">
        <v>62.4</v>
      </c>
      <c r="F10" s="94">
        <v>101.3</v>
      </c>
      <c r="G10" s="94">
        <v>96.9</v>
      </c>
      <c r="H10" s="94">
        <v>118</v>
      </c>
      <c r="I10" s="94">
        <v>91.3</v>
      </c>
      <c r="J10" s="94">
        <v>166.5</v>
      </c>
      <c r="K10" s="94">
        <v>142.80000000000001</v>
      </c>
      <c r="L10" s="94">
        <v>146.19999999999999</v>
      </c>
      <c r="M10" s="94">
        <v>138.80000000000001</v>
      </c>
      <c r="N10" s="94">
        <v>120.9</v>
      </c>
      <c r="O10" s="95">
        <v>94.9</v>
      </c>
    </row>
    <row r="11" spans="2:16" s="58" customFormat="1" x14ac:dyDescent="0.2">
      <c r="B11" s="60">
        <v>1982</v>
      </c>
      <c r="C11" s="96">
        <f t="shared" si="0"/>
        <v>1432.1999999999998</v>
      </c>
      <c r="D11" s="96">
        <v>114.9</v>
      </c>
      <c r="E11" s="96">
        <v>109.9</v>
      </c>
      <c r="F11" s="96">
        <v>95.6</v>
      </c>
      <c r="G11" s="96">
        <v>91.5</v>
      </c>
      <c r="H11" s="96">
        <v>112.9</v>
      </c>
      <c r="I11" s="96">
        <v>136.69999999999999</v>
      </c>
      <c r="J11" s="96">
        <v>133.9</v>
      </c>
      <c r="K11" s="96">
        <v>161</v>
      </c>
      <c r="L11" s="96">
        <v>110.2</v>
      </c>
      <c r="M11" s="96">
        <v>158.6</v>
      </c>
      <c r="N11" s="96">
        <v>126.6</v>
      </c>
      <c r="O11" s="97">
        <v>80.400000000000006</v>
      </c>
    </row>
    <row r="12" spans="2:16" s="58" customFormat="1" x14ac:dyDescent="0.2">
      <c r="B12" s="59">
        <v>1983</v>
      </c>
      <c r="C12" s="94">
        <f t="shared" si="0"/>
        <v>1366.8</v>
      </c>
      <c r="D12" s="94">
        <v>116.1</v>
      </c>
      <c r="E12" s="94">
        <v>90.2</v>
      </c>
      <c r="F12" s="94">
        <v>101.2</v>
      </c>
      <c r="G12" s="94">
        <v>106</v>
      </c>
      <c r="H12" s="94">
        <v>148.80000000000001</v>
      </c>
      <c r="I12" s="94">
        <v>166.9</v>
      </c>
      <c r="J12" s="94">
        <v>141</v>
      </c>
      <c r="K12" s="94" t="s">
        <v>4</v>
      </c>
      <c r="L12" s="94">
        <v>129.6</v>
      </c>
      <c r="M12" s="94">
        <v>123.3</v>
      </c>
      <c r="N12" s="94">
        <v>119.9</v>
      </c>
      <c r="O12" s="95">
        <v>123.8</v>
      </c>
    </row>
    <row r="13" spans="2:16" s="58" customFormat="1" x14ac:dyDescent="0.2">
      <c r="B13" s="60">
        <v>1984</v>
      </c>
      <c r="C13" s="96">
        <f t="shared" si="0"/>
        <v>1292.8000000000002</v>
      </c>
      <c r="D13" s="96">
        <v>137</v>
      </c>
      <c r="E13" s="96">
        <v>120.8</v>
      </c>
      <c r="F13" s="96">
        <v>93.3</v>
      </c>
      <c r="G13" s="96" t="s">
        <v>4</v>
      </c>
      <c r="H13" s="96">
        <v>138</v>
      </c>
      <c r="I13" s="96">
        <v>131.6</v>
      </c>
      <c r="J13" s="96">
        <v>132.9</v>
      </c>
      <c r="K13" s="96">
        <v>144.1</v>
      </c>
      <c r="L13" s="96">
        <v>101.9</v>
      </c>
      <c r="M13" s="96">
        <v>110.8</v>
      </c>
      <c r="N13" s="96">
        <v>120</v>
      </c>
      <c r="O13" s="97">
        <v>62.4</v>
      </c>
    </row>
    <row r="14" spans="2:16" s="58" customFormat="1" x14ac:dyDescent="0.2">
      <c r="B14" s="59">
        <v>1985</v>
      </c>
      <c r="C14" s="94">
        <f t="shared" si="0"/>
        <v>1044.7</v>
      </c>
      <c r="D14" s="94">
        <v>50</v>
      </c>
      <c r="E14" s="94">
        <v>86.9</v>
      </c>
      <c r="F14" s="94">
        <v>60.8</v>
      </c>
      <c r="G14" s="94" t="s">
        <v>4</v>
      </c>
      <c r="H14" s="94">
        <v>121.4</v>
      </c>
      <c r="I14" s="94">
        <v>97.8</v>
      </c>
      <c r="J14" s="94">
        <v>123.6</v>
      </c>
      <c r="K14" s="94">
        <v>113.1</v>
      </c>
      <c r="L14" s="94">
        <v>110.7</v>
      </c>
      <c r="M14" s="94">
        <v>81.900000000000006</v>
      </c>
      <c r="N14" s="94">
        <v>96.9</v>
      </c>
      <c r="O14" s="95">
        <v>101.6</v>
      </c>
    </row>
    <row r="15" spans="2:16" s="58" customFormat="1" x14ac:dyDescent="0.2">
      <c r="B15" s="60">
        <v>1986</v>
      </c>
      <c r="C15" s="96">
        <f t="shared" si="0"/>
        <v>1176.2</v>
      </c>
      <c r="D15" s="96">
        <v>61.7</v>
      </c>
      <c r="E15" s="96">
        <v>105.7</v>
      </c>
      <c r="F15" s="96">
        <v>90.1</v>
      </c>
      <c r="G15" s="96">
        <v>73.2</v>
      </c>
      <c r="H15" s="96">
        <v>94.9</v>
      </c>
      <c r="I15" s="96">
        <v>99.1</v>
      </c>
      <c r="J15" s="96">
        <v>135.9</v>
      </c>
      <c r="K15" s="96">
        <v>112.9</v>
      </c>
      <c r="L15" s="96">
        <v>107.8</v>
      </c>
      <c r="M15" s="96">
        <v>106.7</v>
      </c>
      <c r="N15" s="96">
        <v>105.4</v>
      </c>
      <c r="O15" s="97">
        <v>82.8</v>
      </c>
    </row>
    <row r="16" spans="2:16" s="58" customFormat="1" x14ac:dyDescent="0.2">
      <c r="B16" s="59">
        <v>1987</v>
      </c>
      <c r="C16" s="94">
        <f t="shared" si="0"/>
        <v>1266.8</v>
      </c>
      <c r="D16" s="94">
        <v>92.6</v>
      </c>
      <c r="E16" s="94">
        <v>69.7</v>
      </c>
      <c r="F16" s="94">
        <v>87.2</v>
      </c>
      <c r="G16" s="94">
        <v>94.4</v>
      </c>
      <c r="H16" s="94">
        <v>127.9</v>
      </c>
      <c r="I16" s="94">
        <v>81.599999999999994</v>
      </c>
      <c r="J16" s="94">
        <v>109.5</v>
      </c>
      <c r="K16" s="94">
        <v>144.5</v>
      </c>
      <c r="L16" s="94">
        <v>105.5</v>
      </c>
      <c r="M16" s="94">
        <v>112.7</v>
      </c>
      <c r="N16" s="94">
        <v>136.19999999999999</v>
      </c>
      <c r="O16" s="95">
        <v>105</v>
      </c>
    </row>
    <row r="17" spans="2:15" s="58" customFormat="1" x14ac:dyDescent="0.2">
      <c r="B17" s="60">
        <v>1988</v>
      </c>
      <c r="C17" s="96" t="s">
        <v>4</v>
      </c>
      <c r="D17" s="96">
        <v>98.7</v>
      </c>
      <c r="E17" s="96">
        <v>82.2</v>
      </c>
      <c r="F17" s="96">
        <v>79.3</v>
      </c>
      <c r="G17" s="96">
        <v>88.7</v>
      </c>
      <c r="H17" s="96">
        <v>91.9</v>
      </c>
      <c r="I17" s="96" t="s">
        <v>4</v>
      </c>
      <c r="J17" s="96" t="s">
        <v>4</v>
      </c>
      <c r="K17" s="96" t="s">
        <v>4</v>
      </c>
      <c r="L17" s="96" t="s">
        <v>4</v>
      </c>
      <c r="M17" s="96" t="s">
        <v>4</v>
      </c>
      <c r="N17" s="96" t="s">
        <v>4</v>
      </c>
      <c r="O17" s="97" t="s">
        <v>4</v>
      </c>
    </row>
    <row r="18" spans="2:15" s="58" customFormat="1" x14ac:dyDescent="0.2">
      <c r="B18" s="59">
        <v>1989</v>
      </c>
      <c r="C18" s="94">
        <f t="shared" si="0"/>
        <v>1154.5</v>
      </c>
      <c r="D18" s="94">
        <v>58.5</v>
      </c>
      <c r="E18" s="94">
        <v>68.099999999999994</v>
      </c>
      <c r="F18" s="94">
        <v>122.5</v>
      </c>
      <c r="G18" s="94">
        <v>95.3</v>
      </c>
      <c r="H18" s="94">
        <v>77.8</v>
      </c>
      <c r="I18" s="94">
        <v>101.8</v>
      </c>
      <c r="J18" s="94">
        <v>134.19999999999999</v>
      </c>
      <c r="K18" s="94">
        <v>130</v>
      </c>
      <c r="L18" s="94">
        <v>102.6</v>
      </c>
      <c r="M18" s="94">
        <v>98.8</v>
      </c>
      <c r="N18" s="94">
        <v>95.8</v>
      </c>
      <c r="O18" s="95">
        <v>69.099999999999994</v>
      </c>
    </row>
    <row r="19" spans="2:15" s="58" customFormat="1" x14ac:dyDescent="0.2">
      <c r="B19" s="60">
        <v>1990</v>
      </c>
      <c r="C19" s="96">
        <f t="shared" si="0"/>
        <v>1120.2000000000003</v>
      </c>
      <c r="D19" s="96">
        <v>69.900000000000006</v>
      </c>
      <c r="E19" s="96">
        <v>74.2</v>
      </c>
      <c r="F19" s="96">
        <v>61.2</v>
      </c>
      <c r="G19" s="96">
        <v>69</v>
      </c>
      <c r="H19" s="96">
        <v>96.1</v>
      </c>
      <c r="I19" s="96">
        <v>90.3</v>
      </c>
      <c r="J19" s="96">
        <v>142.4</v>
      </c>
      <c r="K19" s="96">
        <v>120.6</v>
      </c>
      <c r="L19" s="96">
        <v>115.7</v>
      </c>
      <c r="M19" s="96">
        <v>126.7</v>
      </c>
      <c r="N19" s="96">
        <v>85.2</v>
      </c>
      <c r="O19" s="97">
        <v>68.900000000000006</v>
      </c>
    </row>
    <row r="20" spans="2:15" s="58" customFormat="1" x14ac:dyDescent="0.2">
      <c r="B20" s="59">
        <v>1991</v>
      </c>
      <c r="C20" s="94" t="s">
        <v>4</v>
      </c>
      <c r="D20" s="94" t="s">
        <v>4</v>
      </c>
      <c r="E20" s="94" t="s">
        <v>4</v>
      </c>
      <c r="F20" s="94" t="s">
        <v>4</v>
      </c>
      <c r="G20" s="94" t="s">
        <v>4</v>
      </c>
      <c r="H20" s="94" t="s">
        <v>4</v>
      </c>
      <c r="I20" s="94" t="s">
        <v>4</v>
      </c>
      <c r="J20" s="94" t="s">
        <v>4</v>
      </c>
      <c r="K20" s="94" t="s">
        <v>4</v>
      </c>
      <c r="L20" s="94" t="s">
        <v>4</v>
      </c>
      <c r="M20" s="94">
        <v>111.7</v>
      </c>
      <c r="N20" s="94" t="s">
        <v>4</v>
      </c>
      <c r="O20" s="95" t="s">
        <v>4</v>
      </c>
    </row>
    <row r="21" spans="2:15" s="58" customFormat="1" x14ac:dyDescent="0.2">
      <c r="B21" s="60">
        <v>1992</v>
      </c>
      <c r="C21" s="96">
        <f t="shared" si="0"/>
        <v>829.9</v>
      </c>
      <c r="D21" s="96" t="s">
        <v>4</v>
      </c>
      <c r="E21" s="96" t="s">
        <v>4</v>
      </c>
      <c r="F21" s="96" t="s">
        <v>4</v>
      </c>
      <c r="G21" s="96" t="s">
        <v>4</v>
      </c>
      <c r="H21" s="96">
        <v>102.3</v>
      </c>
      <c r="I21" s="96">
        <v>110.6</v>
      </c>
      <c r="J21" s="96">
        <v>117.3</v>
      </c>
      <c r="K21" s="96">
        <v>109.6</v>
      </c>
      <c r="L21" s="96">
        <v>117</v>
      </c>
      <c r="M21" s="96">
        <v>94.7</v>
      </c>
      <c r="N21" s="96">
        <v>96.6</v>
      </c>
      <c r="O21" s="97">
        <v>81.8</v>
      </c>
    </row>
    <row r="22" spans="2:15" s="58" customFormat="1" x14ac:dyDescent="0.2">
      <c r="B22" s="59">
        <v>1993</v>
      </c>
      <c r="C22" s="94">
        <f t="shared" si="0"/>
        <v>1354.3999999999999</v>
      </c>
      <c r="D22" s="94">
        <v>89.7</v>
      </c>
      <c r="E22" s="94">
        <v>66.3</v>
      </c>
      <c r="F22" s="94">
        <v>108.4</v>
      </c>
      <c r="G22" s="94">
        <v>86</v>
      </c>
      <c r="H22" s="94">
        <v>146.30000000000001</v>
      </c>
      <c r="I22" s="94">
        <v>133.4</v>
      </c>
      <c r="J22" s="94">
        <v>150.6</v>
      </c>
      <c r="K22" s="94">
        <v>141.30000000000001</v>
      </c>
      <c r="L22" s="94">
        <v>109.8</v>
      </c>
      <c r="M22" s="94">
        <v>127.3</v>
      </c>
      <c r="N22" s="94">
        <v>119.8</v>
      </c>
      <c r="O22" s="95">
        <v>75.5</v>
      </c>
    </row>
    <row r="23" spans="2:15" s="58" customFormat="1" x14ac:dyDescent="0.2">
      <c r="B23" s="60">
        <v>1994</v>
      </c>
      <c r="C23" s="96">
        <f t="shared" si="0"/>
        <v>1205</v>
      </c>
      <c r="D23" s="96">
        <v>65.3</v>
      </c>
      <c r="E23" s="96">
        <v>68.3</v>
      </c>
      <c r="F23" s="96">
        <v>49.1</v>
      </c>
      <c r="G23" s="96">
        <v>78.7</v>
      </c>
      <c r="H23" s="96">
        <v>90.3</v>
      </c>
      <c r="I23" s="96">
        <v>123.7</v>
      </c>
      <c r="J23" s="96">
        <v>132.1</v>
      </c>
      <c r="K23" s="96">
        <v>120.4</v>
      </c>
      <c r="L23" s="96">
        <v>115.9</v>
      </c>
      <c r="M23" s="96">
        <v>125.8</v>
      </c>
      <c r="N23" s="96">
        <v>135</v>
      </c>
      <c r="O23" s="97">
        <v>100.4</v>
      </c>
    </row>
    <row r="24" spans="2:15" s="58" customFormat="1" x14ac:dyDescent="0.2">
      <c r="B24" s="59">
        <v>1995</v>
      </c>
      <c r="C24" s="94">
        <f t="shared" si="0"/>
        <v>1298.0999999999999</v>
      </c>
      <c r="D24" s="94">
        <v>118.8</v>
      </c>
      <c r="E24" s="94">
        <v>82.7</v>
      </c>
      <c r="F24" s="94">
        <v>72.400000000000006</v>
      </c>
      <c r="G24" s="94">
        <v>110.6</v>
      </c>
      <c r="H24" s="94">
        <v>114.4</v>
      </c>
      <c r="I24" s="94">
        <v>100.3</v>
      </c>
      <c r="J24" s="94">
        <v>126</v>
      </c>
      <c r="K24" s="94">
        <v>130.19999999999999</v>
      </c>
      <c r="L24" s="94">
        <v>129.1</v>
      </c>
      <c r="M24" s="94">
        <v>113.3</v>
      </c>
      <c r="N24" s="94">
        <v>99.7</v>
      </c>
      <c r="O24" s="95">
        <v>100.6</v>
      </c>
    </row>
    <row r="25" spans="2:15" s="58" customFormat="1" x14ac:dyDescent="0.2">
      <c r="B25" s="60">
        <v>1996</v>
      </c>
      <c r="C25" s="96">
        <f t="shared" si="0"/>
        <v>1312.3</v>
      </c>
      <c r="D25" s="96">
        <v>107.2</v>
      </c>
      <c r="E25" s="96">
        <v>81.599999999999994</v>
      </c>
      <c r="F25" s="96">
        <v>118.3</v>
      </c>
      <c r="G25" s="96">
        <v>100.7</v>
      </c>
      <c r="H25" s="96">
        <v>113</v>
      </c>
      <c r="I25" s="96">
        <v>114.7</v>
      </c>
      <c r="J25" s="96">
        <v>127.6</v>
      </c>
      <c r="K25" s="96">
        <v>129.1</v>
      </c>
      <c r="L25" s="96">
        <v>116.5</v>
      </c>
      <c r="M25" s="96">
        <v>121.1</v>
      </c>
      <c r="N25" s="96">
        <v>107.7</v>
      </c>
      <c r="O25" s="97">
        <v>74.8</v>
      </c>
    </row>
    <row r="26" spans="2:15" s="58" customFormat="1" x14ac:dyDescent="0.2">
      <c r="B26" s="59">
        <v>1997</v>
      </c>
      <c r="C26" s="94">
        <f t="shared" si="0"/>
        <v>1477.4</v>
      </c>
      <c r="D26" s="94">
        <v>89.2</v>
      </c>
      <c r="E26" s="94">
        <v>97</v>
      </c>
      <c r="F26" s="94">
        <v>110.8</v>
      </c>
      <c r="G26" s="94">
        <v>80</v>
      </c>
      <c r="H26" s="94">
        <v>126.8</v>
      </c>
      <c r="I26" s="94">
        <v>136.9</v>
      </c>
      <c r="J26" s="94">
        <v>155.30000000000001</v>
      </c>
      <c r="K26" s="94">
        <v>158.9</v>
      </c>
      <c r="L26" s="94">
        <v>108.3</v>
      </c>
      <c r="M26" s="94">
        <v>138.4</v>
      </c>
      <c r="N26" s="94">
        <v>122.6</v>
      </c>
      <c r="O26" s="95">
        <v>153.19999999999999</v>
      </c>
    </row>
    <row r="27" spans="2:15" s="58" customFormat="1" x14ac:dyDescent="0.2">
      <c r="B27" s="60">
        <v>1998</v>
      </c>
      <c r="C27" s="96">
        <f t="shared" si="0"/>
        <v>1351.1000000000001</v>
      </c>
      <c r="D27" s="96">
        <v>87.1</v>
      </c>
      <c r="E27" s="96">
        <v>87.1</v>
      </c>
      <c r="F27" s="96">
        <v>84.5</v>
      </c>
      <c r="G27" s="96">
        <v>97.9</v>
      </c>
      <c r="H27" s="96">
        <v>137.6</v>
      </c>
      <c r="I27" s="96">
        <v>133.1</v>
      </c>
      <c r="J27" s="96">
        <v>140.30000000000001</v>
      </c>
      <c r="K27" s="96">
        <v>123.8</v>
      </c>
      <c r="L27" s="96">
        <v>126.9</v>
      </c>
      <c r="M27" s="96">
        <v>112</v>
      </c>
      <c r="N27" s="96">
        <v>113.2</v>
      </c>
      <c r="O27" s="97">
        <v>107.6</v>
      </c>
    </row>
    <row r="28" spans="2:15" s="58" customFormat="1" x14ac:dyDescent="0.2">
      <c r="B28" s="59">
        <v>1999</v>
      </c>
      <c r="C28" s="94">
        <f t="shared" si="0"/>
        <v>1250.3</v>
      </c>
      <c r="D28" s="94">
        <v>91.8</v>
      </c>
      <c r="E28" s="94">
        <v>59.2</v>
      </c>
      <c r="F28" s="94">
        <v>99.3</v>
      </c>
      <c r="G28" s="94">
        <v>93</v>
      </c>
      <c r="H28" s="94">
        <v>125.6</v>
      </c>
      <c r="I28" s="94">
        <v>102</v>
      </c>
      <c r="J28" s="94">
        <v>144.5</v>
      </c>
      <c r="K28" s="94">
        <v>126.5</v>
      </c>
      <c r="L28" s="94">
        <v>113.3</v>
      </c>
      <c r="M28" s="94">
        <v>127.7</v>
      </c>
      <c r="N28" s="94">
        <v>81.400000000000006</v>
      </c>
      <c r="O28" s="95">
        <v>86</v>
      </c>
    </row>
    <row r="29" spans="2:15" s="58" customFormat="1" x14ac:dyDescent="0.2">
      <c r="B29" s="60">
        <v>2000</v>
      </c>
      <c r="C29" s="96">
        <f t="shared" si="0"/>
        <v>1200.6999999999998</v>
      </c>
      <c r="D29" s="96">
        <v>76.900000000000006</v>
      </c>
      <c r="E29" s="96">
        <v>71.2</v>
      </c>
      <c r="F29" s="96">
        <v>67.3</v>
      </c>
      <c r="G29" s="96">
        <v>78.400000000000006</v>
      </c>
      <c r="H29" s="96">
        <v>123</v>
      </c>
      <c r="I29" s="96">
        <v>111.9</v>
      </c>
      <c r="J29" s="96">
        <v>134.6</v>
      </c>
      <c r="K29" s="96">
        <v>130</v>
      </c>
      <c r="L29" s="96">
        <v>107.3</v>
      </c>
      <c r="M29" s="96">
        <v>113.9</v>
      </c>
      <c r="N29" s="96">
        <v>108.1</v>
      </c>
      <c r="O29" s="97">
        <v>78.099999999999994</v>
      </c>
    </row>
    <row r="30" spans="2:15" s="58" customFormat="1" x14ac:dyDescent="0.2">
      <c r="B30" s="59">
        <v>2001</v>
      </c>
      <c r="C30" s="94">
        <f t="shared" si="0"/>
        <v>1160.3</v>
      </c>
      <c r="D30" s="94">
        <v>105.9</v>
      </c>
      <c r="E30" s="94">
        <v>71.7</v>
      </c>
      <c r="F30" s="94">
        <v>90.2</v>
      </c>
      <c r="G30" s="94">
        <v>75</v>
      </c>
      <c r="H30" s="94">
        <v>84.9</v>
      </c>
      <c r="I30" s="94">
        <v>105.9</v>
      </c>
      <c r="J30" s="94">
        <v>113.8</v>
      </c>
      <c r="K30" s="94">
        <v>135.30000000000001</v>
      </c>
      <c r="L30" s="94">
        <v>92.1</v>
      </c>
      <c r="M30" s="94">
        <v>107.2</v>
      </c>
      <c r="N30" s="94">
        <v>92</v>
      </c>
      <c r="O30" s="95">
        <v>86.3</v>
      </c>
    </row>
    <row r="31" spans="2:15" s="58" customFormat="1" x14ac:dyDescent="0.2">
      <c r="B31" s="60">
        <v>2002</v>
      </c>
      <c r="C31" s="96">
        <f t="shared" si="0"/>
        <v>1330.8999999999999</v>
      </c>
      <c r="D31" s="96">
        <v>113.8</v>
      </c>
      <c r="E31" s="96">
        <v>100.2</v>
      </c>
      <c r="F31" s="96">
        <v>82.7</v>
      </c>
      <c r="G31" s="96">
        <v>116.1</v>
      </c>
      <c r="H31" s="96">
        <v>123.6</v>
      </c>
      <c r="I31" s="96">
        <v>106.3</v>
      </c>
      <c r="J31" s="96">
        <v>115.4</v>
      </c>
      <c r="K31" s="96">
        <v>128</v>
      </c>
      <c r="L31" s="96">
        <v>124.7</v>
      </c>
      <c r="M31" s="96">
        <v>126</v>
      </c>
      <c r="N31" s="96">
        <v>109.3</v>
      </c>
      <c r="O31" s="97">
        <v>84.8</v>
      </c>
    </row>
    <row r="32" spans="2:15" s="58" customFormat="1" x14ac:dyDescent="0.2">
      <c r="B32" s="59">
        <v>2003</v>
      </c>
      <c r="C32" s="94">
        <f t="shared" si="0"/>
        <v>1324.2000000000003</v>
      </c>
      <c r="D32" s="94">
        <v>86.7</v>
      </c>
      <c r="E32" s="94">
        <v>77.2</v>
      </c>
      <c r="F32" s="94">
        <v>111.4</v>
      </c>
      <c r="G32" s="94">
        <v>82.9</v>
      </c>
      <c r="H32" s="94">
        <v>102</v>
      </c>
      <c r="I32" s="94">
        <v>102.2</v>
      </c>
      <c r="J32" s="94">
        <v>118.6</v>
      </c>
      <c r="K32" s="94">
        <v>138</v>
      </c>
      <c r="L32" s="94">
        <v>142.6</v>
      </c>
      <c r="M32" s="94">
        <v>98.4</v>
      </c>
      <c r="N32" s="94">
        <v>131.30000000000001</v>
      </c>
      <c r="O32" s="95">
        <v>132.9</v>
      </c>
    </row>
    <row r="33" spans="2:16" s="58" customFormat="1" x14ac:dyDescent="0.2">
      <c r="B33" s="60">
        <v>2004</v>
      </c>
      <c r="C33" s="96">
        <f t="shared" si="0"/>
        <v>1288.4000000000001</v>
      </c>
      <c r="D33" s="96">
        <v>92.8</v>
      </c>
      <c r="E33" s="96">
        <v>117.6</v>
      </c>
      <c r="F33" s="96">
        <v>79.7</v>
      </c>
      <c r="G33" s="96">
        <v>77.7</v>
      </c>
      <c r="H33" s="96">
        <v>91.6</v>
      </c>
      <c r="I33" s="96">
        <v>112.8</v>
      </c>
      <c r="J33" s="96">
        <v>137</v>
      </c>
      <c r="K33" s="96">
        <v>136.80000000000001</v>
      </c>
      <c r="L33" s="96">
        <v>109.7</v>
      </c>
      <c r="M33" s="96">
        <v>127</v>
      </c>
      <c r="N33" s="96">
        <v>130.30000000000001</v>
      </c>
      <c r="O33" s="97">
        <v>75.400000000000006</v>
      </c>
    </row>
    <row r="34" spans="2:16" s="58" customFormat="1" x14ac:dyDescent="0.2">
      <c r="B34" s="59">
        <v>2005</v>
      </c>
      <c r="C34" s="94">
        <f t="shared" si="0"/>
        <v>1301.1999999999998</v>
      </c>
      <c r="D34" s="94">
        <v>76.3</v>
      </c>
      <c r="E34" s="94">
        <v>27.1</v>
      </c>
      <c r="F34" s="94">
        <v>94.6</v>
      </c>
      <c r="G34" s="94">
        <v>118.6</v>
      </c>
      <c r="H34" s="94">
        <v>145.80000000000001</v>
      </c>
      <c r="I34" s="94">
        <v>113.1</v>
      </c>
      <c r="J34" s="94">
        <v>145.9</v>
      </c>
      <c r="K34" s="94">
        <v>117.4</v>
      </c>
      <c r="L34" s="94">
        <v>127.9</v>
      </c>
      <c r="M34" s="94">
        <v>100.5</v>
      </c>
      <c r="N34" s="94">
        <v>117.3</v>
      </c>
      <c r="O34" s="95">
        <v>116.7</v>
      </c>
    </row>
    <row r="35" spans="2:16" s="58" customFormat="1" x14ac:dyDescent="0.2">
      <c r="B35" s="60">
        <v>2006</v>
      </c>
      <c r="C35" s="96">
        <f t="shared" si="0"/>
        <v>1350.8</v>
      </c>
      <c r="D35" s="96">
        <v>72.900000000000006</v>
      </c>
      <c r="E35" s="96">
        <v>86.1</v>
      </c>
      <c r="F35" s="96">
        <v>60</v>
      </c>
      <c r="G35" s="96">
        <v>96</v>
      </c>
      <c r="H35" s="96">
        <v>101.8</v>
      </c>
      <c r="I35" s="96">
        <v>135.1</v>
      </c>
      <c r="J35" s="96">
        <v>118.8</v>
      </c>
      <c r="K35" s="96">
        <v>160</v>
      </c>
      <c r="L35" s="96">
        <v>146.1</v>
      </c>
      <c r="M35" s="96">
        <v>139.19999999999999</v>
      </c>
      <c r="N35" s="96">
        <v>125.7</v>
      </c>
      <c r="O35" s="97">
        <v>109.1</v>
      </c>
    </row>
    <row r="36" spans="2:16" s="58" customFormat="1" x14ac:dyDescent="0.2">
      <c r="B36" s="59">
        <v>2007</v>
      </c>
      <c r="C36" s="94">
        <f t="shared" si="0"/>
        <v>1280.7000000000003</v>
      </c>
      <c r="D36" s="94">
        <v>59.6</v>
      </c>
      <c r="E36" s="94">
        <v>135.30000000000001</v>
      </c>
      <c r="F36" s="94">
        <v>64.099999999999994</v>
      </c>
      <c r="G36" s="94">
        <v>117</v>
      </c>
      <c r="H36" s="94">
        <v>95.8</v>
      </c>
      <c r="I36" s="94">
        <v>130.4</v>
      </c>
      <c r="J36" s="94">
        <v>139</v>
      </c>
      <c r="K36" s="94">
        <v>112.2</v>
      </c>
      <c r="L36" s="94">
        <v>129.1</v>
      </c>
      <c r="M36" s="94">
        <v>119.1</v>
      </c>
      <c r="N36" s="94">
        <v>79.2</v>
      </c>
      <c r="O36" s="95">
        <v>99.9</v>
      </c>
    </row>
    <row r="37" spans="2:16" s="58" customFormat="1" x14ac:dyDescent="0.2">
      <c r="B37" s="60">
        <v>2008</v>
      </c>
      <c r="C37" s="96">
        <f t="shared" si="0"/>
        <v>1280.0999999999999</v>
      </c>
      <c r="D37" s="96">
        <v>59.4</v>
      </c>
      <c r="E37" s="96">
        <v>99.4</v>
      </c>
      <c r="F37" s="96">
        <v>100.9</v>
      </c>
      <c r="G37" s="96">
        <v>127</v>
      </c>
      <c r="H37" s="96">
        <v>109.1</v>
      </c>
      <c r="I37" s="96">
        <v>100.9</v>
      </c>
      <c r="J37" s="96">
        <v>137.1</v>
      </c>
      <c r="K37" s="96">
        <v>130.69999999999999</v>
      </c>
      <c r="L37" s="96">
        <v>124.8</v>
      </c>
      <c r="M37" s="96">
        <v>136.30000000000001</v>
      </c>
      <c r="N37" s="96">
        <v>75.900000000000006</v>
      </c>
      <c r="O37" s="97">
        <v>78.599999999999994</v>
      </c>
    </row>
    <row r="38" spans="2:16" s="58" customFormat="1" x14ac:dyDescent="0.2">
      <c r="B38" s="59">
        <v>2009</v>
      </c>
      <c r="C38" s="94">
        <f t="shared" si="0"/>
        <v>1182.1999999999998</v>
      </c>
      <c r="D38" s="94">
        <v>75.7</v>
      </c>
      <c r="E38" s="94">
        <v>73</v>
      </c>
      <c r="F38" s="94">
        <v>67.3</v>
      </c>
      <c r="G38" s="94">
        <v>84.9</v>
      </c>
      <c r="H38" s="94">
        <v>109</v>
      </c>
      <c r="I38" s="94">
        <v>101.4</v>
      </c>
      <c r="J38" s="94">
        <v>139.80000000000001</v>
      </c>
      <c r="K38" s="94">
        <v>132.80000000000001</v>
      </c>
      <c r="L38" s="94">
        <v>108</v>
      </c>
      <c r="M38" s="94">
        <v>109.8</v>
      </c>
      <c r="N38" s="94">
        <v>95.2</v>
      </c>
      <c r="O38" s="95">
        <v>85.3</v>
      </c>
    </row>
    <row r="39" spans="2:16" s="58" customFormat="1" x14ac:dyDescent="0.2">
      <c r="B39" s="60">
        <v>2010</v>
      </c>
      <c r="C39" s="96">
        <f t="shared" si="0"/>
        <v>1178.7</v>
      </c>
      <c r="D39" s="96">
        <v>91.2</v>
      </c>
      <c r="E39" s="96">
        <v>64.400000000000006</v>
      </c>
      <c r="F39" s="96">
        <v>86.7</v>
      </c>
      <c r="G39" s="96">
        <v>88.9</v>
      </c>
      <c r="H39" s="96">
        <v>106.8</v>
      </c>
      <c r="I39" s="96">
        <v>118.5</v>
      </c>
      <c r="J39" s="96">
        <v>106.2</v>
      </c>
      <c r="K39" s="96">
        <v>119.1</v>
      </c>
      <c r="L39" s="96">
        <v>106.3</v>
      </c>
      <c r="M39" s="96">
        <v>117.6</v>
      </c>
      <c r="N39" s="96">
        <v>87.4</v>
      </c>
      <c r="O39" s="97">
        <v>85.6</v>
      </c>
    </row>
    <row r="40" spans="2:16" s="58" customFormat="1" x14ac:dyDescent="0.2">
      <c r="B40" s="59">
        <v>2011</v>
      </c>
      <c r="C40" s="94">
        <f t="shared" si="0"/>
        <v>1224.3000000000002</v>
      </c>
      <c r="D40" s="94">
        <v>90.1</v>
      </c>
      <c r="E40" s="94">
        <v>74.7</v>
      </c>
      <c r="F40" s="94">
        <v>112.5</v>
      </c>
      <c r="G40" s="94">
        <v>116.7</v>
      </c>
      <c r="H40" s="94">
        <v>105.8</v>
      </c>
      <c r="I40" s="94">
        <v>95.7</v>
      </c>
      <c r="J40" s="94">
        <v>113.8</v>
      </c>
      <c r="K40" s="94">
        <v>145.5</v>
      </c>
      <c r="L40" s="94">
        <v>111.5</v>
      </c>
      <c r="M40" s="94">
        <v>103.9</v>
      </c>
      <c r="N40" s="94">
        <v>92.9</v>
      </c>
      <c r="O40" s="95">
        <v>61.2</v>
      </c>
    </row>
    <row r="41" spans="2:16" s="58" customFormat="1" x14ac:dyDescent="0.2">
      <c r="B41" s="60">
        <v>2012</v>
      </c>
      <c r="C41" s="96">
        <f t="shared" si="0"/>
        <v>1172.3</v>
      </c>
      <c r="D41" s="96">
        <v>79.599999999999994</v>
      </c>
      <c r="E41" s="96">
        <v>73.400000000000006</v>
      </c>
      <c r="F41" s="96">
        <v>82.6</v>
      </c>
      <c r="G41" s="96">
        <v>107.9</v>
      </c>
      <c r="H41" s="96">
        <v>88.4</v>
      </c>
      <c r="I41" s="96">
        <v>103.8</v>
      </c>
      <c r="J41" s="96">
        <v>108.7</v>
      </c>
      <c r="K41" s="96">
        <v>121</v>
      </c>
      <c r="L41" s="96">
        <v>111</v>
      </c>
      <c r="M41" s="96">
        <v>119.2</v>
      </c>
      <c r="N41" s="96">
        <v>93.2</v>
      </c>
      <c r="O41" s="97">
        <v>83.5</v>
      </c>
    </row>
    <row r="42" spans="2:16" s="58" customFormat="1" x14ac:dyDescent="0.2">
      <c r="B42" s="59">
        <v>2013</v>
      </c>
      <c r="C42" s="94">
        <f t="shared" si="0"/>
        <v>1051.7</v>
      </c>
      <c r="D42" s="94">
        <v>88.2</v>
      </c>
      <c r="E42" s="94">
        <v>49.7</v>
      </c>
      <c r="F42" s="94">
        <v>80</v>
      </c>
      <c r="G42" s="94">
        <v>78.3</v>
      </c>
      <c r="H42" s="94">
        <v>79.400000000000006</v>
      </c>
      <c r="I42" s="94">
        <v>88.3</v>
      </c>
      <c r="J42" s="94">
        <v>107.3</v>
      </c>
      <c r="K42" s="94">
        <v>104.7</v>
      </c>
      <c r="L42" s="94">
        <v>75.7</v>
      </c>
      <c r="M42" s="94">
        <v>93.5</v>
      </c>
      <c r="N42" s="94">
        <v>104.5</v>
      </c>
      <c r="O42" s="95">
        <v>102.1</v>
      </c>
    </row>
    <row r="43" spans="2:16" s="58" customFormat="1" x14ac:dyDescent="0.2">
      <c r="B43" s="60">
        <v>2014</v>
      </c>
      <c r="C43" s="96">
        <f t="shared" si="0"/>
        <v>1207.3</v>
      </c>
      <c r="D43" s="96">
        <v>78.8</v>
      </c>
      <c r="E43" s="96">
        <v>50</v>
      </c>
      <c r="F43" s="96">
        <v>87.1</v>
      </c>
      <c r="G43" s="96">
        <v>86.8</v>
      </c>
      <c r="H43" s="96">
        <v>94.2</v>
      </c>
      <c r="I43" s="96">
        <v>100</v>
      </c>
      <c r="J43" s="96">
        <v>144.6</v>
      </c>
      <c r="K43" s="96">
        <v>132.80000000000001</v>
      </c>
      <c r="L43" s="96">
        <v>111.2</v>
      </c>
      <c r="M43" s="96">
        <v>102.4</v>
      </c>
      <c r="N43" s="96">
        <v>116.9</v>
      </c>
      <c r="O43" s="97">
        <v>102.5</v>
      </c>
    </row>
    <row r="44" spans="2:16" s="58" customFormat="1" x14ac:dyDescent="0.2">
      <c r="B44" s="59">
        <v>2015</v>
      </c>
      <c r="C44" s="94">
        <f t="shared" si="0"/>
        <v>1010.9000000000001</v>
      </c>
      <c r="D44" s="94">
        <v>80.8</v>
      </c>
      <c r="E44" s="94">
        <v>65.7</v>
      </c>
      <c r="F44" s="94">
        <v>57.5</v>
      </c>
      <c r="G44" s="94">
        <v>97.6</v>
      </c>
      <c r="H44" s="94">
        <v>103.2</v>
      </c>
      <c r="I44" s="94">
        <v>111.2</v>
      </c>
      <c r="J44" s="94">
        <v>97.1</v>
      </c>
      <c r="K44" s="94">
        <v>104.7</v>
      </c>
      <c r="L44" s="94">
        <v>99</v>
      </c>
      <c r="M44" s="94" t="s">
        <v>4</v>
      </c>
      <c r="N44" s="94">
        <v>114</v>
      </c>
      <c r="O44" s="95">
        <v>80.099999999999994</v>
      </c>
    </row>
    <row r="45" spans="2:16" s="58" customFormat="1" x14ac:dyDescent="0.2">
      <c r="B45" s="60">
        <v>2016</v>
      </c>
      <c r="C45" s="96">
        <f t="shared" si="0"/>
        <v>1048.7</v>
      </c>
      <c r="D45" s="96">
        <v>71.5</v>
      </c>
      <c r="E45" s="96">
        <v>39.9</v>
      </c>
      <c r="F45" s="96">
        <v>42.4</v>
      </c>
      <c r="G45" s="96">
        <v>59.6</v>
      </c>
      <c r="H45" s="96">
        <v>80.5</v>
      </c>
      <c r="I45" s="96">
        <v>117.6</v>
      </c>
      <c r="J45" s="96">
        <v>116.6</v>
      </c>
      <c r="K45" s="96">
        <v>116.5</v>
      </c>
      <c r="L45" s="96">
        <v>111.7</v>
      </c>
      <c r="M45" s="96">
        <v>106</v>
      </c>
      <c r="N45" s="96">
        <v>86.2</v>
      </c>
      <c r="O45" s="97">
        <v>100.2</v>
      </c>
    </row>
    <row r="46" spans="2:16" s="58" customFormat="1" x14ac:dyDescent="0.2">
      <c r="B46" s="59">
        <v>2017</v>
      </c>
      <c r="C46" s="94">
        <v>1258.3999999999999</v>
      </c>
      <c r="D46" s="94">
        <v>97.2</v>
      </c>
      <c r="E46" s="94">
        <v>126.5</v>
      </c>
      <c r="F46" s="94">
        <v>94.6</v>
      </c>
      <c r="G46" s="94">
        <v>105.7</v>
      </c>
      <c r="H46" s="94">
        <v>101.4</v>
      </c>
      <c r="I46" s="94">
        <v>111.7</v>
      </c>
      <c r="J46" s="94">
        <v>109.5</v>
      </c>
      <c r="K46" s="94">
        <v>130.9</v>
      </c>
      <c r="L46" s="94">
        <v>118.5</v>
      </c>
      <c r="M46" s="94">
        <v>87.8</v>
      </c>
      <c r="N46" s="94">
        <v>84</v>
      </c>
      <c r="O46" s="95">
        <v>90.6</v>
      </c>
    </row>
    <row r="47" spans="2:16" s="58" customFormat="1" x14ac:dyDescent="0.2">
      <c r="B47" s="60">
        <v>2018</v>
      </c>
      <c r="C47" s="96">
        <v>1266</v>
      </c>
      <c r="D47" s="96">
        <v>110.4</v>
      </c>
      <c r="E47" s="96">
        <v>56.9</v>
      </c>
      <c r="F47" s="96">
        <v>82.5</v>
      </c>
      <c r="G47" s="96">
        <v>109.4</v>
      </c>
      <c r="H47" s="96">
        <v>115.1</v>
      </c>
      <c r="I47" s="96">
        <v>114.6</v>
      </c>
      <c r="J47" s="96">
        <v>100.8</v>
      </c>
      <c r="K47" s="96">
        <v>135.1</v>
      </c>
      <c r="L47" s="96">
        <v>106.4</v>
      </c>
      <c r="M47" s="96">
        <v>126.6</v>
      </c>
      <c r="N47" s="96">
        <v>83.2</v>
      </c>
      <c r="O47" s="97">
        <v>125</v>
      </c>
    </row>
    <row r="48" spans="2:16" s="58" customFormat="1" x14ac:dyDescent="0.2">
      <c r="B48" s="113">
        <v>2019</v>
      </c>
      <c r="C48" s="114">
        <v>1038.2</v>
      </c>
      <c r="D48" s="114">
        <v>79.8</v>
      </c>
      <c r="E48" s="114">
        <v>50.5</v>
      </c>
      <c r="F48" s="114">
        <v>38.5</v>
      </c>
      <c r="G48" s="114">
        <v>69.5</v>
      </c>
      <c r="H48" s="114">
        <v>96.1</v>
      </c>
      <c r="I48" s="114">
        <v>90.7</v>
      </c>
      <c r="J48" s="114">
        <v>124.3</v>
      </c>
      <c r="K48" s="114">
        <v>120.6</v>
      </c>
      <c r="L48" s="114">
        <v>77.5</v>
      </c>
      <c r="M48" s="114">
        <v>121.3</v>
      </c>
      <c r="N48" s="114">
        <v>95.2</v>
      </c>
      <c r="O48" s="115">
        <v>74.2</v>
      </c>
      <c r="P48" s="103"/>
    </row>
    <row r="49" spans="2:16" s="58" customFormat="1" ht="15" thickBot="1" x14ac:dyDescent="0.25">
      <c r="B49" s="148">
        <v>2020</v>
      </c>
      <c r="C49" s="149">
        <v>422.9</v>
      </c>
      <c r="D49" s="149" t="s">
        <v>4</v>
      </c>
      <c r="E49" s="149" t="s">
        <v>4</v>
      </c>
      <c r="F49" s="149">
        <v>64.599999999999994</v>
      </c>
      <c r="G49" s="149">
        <v>66.2</v>
      </c>
      <c r="H49" s="149">
        <v>60.6</v>
      </c>
      <c r="I49" s="149">
        <v>27.7</v>
      </c>
      <c r="J49" s="149">
        <v>64.599999999999994</v>
      </c>
      <c r="K49" s="149">
        <v>58.7</v>
      </c>
      <c r="L49" s="149">
        <v>80.5</v>
      </c>
      <c r="M49" s="149" t="s">
        <v>4</v>
      </c>
      <c r="N49" s="149" t="s">
        <v>4</v>
      </c>
      <c r="O49" s="150" t="s">
        <v>4</v>
      </c>
      <c r="P49" s="103"/>
    </row>
    <row r="50" spans="2:16" ht="15.75" customHeight="1" thickTop="1" x14ac:dyDescent="0.2">
      <c r="B50" s="35"/>
      <c r="C50" s="48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</row>
    <row r="51" spans="2:16" s="93" customFormat="1" ht="12" x14ac:dyDescent="0.2">
      <c r="B51" s="172" t="s">
        <v>96</v>
      </c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</row>
    <row r="52" spans="2:16" s="93" customFormat="1" ht="13.5" customHeight="1" x14ac:dyDescent="0.2">
      <c r="B52" s="173" t="s">
        <v>1</v>
      </c>
      <c r="C52" s="173"/>
      <c r="D52" s="174"/>
      <c r="E52" s="174"/>
      <c r="F52" s="174"/>
      <c r="G52" s="174"/>
      <c r="H52" s="174"/>
      <c r="I52" s="174"/>
      <c r="J52" s="174"/>
      <c r="K52" s="174"/>
      <c r="L52" s="174"/>
      <c r="M52" s="175"/>
      <c r="N52" s="175"/>
      <c r="O52" s="175"/>
    </row>
    <row r="53" spans="2:16" s="93" customFormat="1" ht="26.25" customHeight="1" x14ac:dyDescent="0.2">
      <c r="B53" s="176" t="s">
        <v>123</v>
      </c>
      <c r="C53" s="176"/>
      <c r="D53" s="177"/>
      <c r="E53" s="177"/>
      <c r="F53" s="177"/>
      <c r="G53" s="177"/>
      <c r="H53" s="177"/>
      <c r="I53" s="177"/>
      <c r="J53" s="177"/>
      <c r="K53" s="177"/>
      <c r="L53" s="177"/>
      <c r="M53" s="178"/>
      <c r="N53" s="178"/>
      <c r="O53" s="178"/>
    </row>
    <row r="54" spans="2:16" customFormat="1" ht="12.75" customHeight="1" x14ac:dyDescent="0.2">
      <c r="B54" s="179" t="s">
        <v>124</v>
      </c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</row>
    <row r="55" spans="2:16" s="93" customFormat="1" ht="12" customHeight="1" x14ac:dyDescent="0.2">
      <c r="B55" s="175" t="s">
        <v>130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</row>
    <row r="56" spans="2:16" s="93" customFormat="1" ht="16.5" customHeight="1" x14ac:dyDescent="0.2">
      <c r="B56" s="170" t="s">
        <v>132</v>
      </c>
      <c r="C56" s="171"/>
      <c r="D56" s="171"/>
      <c r="E56" s="171"/>
      <c r="F56" s="171"/>
      <c r="G56" s="170"/>
      <c r="H56" s="171"/>
      <c r="I56" s="171"/>
      <c r="J56" s="171"/>
      <c r="K56" s="171"/>
      <c r="L56" s="170"/>
      <c r="M56" s="171"/>
      <c r="N56" s="171"/>
      <c r="O56" s="171"/>
    </row>
    <row r="57" spans="2:16" x14ac:dyDescent="0.2">
      <c r="B57" s="36"/>
      <c r="C57" s="49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</sheetData>
  <mergeCells count="12">
    <mergeCell ref="B2:O2"/>
    <mergeCell ref="B56:F56"/>
    <mergeCell ref="G56:K56"/>
    <mergeCell ref="L56:O56"/>
    <mergeCell ref="B4:B5"/>
    <mergeCell ref="C4:C5"/>
    <mergeCell ref="D4:O4"/>
    <mergeCell ref="B55:O55"/>
    <mergeCell ref="B51:O51"/>
    <mergeCell ref="B52:O52"/>
    <mergeCell ref="B53:O53"/>
    <mergeCell ref="B54:O54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59"/>
  <sheetViews>
    <sheetView showGridLines="0" workbookViewId="0">
      <selection activeCell="K13" sqref="K13"/>
    </sheetView>
  </sheetViews>
  <sheetFormatPr baseColWidth="10" defaultRowHeight="12.75" x14ac:dyDescent="0.2"/>
  <cols>
    <col min="1" max="1" width="4.7109375" customWidth="1"/>
    <col min="3" max="3" width="14.7109375" style="41" customWidth="1"/>
  </cols>
  <sheetData>
    <row r="1" spans="1:16" ht="83.25" customHeight="1" thickBot="1" x14ac:dyDescent="0.25">
      <c r="A1" s="12"/>
      <c r="B1" s="7"/>
      <c r="C1" s="51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9"/>
    </row>
    <row r="2" spans="1:16" ht="42.95" customHeight="1" thickTop="1" thickBot="1" x14ac:dyDescent="0.25">
      <c r="B2" s="180" t="s">
        <v>164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</row>
    <row r="3" spans="1:16" ht="22.5" customHeight="1" thickTop="1" thickBot="1" x14ac:dyDescent="0.3"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90" t="s">
        <v>13</v>
      </c>
      <c r="P3" s="13"/>
    </row>
    <row r="4" spans="1:16" ht="21" customHeight="1" thickTop="1" thickBot="1" x14ac:dyDescent="0.25">
      <c r="B4" s="183" t="s">
        <v>0</v>
      </c>
      <c r="C4" s="184" t="s">
        <v>9</v>
      </c>
      <c r="D4" s="203" t="s">
        <v>6</v>
      </c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4"/>
    </row>
    <row r="5" spans="1:16" ht="20.25" customHeight="1" thickTop="1" thickBot="1" x14ac:dyDescent="0.25">
      <c r="B5" s="183"/>
      <c r="C5" s="184"/>
      <c r="D5" s="67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</row>
    <row r="6" spans="1:16" s="58" customFormat="1" ht="15" thickTop="1" x14ac:dyDescent="0.2">
      <c r="B6" s="59">
        <v>1972</v>
      </c>
      <c r="C6" s="94">
        <v>1157</v>
      </c>
      <c r="D6" s="94" t="s">
        <v>4</v>
      </c>
      <c r="E6" s="94" t="s">
        <v>4</v>
      </c>
      <c r="F6" s="94" t="s">
        <v>4</v>
      </c>
      <c r="G6" s="94" t="s">
        <v>4</v>
      </c>
      <c r="H6" s="94" t="s">
        <v>4</v>
      </c>
      <c r="I6" s="94" t="s">
        <v>4</v>
      </c>
      <c r="J6" s="94" t="s">
        <v>4</v>
      </c>
      <c r="K6" s="94">
        <v>232.5</v>
      </c>
      <c r="L6" s="94">
        <v>204</v>
      </c>
      <c r="M6" s="94">
        <v>214.4</v>
      </c>
      <c r="N6" s="94">
        <v>255</v>
      </c>
      <c r="O6" s="95">
        <v>251.1</v>
      </c>
    </row>
    <row r="7" spans="1:16" s="58" customFormat="1" ht="14.25" x14ac:dyDescent="0.2">
      <c r="B7" s="60">
        <v>1973</v>
      </c>
      <c r="C7" s="96">
        <v>2439.1</v>
      </c>
      <c r="D7" s="96">
        <v>244.9</v>
      </c>
      <c r="E7" s="96">
        <v>238</v>
      </c>
      <c r="F7" s="96">
        <v>213.9</v>
      </c>
      <c r="G7" s="96">
        <v>240</v>
      </c>
      <c r="H7" s="96">
        <v>207.7</v>
      </c>
      <c r="I7" s="96">
        <v>195</v>
      </c>
      <c r="J7" s="96">
        <v>260.39999999999998</v>
      </c>
      <c r="K7" s="96">
        <v>235.6</v>
      </c>
      <c r="L7" s="96">
        <v>195</v>
      </c>
      <c r="M7" s="96">
        <v>204.6</v>
      </c>
      <c r="N7" s="96">
        <v>204</v>
      </c>
      <c r="O7" s="97" t="s">
        <v>4</v>
      </c>
    </row>
    <row r="8" spans="1:16" s="58" customFormat="1" ht="14.25" x14ac:dyDescent="0.2">
      <c r="B8" s="59">
        <v>1974</v>
      </c>
      <c r="C8" s="94">
        <v>2548.8000000000002</v>
      </c>
      <c r="D8" s="94">
        <v>269.7</v>
      </c>
      <c r="E8" s="94">
        <v>226.8</v>
      </c>
      <c r="F8" s="94">
        <v>244.9</v>
      </c>
      <c r="G8" s="94">
        <v>168</v>
      </c>
      <c r="H8" s="94">
        <v>170.5</v>
      </c>
      <c r="I8" s="94">
        <v>225</v>
      </c>
      <c r="J8" s="94">
        <v>220.1</v>
      </c>
      <c r="K8" s="94">
        <v>232.5</v>
      </c>
      <c r="L8" s="94">
        <v>186</v>
      </c>
      <c r="M8" s="94">
        <v>179.8</v>
      </c>
      <c r="N8" s="94">
        <v>162</v>
      </c>
      <c r="O8" s="95">
        <v>263.5</v>
      </c>
    </row>
    <row r="9" spans="1:16" s="58" customFormat="1" ht="14.25" x14ac:dyDescent="0.2">
      <c r="B9" s="60">
        <v>1975</v>
      </c>
      <c r="C9" s="96">
        <v>2469.6999999999998</v>
      </c>
      <c r="D9" s="96">
        <v>232.5</v>
      </c>
      <c r="E9" s="96">
        <v>226.8</v>
      </c>
      <c r="F9" s="96">
        <v>210.8</v>
      </c>
      <c r="G9" s="96">
        <v>207</v>
      </c>
      <c r="H9" s="96">
        <v>186</v>
      </c>
      <c r="I9" s="96">
        <v>222</v>
      </c>
      <c r="J9" s="96">
        <v>248</v>
      </c>
      <c r="K9" s="96">
        <v>223.2</v>
      </c>
      <c r="L9" s="96">
        <v>171</v>
      </c>
      <c r="M9" s="96">
        <v>204.6</v>
      </c>
      <c r="N9" s="96">
        <v>189</v>
      </c>
      <c r="O9" s="97">
        <v>148.80000000000001</v>
      </c>
    </row>
    <row r="10" spans="1:16" s="58" customFormat="1" ht="14.25" x14ac:dyDescent="0.2">
      <c r="B10" s="59">
        <v>1976</v>
      </c>
      <c r="C10" s="94">
        <v>2476.3000000000002</v>
      </c>
      <c r="D10" s="94">
        <v>257.3</v>
      </c>
      <c r="E10" s="94">
        <v>240.8</v>
      </c>
      <c r="F10" s="94">
        <v>251.1</v>
      </c>
      <c r="G10" s="94">
        <v>213</v>
      </c>
      <c r="H10" s="94">
        <v>235.6</v>
      </c>
      <c r="I10" s="94">
        <v>252</v>
      </c>
      <c r="J10" s="94">
        <v>263.5</v>
      </c>
      <c r="K10" s="94" t="s">
        <v>4</v>
      </c>
      <c r="L10" s="94" t="s">
        <v>4</v>
      </c>
      <c r="M10" s="94">
        <v>241.8</v>
      </c>
      <c r="N10" s="94">
        <v>264</v>
      </c>
      <c r="O10" s="95">
        <v>257.2</v>
      </c>
    </row>
    <row r="11" spans="1:16" s="58" customFormat="1" ht="14.25" x14ac:dyDescent="0.2">
      <c r="B11" s="60">
        <v>1977</v>
      </c>
      <c r="C11" s="96">
        <v>2729.6</v>
      </c>
      <c r="D11" s="96">
        <v>247</v>
      </c>
      <c r="E11" s="96">
        <v>222.6</v>
      </c>
      <c r="F11" s="96">
        <v>207.8</v>
      </c>
      <c r="G11" s="96">
        <v>226.7</v>
      </c>
      <c r="H11" s="96">
        <v>147.80000000000001</v>
      </c>
      <c r="I11" s="96">
        <v>235.5</v>
      </c>
      <c r="J11" s="96">
        <v>269.7</v>
      </c>
      <c r="K11" s="96">
        <v>264.10000000000002</v>
      </c>
      <c r="L11" s="96">
        <v>214.8</v>
      </c>
      <c r="M11" s="96">
        <v>226.3</v>
      </c>
      <c r="N11" s="96">
        <v>213</v>
      </c>
      <c r="O11" s="97">
        <v>254.3</v>
      </c>
    </row>
    <row r="12" spans="1:16" s="58" customFormat="1" ht="14.25" x14ac:dyDescent="0.2">
      <c r="B12" s="59">
        <v>1979</v>
      </c>
      <c r="C12" s="94">
        <v>2568.5</v>
      </c>
      <c r="D12" s="94">
        <v>274.8</v>
      </c>
      <c r="E12" s="94">
        <v>252.6</v>
      </c>
      <c r="F12" s="94">
        <v>244.5</v>
      </c>
      <c r="G12" s="94">
        <v>171.3</v>
      </c>
      <c r="H12" s="94">
        <v>234.5</v>
      </c>
      <c r="I12" s="94">
        <v>222.4</v>
      </c>
      <c r="J12" s="94">
        <v>275.7</v>
      </c>
      <c r="K12" s="94">
        <v>257.7</v>
      </c>
      <c r="L12" s="94">
        <v>189.7</v>
      </c>
      <c r="M12" s="94">
        <v>207.7</v>
      </c>
      <c r="N12" s="94"/>
      <c r="O12" s="95">
        <v>237.6</v>
      </c>
    </row>
    <row r="13" spans="1:16" s="58" customFormat="1" ht="14.25" x14ac:dyDescent="0.2">
      <c r="B13" s="60">
        <v>1980</v>
      </c>
      <c r="C13" s="96">
        <v>2725.4</v>
      </c>
      <c r="D13" s="96">
        <v>265.89999999999998</v>
      </c>
      <c r="E13" s="96">
        <v>257.10000000000002</v>
      </c>
      <c r="F13" s="96">
        <v>266.10000000000002</v>
      </c>
      <c r="G13" s="96">
        <v>200.9</v>
      </c>
      <c r="H13" s="96">
        <v>182.7</v>
      </c>
      <c r="I13" s="96">
        <v>242</v>
      </c>
      <c r="J13" s="96">
        <v>248.3</v>
      </c>
      <c r="K13" s="96">
        <v>228.9</v>
      </c>
      <c r="L13" s="96">
        <v>222.6</v>
      </c>
      <c r="M13" s="96">
        <v>202.5</v>
      </c>
      <c r="N13" s="96">
        <v>221.9</v>
      </c>
      <c r="O13" s="97">
        <v>186.5</v>
      </c>
    </row>
    <row r="14" spans="1:16" s="58" customFormat="1" ht="14.25" x14ac:dyDescent="0.2">
      <c r="B14" s="59">
        <v>1981</v>
      </c>
      <c r="C14" s="94">
        <v>2632.6</v>
      </c>
      <c r="D14" s="94">
        <v>266.5</v>
      </c>
      <c r="E14" s="94">
        <v>187.1</v>
      </c>
      <c r="F14" s="94">
        <v>245.5</v>
      </c>
      <c r="G14" s="94">
        <v>154.4</v>
      </c>
      <c r="H14" s="94">
        <v>180.1</v>
      </c>
      <c r="I14" s="94">
        <v>200.6</v>
      </c>
      <c r="J14" s="94">
        <v>293.8</v>
      </c>
      <c r="K14" s="94">
        <v>222.4</v>
      </c>
      <c r="L14" s="94">
        <v>197.5</v>
      </c>
      <c r="M14" s="94">
        <v>214.2</v>
      </c>
      <c r="N14" s="94">
        <v>234.9</v>
      </c>
      <c r="O14" s="95">
        <v>235.6</v>
      </c>
    </row>
    <row r="15" spans="1:16" s="58" customFormat="1" ht="14.25" x14ac:dyDescent="0.2">
      <c r="B15" s="60">
        <v>1982</v>
      </c>
      <c r="C15" s="96">
        <v>2662.1</v>
      </c>
      <c r="D15" s="96">
        <v>264.8</v>
      </c>
      <c r="E15" s="96">
        <v>227.2</v>
      </c>
      <c r="F15" s="96">
        <v>248.7</v>
      </c>
      <c r="G15" s="96">
        <v>175.9</v>
      </c>
      <c r="H15" s="96">
        <v>187.5</v>
      </c>
      <c r="I15" s="96">
        <v>235.3</v>
      </c>
      <c r="J15" s="96">
        <v>229.9</v>
      </c>
      <c r="K15" s="96">
        <v>258.8</v>
      </c>
      <c r="L15" s="96">
        <v>186.8</v>
      </c>
      <c r="M15" s="96">
        <v>200</v>
      </c>
      <c r="N15" s="96">
        <v>236.1</v>
      </c>
      <c r="O15" s="97">
        <v>211.1</v>
      </c>
    </row>
    <row r="16" spans="1:16" s="58" customFormat="1" ht="14.25" x14ac:dyDescent="0.2">
      <c r="B16" s="59">
        <v>1984</v>
      </c>
      <c r="C16" s="94">
        <v>1630.3</v>
      </c>
      <c r="D16" s="94">
        <v>282.3</v>
      </c>
      <c r="E16" s="94">
        <v>221.8</v>
      </c>
      <c r="F16" s="94">
        <v>253.4</v>
      </c>
      <c r="G16" s="94">
        <v>204.4</v>
      </c>
      <c r="H16" s="94">
        <v>246</v>
      </c>
      <c r="I16" s="94">
        <v>227.1</v>
      </c>
      <c r="J16" s="94">
        <v>195.3</v>
      </c>
      <c r="K16" s="94" t="s">
        <v>4</v>
      </c>
      <c r="L16" s="94" t="s">
        <v>4</v>
      </c>
      <c r="M16" s="94" t="s">
        <v>4</v>
      </c>
      <c r="N16" s="94" t="s">
        <v>4</v>
      </c>
      <c r="O16" s="95" t="s">
        <v>4</v>
      </c>
    </row>
    <row r="17" spans="2:15" s="58" customFormat="1" ht="14.25" x14ac:dyDescent="0.2">
      <c r="B17" s="60">
        <v>1985</v>
      </c>
      <c r="C17" s="96" t="s">
        <v>4</v>
      </c>
      <c r="D17" s="96" t="s">
        <v>4</v>
      </c>
      <c r="E17" s="96" t="s">
        <v>4</v>
      </c>
      <c r="F17" s="96" t="s">
        <v>4</v>
      </c>
      <c r="G17" s="96" t="s">
        <v>4</v>
      </c>
      <c r="H17" s="96" t="s">
        <v>4</v>
      </c>
      <c r="I17" s="96" t="s">
        <v>4</v>
      </c>
      <c r="J17" s="96" t="s">
        <v>4</v>
      </c>
      <c r="K17" s="96" t="s">
        <v>4</v>
      </c>
      <c r="L17" s="96" t="s">
        <v>4</v>
      </c>
      <c r="M17" s="96" t="s">
        <v>4</v>
      </c>
      <c r="N17" s="96">
        <v>221.1</v>
      </c>
      <c r="O17" s="97">
        <v>243</v>
      </c>
    </row>
    <row r="18" spans="2:15" s="58" customFormat="1" ht="14.25" x14ac:dyDescent="0.2">
      <c r="B18" s="59">
        <v>1986</v>
      </c>
      <c r="C18" s="94">
        <v>2726.8</v>
      </c>
      <c r="D18" s="94">
        <v>252.7</v>
      </c>
      <c r="E18" s="94">
        <v>208</v>
      </c>
      <c r="F18" s="94">
        <v>246</v>
      </c>
      <c r="G18" s="94">
        <v>143</v>
      </c>
      <c r="H18" s="94">
        <v>203.5</v>
      </c>
      <c r="I18" s="94">
        <v>260.10000000000002</v>
      </c>
      <c r="J18" s="94">
        <v>274.89999999999998</v>
      </c>
      <c r="K18" s="94">
        <v>242.5</v>
      </c>
      <c r="L18" s="94">
        <v>206</v>
      </c>
      <c r="M18" s="94">
        <v>200.2</v>
      </c>
      <c r="N18" s="94">
        <v>208.4</v>
      </c>
      <c r="O18" s="95">
        <v>281.5</v>
      </c>
    </row>
    <row r="19" spans="2:15" s="58" customFormat="1" ht="14.25" x14ac:dyDescent="0.2">
      <c r="B19" s="60">
        <v>1987</v>
      </c>
      <c r="C19" s="96">
        <v>2639.6</v>
      </c>
      <c r="D19" s="96">
        <v>242.8</v>
      </c>
      <c r="E19" s="96">
        <v>232.6</v>
      </c>
      <c r="F19" s="96">
        <v>237</v>
      </c>
      <c r="G19" s="96">
        <v>166.4</v>
      </c>
      <c r="H19" s="96">
        <v>170.5</v>
      </c>
      <c r="I19" s="96">
        <v>240.8</v>
      </c>
      <c r="J19" s="96">
        <v>231.1</v>
      </c>
      <c r="K19" s="96">
        <v>227.2</v>
      </c>
      <c r="L19" s="96">
        <v>215.7</v>
      </c>
      <c r="M19" s="96">
        <v>196.8</v>
      </c>
      <c r="N19" s="96">
        <v>234.6</v>
      </c>
      <c r="O19" s="97">
        <v>244.1</v>
      </c>
    </row>
    <row r="20" spans="2:15" s="58" customFormat="1" ht="14.25" x14ac:dyDescent="0.2">
      <c r="B20" s="59">
        <v>1988</v>
      </c>
      <c r="C20" s="94">
        <v>2093.8000000000002</v>
      </c>
      <c r="D20" s="94">
        <v>261</v>
      </c>
      <c r="E20" s="94">
        <v>237.9</v>
      </c>
      <c r="F20" s="94">
        <v>179.8</v>
      </c>
      <c r="G20" s="94" t="s">
        <v>4</v>
      </c>
      <c r="H20" s="94">
        <v>205.3</v>
      </c>
      <c r="I20" s="94">
        <v>251.2</v>
      </c>
      <c r="J20" s="94">
        <v>174.3</v>
      </c>
      <c r="K20" s="94">
        <v>194.8</v>
      </c>
      <c r="L20" s="94">
        <v>183.6</v>
      </c>
      <c r="M20" s="94" t="s">
        <v>4</v>
      </c>
      <c r="N20" s="94">
        <v>197.4</v>
      </c>
      <c r="O20" s="95">
        <v>208.5</v>
      </c>
    </row>
    <row r="21" spans="2:15" s="58" customFormat="1" ht="14.25" x14ac:dyDescent="0.2">
      <c r="B21" s="60">
        <v>1989</v>
      </c>
      <c r="C21" s="96">
        <v>2561.4</v>
      </c>
      <c r="D21" s="96">
        <v>209.7</v>
      </c>
      <c r="E21" s="96">
        <v>198</v>
      </c>
      <c r="F21" s="96">
        <v>225.2</v>
      </c>
      <c r="G21" s="96">
        <v>214.6</v>
      </c>
      <c r="H21" s="96">
        <v>191.7</v>
      </c>
      <c r="I21" s="96">
        <v>200.4</v>
      </c>
      <c r="J21" s="96">
        <v>243.4</v>
      </c>
      <c r="K21" s="96">
        <v>222</v>
      </c>
      <c r="L21" s="96">
        <v>185.6</v>
      </c>
      <c r="M21" s="96">
        <v>218.2</v>
      </c>
      <c r="N21" s="96">
        <v>195.3</v>
      </c>
      <c r="O21" s="97">
        <v>257.3</v>
      </c>
    </row>
    <row r="22" spans="2:15" s="58" customFormat="1" ht="14.25" x14ac:dyDescent="0.2">
      <c r="B22" s="59">
        <v>1990</v>
      </c>
      <c r="C22" s="94" t="s">
        <v>4</v>
      </c>
      <c r="D22" s="94" t="s">
        <v>4</v>
      </c>
      <c r="E22" s="94" t="s">
        <v>4</v>
      </c>
      <c r="F22" s="94" t="s">
        <v>4</v>
      </c>
      <c r="G22" s="94" t="s">
        <v>4</v>
      </c>
      <c r="H22" s="94" t="s">
        <v>4</v>
      </c>
      <c r="I22" s="94" t="s">
        <v>4</v>
      </c>
      <c r="J22" s="94" t="s">
        <v>4</v>
      </c>
      <c r="K22" s="94" t="s">
        <v>4</v>
      </c>
      <c r="L22" s="94" t="s">
        <v>4</v>
      </c>
      <c r="M22" s="94" t="s">
        <v>4</v>
      </c>
      <c r="N22" s="94">
        <v>211.2</v>
      </c>
      <c r="O22" s="95">
        <v>252.2</v>
      </c>
    </row>
    <row r="23" spans="2:15" s="58" customFormat="1" ht="14.25" x14ac:dyDescent="0.2">
      <c r="B23" s="60">
        <v>1991</v>
      </c>
      <c r="C23" s="96">
        <v>2694.5</v>
      </c>
      <c r="D23" s="96">
        <v>288.10000000000002</v>
      </c>
      <c r="E23" s="96">
        <v>233.4</v>
      </c>
      <c r="F23" s="96">
        <v>268.7</v>
      </c>
      <c r="G23" s="96">
        <v>210.1</v>
      </c>
      <c r="H23" s="96">
        <v>179.7</v>
      </c>
      <c r="I23" s="96">
        <v>186.4</v>
      </c>
      <c r="J23" s="96">
        <v>251.9</v>
      </c>
      <c r="K23" s="96">
        <v>249</v>
      </c>
      <c r="L23" s="96">
        <v>205.3</v>
      </c>
      <c r="M23" s="96">
        <v>217.9</v>
      </c>
      <c r="N23" s="96">
        <v>199.1</v>
      </c>
      <c r="O23" s="97">
        <v>204.9</v>
      </c>
    </row>
    <row r="24" spans="2:15" s="58" customFormat="1" ht="14.25" x14ac:dyDescent="0.2">
      <c r="B24" s="59">
        <v>1992</v>
      </c>
      <c r="C24" s="94">
        <v>2781.8</v>
      </c>
      <c r="D24" s="94">
        <v>243.6</v>
      </c>
      <c r="E24" s="94">
        <v>230.2</v>
      </c>
      <c r="F24" s="94">
        <v>238.8</v>
      </c>
      <c r="G24" s="94">
        <v>208.4</v>
      </c>
      <c r="H24" s="94">
        <v>202.9</v>
      </c>
      <c r="I24" s="94">
        <v>236.4</v>
      </c>
      <c r="J24" s="94">
        <v>263.5</v>
      </c>
      <c r="K24" s="94">
        <v>243.3</v>
      </c>
      <c r="L24" s="94">
        <v>198</v>
      </c>
      <c r="M24" s="94">
        <v>231.8</v>
      </c>
      <c r="N24" s="94">
        <v>225.2</v>
      </c>
      <c r="O24" s="95">
        <v>259.7</v>
      </c>
    </row>
    <row r="25" spans="2:15" s="58" customFormat="1" ht="14.25" x14ac:dyDescent="0.2">
      <c r="B25" s="60">
        <v>1993</v>
      </c>
      <c r="C25" s="96">
        <v>2795.4</v>
      </c>
      <c r="D25" s="96">
        <v>260.5</v>
      </c>
      <c r="E25" s="96">
        <v>259.5</v>
      </c>
      <c r="F25" s="96">
        <v>226.9</v>
      </c>
      <c r="G25" s="96">
        <v>174.8</v>
      </c>
      <c r="H25" s="96">
        <v>173.7</v>
      </c>
      <c r="I25" s="96">
        <v>246</v>
      </c>
      <c r="J25" s="96">
        <v>284</v>
      </c>
      <c r="K25" s="96">
        <v>255.7</v>
      </c>
      <c r="L25" s="96">
        <v>182.4</v>
      </c>
      <c r="M25" s="96">
        <v>248.9</v>
      </c>
      <c r="N25" s="96">
        <v>223.8</v>
      </c>
      <c r="O25" s="97">
        <v>259.2</v>
      </c>
    </row>
    <row r="26" spans="2:15" s="58" customFormat="1" ht="14.25" x14ac:dyDescent="0.2">
      <c r="B26" s="59">
        <v>1994</v>
      </c>
      <c r="C26" s="94">
        <v>2194.3000000000002</v>
      </c>
      <c r="D26" s="94">
        <v>285.60000000000002</v>
      </c>
      <c r="E26" s="94">
        <v>224.5</v>
      </c>
      <c r="F26" s="94" t="s">
        <v>4</v>
      </c>
      <c r="G26" s="94">
        <v>198.7</v>
      </c>
      <c r="H26" s="94" t="s">
        <v>4</v>
      </c>
      <c r="I26" s="94">
        <v>269.3</v>
      </c>
      <c r="J26" s="94">
        <v>295</v>
      </c>
      <c r="K26" s="94">
        <v>253.3</v>
      </c>
      <c r="L26" s="94">
        <v>208.7</v>
      </c>
      <c r="M26" s="94">
        <v>208.2</v>
      </c>
      <c r="N26" s="94" t="s">
        <v>4</v>
      </c>
      <c r="O26" s="95">
        <v>251</v>
      </c>
    </row>
    <row r="27" spans="2:15" s="58" customFormat="1" ht="14.25" x14ac:dyDescent="0.2">
      <c r="B27" s="60">
        <v>1995</v>
      </c>
      <c r="C27" s="96">
        <v>2697.3</v>
      </c>
      <c r="D27" s="96">
        <v>262</v>
      </c>
      <c r="E27" s="96">
        <v>251.3</v>
      </c>
      <c r="F27" s="96">
        <v>222.3</v>
      </c>
      <c r="G27" s="96">
        <v>218.5</v>
      </c>
      <c r="H27" s="96">
        <v>192.2</v>
      </c>
      <c r="I27" s="96">
        <v>223.9</v>
      </c>
      <c r="J27" s="96">
        <v>237.3</v>
      </c>
      <c r="K27" s="96">
        <v>196.2</v>
      </c>
      <c r="L27" s="96">
        <v>219</v>
      </c>
      <c r="M27" s="96">
        <v>181.1</v>
      </c>
      <c r="N27" s="96">
        <v>236.6</v>
      </c>
      <c r="O27" s="97">
        <v>256.89999999999998</v>
      </c>
    </row>
    <row r="28" spans="2:15" s="58" customFormat="1" ht="14.25" x14ac:dyDescent="0.2">
      <c r="B28" s="59">
        <v>1996</v>
      </c>
      <c r="C28" s="94">
        <v>2253.6999999999998</v>
      </c>
      <c r="D28" s="94">
        <v>274.89999999999998</v>
      </c>
      <c r="E28" s="94">
        <v>218.8</v>
      </c>
      <c r="F28" s="94">
        <v>241.8</v>
      </c>
      <c r="G28" s="94">
        <v>209.7</v>
      </c>
      <c r="H28" s="94">
        <v>179.3</v>
      </c>
      <c r="I28" s="94">
        <v>234.5</v>
      </c>
      <c r="J28" s="94">
        <v>227.4</v>
      </c>
      <c r="K28" s="94">
        <v>252.9</v>
      </c>
      <c r="L28" s="94">
        <v>191.5</v>
      </c>
      <c r="M28" s="94">
        <v>222.9</v>
      </c>
      <c r="N28" s="94" t="s">
        <v>4</v>
      </c>
      <c r="O28" s="95" t="s">
        <v>4</v>
      </c>
    </row>
    <row r="29" spans="2:15" s="58" customFormat="1" ht="14.25" x14ac:dyDescent="0.2">
      <c r="B29" s="60">
        <v>1997</v>
      </c>
      <c r="C29" s="96">
        <v>2225.1999999999998</v>
      </c>
      <c r="D29" s="96">
        <v>278.60000000000002</v>
      </c>
      <c r="E29" s="96">
        <v>199.6</v>
      </c>
      <c r="F29" s="96" t="s">
        <v>4</v>
      </c>
      <c r="G29" s="96">
        <v>209</v>
      </c>
      <c r="H29" s="96">
        <v>230.6</v>
      </c>
      <c r="I29" s="96">
        <v>249.4</v>
      </c>
      <c r="J29" s="96">
        <v>245.8</v>
      </c>
      <c r="K29" s="96">
        <v>292.8</v>
      </c>
      <c r="L29" s="96" t="s">
        <v>4</v>
      </c>
      <c r="M29" s="96" t="s">
        <v>4</v>
      </c>
      <c r="N29" s="96">
        <v>242.6</v>
      </c>
      <c r="O29" s="97">
        <v>276.8</v>
      </c>
    </row>
    <row r="30" spans="2:15" s="58" customFormat="1" ht="14.25" x14ac:dyDescent="0.2">
      <c r="B30" s="59">
        <v>1998</v>
      </c>
      <c r="C30" s="94">
        <v>2618.3000000000002</v>
      </c>
      <c r="D30" s="94">
        <v>261.8</v>
      </c>
      <c r="E30" s="94">
        <v>178.4</v>
      </c>
      <c r="F30" s="94">
        <v>241.9</v>
      </c>
      <c r="G30" s="94">
        <v>158</v>
      </c>
      <c r="H30" s="94">
        <v>169.9</v>
      </c>
      <c r="I30" s="94">
        <v>206</v>
      </c>
      <c r="J30" s="94">
        <v>263.3</v>
      </c>
      <c r="K30" s="94">
        <v>255.3</v>
      </c>
      <c r="L30" s="94">
        <v>203.9</v>
      </c>
      <c r="M30" s="94">
        <v>190.1</v>
      </c>
      <c r="N30" s="94">
        <v>253.5</v>
      </c>
      <c r="O30" s="95">
        <v>236.2</v>
      </c>
    </row>
    <row r="31" spans="2:15" s="58" customFormat="1" ht="14.25" x14ac:dyDescent="0.2">
      <c r="B31" s="60">
        <v>1999</v>
      </c>
      <c r="C31" s="96">
        <v>2624.1</v>
      </c>
      <c r="D31" s="96">
        <v>272.8</v>
      </c>
      <c r="E31" s="96">
        <v>208.7</v>
      </c>
      <c r="F31" s="96">
        <v>226.4</v>
      </c>
      <c r="G31" s="96">
        <v>200.2</v>
      </c>
      <c r="H31" s="96">
        <v>230.8</v>
      </c>
      <c r="I31" s="96">
        <v>226.9</v>
      </c>
      <c r="J31" s="96">
        <v>290.60000000000002</v>
      </c>
      <c r="K31" s="96">
        <v>245.1</v>
      </c>
      <c r="L31" s="96">
        <v>190.2</v>
      </c>
      <c r="M31" s="96">
        <v>164.6</v>
      </c>
      <c r="N31" s="96">
        <v>198.2</v>
      </c>
      <c r="O31" s="97">
        <v>169.6</v>
      </c>
    </row>
    <row r="32" spans="2:15" s="58" customFormat="1" ht="14.25" x14ac:dyDescent="0.2">
      <c r="B32" s="59">
        <v>2000</v>
      </c>
      <c r="C32" s="94">
        <v>2571.1</v>
      </c>
      <c r="D32" s="94">
        <v>212.5</v>
      </c>
      <c r="E32" s="94" t="s">
        <v>4</v>
      </c>
      <c r="F32" s="94">
        <v>210.4</v>
      </c>
      <c r="G32" s="94">
        <v>209.8</v>
      </c>
      <c r="H32" s="94">
        <v>202.4</v>
      </c>
      <c r="I32" s="94">
        <v>249.7</v>
      </c>
      <c r="J32" s="94">
        <v>278.89999999999998</v>
      </c>
      <c r="K32" s="94">
        <v>295.7</v>
      </c>
      <c r="L32" s="94">
        <v>200.9</v>
      </c>
      <c r="M32" s="94">
        <v>234.1</v>
      </c>
      <c r="N32" s="94">
        <v>248.8</v>
      </c>
      <c r="O32" s="95">
        <v>227.9</v>
      </c>
    </row>
    <row r="33" spans="2:15" s="58" customFormat="1" ht="14.25" x14ac:dyDescent="0.2">
      <c r="B33" s="60">
        <v>2001</v>
      </c>
      <c r="C33" s="96">
        <v>2778.7</v>
      </c>
      <c r="D33" s="96">
        <v>261.10000000000002</v>
      </c>
      <c r="E33" s="96">
        <v>243.2</v>
      </c>
      <c r="F33" s="96">
        <v>242.6</v>
      </c>
      <c r="G33" s="96">
        <v>189.3</v>
      </c>
      <c r="H33" s="96">
        <v>176.8</v>
      </c>
      <c r="I33" s="96">
        <v>254.5</v>
      </c>
      <c r="J33" s="96">
        <v>261.7</v>
      </c>
      <c r="K33" s="96">
        <v>282.89999999999998</v>
      </c>
      <c r="L33" s="96">
        <v>225.6</v>
      </c>
      <c r="M33" s="96">
        <v>217.8</v>
      </c>
      <c r="N33" s="96">
        <v>194.5</v>
      </c>
      <c r="O33" s="97">
        <v>228.7</v>
      </c>
    </row>
    <row r="34" spans="2:15" s="58" customFormat="1" ht="14.25" x14ac:dyDescent="0.2">
      <c r="B34" s="59">
        <v>2002</v>
      </c>
      <c r="C34" s="94">
        <v>2904.1</v>
      </c>
      <c r="D34" s="94">
        <v>278.7</v>
      </c>
      <c r="E34" s="94">
        <v>242.8</v>
      </c>
      <c r="F34" s="94">
        <v>209.1</v>
      </c>
      <c r="G34" s="94">
        <v>214.2</v>
      </c>
      <c r="H34" s="94">
        <v>180.7</v>
      </c>
      <c r="I34" s="94">
        <v>260.60000000000002</v>
      </c>
      <c r="J34" s="94">
        <v>282.8</v>
      </c>
      <c r="K34" s="94">
        <v>271.8</v>
      </c>
      <c r="L34" s="94">
        <v>209.6</v>
      </c>
      <c r="M34" s="94">
        <v>228.5</v>
      </c>
      <c r="N34" s="94">
        <v>270.10000000000002</v>
      </c>
      <c r="O34" s="95">
        <v>255.2</v>
      </c>
    </row>
    <row r="35" spans="2:15" s="58" customFormat="1" ht="14.25" x14ac:dyDescent="0.2">
      <c r="B35" s="60">
        <v>2003</v>
      </c>
      <c r="C35" s="96">
        <v>2740</v>
      </c>
      <c r="D35" s="96">
        <v>273.8</v>
      </c>
      <c r="E35" s="96">
        <v>251.3</v>
      </c>
      <c r="F35" s="96">
        <v>248.2</v>
      </c>
      <c r="G35" s="96">
        <v>189.4</v>
      </c>
      <c r="H35" s="96">
        <v>210.8</v>
      </c>
      <c r="I35" s="96">
        <v>198.9</v>
      </c>
      <c r="J35" s="96">
        <v>264</v>
      </c>
      <c r="K35" s="96">
        <v>266.60000000000002</v>
      </c>
      <c r="L35" s="96">
        <v>218.7</v>
      </c>
      <c r="M35" s="96">
        <v>195.1</v>
      </c>
      <c r="N35" s="96">
        <v>191</v>
      </c>
      <c r="O35" s="97">
        <v>232.2</v>
      </c>
    </row>
    <row r="36" spans="2:15" s="58" customFormat="1" ht="14.25" x14ac:dyDescent="0.2">
      <c r="B36" s="59">
        <v>2004</v>
      </c>
      <c r="C36" s="94">
        <v>1201.4000000000001</v>
      </c>
      <c r="D36" s="94" t="s">
        <v>4</v>
      </c>
      <c r="E36" s="94" t="s">
        <v>4</v>
      </c>
      <c r="F36" s="94" t="s">
        <v>4</v>
      </c>
      <c r="G36" s="94" t="s">
        <v>4</v>
      </c>
      <c r="H36" s="94">
        <v>198.3</v>
      </c>
      <c r="I36" s="94">
        <v>246.6</v>
      </c>
      <c r="J36" s="94">
        <v>261.2</v>
      </c>
      <c r="K36" s="94">
        <v>284.5</v>
      </c>
      <c r="L36" s="94" t="s">
        <v>4</v>
      </c>
      <c r="M36" s="94">
        <v>210.8</v>
      </c>
      <c r="N36" s="94" t="s">
        <v>4</v>
      </c>
      <c r="O36" s="95" t="s">
        <v>4</v>
      </c>
    </row>
    <row r="37" spans="2:15" s="58" customFormat="1" ht="14.25" x14ac:dyDescent="0.2">
      <c r="B37" s="60">
        <v>2005</v>
      </c>
      <c r="C37" s="96">
        <v>2748.7</v>
      </c>
      <c r="D37" s="96">
        <v>250.3</v>
      </c>
      <c r="E37" s="96">
        <v>186.9</v>
      </c>
      <c r="F37" s="96">
        <v>287.5</v>
      </c>
      <c r="G37" s="96">
        <v>201.3</v>
      </c>
      <c r="H37" s="96">
        <v>185</v>
      </c>
      <c r="I37" s="96">
        <v>254</v>
      </c>
      <c r="J37" s="96">
        <v>282.39999999999998</v>
      </c>
      <c r="K37" s="96">
        <v>246.6</v>
      </c>
      <c r="L37" s="96">
        <v>231.9</v>
      </c>
      <c r="M37" s="96">
        <v>165.2</v>
      </c>
      <c r="N37" s="96">
        <v>191.9</v>
      </c>
      <c r="O37" s="97">
        <v>265.7</v>
      </c>
    </row>
    <row r="38" spans="2:15" s="58" customFormat="1" ht="14.25" x14ac:dyDescent="0.2">
      <c r="B38" s="59">
        <v>2006</v>
      </c>
      <c r="C38" s="94">
        <v>2807.5</v>
      </c>
      <c r="D38" s="94">
        <v>234.9</v>
      </c>
      <c r="E38" s="94">
        <v>243.8</v>
      </c>
      <c r="F38" s="94">
        <v>198.7</v>
      </c>
      <c r="G38" s="94">
        <v>217.5</v>
      </c>
      <c r="H38" s="94">
        <v>210.7</v>
      </c>
      <c r="I38" s="94">
        <v>240.2</v>
      </c>
      <c r="J38" s="94">
        <v>250.5</v>
      </c>
      <c r="K38" s="94">
        <v>260.8</v>
      </c>
      <c r="L38" s="94">
        <v>226.3</v>
      </c>
      <c r="M38" s="94">
        <v>227.9</v>
      </c>
      <c r="N38" s="94">
        <v>225.6</v>
      </c>
      <c r="O38" s="95">
        <v>270.60000000000002</v>
      </c>
    </row>
    <row r="39" spans="2:15" s="58" customFormat="1" ht="14.25" x14ac:dyDescent="0.2">
      <c r="B39" s="60">
        <v>2007</v>
      </c>
      <c r="C39" s="96">
        <v>1887.5</v>
      </c>
      <c r="D39" s="96">
        <v>282.2</v>
      </c>
      <c r="E39" s="96" t="s">
        <v>4</v>
      </c>
      <c r="F39" s="96">
        <v>241.7</v>
      </c>
      <c r="G39" s="96">
        <v>219</v>
      </c>
      <c r="H39" s="96">
        <v>163.80000000000001</v>
      </c>
      <c r="I39" s="96">
        <v>278.10000000000002</v>
      </c>
      <c r="J39" s="96">
        <v>287</v>
      </c>
      <c r="K39" s="96">
        <v>226.4</v>
      </c>
      <c r="L39" s="96">
        <v>189.3</v>
      </c>
      <c r="M39" s="96" t="s">
        <v>4</v>
      </c>
      <c r="N39" s="96" t="s">
        <v>4</v>
      </c>
      <c r="O39" s="97" t="s">
        <v>4</v>
      </c>
    </row>
    <row r="40" spans="2:15" s="58" customFormat="1" ht="14.25" x14ac:dyDescent="0.2">
      <c r="B40" s="59">
        <v>2008</v>
      </c>
      <c r="C40" s="94">
        <v>2730.7</v>
      </c>
      <c r="D40" s="94">
        <v>284</v>
      </c>
      <c r="E40" s="94">
        <v>264.89999999999998</v>
      </c>
      <c r="F40" s="94">
        <v>242.4</v>
      </c>
      <c r="G40" s="94">
        <v>215</v>
      </c>
      <c r="H40" s="94">
        <v>222</v>
      </c>
      <c r="I40" s="94">
        <v>227.6</v>
      </c>
      <c r="J40" s="94">
        <v>271.39999999999998</v>
      </c>
      <c r="K40" s="94">
        <v>219.4</v>
      </c>
      <c r="L40" s="94">
        <v>183.7</v>
      </c>
      <c r="M40" s="94">
        <v>201.6</v>
      </c>
      <c r="N40" s="94">
        <v>167.3</v>
      </c>
      <c r="O40" s="95">
        <v>231.4</v>
      </c>
    </row>
    <row r="41" spans="2:15" s="58" customFormat="1" ht="14.25" x14ac:dyDescent="0.2">
      <c r="B41" s="60">
        <v>2009</v>
      </c>
      <c r="C41" s="96">
        <v>2785.9</v>
      </c>
      <c r="D41" s="96">
        <v>262.10000000000002</v>
      </c>
      <c r="E41" s="96">
        <v>223.4</v>
      </c>
      <c r="F41" s="96">
        <v>178.4</v>
      </c>
      <c r="G41" s="96">
        <v>245</v>
      </c>
      <c r="H41" s="96">
        <v>207.7</v>
      </c>
      <c r="I41" s="96">
        <v>209.6</v>
      </c>
      <c r="J41" s="96">
        <v>276.60000000000002</v>
      </c>
      <c r="K41" s="96">
        <v>270.3</v>
      </c>
      <c r="L41" s="96">
        <v>222</v>
      </c>
      <c r="M41" s="96">
        <v>206.5</v>
      </c>
      <c r="N41" s="96">
        <v>227.1</v>
      </c>
      <c r="O41" s="97">
        <v>257.2</v>
      </c>
    </row>
    <row r="42" spans="2:15" s="58" customFormat="1" ht="14.25" x14ac:dyDescent="0.2">
      <c r="B42" s="59">
        <v>2010</v>
      </c>
      <c r="C42" s="94">
        <v>2171.1999999999998</v>
      </c>
      <c r="D42" s="94">
        <v>267.60000000000002</v>
      </c>
      <c r="E42" s="94">
        <v>188.7</v>
      </c>
      <c r="F42" s="94">
        <v>175.3</v>
      </c>
      <c r="G42" s="94">
        <v>149.80000000000001</v>
      </c>
      <c r="H42" s="94">
        <v>212.6</v>
      </c>
      <c r="I42" s="94">
        <v>187.9</v>
      </c>
      <c r="J42" s="94">
        <v>201.2</v>
      </c>
      <c r="K42" s="94">
        <v>183.4</v>
      </c>
      <c r="L42" s="94">
        <v>144.19999999999999</v>
      </c>
      <c r="M42" s="94">
        <v>188</v>
      </c>
      <c r="N42" s="94">
        <v>113</v>
      </c>
      <c r="O42" s="95">
        <v>159.5</v>
      </c>
    </row>
    <row r="43" spans="2:15" s="58" customFormat="1" ht="14.25" x14ac:dyDescent="0.2">
      <c r="B43" s="60">
        <v>2011</v>
      </c>
      <c r="C43" s="96">
        <v>2548.6</v>
      </c>
      <c r="D43" s="96">
        <v>246.9</v>
      </c>
      <c r="E43" s="96">
        <v>236.2</v>
      </c>
      <c r="F43" s="96">
        <v>212.8</v>
      </c>
      <c r="G43" s="96">
        <v>202.5</v>
      </c>
      <c r="H43" s="96">
        <v>156.30000000000001</v>
      </c>
      <c r="I43" s="96">
        <v>210.5</v>
      </c>
      <c r="J43" s="96">
        <v>253.8</v>
      </c>
      <c r="K43" s="96">
        <v>253.3</v>
      </c>
      <c r="L43" s="96">
        <v>212.7</v>
      </c>
      <c r="M43" s="96">
        <v>197.8</v>
      </c>
      <c r="N43" s="96">
        <v>172.9</v>
      </c>
      <c r="O43" s="97">
        <v>192.9</v>
      </c>
    </row>
    <row r="44" spans="2:15" s="58" customFormat="1" ht="14.25" x14ac:dyDescent="0.2">
      <c r="B44" s="59">
        <v>2012</v>
      </c>
      <c r="C44" s="94">
        <v>2432.5</v>
      </c>
      <c r="D44" s="94">
        <v>253.4</v>
      </c>
      <c r="E44" s="94">
        <v>257.89999999999998</v>
      </c>
      <c r="F44" s="94">
        <v>171.9</v>
      </c>
      <c r="G44" s="94">
        <v>196.3</v>
      </c>
      <c r="H44" s="94">
        <v>235.9</v>
      </c>
      <c r="I44" s="94">
        <v>237.3</v>
      </c>
      <c r="J44" s="94">
        <v>264.2</v>
      </c>
      <c r="K44" s="94">
        <v>222.9</v>
      </c>
      <c r="L44" s="94">
        <v>228.2</v>
      </c>
      <c r="M44" s="94">
        <v>163.4</v>
      </c>
      <c r="N44" s="94">
        <v>201.1</v>
      </c>
      <c r="O44" s="95" t="s">
        <v>4</v>
      </c>
    </row>
    <row r="45" spans="2:15" s="58" customFormat="1" ht="14.25" x14ac:dyDescent="0.2">
      <c r="B45" s="60">
        <v>2013</v>
      </c>
      <c r="C45" s="96">
        <v>2620.5</v>
      </c>
      <c r="D45" s="96">
        <v>266.10000000000002</v>
      </c>
      <c r="E45" s="96">
        <v>227.4</v>
      </c>
      <c r="F45" s="96">
        <v>134.1</v>
      </c>
      <c r="G45" s="96">
        <v>202</v>
      </c>
      <c r="H45" s="96">
        <v>201.6</v>
      </c>
      <c r="I45" s="96">
        <v>224.6</v>
      </c>
      <c r="J45" s="96">
        <v>272</v>
      </c>
      <c r="K45" s="96">
        <v>216.8</v>
      </c>
      <c r="L45" s="96">
        <v>170.6</v>
      </c>
      <c r="M45" s="96">
        <v>211.5</v>
      </c>
      <c r="N45" s="96">
        <v>242.8</v>
      </c>
      <c r="O45" s="97">
        <v>251</v>
      </c>
    </row>
    <row r="46" spans="2:15" s="58" customFormat="1" ht="14.25" x14ac:dyDescent="0.2">
      <c r="B46" s="59">
        <v>2014</v>
      </c>
      <c r="C46" s="94">
        <v>2303.3000000000002</v>
      </c>
      <c r="D46" s="94">
        <v>260.7</v>
      </c>
      <c r="E46" s="94">
        <v>230.3</v>
      </c>
      <c r="F46" s="94">
        <v>247.1</v>
      </c>
      <c r="G46" s="94">
        <v>180.9</v>
      </c>
      <c r="H46" s="94">
        <v>219.3</v>
      </c>
      <c r="I46" s="94">
        <v>240.1</v>
      </c>
      <c r="J46" s="94">
        <v>287.5</v>
      </c>
      <c r="K46" s="94">
        <v>262.39999999999998</v>
      </c>
      <c r="L46" s="94">
        <v>188.7</v>
      </c>
      <c r="M46" s="94">
        <v>186.3</v>
      </c>
      <c r="N46" s="94" t="s">
        <v>4</v>
      </c>
      <c r="O46" s="95" t="s">
        <v>4</v>
      </c>
    </row>
    <row r="47" spans="2:15" s="58" customFormat="1" ht="14.25" x14ac:dyDescent="0.2">
      <c r="B47" s="60">
        <v>2015</v>
      </c>
      <c r="C47" s="96">
        <v>2137.6999999999998</v>
      </c>
      <c r="D47" s="96" t="s">
        <v>4</v>
      </c>
      <c r="E47" s="96" t="s">
        <v>4</v>
      </c>
      <c r="F47" s="96">
        <v>205.1</v>
      </c>
      <c r="G47" s="96">
        <v>156.19999999999999</v>
      </c>
      <c r="H47" s="96">
        <v>163.30000000000001</v>
      </c>
      <c r="I47" s="96">
        <v>249.2</v>
      </c>
      <c r="J47" s="96">
        <v>238.4</v>
      </c>
      <c r="K47" s="96">
        <v>256.2</v>
      </c>
      <c r="L47" s="96">
        <v>215.9</v>
      </c>
      <c r="M47" s="96">
        <v>229.7</v>
      </c>
      <c r="N47" s="96">
        <v>194.4</v>
      </c>
      <c r="O47" s="97">
        <v>229.3</v>
      </c>
    </row>
    <row r="48" spans="2:15" s="58" customFormat="1" ht="14.25" x14ac:dyDescent="0.2">
      <c r="B48" s="59">
        <v>2016</v>
      </c>
      <c r="C48" s="94">
        <v>2437.5</v>
      </c>
      <c r="D48" s="94">
        <v>267.7</v>
      </c>
      <c r="E48" s="94">
        <v>224.5</v>
      </c>
      <c r="F48" s="94">
        <v>189.2</v>
      </c>
      <c r="G48" s="94">
        <v>186.6</v>
      </c>
      <c r="H48" s="94">
        <v>206.3</v>
      </c>
      <c r="I48" s="94">
        <v>228.5</v>
      </c>
      <c r="J48" s="94">
        <v>241</v>
      </c>
      <c r="K48" s="94">
        <v>262.60000000000002</v>
      </c>
      <c r="L48" s="94" t="s">
        <v>4</v>
      </c>
      <c r="M48" s="94">
        <v>201.4</v>
      </c>
      <c r="N48" s="94">
        <v>180.6</v>
      </c>
      <c r="O48" s="95">
        <v>249.1</v>
      </c>
    </row>
    <row r="49" spans="2:16" s="58" customFormat="1" ht="14.25" x14ac:dyDescent="0.2">
      <c r="B49" s="60">
        <v>2017</v>
      </c>
      <c r="C49" s="96">
        <v>2718.5</v>
      </c>
      <c r="D49" s="96">
        <v>235.8</v>
      </c>
      <c r="E49" s="96">
        <v>241.1</v>
      </c>
      <c r="F49" s="96">
        <v>201.1</v>
      </c>
      <c r="G49" s="96">
        <v>208.6</v>
      </c>
      <c r="H49" s="96">
        <v>226.9</v>
      </c>
      <c r="I49" s="96">
        <v>238</v>
      </c>
      <c r="J49" s="96">
        <v>260.5</v>
      </c>
      <c r="K49" s="96">
        <v>257.89999999999998</v>
      </c>
      <c r="L49" s="96">
        <v>197.1</v>
      </c>
      <c r="M49" s="96">
        <v>200.1</v>
      </c>
      <c r="N49" s="96">
        <v>200.2</v>
      </c>
      <c r="O49" s="97">
        <v>251.2</v>
      </c>
    </row>
    <row r="50" spans="2:16" s="58" customFormat="1" ht="14.25" x14ac:dyDescent="0.2">
      <c r="B50" s="113">
        <v>2018</v>
      </c>
      <c r="C50" s="114">
        <v>2775.8</v>
      </c>
      <c r="D50" s="114">
        <v>245.9</v>
      </c>
      <c r="E50" s="114">
        <v>252.8</v>
      </c>
      <c r="F50" s="114">
        <v>228.8</v>
      </c>
      <c r="G50" s="114">
        <v>204.2</v>
      </c>
      <c r="H50" s="114">
        <v>183.1</v>
      </c>
      <c r="I50" s="114">
        <v>210.7</v>
      </c>
      <c r="J50" s="114">
        <v>273.3</v>
      </c>
      <c r="K50" s="114">
        <v>263.8</v>
      </c>
      <c r="L50" s="114">
        <v>196.8</v>
      </c>
      <c r="M50" s="114">
        <v>198.9</v>
      </c>
      <c r="N50" s="114">
        <v>247.1</v>
      </c>
      <c r="O50" s="115">
        <v>270.39999999999998</v>
      </c>
    </row>
    <row r="51" spans="2:16" s="58" customFormat="1" ht="14.25" x14ac:dyDescent="0.2">
      <c r="B51" s="110">
        <v>2019</v>
      </c>
      <c r="C51" s="111">
        <v>2708.3</v>
      </c>
      <c r="D51" s="111">
        <v>244.2</v>
      </c>
      <c r="E51" s="111">
        <v>230.6</v>
      </c>
      <c r="F51" s="111">
        <v>209.8</v>
      </c>
      <c r="G51" s="111">
        <v>176</v>
      </c>
      <c r="H51" s="111">
        <v>156.1</v>
      </c>
      <c r="I51" s="111">
        <v>210.1</v>
      </c>
      <c r="J51" s="111">
        <v>280</v>
      </c>
      <c r="K51" s="111">
        <v>251</v>
      </c>
      <c r="L51" s="111">
        <v>219.1</v>
      </c>
      <c r="M51" s="111">
        <v>212.6</v>
      </c>
      <c r="N51" s="111">
        <v>284.7</v>
      </c>
      <c r="O51" s="112">
        <v>234.1</v>
      </c>
      <c r="P51" s="103"/>
    </row>
    <row r="52" spans="2:16" s="58" customFormat="1" ht="15" thickBot="1" x14ac:dyDescent="0.25">
      <c r="B52" s="142">
        <v>2020</v>
      </c>
      <c r="C52" s="143">
        <v>2405.8000000000002</v>
      </c>
      <c r="D52" s="143">
        <v>256.5</v>
      </c>
      <c r="E52" s="143">
        <v>243.8</v>
      </c>
      <c r="F52" s="143">
        <v>224.3</v>
      </c>
      <c r="G52" s="143" t="s">
        <v>4</v>
      </c>
      <c r="H52" s="143">
        <v>176.9</v>
      </c>
      <c r="I52" s="143">
        <v>221.3</v>
      </c>
      <c r="J52" s="143">
        <v>250.2</v>
      </c>
      <c r="K52" s="143">
        <v>216.1</v>
      </c>
      <c r="L52" s="143">
        <v>188.6</v>
      </c>
      <c r="M52" s="143">
        <v>208.9</v>
      </c>
      <c r="N52" s="143">
        <v>152.4</v>
      </c>
      <c r="O52" s="144">
        <v>266.8</v>
      </c>
      <c r="P52" s="103"/>
    </row>
    <row r="53" spans="2:16" ht="15.75" customHeight="1" thickTop="1" x14ac:dyDescent="0.2">
      <c r="B53" s="28"/>
      <c r="C53" s="26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3"/>
    </row>
    <row r="54" spans="2:16" x14ac:dyDescent="0.2">
      <c r="B54" s="199" t="s">
        <v>96</v>
      </c>
      <c r="C54" s="199"/>
      <c r="D54" s="199"/>
      <c r="E54" s="199"/>
      <c r="F54" s="199"/>
      <c r="G54" s="199"/>
      <c r="H54" s="199"/>
      <c r="I54" s="199"/>
      <c r="J54" s="199"/>
      <c r="K54" s="199"/>
      <c r="L54" s="199"/>
      <c r="M54" s="199"/>
      <c r="N54" s="199"/>
      <c r="O54" s="199"/>
    </row>
    <row r="55" spans="2:16" ht="13.5" x14ac:dyDescent="0.2">
      <c r="B55" s="173" t="s">
        <v>1</v>
      </c>
      <c r="C55" s="173"/>
      <c r="D55" s="174"/>
      <c r="E55" s="174"/>
      <c r="F55" s="174"/>
      <c r="G55" s="174"/>
      <c r="H55" s="174"/>
      <c r="I55" s="174"/>
      <c r="J55" s="174"/>
      <c r="K55" s="174"/>
      <c r="L55" s="174"/>
      <c r="M55" s="175"/>
      <c r="N55" s="175"/>
      <c r="O55" s="175"/>
    </row>
    <row r="56" spans="2:16" ht="27" customHeight="1" x14ac:dyDescent="0.2">
      <c r="B56" s="176" t="s">
        <v>18</v>
      </c>
      <c r="C56" s="176"/>
      <c r="D56" s="177"/>
      <c r="E56" s="177"/>
      <c r="F56" s="177"/>
      <c r="G56" s="177"/>
      <c r="H56" s="177"/>
      <c r="I56" s="177"/>
      <c r="J56" s="177"/>
      <c r="K56" s="177"/>
      <c r="L56" s="177"/>
      <c r="M56" s="178"/>
      <c r="N56" s="178"/>
      <c r="O56" s="178"/>
    </row>
    <row r="57" spans="2:16" ht="12.75" customHeight="1" x14ac:dyDescent="0.2">
      <c r="B57" s="179" t="s">
        <v>124</v>
      </c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</row>
    <row r="58" spans="2:16" ht="12.75" customHeight="1" x14ac:dyDescent="0.2">
      <c r="B58" s="175" t="s">
        <v>130</v>
      </c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</row>
    <row r="59" spans="2:16" ht="12.75" customHeight="1" x14ac:dyDescent="0.2">
      <c r="B59" s="171" t="s">
        <v>132</v>
      </c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</row>
  </sheetData>
  <mergeCells count="10">
    <mergeCell ref="B59:O59"/>
    <mergeCell ref="B4:B5"/>
    <mergeCell ref="C4:C5"/>
    <mergeCell ref="D4:O4"/>
    <mergeCell ref="B54:O54"/>
    <mergeCell ref="B2:O2"/>
    <mergeCell ref="B55:O55"/>
    <mergeCell ref="B56:O56"/>
    <mergeCell ref="B58:O58"/>
    <mergeCell ref="B57:O5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63"/>
  <sheetViews>
    <sheetView showGridLines="0" topLeftCell="A37" zoomScaleNormal="100" workbookViewId="0">
      <selection activeCell="N5" sqref="N5"/>
    </sheetView>
  </sheetViews>
  <sheetFormatPr baseColWidth="10" defaultRowHeight="12.75" x14ac:dyDescent="0.2"/>
  <cols>
    <col min="1" max="1" width="4.7109375" customWidth="1"/>
    <col min="3" max="3" width="14.7109375" style="41" customWidth="1"/>
  </cols>
  <sheetData>
    <row r="1" spans="2:16" ht="83.25" customHeight="1" thickBot="1" x14ac:dyDescent="0.25"/>
    <row r="2" spans="2:16" ht="42.95" customHeight="1" thickTop="1" thickBot="1" x14ac:dyDescent="0.25">
      <c r="B2" s="180" t="s">
        <v>150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  <c r="P2" s="13"/>
    </row>
    <row r="3" spans="2:16" ht="22.5" customHeight="1" thickTop="1" thickBot="1" x14ac:dyDescent="0.3">
      <c r="B3" s="57"/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89" t="s">
        <v>13</v>
      </c>
      <c r="P3" s="13"/>
    </row>
    <row r="4" spans="2:16" ht="21" customHeight="1" thickTop="1" thickBot="1" x14ac:dyDescent="0.25">
      <c r="B4" s="183" t="s">
        <v>0</v>
      </c>
      <c r="C4" s="184" t="s">
        <v>2</v>
      </c>
      <c r="D4" s="185" t="s">
        <v>3</v>
      </c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7"/>
      <c r="P4" s="13"/>
    </row>
    <row r="5" spans="2:16" ht="19.5" customHeight="1" thickTop="1" thickBot="1" x14ac:dyDescent="0.25">
      <c r="B5" s="183"/>
      <c r="C5" s="184"/>
      <c r="D5" s="66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  <c r="P5" s="13"/>
    </row>
    <row r="6" spans="2:16" s="58" customFormat="1" ht="15" thickTop="1" x14ac:dyDescent="0.2">
      <c r="B6" s="59">
        <v>1973</v>
      </c>
      <c r="C6" s="94">
        <f>SUM(D6:O6)</f>
        <v>1339.8000000000002</v>
      </c>
      <c r="D6" s="94">
        <v>107.2</v>
      </c>
      <c r="E6" s="94">
        <v>111.8</v>
      </c>
      <c r="F6" s="94">
        <v>102.9</v>
      </c>
      <c r="G6" s="94" t="s">
        <v>4</v>
      </c>
      <c r="H6" s="94">
        <v>116.2</v>
      </c>
      <c r="I6" s="94">
        <v>125.9</v>
      </c>
      <c r="J6" s="94">
        <v>149.6</v>
      </c>
      <c r="K6" s="94">
        <v>128.69999999999999</v>
      </c>
      <c r="L6" s="94">
        <v>143.30000000000001</v>
      </c>
      <c r="M6" s="94">
        <v>129.9</v>
      </c>
      <c r="N6" s="94">
        <v>104.4</v>
      </c>
      <c r="O6" s="95">
        <v>119.9</v>
      </c>
    </row>
    <row r="7" spans="2:16" s="58" customFormat="1" ht="14.25" x14ac:dyDescent="0.2">
      <c r="B7" s="60">
        <v>1974</v>
      </c>
      <c r="C7" s="96">
        <f t="shared" ref="C7:C49" si="0">SUM(D7:O7)</f>
        <v>1206.3</v>
      </c>
      <c r="D7" s="96">
        <v>96.3</v>
      </c>
      <c r="E7" s="96">
        <v>68.7</v>
      </c>
      <c r="F7" s="96">
        <v>87.3</v>
      </c>
      <c r="G7" s="96">
        <v>109.3</v>
      </c>
      <c r="H7" s="96">
        <v>128.1</v>
      </c>
      <c r="I7" s="96">
        <v>116.4</v>
      </c>
      <c r="J7" s="96">
        <v>93.3</v>
      </c>
      <c r="K7" s="96">
        <v>123.3</v>
      </c>
      <c r="L7" s="96">
        <v>89.5</v>
      </c>
      <c r="M7" s="96">
        <v>87.1</v>
      </c>
      <c r="N7" s="96">
        <v>108.7</v>
      </c>
      <c r="O7" s="97">
        <v>98.3</v>
      </c>
    </row>
    <row r="8" spans="2:16" s="58" customFormat="1" ht="14.25" x14ac:dyDescent="0.2">
      <c r="B8" s="61">
        <v>1975</v>
      </c>
      <c r="C8" s="98">
        <f t="shared" si="0"/>
        <v>1072.8999999999999</v>
      </c>
      <c r="D8" s="98">
        <v>69.7</v>
      </c>
      <c r="E8" s="98">
        <v>51.1</v>
      </c>
      <c r="F8" s="98">
        <v>100.9</v>
      </c>
      <c r="G8" s="98">
        <v>109.4</v>
      </c>
      <c r="H8" s="98">
        <v>105.2</v>
      </c>
      <c r="I8" s="98">
        <v>80.7</v>
      </c>
      <c r="J8" s="98">
        <v>101.5</v>
      </c>
      <c r="K8" s="98">
        <v>87.2</v>
      </c>
      <c r="L8" s="98">
        <v>105.3</v>
      </c>
      <c r="M8" s="98">
        <v>93.3</v>
      </c>
      <c r="N8" s="98">
        <v>80.900000000000006</v>
      </c>
      <c r="O8" s="99">
        <v>87.7</v>
      </c>
    </row>
    <row r="9" spans="2:16" s="58" customFormat="1" ht="14.25" x14ac:dyDescent="0.2">
      <c r="B9" s="60">
        <v>1976</v>
      </c>
      <c r="C9" s="96">
        <f t="shared" si="0"/>
        <v>723.6</v>
      </c>
      <c r="D9" s="96">
        <v>101.2</v>
      </c>
      <c r="E9" s="96">
        <v>86.9</v>
      </c>
      <c r="F9" s="96" t="s">
        <v>4</v>
      </c>
      <c r="G9" s="96">
        <v>96.7</v>
      </c>
      <c r="H9" s="96" t="s">
        <v>4</v>
      </c>
      <c r="I9" s="96" t="s">
        <v>4</v>
      </c>
      <c r="J9" s="96" t="s">
        <v>4</v>
      </c>
      <c r="K9" s="96" t="s">
        <v>4</v>
      </c>
      <c r="L9" s="96">
        <v>114.4</v>
      </c>
      <c r="M9" s="96">
        <v>106.3</v>
      </c>
      <c r="N9" s="96">
        <v>111.3</v>
      </c>
      <c r="O9" s="97">
        <v>106.8</v>
      </c>
    </row>
    <row r="10" spans="2:16" s="58" customFormat="1" ht="14.25" x14ac:dyDescent="0.2">
      <c r="B10" s="61">
        <v>1977</v>
      </c>
      <c r="C10" s="98">
        <f t="shared" si="0"/>
        <v>1204</v>
      </c>
      <c r="D10" s="98">
        <v>187.5</v>
      </c>
      <c r="E10" s="98">
        <v>92.1</v>
      </c>
      <c r="F10" s="98">
        <v>98.3</v>
      </c>
      <c r="G10" s="98" t="s">
        <v>4</v>
      </c>
      <c r="H10" s="98" t="s">
        <v>4</v>
      </c>
      <c r="I10" s="98">
        <v>107.5</v>
      </c>
      <c r="J10" s="98">
        <v>108.3</v>
      </c>
      <c r="K10" s="98">
        <v>116.6</v>
      </c>
      <c r="L10" s="98">
        <v>81.3</v>
      </c>
      <c r="M10" s="98">
        <v>138.9</v>
      </c>
      <c r="N10" s="98">
        <v>118.3</v>
      </c>
      <c r="O10" s="99">
        <v>155.19999999999999</v>
      </c>
    </row>
    <row r="11" spans="2:16" s="58" customFormat="1" ht="14.25" x14ac:dyDescent="0.2">
      <c r="B11" s="60">
        <v>1978</v>
      </c>
      <c r="C11" s="96">
        <f t="shared" si="0"/>
        <v>274.5</v>
      </c>
      <c r="D11" s="96">
        <v>159.19999999999999</v>
      </c>
      <c r="E11" s="96" t="s">
        <v>4</v>
      </c>
      <c r="F11" s="96">
        <v>115.3</v>
      </c>
      <c r="G11" s="96" t="s">
        <v>4</v>
      </c>
      <c r="H11" s="96" t="s">
        <v>4</v>
      </c>
      <c r="I11" s="96" t="s">
        <v>4</v>
      </c>
      <c r="J11" s="96" t="s">
        <v>4</v>
      </c>
      <c r="K11" s="96" t="s">
        <v>4</v>
      </c>
      <c r="L11" s="96" t="s">
        <v>4</v>
      </c>
      <c r="M11" s="96" t="s">
        <v>4</v>
      </c>
      <c r="N11" s="96" t="s">
        <v>4</v>
      </c>
      <c r="O11" s="97" t="s">
        <v>4</v>
      </c>
    </row>
    <row r="12" spans="2:16" s="58" customFormat="1" ht="14.25" x14ac:dyDescent="0.2">
      <c r="B12" s="61">
        <v>1979</v>
      </c>
      <c r="C12" s="98">
        <f t="shared" si="0"/>
        <v>1569.5999999999997</v>
      </c>
      <c r="D12" s="98">
        <v>199</v>
      </c>
      <c r="E12" s="98">
        <v>115</v>
      </c>
      <c r="F12" s="98">
        <v>92.2</v>
      </c>
      <c r="G12" s="98">
        <v>91</v>
      </c>
      <c r="H12" s="98">
        <v>111.8</v>
      </c>
      <c r="I12" s="98">
        <v>155.30000000000001</v>
      </c>
      <c r="J12" s="98">
        <v>136.80000000000001</v>
      </c>
      <c r="K12" s="98">
        <v>115.4</v>
      </c>
      <c r="L12" s="98">
        <v>139.30000000000001</v>
      </c>
      <c r="M12" s="98">
        <v>149.6</v>
      </c>
      <c r="N12" s="98">
        <v>126.1</v>
      </c>
      <c r="O12" s="99">
        <v>138.1</v>
      </c>
    </row>
    <row r="13" spans="2:16" s="58" customFormat="1" ht="14.25" x14ac:dyDescent="0.2">
      <c r="B13" s="60">
        <v>1980</v>
      </c>
      <c r="C13" s="96">
        <f t="shared" si="0"/>
        <v>1381.7</v>
      </c>
      <c r="D13" s="96">
        <v>126.5</v>
      </c>
      <c r="E13" s="96">
        <v>134.19999999999999</v>
      </c>
      <c r="F13" s="96">
        <v>91.7</v>
      </c>
      <c r="G13" s="96" t="s">
        <v>12</v>
      </c>
      <c r="H13" s="96">
        <v>131.80000000000001</v>
      </c>
      <c r="I13" s="96">
        <v>101.8</v>
      </c>
      <c r="J13" s="96">
        <v>124.1</v>
      </c>
      <c r="K13" s="96">
        <v>155.6</v>
      </c>
      <c r="L13" s="96">
        <v>111.2</v>
      </c>
      <c r="M13" s="96">
        <v>115.1</v>
      </c>
      <c r="N13" s="96">
        <v>143.69999999999999</v>
      </c>
      <c r="O13" s="97">
        <v>146</v>
      </c>
    </row>
    <row r="14" spans="2:16" s="58" customFormat="1" ht="14.25" x14ac:dyDescent="0.2">
      <c r="B14" s="61">
        <v>1981</v>
      </c>
      <c r="C14" s="98">
        <f t="shared" si="0"/>
        <v>1181.7</v>
      </c>
      <c r="D14" s="98">
        <v>174.8</v>
      </c>
      <c r="E14" s="98">
        <v>106.2</v>
      </c>
      <c r="F14" s="98">
        <v>88.2</v>
      </c>
      <c r="G14" s="98">
        <v>104</v>
      </c>
      <c r="H14" s="98">
        <v>130.69999999999999</v>
      </c>
      <c r="I14" s="98">
        <v>106.9</v>
      </c>
      <c r="J14" s="98">
        <v>142.69999999999999</v>
      </c>
      <c r="K14" s="98">
        <v>145.4</v>
      </c>
      <c r="L14" s="98" t="s">
        <v>12</v>
      </c>
      <c r="M14" s="98" t="s">
        <v>4</v>
      </c>
      <c r="N14" s="98">
        <v>66.599999999999994</v>
      </c>
      <c r="O14" s="99">
        <v>116.2</v>
      </c>
    </row>
    <row r="15" spans="2:16" s="58" customFormat="1" ht="14.25" x14ac:dyDescent="0.2">
      <c r="B15" s="60">
        <v>1982</v>
      </c>
      <c r="C15" s="96">
        <f t="shared" si="0"/>
        <v>1442.6000000000001</v>
      </c>
      <c r="D15" s="96">
        <v>145.4</v>
      </c>
      <c r="E15" s="96">
        <v>112</v>
      </c>
      <c r="F15" s="96">
        <v>110.8</v>
      </c>
      <c r="G15" s="96">
        <v>103.8</v>
      </c>
      <c r="H15" s="96">
        <v>122.8</v>
      </c>
      <c r="I15" s="96">
        <v>127</v>
      </c>
      <c r="J15" s="96">
        <v>103.2</v>
      </c>
      <c r="K15" s="96">
        <v>125.6</v>
      </c>
      <c r="L15" s="96">
        <v>116.8</v>
      </c>
      <c r="M15" s="96">
        <v>131.9</v>
      </c>
      <c r="N15" s="96">
        <v>124.6</v>
      </c>
      <c r="O15" s="97">
        <v>118.7</v>
      </c>
    </row>
    <row r="16" spans="2:16" s="58" customFormat="1" ht="14.25" x14ac:dyDescent="0.2">
      <c r="B16" s="61">
        <v>1983</v>
      </c>
      <c r="C16" s="98">
        <f t="shared" si="0"/>
        <v>1346.5000000000002</v>
      </c>
      <c r="D16" s="98">
        <v>120.2</v>
      </c>
      <c r="E16" s="98">
        <v>119.4</v>
      </c>
      <c r="F16" s="98">
        <v>113.3</v>
      </c>
      <c r="G16" s="98">
        <v>105.8</v>
      </c>
      <c r="H16" s="98">
        <v>115.1</v>
      </c>
      <c r="I16" s="98">
        <v>124.6</v>
      </c>
      <c r="J16" s="98">
        <v>124</v>
      </c>
      <c r="K16" s="98">
        <v>126.4</v>
      </c>
      <c r="L16" s="98">
        <v>88</v>
      </c>
      <c r="M16" s="98">
        <v>94.2</v>
      </c>
      <c r="N16" s="98">
        <v>112.1</v>
      </c>
      <c r="O16" s="99">
        <v>103.4</v>
      </c>
    </row>
    <row r="17" spans="2:15" s="58" customFormat="1" ht="14.25" x14ac:dyDescent="0.2">
      <c r="B17" s="60">
        <v>1984</v>
      </c>
      <c r="C17" s="96">
        <f t="shared" si="0"/>
        <v>1450.6000000000001</v>
      </c>
      <c r="D17" s="96">
        <v>132.80000000000001</v>
      </c>
      <c r="E17" s="96">
        <v>107.8</v>
      </c>
      <c r="F17" s="96">
        <v>113.7</v>
      </c>
      <c r="G17" s="96">
        <v>108.3</v>
      </c>
      <c r="H17" s="96">
        <v>121.7</v>
      </c>
      <c r="I17" s="96">
        <v>109.5</v>
      </c>
      <c r="J17" s="96">
        <v>131.69999999999999</v>
      </c>
      <c r="K17" s="96">
        <v>130</v>
      </c>
      <c r="L17" s="96">
        <v>112.7</v>
      </c>
      <c r="M17" s="96">
        <v>125.2</v>
      </c>
      <c r="N17" s="96">
        <v>104.4</v>
      </c>
      <c r="O17" s="97">
        <v>152.80000000000001</v>
      </c>
    </row>
    <row r="18" spans="2:15" s="58" customFormat="1" ht="14.25" x14ac:dyDescent="0.2">
      <c r="B18" s="61">
        <v>1985</v>
      </c>
      <c r="C18" s="98">
        <f t="shared" si="0"/>
        <v>1654.6000000000001</v>
      </c>
      <c r="D18" s="98">
        <v>158</v>
      </c>
      <c r="E18" s="98">
        <v>103.7</v>
      </c>
      <c r="F18" s="98">
        <v>119.9</v>
      </c>
      <c r="G18" s="98">
        <v>119.5</v>
      </c>
      <c r="H18" s="98">
        <v>134</v>
      </c>
      <c r="I18" s="98">
        <v>149.30000000000001</v>
      </c>
      <c r="J18" s="98">
        <v>143.19999999999999</v>
      </c>
      <c r="K18" s="98">
        <v>155.19999999999999</v>
      </c>
      <c r="L18" s="98">
        <v>134.30000000000001</v>
      </c>
      <c r="M18" s="98">
        <v>135.6</v>
      </c>
      <c r="N18" s="98">
        <v>154.5</v>
      </c>
      <c r="O18" s="99">
        <v>147.4</v>
      </c>
    </row>
    <row r="19" spans="2:15" s="58" customFormat="1" ht="14.25" x14ac:dyDescent="0.2">
      <c r="B19" s="60">
        <v>1986</v>
      </c>
      <c r="C19" s="96">
        <f t="shared" si="0"/>
        <v>1457.9999999999998</v>
      </c>
      <c r="D19" s="96">
        <v>98.3</v>
      </c>
      <c r="E19" s="96">
        <v>112.9</v>
      </c>
      <c r="F19" s="96">
        <v>83.2</v>
      </c>
      <c r="G19" s="96">
        <v>127.6</v>
      </c>
      <c r="H19" s="96">
        <v>142.19999999999999</v>
      </c>
      <c r="I19" s="96">
        <v>122.9</v>
      </c>
      <c r="J19" s="96">
        <v>126.8</v>
      </c>
      <c r="K19" s="96">
        <v>123.4</v>
      </c>
      <c r="L19" s="96">
        <v>117.6</v>
      </c>
      <c r="M19" s="96">
        <v>114.8</v>
      </c>
      <c r="N19" s="96">
        <v>147.19999999999999</v>
      </c>
      <c r="O19" s="97">
        <v>141.1</v>
      </c>
    </row>
    <row r="20" spans="2:15" s="58" customFormat="1" ht="14.25" x14ac:dyDescent="0.2">
      <c r="B20" s="61">
        <v>1987</v>
      </c>
      <c r="C20" s="98">
        <f t="shared" si="0"/>
        <v>1491.1000000000001</v>
      </c>
      <c r="D20" s="98">
        <v>127.1</v>
      </c>
      <c r="E20" s="98">
        <v>83</v>
      </c>
      <c r="F20" s="98">
        <v>131.69999999999999</v>
      </c>
      <c r="G20" s="98">
        <v>92.1</v>
      </c>
      <c r="H20" s="98">
        <v>145.19999999999999</v>
      </c>
      <c r="I20" s="98">
        <v>145.9</v>
      </c>
      <c r="J20" s="98">
        <v>133.6</v>
      </c>
      <c r="K20" s="98">
        <v>115.7</v>
      </c>
      <c r="L20" s="98">
        <v>143.19999999999999</v>
      </c>
      <c r="M20" s="98">
        <v>108.2</v>
      </c>
      <c r="N20" s="98">
        <v>127.2</v>
      </c>
      <c r="O20" s="99">
        <v>138.19999999999999</v>
      </c>
    </row>
    <row r="21" spans="2:15" s="58" customFormat="1" ht="14.25" x14ac:dyDescent="0.2">
      <c r="B21" s="60">
        <v>1988</v>
      </c>
      <c r="C21" s="96">
        <f t="shared" si="0"/>
        <v>1490</v>
      </c>
      <c r="D21" s="96">
        <v>168.3</v>
      </c>
      <c r="E21" s="96">
        <v>71.3</v>
      </c>
      <c r="F21" s="96">
        <v>67.8</v>
      </c>
      <c r="G21" s="96">
        <v>100.2</v>
      </c>
      <c r="H21" s="96">
        <v>114.9</v>
      </c>
      <c r="I21" s="96">
        <v>143.6</v>
      </c>
      <c r="J21" s="96">
        <v>150.1</v>
      </c>
      <c r="K21" s="96">
        <v>166.8</v>
      </c>
      <c r="L21" s="96">
        <v>145.19999999999999</v>
      </c>
      <c r="M21" s="96">
        <v>127.2</v>
      </c>
      <c r="N21" s="96">
        <v>98.3</v>
      </c>
      <c r="O21" s="97">
        <v>136.30000000000001</v>
      </c>
    </row>
    <row r="22" spans="2:15" s="58" customFormat="1" ht="14.25" x14ac:dyDescent="0.2">
      <c r="B22" s="61">
        <v>1989</v>
      </c>
      <c r="C22" s="98">
        <f t="shared" si="0"/>
        <v>1565.1</v>
      </c>
      <c r="D22" s="98">
        <v>97.8</v>
      </c>
      <c r="E22" s="98">
        <v>101.7</v>
      </c>
      <c r="F22" s="98">
        <v>106.9</v>
      </c>
      <c r="G22" s="98">
        <v>95.7</v>
      </c>
      <c r="H22" s="98">
        <v>157.80000000000001</v>
      </c>
      <c r="I22" s="98">
        <v>131.19999999999999</v>
      </c>
      <c r="J22" s="98">
        <v>159.4</v>
      </c>
      <c r="K22" s="98">
        <v>133.80000000000001</v>
      </c>
      <c r="L22" s="98">
        <v>116.3</v>
      </c>
      <c r="M22" s="98">
        <v>121.6</v>
      </c>
      <c r="N22" s="98">
        <v>146.4</v>
      </c>
      <c r="O22" s="99">
        <v>196.5</v>
      </c>
    </row>
    <row r="23" spans="2:15" s="58" customFormat="1" ht="14.25" x14ac:dyDescent="0.2">
      <c r="B23" s="60">
        <v>1990</v>
      </c>
      <c r="C23" s="96">
        <f t="shared" si="0"/>
        <v>1444.3000000000002</v>
      </c>
      <c r="D23" s="96">
        <v>114.8</v>
      </c>
      <c r="E23" s="96">
        <v>87.9</v>
      </c>
      <c r="F23" s="96">
        <v>98.7</v>
      </c>
      <c r="G23" s="96">
        <v>101.5</v>
      </c>
      <c r="H23" s="96">
        <v>114.2</v>
      </c>
      <c r="I23" s="96">
        <v>120.2</v>
      </c>
      <c r="J23" s="96">
        <v>175.1</v>
      </c>
      <c r="K23" s="96">
        <v>128.19999999999999</v>
      </c>
      <c r="L23" s="96">
        <v>140.30000000000001</v>
      </c>
      <c r="M23" s="96">
        <v>128.5</v>
      </c>
      <c r="N23" s="96">
        <v>119.4</v>
      </c>
      <c r="O23" s="97">
        <v>115.5</v>
      </c>
    </row>
    <row r="24" spans="2:15" s="58" customFormat="1" ht="14.25" x14ac:dyDescent="0.2">
      <c r="B24" s="61">
        <v>1991</v>
      </c>
      <c r="C24" s="98">
        <f t="shared" si="0"/>
        <v>1380</v>
      </c>
      <c r="D24" s="98">
        <v>122.6</v>
      </c>
      <c r="E24" s="98">
        <v>114.7</v>
      </c>
      <c r="F24" s="98">
        <v>93.9</v>
      </c>
      <c r="G24" s="98">
        <v>129.69999999999999</v>
      </c>
      <c r="H24" s="98">
        <v>122.3</v>
      </c>
      <c r="I24" s="98">
        <v>132.1</v>
      </c>
      <c r="J24" s="98">
        <v>100.3</v>
      </c>
      <c r="K24" s="98">
        <v>79.099999999999994</v>
      </c>
      <c r="L24" s="98">
        <v>116.9</v>
      </c>
      <c r="M24" s="98">
        <v>123.4</v>
      </c>
      <c r="N24" s="98">
        <v>109.8</v>
      </c>
      <c r="O24" s="99">
        <v>135.19999999999999</v>
      </c>
    </row>
    <row r="25" spans="2:15" s="58" customFormat="1" ht="14.25" x14ac:dyDescent="0.2">
      <c r="B25" s="60">
        <v>1992</v>
      </c>
      <c r="C25" s="96">
        <f t="shared" si="0"/>
        <v>1497.5999999999997</v>
      </c>
      <c r="D25" s="96">
        <v>158.30000000000001</v>
      </c>
      <c r="E25" s="96">
        <v>112.7</v>
      </c>
      <c r="F25" s="96">
        <v>86.5</v>
      </c>
      <c r="G25" s="96">
        <v>119.9</v>
      </c>
      <c r="H25" s="96">
        <v>122.9</v>
      </c>
      <c r="I25" s="96">
        <v>129.4</v>
      </c>
      <c r="J25" s="96">
        <v>128.19999999999999</v>
      </c>
      <c r="K25" s="96">
        <v>130.30000000000001</v>
      </c>
      <c r="L25" s="96">
        <v>127</v>
      </c>
      <c r="M25" s="96">
        <v>125.1</v>
      </c>
      <c r="N25" s="96">
        <v>139.19999999999999</v>
      </c>
      <c r="O25" s="97">
        <v>118.1</v>
      </c>
    </row>
    <row r="26" spans="2:15" s="58" customFormat="1" ht="14.25" x14ac:dyDescent="0.2">
      <c r="B26" s="61">
        <v>1993</v>
      </c>
      <c r="C26" s="98">
        <f t="shared" si="0"/>
        <v>1068.3000000000002</v>
      </c>
      <c r="D26" s="98">
        <v>146</v>
      </c>
      <c r="E26" s="98">
        <v>84.9</v>
      </c>
      <c r="F26" s="98">
        <v>91.8</v>
      </c>
      <c r="G26" s="98">
        <v>123.8</v>
      </c>
      <c r="H26" s="98">
        <v>131.69999999999999</v>
      </c>
      <c r="I26" s="98" t="s">
        <v>4</v>
      </c>
      <c r="J26" s="98" t="s">
        <v>4</v>
      </c>
      <c r="K26" s="98" t="s">
        <v>4</v>
      </c>
      <c r="L26" s="98">
        <v>126.7</v>
      </c>
      <c r="M26" s="98">
        <v>129.69999999999999</v>
      </c>
      <c r="N26" s="98">
        <v>114.5</v>
      </c>
      <c r="O26" s="99">
        <v>119.2</v>
      </c>
    </row>
    <row r="27" spans="2:15" s="58" customFormat="1" ht="14.25" x14ac:dyDescent="0.2">
      <c r="B27" s="60">
        <v>1994</v>
      </c>
      <c r="C27" s="96">
        <f t="shared" si="0"/>
        <v>1167.1000000000001</v>
      </c>
      <c r="D27" s="96">
        <v>128.19999999999999</v>
      </c>
      <c r="E27" s="96">
        <v>107.6</v>
      </c>
      <c r="F27" s="96">
        <v>82</v>
      </c>
      <c r="G27" s="96">
        <v>101</v>
      </c>
      <c r="H27" s="96">
        <v>133.6</v>
      </c>
      <c r="I27" s="96">
        <v>139.80000000000001</v>
      </c>
      <c r="J27" s="96" t="s">
        <v>4</v>
      </c>
      <c r="K27" s="96" t="s">
        <v>4</v>
      </c>
      <c r="L27" s="96">
        <v>99.7</v>
      </c>
      <c r="M27" s="96">
        <v>127.3</v>
      </c>
      <c r="N27" s="96">
        <v>115.5</v>
      </c>
      <c r="O27" s="97">
        <v>132.4</v>
      </c>
    </row>
    <row r="28" spans="2:15" s="58" customFormat="1" ht="14.25" x14ac:dyDescent="0.2">
      <c r="B28" s="61">
        <v>1995</v>
      </c>
      <c r="C28" s="98">
        <f t="shared" si="0"/>
        <v>1675.6999999999998</v>
      </c>
      <c r="D28" s="98">
        <v>136.19999999999999</v>
      </c>
      <c r="E28" s="98">
        <v>188.1</v>
      </c>
      <c r="F28" s="98">
        <v>106.5</v>
      </c>
      <c r="G28" s="98">
        <v>92.4</v>
      </c>
      <c r="H28" s="98">
        <v>123.9</v>
      </c>
      <c r="I28" s="98">
        <v>131</v>
      </c>
      <c r="J28" s="98">
        <v>181.5</v>
      </c>
      <c r="K28" s="98">
        <v>182.1</v>
      </c>
      <c r="L28" s="98">
        <v>130.69999999999999</v>
      </c>
      <c r="M28" s="98">
        <v>136</v>
      </c>
      <c r="N28" s="98">
        <v>111.5</v>
      </c>
      <c r="O28" s="99">
        <v>155.80000000000001</v>
      </c>
    </row>
    <row r="29" spans="2:15" s="58" customFormat="1" ht="14.25" x14ac:dyDescent="0.2">
      <c r="B29" s="60">
        <v>1996</v>
      </c>
      <c r="C29" s="96">
        <f t="shared" si="0"/>
        <v>1426.1</v>
      </c>
      <c r="D29" s="96">
        <v>94.5</v>
      </c>
      <c r="E29" s="96">
        <v>78</v>
      </c>
      <c r="F29" s="96" t="s">
        <v>4</v>
      </c>
      <c r="G29" s="96">
        <v>113.2</v>
      </c>
      <c r="H29" s="96">
        <v>143</v>
      </c>
      <c r="I29" s="96">
        <v>138.1</v>
      </c>
      <c r="J29" s="96">
        <v>159.69999999999999</v>
      </c>
      <c r="K29" s="96">
        <v>136.5</v>
      </c>
      <c r="L29" s="96">
        <v>157.1</v>
      </c>
      <c r="M29" s="96">
        <v>128.19999999999999</v>
      </c>
      <c r="N29" s="96">
        <v>160</v>
      </c>
      <c r="O29" s="97">
        <v>117.8</v>
      </c>
    </row>
    <row r="30" spans="2:15" s="58" customFormat="1" ht="14.25" x14ac:dyDescent="0.2">
      <c r="B30" s="61">
        <v>1997</v>
      </c>
      <c r="C30" s="98">
        <f t="shared" si="0"/>
        <v>1392.2000000000003</v>
      </c>
      <c r="D30" s="98">
        <v>119</v>
      </c>
      <c r="E30" s="98">
        <v>85.4</v>
      </c>
      <c r="F30" s="98">
        <v>110.2</v>
      </c>
      <c r="G30" s="98">
        <v>120.6</v>
      </c>
      <c r="H30" s="98">
        <v>100.6</v>
      </c>
      <c r="I30" s="98">
        <v>131.80000000000001</v>
      </c>
      <c r="J30" s="98">
        <v>98.5</v>
      </c>
      <c r="K30" s="98">
        <v>132.19999999999999</v>
      </c>
      <c r="L30" s="98">
        <v>128.69999999999999</v>
      </c>
      <c r="M30" s="98">
        <v>137.1</v>
      </c>
      <c r="N30" s="98">
        <v>100.4</v>
      </c>
      <c r="O30" s="99">
        <v>127.7</v>
      </c>
    </row>
    <row r="31" spans="2:15" s="58" customFormat="1" ht="14.25" x14ac:dyDescent="0.2">
      <c r="B31" s="60">
        <v>1998</v>
      </c>
      <c r="C31" s="96">
        <f t="shared" si="0"/>
        <v>1576.3</v>
      </c>
      <c r="D31" s="96">
        <v>122.3</v>
      </c>
      <c r="E31" s="96">
        <v>126.7</v>
      </c>
      <c r="F31" s="96">
        <v>84.9</v>
      </c>
      <c r="G31" s="96">
        <v>139.6</v>
      </c>
      <c r="H31" s="96">
        <v>119.3</v>
      </c>
      <c r="I31" s="96">
        <v>130.80000000000001</v>
      </c>
      <c r="J31" s="96">
        <v>139.30000000000001</v>
      </c>
      <c r="K31" s="96">
        <v>129.6</v>
      </c>
      <c r="L31" s="96">
        <v>157.19999999999999</v>
      </c>
      <c r="M31" s="96">
        <v>128.4</v>
      </c>
      <c r="N31" s="96">
        <v>125.2</v>
      </c>
      <c r="O31" s="97">
        <v>173</v>
      </c>
    </row>
    <row r="32" spans="2:15" s="58" customFormat="1" ht="14.25" x14ac:dyDescent="0.2">
      <c r="B32" s="61">
        <v>1999</v>
      </c>
      <c r="C32" s="98">
        <f t="shared" si="0"/>
        <v>1411.4</v>
      </c>
      <c r="D32" s="98">
        <v>91.5</v>
      </c>
      <c r="E32" s="98">
        <v>73.400000000000006</v>
      </c>
      <c r="F32" s="98">
        <v>94.5</v>
      </c>
      <c r="G32" s="98">
        <v>93.1</v>
      </c>
      <c r="H32" s="98">
        <v>123.9</v>
      </c>
      <c r="I32" s="98">
        <v>139.4</v>
      </c>
      <c r="J32" s="98">
        <v>143.19999999999999</v>
      </c>
      <c r="K32" s="98">
        <v>175.1</v>
      </c>
      <c r="L32" s="98">
        <v>105.8</v>
      </c>
      <c r="M32" s="98">
        <v>120.4</v>
      </c>
      <c r="N32" s="98">
        <v>149.1</v>
      </c>
      <c r="O32" s="99">
        <v>102</v>
      </c>
    </row>
    <row r="33" spans="2:15" s="58" customFormat="1" ht="14.25" x14ac:dyDescent="0.2">
      <c r="B33" s="60">
        <v>2000</v>
      </c>
      <c r="C33" s="96">
        <f t="shared" si="0"/>
        <v>1583.9</v>
      </c>
      <c r="D33" s="96">
        <v>107.5</v>
      </c>
      <c r="E33" s="96">
        <v>113.8</v>
      </c>
      <c r="F33" s="96">
        <v>106.6</v>
      </c>
      <c r="G33" s="96">
        <v>120.4</v>
      </c>
      <c r="H33" s="96">
        <v>131.6</v>
      </c>
      <c r="I33" s="96">
        <v>132.4</v>
      </c>
      <c r="J33" s="96">
        <v>133.5</v>
      </c>
      <c r="K33" s="96">
        <v>149.5</v>
      </c>
      <c r="L33" s="96">
        <v>147.9</v>
      </c>
      <c r="M33" s="96">
        <v>140.6</v>
      </c>
      <c r="N33" s="96">
        <v>147.4</v>
      </c>
      <c r="O33" s="97">
        <v>152.69999999999999</v>
      </c>
    </row>
    <row r="34" spans="2:15" s="58" customFormat="1" ht="14.25" x14ac:dyDescent="0.2">
      <c r="B34" s="61">
        <v>2001</v>
      </c>
      <c r="C34" s="98">
        <f t="shared" si="0"/>
        <v>1659.6000000000001</v>
      </c>
      <c r="D34" s="98">
        <v>143.4</v>
      </c>
      <c r="E34" s="98">
        <v>96.2</v>
      </c>
      <c r="F34" s="98">
        <v>108.7</v>
      </c>
      <c r="G34" s="98">
        <v>126.9</v>
      </c>
      <c r="H34" s="98">
        <v>121.6</v>
      </c>
      <c r="I34" s="98">
        <v>159.9</v>
      </c>
      <c r="J34" s="98">
        <v>159.69999999999999</v>
      </c>
      <c r="K34" s="98">
        <v>153.69999999999999</v>
      </c>
      <c r="L34" s="98">
        <v>148.80000000000001</v>
      </c>
      <c r="M34" s="98">
        <v>197.9</v>
      </c>
      <c r="N34" s="98">
        <v>114.5</v>
      </c>
      <c r="O34" s="99">
        <v>128.30000000000001</v>
      </c>
    </row>
    <row r="35" spans="2:15" s="58" customFormat="1" ht="14.25" x14ac:dyDescent="0.2">
      <c r="B35" s="60">
        <v>2002</v>
      </c>
      <c r="C35" s="96">
        <f t="shared" si="0"/>
        <v>1508</v>
      </c>
      <c r="D35" s="96">
        <v>148.19999999999999</v>
      </c>
      <c r="E35" s="96">
        <v>113.9</v>
      </c>
      <c r="F35" s="96">
        <v>111.6</v>
      </c>
      <c r="G35" s="96">
        <v>113.9</v>
      </c>
      <c r="H35" s="96">
        <v>99.1</v>
      </c>
      <c r="I35" s="96">
        <v>128.69999999999999</v>
      </c>
      <c r="J35" s="96">
        <v>146.30000000000001</v>
      </c>
      <c r="K35" s="96">
        <v>129.6</v>
      </c>
      <c r="L35" s="96">
        <v>151.4</v>
      </c>
      <c r="M35" s="96">
        <v>123.6</v>
      </c>
      <c r="N35" s="96">
        <v>101.4</v>
      </c>
      <c r="O35" s="97">
        <v>140.30000000000001</v>
      </c>
    </row>
    <row r="36" spans="2:15" s="58" customFormat="1" ht="14.25" x14ac:dyDescent="0.2">
      <c r="B36" s="61">
        <v>2003</v>
      </c>
      <c r="C36" s="98">
        <f t="shared" si="0"/>
        <v>1482.5</v>
      </c>
      <c r="D36" s="98">
        <v>163</v>
      </c>
      <c r="E36" s="98">
        <v>92.1</v>
      </c>
      <c r="F36" s="98">
        <v>85</v>
      </c>
      <c r="G36" s="98">
        <v>108</v>
      </c>
      <c r="H36" s="98">
        <v>121</v>
      </c>
      <c r="I36" s="98">
        <v>109.8</v>
      </c>
      <c r="J36" s="98">
        <v>138.1</v>
      </c>
      <c r="K36" s="98">
        <v>152.19999999999999</v>
      </c>
      <c r="L36" s="98">
        <v>123.2</v>
      </c>
      <c r="M36" s="98">
        <v>145</v>
      </c>
      <c r="N36" s="98">
        <v>134.80000000000001</v>
      </c>
      <c r="O36" s="99">
        <v>110.3</v>
      </c>
    </row>
    <row r="37" spans="2:15" s="58" customFormat="1" ht="14.25" x14ac:dyDescent="0.2">
      <c r="B37" s="60">
        <v>2004</v>
      </c>
      <c r="C37" s="96">
        <f t="shared" si="0"/>
        <v>1638.6000000000001</v>
      </c>
      <c r="D37" s="96">
        <v>190.9</v>
      </c>
      <c r="E37" s="96">
        <v>131.9</v>
      </c>
      <c r="F37" s="96">
        <v>115.2</v>
      </c>
      <c r="G37" s="96">
        <v>131.4</v>
      </c>
      <c r="H37" s="96">
        <v>110.2</v>
      </c>
      <c r="I37" s="96">
        <v>127.2</v>
      </c>
      <c r="J37" s="96">
        <v>135.6</v>
      </c>
      <c r="K37" s="96">
        <v>150.4</v>
      </c>
      <c r="L37" s="96">
        <v>150.30000000000001</v>
      </c>
      <c r="M37" s="96">
        <v>143.1</v>
      </c>
      <c r="N37" s="96">
        <v>114.7</v>
      </c>
      <c r="O37" s="97">
        <v>137.69999999999999</v>
      </c>
    </row>
    <row r="38" spans="2:15" s="58" customFormat="1" ht="14.25" x14ac:dyDescent="0.2">
      <c r="B38" s="61">
        <v>2005</v>
      </c>
      <c r="C38" s="98">
        <f t="shared" si="0"/>
        <v>1511.9</v>
      </c>
      <c r="D38" s="98">
        <v>127.2</v>
      </c>
      <c r="E38" s="98">
        <v>114.3</v>
      </c>
      <c r="F38" s="98">
        <v>95.2</v>
      </c>
      <c r="G38" s="98">
        <v>107.4</v>
      </c>
      <c r="H38" s="98">
        <v>135.1</v>
      </c>
      <c r="I38" s="98">
        <v>112.5</v>
      </c>
      <c r="J38" s="98">
        <v>163.1</v>
      </c>
      <c r="K38" s="98">
        <v>140.6</v>
      </c>
      <c r="L38" s="98">
        <v>122.2</v>
      </c>
      <c r="M38" s="98">
        <v>124</v>
      </c>
      <c r="N38" s="98">
        <v>147.6</v>
      </c>
      <c r="O38" s="99">
        <v>122.7</v>
      </c>
    </row>
    <row r="39" spans="2:15" s="58" customFormat="1" ht="14.25" x14ac:dyDescent="0.2">
      <c r="B39" s="60">
        <v>2006</v>
      </c>
      <c r="C39" s="96">
        <f t="shared" si="0"/>
        <v>1468.4</v>
      </c>
      <c r="D39" s="96">
        <v>86</v>
      </c>
      <c r="E39" s="96">
        <v>111.2</v>
      </c>
      <c r="F39" s="96">
        <v>103</v>
      </c>
      <c r="G39" s="96">
        <v>112</v>
      </c>
      <c r="H39" s="96">
        <v>148.19999999999999</v>
      </c>
      <c r="I39" s="96">
        <v>127.6</v>
      </c>
      <c r="J39" s="96">
        <v>128.1</v>
      </c>
      <c r="K39" s="96">
        <v>144.5</v>
      </c>
      <c r="L39" s="96">
        <v>148.19999999999999</v>
      </c>
      <c r="M39" s="96">
        <v>133.4</v>
      </c>
      <c r="N39" s="96">
        <v>106.3</v>
      </c>
      <c r="O39" s="97">
        <v>119.9</v>
      </c>
    </row>
    <row r="40" spans="2:15" s="58" customFormat="1" ht="14.25" x14ac:dyDescent="0.2">
      <c r="B40" s="61">
        <v>2007</v>
      </c>
      <c r="C40" s="98">
        <f t="shared" si="0"/>
        <v>1461.8999999999999</v>
      </c>
      <c r="D40" s="98">
        <v>132.4</v>
      </c>
      <c r="E40" s="98">
        <v>153.9</v>
      </c>
      <c r="F40" s="98">
        <v>96.9</v>
      </c>
      <c r="G40" s="98">
        <v>101.6</v>
      </c>
      <c r="H40" s="98">
        <v>141.4</v>
      </c>
      <c r="I40" s="98">
        <v>103.7</v>
      </c>
      <c r="J40" s="98">
        <v>163</v>
      </c>
      <c r="K40" s="98">
        <v>132.1</v>
      </c>
      <c r="L40" s="98">
        <v>94.6</v>
      </c>
      <c r="M40" s="98">
        <v>119.1</v>
      </c>
      <c r="N40" s="98">
        <v>114.4</v>
      </c>
      <c r="O40" s="99">
        <v>108.8</v>
      </c>
    </row>
    <row r="41" spans="2:15" s="58" customFormat="1" ht="14.25" x14ac:dyDescent="0.2">
      <c r="B41" s="60">
        <v>2008</v>
      </c>
      <c r="C41" s="96">
        <f t="shared" si="0"/>
        <v>1373.5</v>
      </c>
      <c r="D41" s="96">
        <v>109.3</v>
      </c>
      <c r="E41" s="96">
        <v>84.9</v>
      </c>
      <c r="F41" s="96">
        <v>72.8</v>
      </c>
      <c r="G41" s="96">
        <v>121</v>
      </c>
      <c r="H41" s="96">
        <v>109.3</v>
      </c>
      <c r="I41" s="96">
        <v>158.9</v>
      </c>
      <c r="J41" s="96">
        <v>114.4</v>
      </c>
      <c r="K41" s="96">
        <v>127.9</v>
      </c>
      <c r="L41" s="96">
        <v>130.5</v>
      </c>
      <c r="M41" s="96">
        <v>118.9</v>
      </c>
      <c r="N41" s="96">
        <v>103.5</v>
      </c>
      <c r="O41" s="97">
        <v>122.1</v>
      </c>
    </row>
    <row r="42" spans="2:15" s="58" customFormat="1" ht="14.25" x14ac:dyDescent="0.2">
      <c r="B42" s="61">
        <v>2009</v>
      </c>
      <c r="C42" s="98">
        <f t="shared" si="0"/>
        <v>1487.6</v>
      </c>
      <c r="D42" s="98">
        <v>83</v>
      </c>
      <c r="E42" s="98">
        <v>86.9</v>
      </c>
      <c r="F42" s="98">
        <v>112.7</v>
      </c>
      <c r="G42" s="98">
        <v>124.5</v>
      </c>
      <c r="H42" s="98">
        <v>156.9</v>
      </c>
      <c r="I42" s="98">
        <v>112.4</v>
      </c>
      <c r="J42" s="98">
        <v>131.19999999999999</v>
      </c>
      <c r="K42" s="98">
        <v>142.80000000000001</v>
      </c>
      <c r="L42" s="98">
        <v>134.69999999999999</v>
      </c>
      <c r="M42" s="98">
        <v>137.1</v>
      </c>
      <c r="N42" s="98">
        <v>136.19999999999999</v>
      </c>
      <c r="O42" s="99">
        <v>129.19999999999999</v>
      </c>
    </row>
    <row r="43" spans="2:15" s="58" customFormat="1" ht="14.25" x14ac:dyDescent="0.2">
      <c r="B43" s="60">
        <v>2010</v>
      </c>
      <c r="C43" s="96">
        <f t="shared" si="0"/>
        <v>1488.2</v>
      </c>
      <c r="D43" s="96">
        <v>156.9</v>
      </c>
      <c r="E43" s="96">
        <v>100.6</v>
      </c>
      <c r="F43" s="96">
        <v>108.8</v>
      </c>
      <c r="G43" s="96">
        <v>126.4</v>
      </c>
      <c r="H43" s="96">
        <v>122.2</v>
      </c>
      <c r="I43" s="96">
        <v>111.5</v>
      </c>
      <c r="J43" s="96">
        <v>145.30000000000001</v>
      </c>
      <c r="K43" s="96">
        <v>166.3</v>
      </c>
      <c r="L43" s="96">
        <v>156.9</v>
      </c>
      <c r="M43" s="96">
        <v>122.8</v>
      </c>
      <c r="N43" s="96">
        <v>77.3</v>
      </c>
      <c r="O43" s="97">
        <v>93.2</v>
      </c>
    </row>
    <row r="44" spans="2:15" s="58" customFormat="1" ht="14.25" x14ac:dyDescent="0.2">
      <c r="B44" s="61">
        <v>2011</v>
      </c>
      <c r="C44" s="98">
        <f t="shared" si="0"/>
        <v>1443.2</v>
      </c>
      <c r="D44" s="98">
        <v>160.4</v>
      </c>
      <c r="E44" s="98">
        <v>76.3</v>
      </c>
      <c r="F44" s="98">
        <v>100.2</v>
      </c>
      <c r="G44" s="98">
        <v>95.8</v>
      </c>
      <c r="H44" s="98">
        <v>137.30000000000001</v>
      </c>
      <c r="I44" s="98">
        <v>134</v>
      </c>
      <c r="J44" s="98">
        <v>103.7</v>
      </c>
      <c r="K44" s="98">
        <v>148.30000000000001</v>
      </c>
      <c r="L44" s="98">
        <v>111.8</v>
      </c>
      <c r="M44" s="98">
        <v>146.5</v>
      </c>
      <c r="N44" s="98">
        <v>138.5</v>
      </c>
      <c r="O44" s="99">
        <v>90.4</v>
      </c>
    </row>
    <row r="45" spans="2:15" s="58" customFormat="1" ht="14.25" x14ac:dyDescent="0.2">
      <c r="B45" s="60">
        <v>2012</v>
      </c>
      <c r="C45" s="96">
        <f t="shared" si="0"/>
        <v>1396.9999999999995</v>
      </c>
      <c r="D45" s="96">
        <v>99.3</v>
      </c>
      <c r="E45" s="96">
        <v>91.6</v>
      </c>
      <c r="F45" s="96">
        <v>86.7</v>
      </c>
      <c r="G45" s="96">
        <v>86.6</v>
      </c>
      <c r="H45" s="96">
        <v>118.8</v>
      </c>
      <c r="I45" s="96">
        <v>141.1</v>
      </c>
      <c r="J45" s="96">
        <v>146.30000000000001</v>
      </c>
      <c r="K45" s="96">
        <v>155.9</v>
      </c>
      <c r="L45" s="96">
        <v>122.2</v>
      </c>
      <c r="M45" s="96">
        <v>124.1</v>
      </c>
      <c r="N45" s="96">
        <v>119.3</v>
      </c>
      <c r="O45" s="97">
        <v>105.1</v>
      </c>
    </row>
    <row r="46" spans="2:15" s="58" customFormat="1" ht="14.25" x14ac:dyDescent="0.2">
      <c r="B46" s="61">
        <v>2013</v>
      </c>
      <c r="C46" s="98">
        <f t="shared" si="0"/>
        <v>1313.6</v>
      </c>
      <c r="D46" s="98">
        <v>112.7</v>
      </c>
      <c r="E46" s="98">
        <v>65</v>
      </c>
      <c r="F46" s="98">
        <v>84.5</v>
      </c>
      <c r="G46" s="98">
        <v>107.3</v>
      </c>
      <c r="H46" s="98">
        <v>107.5</v>
      </c>
      <c r="I46" s="98">
        <v>120.9</v>
      </c>
      <c r="J46" s="98">
        <v>100.5</v>
      </c>
      <c r="K46" s="98">
        <v>147.9</v>
      </c>
      <c r="L46" s="98">
        <v>118</v>
      </c>
      <c r="M46" s="98">
        <v>128.19999999999999</v>
      </c>
      <c r="N46" s="98">
        <v>102.1</v>
      </c>
      <c r="O46" s="99">
        <v>119</v>
      </c>
    </row>
    <row r="47" spans="2:15" s="58" customFormat="1" ht="14.25" x14ac:dyDescent="0.2">
      <c r="B47" s="60">
        <v>2014</v>
      </c>
      <c r="C47" s="96">
        <f t="shared" si="0"/>
        <v>1344.4000000000003</v>
      </c>
      <c r="D47" s="96">
        <v>111.8</v>
      </c>
      <c r="E47" s="96">
        <v>104</v>
      </c>
      <c r="F47" s="96">
        <v>83.4</v>
      </c>
      <c r="G47" s="96">
        <v>114.9</v>
      </c>
      <c r="H47" s="96">
        <v>114.2</v>
      </c>
      <c r="I47" s="96">
        <v>112</v>
      </c>
      <c r="J47" s="96">
        <v>120.3</v>
      </c>
      <c r="K47" s="96">
        <v>119.7</v>
      </c>
      <c r="L47" s="96">
        <v>127</v>
      </c>
      <c r="M47" s="96">
        <v>117.5</v>
      </c>
      <c r="N47" s="96">
        <v>111.2</v>
      </c>
      <c r="O47" s="97">
        <v>108.4</v>
      </c>
    </row>
    <row r="48" spans="2:15" s="58" customFormat="1" ht="14.25" x14ac:dyDescent="0.2">
      <c r="B48" s="61">
        <v>2015</v>
      </c>
      <c r="C48" s="98">
        <f t="shared" si="0"/>
        <v>1341.5</v>
      </c>
      <c r="D48" s="98">
        <v>97.5</v>
      </c>
      <c r="E48" s="98">
        <v>106.8</v>
      </c>
      <c r="F48" s="98">
        <v>92.2</v>
      </c>
      <c r="G48" s="98">
        <v>102.3</v>
      </c>
      <c r="H48" s="98">
        <v>103.9</v>
      </c>
      <c r="I48" s="98">
        <v>114.4</v>
      </c>
      <c r="J48" s="98">
        <v>126</v>
      </c>
      <c r="K48" s="98">
        <v>102.1</v>
      </c>
      <c r="L48" s="98">
        <v>142.69999999999999</v>
      </c>
      <c r="M48" s="98">
        <v>114</v>
      </c>
      <c r="N48" s="98">
        <v>112.1</v>
      </c>
      <c r="O48" s="99">
        <v>127.5</v>
      </c>
    </row>
    <row r="49" spans="2:16" s="58" customFormat="1" ht="14.25" x14ac:dyDescent="0.2">
      <c r="B49" s="60">
        <v>2016</v>
      </c>
      <c r="C49" s="96">
        <f t="shared" si="0"/>
        <v>1448.2</v>
      </c>
      <c r="D49" s="96">
        <v>155.6</v>
      </c>
      <c r="E49" s="96">
        <v>80.400000000000006</v>
      </c>
      <c r="F49" s="96">
        <v>82.4</v>
      </c>
      <c r="G49" s="96">
        <v>104</v>
      </c>
      <c r="H49" s="96">
        <v>127.7</v>
      </c>
      <c r="I49" s="96">
        <v>121.5</v>
      </c>
      <c r="J49" s="96">
        <v>115.6</v>
      </c>
      <c r="K49" s="96">
        <v>136.19999999999999</v>
      </c>
      <c r="L49" s="96">
        <v>138.9</v>
      </c>
      <c r="M49" s="96">
        <v>131.1</v>
      </c>
      <c r="N49" s="96">
        <v>131.1</v>
      </c>
      <c r="O49" s="97">
        <v>123.7</v>
      </c>
    </row>
    <row r="50" spans="2:16" s="58" customFormat="1" ht="14.25" x14ac:dyDescent="0.2">
      <c r="B50" s="61">
        <v>2017</v>
      </c>
      <c r="C50" s="98">
        <v>1408.1000000000001</v>
      </c>
      <c r="D50" s="98">
        <v>102.4</v>
      </c>
      <c r="E50" s="98">
        <v>100</v>
      </c>
      <c r="F50" s="98">
        <v>74.099999999999994</v>
      </c>
      <c r="G50" s="98">
        <v>117.8</v>
      </c>
      <c r="H50" s="98">
        <v>112.4</v>
      </c>
      <c r="I50" s="98">
        <v>131.69999999999999</v>
      </c>
      <c r="J50" s="98">
        <v>126.1</v>
      </c>
      <c r="K50" s="98">
        <v>147.6</v>
      </c>
      <c r="L50" s="98">
        <v>141.1</v>
      </c>
      <c r="M50" s="98">
        <v>119.5</v>
      </c>
      <c r="N50" s="98">
        <v>108.5</v>
      </c>
      <c r="O50" s="99">
        <v>126.9</v>
      </c>
    </row>
    <row r="51" spans="2:16" s="58" customFormat="1" ht="14.25" x14ac:dyDescent="0.2">
      <c r="B51" s="60">
        <v>2018</v>
      </c>
      <c r="C51" s="96">
        <v>1290.9000000000001</v>
      </c>
      <c r="D51" s="96" t="s">
        <v>4</v>
      </c>
      <c r="E51" s="96">
        <v>127.9</v>
      </c>
      <c r="F51" s="96">
        <v>98.8</v>
      </c>
      <c r="G51" s="96">
        <v>111.6</v>
      </c>
      <c r="H51" s="96">
        <v>116</v>
      </c>
      <c r="I51" s="96">
        <v>117.2</v>
      </c>
      <c r="J51" s="96">
        <v>115.6</v>
      </c>
      <c r="K51" s="96">
        <v>127.6</v>
      </c>
      <c r="L51" s="96">
        <v>133</v>
      </c>
      <c r="M51" s="96">
        <v>139.6</v>
      </c>
      <c r="N51" s="96">
        <v>95.8</v>
      </c>
      <c r="O51" s="97">
        <v>107.8</v>
      </c>
    </row>
    <row r="52" spans="2:16" s="58" customFormat="1" ht="14.25" x14ac:dyDescent="0.2">
      <c r="B52" s="113">
        <v>2019</v>
      </c>
      <c r="C52" s="114">
        <v>1244.8</v>
      </c>
      <c r="D52" s="114">
        <v>96.3</v>
      </c>
      <c r="E52" s="114">
        <v>80</v>
      </c>
      <c r="F52" s="114">
        <v>105.3</v>
      </c>
      <c r="G52" s="114">
        <v>99.7</v>
      </c>
      <c r="H52" s="114">
        <v>92.5</v>
      </c>
      <c r="I52" s="114">
        <v>105</v>
      </c>
      <c r="J52" s="114">
        <v>147.4</v>
      </c>
      <c r="K52" s="114">
        <v>106.6</v>
      </c>
      <c r="L52" s="114">
        <v>121.2</v>
      </c>
      <c r="M52" s="114">
        <v>115</v>
      </c>
      <c r="N52" s="114">
        <v>96.9</v>
      </c>
      <c r="O52" s="115">
        <v>78.900000000000006</v>
      </c>
    </row>
    <row r="53" spans="2:16" s="58" customFormat="1" ht="15" thickBot="1" x14ac:dyDescent="0.25">
      <c r="B53" s="62">
        <v>2020</v>
      </c>
      <c r="C53" s="100">
        <v>1472.0000000000005</v>
      </c>
      <c r="D53" s="100">
        <v>112.6</v>
      </c>
      <c r="E53" s="100">
        <v>103.3</v>
      </c>
      <c r="F53" s="100">
        <v>118.7</v>
      </c>
      <c r="G53" s="100">
        <v>105.8</v>
      </c>
      <c r="H53" s="100">
        <v>104.6</v>
      </c>
      <c r="I53" s="100">
        <v>140.19999999999999</v>
      </c>
      <c r="J53" s="100">
        <v>147.69999999999999</v>
      </c>
      <c r="K53" s="100">
        <v>145</v>
      </c>
      <c r="L53" s="100">
        <v>134.4</v>
      </c>
      <c r="M53" s="100">
        <v>136.4</v>
      </c>
      <c r="N53" s="100">
        <v>132</v>
      </c>
      <c r="O53" s="101">
        <v>91.300000000000097</v>
      </c>
      <c r="P53" s="103"/>
    </row>
    <row r="54" spans="2:16" ht="16.5" customHeight="1" thickTop="1" x14ac:dyDescent="0.2">
      <c r="B54" s="33"/>
      <c r="C54" s="26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3"/>
    </row>
    <row r="55" spans="2:16" ht="12.75" customHeight="1" x14ac:dyDescent="0.2">
      <c r="B55" s="172" t="s">
        <v>96</v>
      </c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2"/>
    </row>
    <row r="56" spans="2:16" ht="13.5" customHeight="1" x14ac:dyDescent="0.2">
      <c r="B56" s="173" t="s">
        <v>1</v>
      </c>
      <c r="C56" s="173"/>
      <c r="D56" s="174"/>
      <c r="E56" s="174"/>
      <c r="F56" s="174"/>
      <c r="G56" s="174"/>
      <c r="H56" s="174"/>
      <c r="I56" s="174"/>
      <c r="J56" s="174"/>
      <c r="K56" s="174"/>
      <c r="L56" s="174"/>
      <c r="M56" s="175"/>
      <c r="N56" s="175"/>
      <c r="O56" s="175"/>
      <c r="P56" s="9"/>
    </row>
    <row r="57" spans="2:16" ht="24" customHeight="1" x14ac:dyDescent="0.2">
      <c r="B57" s="176" t="s">
        <v>30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8"/>
      <c r="N57" s="178"/>
      <c r="O57" s="178"/>
    </row>
    <row r="58" spans="2:16" ht="12.75" customHeight="1" x14ac:dyDescent="0.2">
      <c r="B58" s="179" t="s">
        <v>124</v>
      </c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</row>
    <row r="59" spans="2:16" ht="13.5" customHeight="1" x14ac:dyDescent="0.2">
      <c r="B59" s="175" t="s">
        <v>130</v>
      </c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</row>
    <row r="60" spans="2:16" x14ac:dyDescent="0.2">
      <c r="B60" s="170" t="s">
        <v>132</v>
      </c>
      <c r="C60" s="171"/>
      <c r="D60" s="171"/>
      <c r="E60" s="171"/>
      <c r="F60" s="171"/>
      <c r="G60" s="27"/>
      <c r="H60" s="27"/>
      <c r="I60" s="27"/>
      <c r="J60" s="27"/>
      <c r="K60" s="27"/>
      <c r="L60" s="27"/>
      <c r="M60" s="27"/>
      <c r="N60" s="27"/>
      <c r="O60" s="27"/>
    </row>
    <row r="61" spans="2:16" x14ac:dyDescent="0.2">
      <c r="B61" s="12"/>
      <c r="C61" s="40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2:16" x14ac:dyDescent="0.2">
      <c r="B62" s="12"/>
      <c r="C62" s="40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2:16" x14ac:dyDescent="0.2">
      <c r="B63" s="12"/>
      <c r="C63" s="40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</sheetData>
  <mergeCells count="10">
    <mergeCell ref="B2:O2"/>
    <mergeCell ref="B4:B5"/>
    <mergeCell ref="C4:C5"/>
    <mergeCell ref="D4:O4"/>
    <mergeCell ref="B59:O59"/>
    <mergeCell ref="B60:F60"/>
    <mergeCell ref="B55:O55"/>
    <mergeCell ref="B56:O56"/>
    <mergeCell ref="B57:O57"/>
    <mergeCell ref="B58:O58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40"/>
  <sheetViews>
    <sheetView showGridLines="0" workbookViewId="0">
      <selection activeCell="K11" sqref="K11"/>
    </sheetView>
  </sheetViews>
  <sheetFormatPr baseColWidth="10" defaultRowHeight="12.75" x14ac:dyDescent="0.2"/>
  <cols>
    <col min="1" max="1" width="4.7109375" customWidth="1"/>
    <col min="3" max="3" width="14.7109375" style="41" customWidth="1"/>
  </cols>
  <sheetData>
    <row r="1" spans="1:16" ht="83.25" customHeight="1" thickBot="1" x14ac:dyDescent="0.25">
      <c r="A1" s="12"/>
      <c r="B1" s="4"/>
      <c r="C1" s="5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2"/>
    </row>
    <row r="2" spans="1:16" ht="42.95" customHeight="1" thickTop="1" thickBot="1" x14ac:dyDescent="0.25">
      <c r="B2" s="180" t="s">
        <v>165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  <c r="P2" s="13"/>
    </row>
    <row r="3" spans="1:16" ht="22.5" customHeight="1" thickTop="1" thickBot="1" x14ac:dyDescent="0.3"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90" t="s">
        <v>13</v>
      </c>
      <c r="P3" s="13"/>
    </row>
    <row r="4" spans="1:16" ht="21" customHeight="1" thickTop="1" thickBot="1" x14ac:dyDescent="0.25">
      <c r="B4" s="183" t="s">
        <v>0</v>
      </c>
      <c r="C4" s="184" t="s">
        <v>9</v>
      </c>
      <c r="D4" s="185" t="s">
        <v>6</v>
      </c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7"/>
      <c r="P4" s="13"/>
    </row>
    <row r="5" spans="1:16" ht="19.5" customHeight="1" thickTop="1" thickBot="1" x14ac:dyDescent="0.25">
      <c r="B5" s="183"/>
      <c r="C5" s="184"/>
      <c r="D5" s="66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  <c r="P5" s="13"/>
    </row>
    <row r="6" spans="1:16" s="58" customFormat="1" ht="15" thickTop="1" x14ac:dyDescent="0.2">
      <c r="B6" s="59">
        <v>1995</v>
      </c>
      <c r="C6" s="94" t="s">
        <v>4</v>
      </c>
      <c r="D6" s="94" t="s">
        <v>4</v>
      </c>
      <c r="E6" s="94" t="s">
        <v>4</v>
      </c>
      <c r="F6" s="94" t="s">
        <v>4</v>
      </c>
      <c r="G6" s="94" t="s">
        <v>4</v>
      </c>
      <c r="H6" s="94" t="s">
        <v>4</v>
      </c>
      <c r="I6" s="94" t="s">
        <v>4</v>
      </c>
      <c r="J6" s="94" t="s">
        <v>4</v>
      </c>
      <c r="K6" s="94" t="s">
        <v>4</v>
      </c>
      <c r="L6" s="94" t="s">
        <v>4</v>
      </c>
      <c r="M6" s="94" t="s">
        <v>4</v>
      </c>
      <c r="N6" s="94">
        <v>145.30000000000001</v>
      </c>
      <c r="O6" s="95">
        <v>141.69999999999999</v>
      </c>
    </row>
    <row r="7" spans="1:16" s="58" customFormat="1" ht="14.25" x14ac:dyDescent="0.2">
      <c r="B7" s="60">
        <v>1996</v>
      </c>
      <c r="C7" s="96">
        <v>1858.1</v>
      </c>
      <c r="D7" s="96">
        <v>134.6</v>
      </c>
      <c r="E7" s="96">
        <v>116.9</v>
      </c>
      <c r="F7" s="96">
        <v>115.3</v>
      </c>
      <c r="G7" s="96">
        <v>134.80000000000001</v>
      </c>
      <c r="H7" s="96">
        <v>147.69999999999999</v>
      </c>
      <c r="I7" s="96">
        <v>170.4</v>
      </c>
      <c r="J7" s="96">
        <v>217.1</v>
      </c>
      <c r="K7" s="96">
        <v>215.1</v>
      </c>
      <c r="L7" s="96">
        <v>186.9</v>
      </c>
      <c r="M7" s="96">
        <v>135.19999999999999</v>
      </c>
      <c r="N7" s="96">
        <v>156.4</v>
      </c>
      <c r="O7" s="97">
        <v>127.7</v>
      </c>
    </row>
    <row r="8" spans="1:16" s="58" customFormat="1" ht="14.25" x14ac:dyDescent="0.2">
      <c r="B8" s="59">
        <v>1997</v>
      </c>
      <c r="C8" s="94">
        <v>2018.3</v>
      </c>
      <c r="D8" s="94">
        <v>127.4</v>
      </c>
      <c r="E8" s="94">
        <v>142.80000000000001</v>
      </c>
      <c r="F8" s="94">
        <v>146.1</v>
      </c>
      <c r="G8" s="94">
        <v>122.9</v>
      </c>
      <c r="H8" s="94">
        <v>187.8</v>
      </c>
      <c r="I8" s="94">
        <v>162.1</v>
      </c>
      <c r="J8" s="94">
        <v>234.3</v>
      </c>
      <c r="K8" s="94">
        <v>221.4</v>
      </c>
      <c r="L8" s="94">
        <v>158.30000000000001</v>
      </c>
      <c r="M8" s="94">
        <v>190.2</v>
      </c>
      <c r="N8" s="94">
        <v>113.7</v>
      </c>
      <c r="O8" s="95">
        <v>211.3</v>
      </c>
    </row>
    <row r="9" spans="1:16" s="58" customFormat="1" ht="14.25" x14ac:dyDescent="0.2">
      <c r="B9" s="60">
        <v>1998</v>
      </c>
      <c r="C9" s="96">
        <v>1912.9</v>
      </c>
      <c r="D9" s="96">
        <v>197.5</v>
      </c>
      <c r="E9" s="96">
        <v>144.69999999999999</v>
      </c>
      <c r="F9" s="96">
        <v>136.80000000000001</v>
      </c>
      <c r="G9" s="96">
        <v>121.5</v>
      </c>
      <c r="H9" s="96">
        <v>160.6</v>
      </c>
      <c r="I9" s="96">
        <v>194.7</v>
      </c>
      <c r="J9" s="96">
        <v>215.5</v>
      </c>
      <c r="K9" s="96">
        <v>196.5</v>
      </c>
      <c r="L9" s="96">
        <v>165.1</v>
      </c>
      <c r="M9" s="96">
        <v>166</v>
      </c>
      <c r="N9" s="96">
        <v>107.6</v>
      </c>
      <c r="O9" s="97">
        <v>106.4</v>
      </c>
    </row>
    <row r="10" spans="1:16" s="58" customFormat="1" ht="14.25" x14ac:dyDescent="0.2">
      <c r="B10" s="59">
        <v>1999</v>
      </c>
      <c r="C10" s="94">
        <v>1766.9</v>
      </c>
      <c r="D10" s="94">
        <v>148.19999999999999</v>
      </c>
      <c r="E10" s="94">
        <v>77.5</v>
      </c>
      <c r="F10" s="94">
        <v>133</v>
      </c>
      <c r="G10" s="94">
        <v>130.80000000000001</v>
      </c>
      <c r="H10" s="94">
        <v>189.4</v>
      </c>
      <c r="I10" s="94">
        <v>153.30000000000001</v>
      </c>
      <c r="J10" s="94">
        <v>237.3</v>
      </c>
      <c r="K10" s="94">
        <v>191.2</v>
      </c>
      <c r="L10" s="94">
        <v>123.1</v>
      </c>
      <c r="M10" s="94">
        <v>124.6</v>
      </c>
      <c r="N10" s="94">
        <v>112.8</v>
      </c>
      <c r="O10" s="95">
        <v>145.69999999999999</v>
      </c>
    </row>
    <row r="11" spans="1:16" s="58" customFormat="1" ht="14.25" x14ac:dyDescent="0.2">
      <c r="B11" s="60">
        <v>2000</v>
      </c>
      <c r="C11" s="96">
        <v>1946.1</v>
      </c>
      <c r="D11" s="96">
        <v>141.19999999999999</v>
      </c>
      <c r="E11" s="96">
        <v>133.19999999999999</v>
      </c>
      <c r="F11" s="96">
        <v>144.6</v>
      </c>
      <c r="G11" s="96">
        <v>144.80000000000001</v>
      </c>
      <c r="H11" s="96">
        <v>164.1</v>
      </c>
      <c r="I11" s="96">
        <v>189.9</v>
      </c>
      <c r="J11" s="96">
        <v>210.6</v>
      </c>
      <c r="K11" s="96">
        <v>226.2</v>
      </c>
      <c r="L11" s="96">
        <v>135.1</v>
      </c>
      <c r="M11" s="96">
        <v>153.9</v>
      </c>
      <c r="N11" s="96">
        <v>160.80000000000001</v>
      </c>
      <c r="O11" s="97">
        <v>141.69999999999999</v>
      </c>
    </row>
    <row r="12" spans="1:16" s="58" customFormat="1" ht="14.25" x14ac:dyDescent="0.2">
      <c r="B12" s="59">
        <v>2001</v>
      </c>
      <c r="C12" s="94">
        <v>2030</v>
      </c>
      <c r="D12" s="94">
        <v>180.7</v>
      </c>
      <c r="E12" s="94">
        <v>145.5</v>
      </c>
      <c r="F12" s="94">
        <v>138</v>
      </c>
      <c r="G12" s="94">
        <v>154.30000000000001</v>
      </c>
      <c r="H12" s="94">
        <v>155.80000000000001</v>
      </c>
      <c r="I12" s="94">
        <v>198.1</v>
      </c>
      <c r="J12" s="94">
        <v>199</v>
      </c>
      <c r="K12" s="94">
        <v>265.8</v>
      </c>
      <c r="L12" s="94">
        <v>169.1</v>
      </c>
      <c r="M12" s="94">
        <v>153.69999999999999</v>
      </c>
      <c r="N12" s="94">
        <v>139.5</v>
      </c>
      <c r="O12" s="95">
        <v>130.5</v>
      </c>
    </row>
    <row r="13" spans="1:16" s="58" customFormat="1" ht="14.25" x14ac:dyDescent="0.2">
      <c r="B13" s="60">
        <v>2002</v>
      </c>
      <c r="C13" s="96">
        <v>2137.3000000000002</v>
      </c>
      <c r="D13" s="96">
        <v>208</v>
      </c>
      <c r="E13" s="96">
        <v>168.1</v>
      </c>
      <c r="F13" s="96">
        <v>153</v>
      </c>
      <c r="G13" s="96">
        <v>104.9</v>
      </c>
      <c r="H13" s="96">
        <v>152.80000000000001</v>
      </c>
      <c r="I13" s="96">
        <v>206</v>
      </c>
      <c r="J13" s="96">
        <v>227.3</v>
      </c>
      <c r="K13" s="96">
        <v>239.8</v>
      </c>
      <c r="L13" s="96">
        <v>209</v>
      </c>
      <c r="M13" s="96">
        <v>163.9</v>
      </c>
      <c r="N13" s="96">
        <v>177.3</v>
      </c>
      <c r="O13" s="97">
        <v>127.2</v>
      </c>
    </row>
    <row r="14" spans="1:16" s="58" customFormat="1" ht="14.25" x14ac:dyDescent="0.2">
      <c r="B14" s="59">
        <v>2003</v>
      </c>
      <c r="C14" s="94">
        <v>2011.4</v>
      </c>
      <c r="D14" s="94">
        <v>202.3</v>
      </c>
      <c r="E14" s="94">
        <v>154.30000000000001</v>
      </c>
      <c r="F14" s="94">
        <v>155</v>
      </c>
      <c r="G14" s="94">
        <v>139.9</v>
      </c>
      <c r="H14" s="94">
        <v>184.6</v>
      </c>
      <c r="I14" s="94">
        <v>151.6</v>
      </c>
      <c r="J14" s="94">
        <v>227.1</v>
      </c>
      <c r="K14" s="94">
        <v>228.6</v>
      </c>
      <c r="L14" s="94">
        <v>166.9</v>
      </c>
      <c r="M14" s="94">
        <v>111.5</v>
      </c>
      <c r="N14" s="94">
        <v>146</v>
      </c>
      <c r="O14" s="95">
        <v>143.6</v>
      </c>
    </row>
    <row r="15" spans="1:16" s="58" customFormat="1" ht="14.25" x14ac:dyDescent="0.2">
      <c r="B15" s="60">
        <v>2004</v>
      </c>
      <c r="C15" s="96">
        <v>2049.1999999999998</v>
      </c>
      <c r="D15" s="96">
        <v>166.2</v>
      </c>
      <c r="E15" s="96">
        <v>186.8</v>
      </c>
      <c r="F15" s="96">
        <v>178.6</v>
      </c>
      <c r="G15" s="96">
        <v>136.69999999999999</v>
      </c>
      <c r="H15" s="96">
        <v>121.6</v>
      </c>
      <c r="I15" s="96">
        <v>215.8</v>
      </c>
      <c r="J15" s="96">
        <v>202.7</v>
      </c>
      <c r="K15" s="96">
        <v>258.2</v>
      </c>
      <c r="L15" s="96">
        <v>141.30000000000001</v>
      </c>
      <c r="M15" s="96">
        <v>150.4</v>
      </c>
      <c r="N15" s="96">
        <v>152.4</v>
      </c>
      <c r="O15" s="97">
        <v>138.5</v>
      </c>
    </row>
    <row r="16" spans="1:16" s="58" customFormat="1" ht="14.25" x14ac:dyDescent="0.2">
      <c r="B16" s="59">
        <v>2005</v>
      </c>
      <c r="C16" s="94">
        <v>1979.9</v>
      </c>
      <c r="D16" s="94">
        <v>142.30000000000001</v>
      </c>
      <c r="E16" s="94">
        <v>153.1</v>
      </c>
      <c r="F16" s="94">
        <v>189.5</v>
      </c>
      <c r="G16" s="94">
        <v>136.69999999999999</v>
      </c>
      <c r="H16" s="94">
        <v>155</v>
      </c>
      <c r="I16" s="94">
        <v>152</v>
      </c>
      <c r="J16" s="94">
        <v>237.8</v>
      </c>
      <c r="K16" s="94">
        <v>198.8</v>
      </c>
      <c r="L16" s="94">
        <v>188.9</v>
      </c>
      <c r="M16" s="94">
        <v>132.5</v>
      </c>
      <c r="N16" s="94">
        <v>142.80000000000001</v>
      </c>
      <c r="O16" s="95">
        <v>150.5</v>
      </c>
    </row>
    <row r="17" spans="2:16" s="58" customFormat="1" ht="14.25" x14ac:dyDescent="0.2">
      <c r="B17" s="60">
        <v>2006</v>
      </c>
      <c r="C17" s="96">
        <v>1910.2</v>
      </c>
      <c r="D17" s="96">
        <v>154.69999999999999</v>
      </c>
      <c r="E17" s="96">
        <v>156.4</v>
      </c>
      <c r="F17" s="96">
        <v>122.5</v>
      </c>
      <c r="G17" s="96">
        <v>122.8</v>
      </c>
      <c r="H17" s="96">
        <v>135.6</v>
      </c>
      <c r="I17" s="96">
        <v>158.69999999999999</v>
      </c>
      <c r="J17" s="96">
        <v>206.4</v>
      </c>
      <c r="K17" s="96">
        <v>217.7</v>
      </c>
      <c r="L17" s="96">
        <v>210.5</v>
      </c>
      <c r="M17" s="96">
        <v>157.9</v>
      </c>
      <c r="N17" s="96">
        <v>127.8</v>
      </c>
      <c r="O17" s="97">
        <v>139.19999999999999</v>
      </c>
    </row>
    <row r="18" spans="2:16" s="58" customFormat="1" ht="14.25" x14ac:dyDescent="0.2">
      <c r="B18" s="59">
        <v>2007</v>
      </c>
      <c r="C18" s="94">
        <v>1895</v>
      </c>
      <c r="D18" s="94">
        <v>79.7</v>
      </c>
      <c r="E18" s="94">
        <v>209.8</v>
      </c>
      <c r="F18" s="94">
        <v>111.3</v>
      </c>
      <c r="G18" s="94">
        <v>121</v>
      </c>
      <c r="H18" s="94">
        <v>133.1</v>
      </c>
      <c r="I18" s="94">
        <v>205.6</v>
      </c>
      <c r="J18" s="94">
        <v>244.8</v>
      </c>
      <c r="K18" s="94">
        <v>191.5</v>
      </c>
      <c r="L18" s="94">
        <v>196.2</v>
      </c>
      <c r="M18" s="94">
        <v>123.3</v>
      </c>
      <c r="N18" s="94">
        <v>142</v>
      </c>
      <c r="O18" s="95">
        <v>136.69999999999999</v>
      </c>
    </row>
    <row r="19" spans="2:16" s="58" customFormat="1" ht="14.25" x14ac:dyDescent="0.2">
      <c r="B19" s="60">
        <v>2008</v>
      </c>
      <c r="C19" s="96">
        <v>1777.4</v>
      </c>
      <c r="D19" s="96">
        <v>133.5</v>
      </c>
      <c r="E19" s="96">
        <v>137.4</v>
      </c>
      <c r="F19" s="96">
        <v>97.7</v>
      </c>
      <c r="G19" s="96">
        <v>150.80000000000001</v>
      </c>
      <c r="H19" s="96">
        <v>135.19999999999999</v>
      </c>
      <c r="I19" s="96">
        <v>191.2</v>
      </c>
      <c r="J19" s="96">
        <v>174.6</v>
      </c>
      <c r="K19" s="96">
        <v>179.4</v>
      </c>
      <c r="L19" s="96">
        <v>175.5</v>
      </c>
      <c r="M19" s="96">
        <v>161.5</v>
      </c>
      <c r="N19" s="96">
        <v>103.4</v>
      </c>
      <c r="O19" s="97">
        <v>137.19999999999999</v>
      </c>
    </row>
    <row r="20" spans="2:16" s="58" customFormat="1" ht="14.25" x14ac:dyDescent="0.2">
      <c r="B20" s="59">
        <v>2009</v>
      </c>
      <c r="C20" s="94">
        <v>1965.8</v>
      </c>
      <c r="D20" s="94">
        <v>153</v>
      </c>
      <c r="E20" s="94">
        <v>123</v>
      </c>
      <c r="F20" s="94">
        <v>106.6</v>
      </c>
      <c r="G20" s="94">
        <v>124.9</v>
      </c>
      <c r="H20" s="94">
        <v>168.1</v>
      </c>
      <c r="I20" s="94">
        <v>160</v>
      </c>
      <c r="J20" s="94">
        <v>248.7</v>
      </c>
      <c r="K20" s="94">
        <v>215.9</v>
      </c>
      <c r="L20" s="94">
        <v>215.8</v>
      </c>
      <c r="M20" s="94">
        <v>141.6</v>
      </c>
      <c r="N20" s="94">
        <v>142.9</v>
      </c>
      <c r="O20" s="95">
        <v>165.3</v>
      </c>
    </row>
    <row r="21" spans="2:16" s="58" customFormat="1" ht="14.25" x14ac:dyDescent="0.2">
      <c r="B21" s="60">
        <v>2010</v>
      </c>
      <c r="C21" s="96">
        <v>1777.8</v>
      </c>
      <c r="D21" s="96">
        <v>221.3</v>
      </c>
      <c r="E21" s="96">
        <v>166.4</v>
      </c>
      <c r="F21" s="96">
        <v>186.1</v>
      </c>
      <c r="G21" s="96">
        <v>132.19999999999999</v>
      </c>
      <c r="H21" s="96">
        <v>145.5</v>
      </c>
      <c r="I21" s="96">
        <v>160.19999999999999</v>
      </c>
      <c r="J21" s="96">
        <v>131.1</v>
      </c>
      <c r="K21" s="96">
        <v>164.3</v>
      </c>
      <c r="L21" s="96">
        <v>112.6</v>
      </c>
      <c r="M21" s="96">
        <v>131.5</v>
      </c>
      <c r="N21" s="96">
        <v>98.6</v>
      </c>
      <c r="O21" s="97">
        <v>128</v>
      </c>
    </row>
    <row r="22" spans="2:16" s="58" customFormat="1" ht="14.25" x14ac:dyDescent="0.2">
      <c r="B22" s="59">
        <v>2011</v>
      </c>
      <c r="C22" s="94">
        <v>1747.9</v>
      </c>
      <c r="D22" s="94">
        <v>167.7</v>
      </c>
      <c r="E22" s="94">
        <v>103.3</v>
      </c>
      <c r="F22" s="94">
        <v>124.9</v>
      </c>
      <c r="G22" s="94">
        <v>117.5</v>
      </c>
      <c r="H22" s="94">
        <v>146.4</v>
      </c>
      <c r="I22" s="94">
        <v>167.1</v>
      </c>
      <c r="J22" s="94">
        <v>200.3</v>
      </c>
      <c r="K22" s="94">
        <v>219.5</v>
      </c>
      <c r="L22" s="94">
        <v>184.8</v>
      </c>
      <c r="M22" s="94">
        <v>117.8</v>
      </c>
      <c r="N22" s="94">
        <v>76.8</v>
      </c>
      <c r="O22" s="95">
        <v>121.8</v>
      </c>
    </row>
    <row r="23" spans="2:16" s="58" customFormat="1" ht="14.25" x14ac:dyDescent="0.2">
      <c r="B23" s="60">
        <v>2012</v>
      </c>
      <c r="C23" s="96">
        <v>1919.4</v>
      </c>
      <c r="D23" s="96">
        <v>141.5</v>
      </c>
      <c r="E23" s="96">
        <v>183.3</v>
      </c>
      <c r="F23" s="96">
        <v>107.2</v>
      </c>
      <c r="G23" s="96">
        <v>96.4</v>
      </c>
      <c r="H23" s="96">
        <v>156</v>
      </c>
      <c r="I23" s="96">
        <v>195.4</v>
      </c>
      <c r="J23" s="96">
        <v>228.8</v>
      </c>
      <c r="K23" s="96">
        <v>206.5</v>
      </c>
      <c r="L23" s="96">
        <v>184.4</v>
      </c>
      <c r="M23" s="96">
        <v>129.4</v>
      </c>
      <c r="N23" s="96">
        <v>142.19999999999999</v>
      </c>
      <c r="O23" s="97">
        <v>148.30000000000001</v>
      </c>
    </row>
    <row r="24" spans="2:16" s="58" customFormat="1" ht="14.25" x14ac:dyDescent="0.2">
      <c r="B24" s="59">
        <v>2013</v>
      </c>
      <c r="C24" s="94">
        <v>1964.6</v>
      </c>
      <c r="D24" s="94">
        <v>178.7</v>
      </c>
      <c r="E24" s="94">
        <v>118.4</v>
      </c>
      <c r="F24" s="94">
        <v>153</v>
      </c>
      <c r="G24" s="94">
        <v>133.19999999999999</v>
      </c>
      <c r="H24" s="94">
        <v>133.9</v>
      </c>
      <c r="I24" s="94">
        <v>207.2</v>
      </c>
      <c r="J24" s="94">
        <v>228.5</v>
      </c>
      <c r="K24" s="94">
        <v>215.7</v>
      </c>
      <c r="L24" s="94">
        <v>153.4</v>
      </c>
      <c r="M24" s="94">
        <v>163.69999999999999</v>
      </c>
      <c r="N24" s="94">
        <v>135.80000000000001</v>
      </c>
      <c r="O24" s="95">
        <v>143.1</v>
      </c>
    </row>
    <row r="25" spans="2:16" s="58" customFormat="1" ht="14.25" x14ac:dyDescent="0.2">
      <c r="B25" s="60">
        <v>2014</v>
      </c>
      <c r="C25" s="96">
        <v>2050.6</v>
      </c>
      <c r="D25" s="96">
        <v>147.9</v>
      </c>
      <c r="E25" s="96">
        <v>100.4</v>
      </c>
      <c r="F25" s="96">
        <v>136.80000000000001</v>
      </c>
      <c r="G25" s="96">
        <v>162.80000000000001</v>
      </c>
      <c r="H25" s="96">
        <v>142.5</v>
      </c>
      <c r="I25" s="96">
        <v>218.4</v>
      </c>
      <c r="J25" s="96">
        <v>274.7</v>
      </c>
      <c r="K25" s="96">
        <v>240.2</v>
      </c>
      <c r="L25" s="96">
        <v>195.1</v>
      </c>
      <c r="M25" s="96">
        <v>119.8</v>
      </c>
      <c r="N25" s="96">
        <v>132.30000000000001</v>
      </c>
      <c r="O25" s="97">
        <v>179.7</v>
      </c>
    </row>
    <row r="26" spans="2:16" s="58" customFormat="1" ht="14.25" x14ac:dyDescent="0.2">
      <c r="B26" s="59">
        <v>2015</v>
      </c>
      <c r="C26" s="94">
        <v>2126.1</v>
      </c>
      <c r="D26" s="94">
        <v>181.3</v>
      </c>
      <c r="E26" s="94">
        <v>137.1</v>
      </c>
      <c r="F26" s="94">
        <v>135.1</v>
      </c>
      <c r="G26" s="94">
        <v>131.5</v>
      </c>
      <c r="H26" s="94">
        <v>183.4</v>
      </c>
      <c r="I26" s="94">
        <v>210.9</v>
      </c>
      <c r="J26" s="94">
        <v>233.2</v>
      </c>
      <c r="K26" s="94">
        <v>230.1</v>
      </c>
      <c r="L26" s="94">
        <v>214.1</v>
      </c>
      <c r="M26" s="94">
        <v>149</v>
      </c>
      <c r="N26" s="94">
        <v>130.5</v>
      </c>
      <c r="O26" s="95">
        <v>189.9</v>
      </c>
    </row>
    <row r="27" spans="2:16" s="58" customFormat="1" ht="14.25" x14ac:dyDescent="0.2">
      <c r="B27" s="60">
        <v>2016</v>
      </c>
      <c r="C27" s="96">
        <v>2058.6</v>
      </c>
      <c r="D27" s="96">
        <v>178.7</v>
      </c>
      <c r="E27" s="96">
        <v>173</v>
      </c>
      <c r="F27" s="96">
        <v>175.8</v>
      </c>
      <c r="G27" s="96">
        <v>120.5</v>
      </c>
      <c r="H27" s="96">
        <v>142</v>
      </c>
      <c r="I27" s="96">
        <v>217</v>
      </c>
      <c r="J27" s="96">
        <v>218.5</v>
      </c>
      <c r="K27" s="96">
        <v>250.5</v>
      </c>
      <c r="L27" s="96">
        <v>194.8</v>
      </c>
      <c r="M27" s="96">
        <v>148</v>
      </c>
      <c r="N27" s="96">
        <v>97.6</v>
      </c>
      <c r="O27" s="97">
        <v>142.19999999999999</v>
      </c>
    </row>
    <row r="28" spans="2:16" s="58" customFormat="1" ht="14.25" x14ac:dyDescent="0.2">
      <c r="B28" s="59">
        <v>2017</v>
      </c>
      <c r="C28" s="94">
        <v>1970</v>
      </c>
      <c r="D28" s="94">
        <v>146.6</v>
      </c>
      <c r="E28" s="94">
        <v>169.1</v>
      </c>
      <c r="F28" s="94">
        <v>92.5</v>
      </c>
      <c r="G28" s="94">
        <v>141.9</v>
      </c>
      <c r="H28" s="94">
        <v>150.6</v>
      </c>
      <c r="I28" s="94">
        <v>173.5</v>
      </c>
      <c r="J28" s="94">
        <v>248.6</v>
      </c>
      <c r="K28" s="94">
        <v>234.2</v>
      </c>
      <c r="L28" s="94">
        <v>179.6</v>
      </c>
      <c r="M28" s="94">
        <v>145.69999999999999</v>
      </c>
      <c r="N28" s="94">
        <v>125.8</v>
      </c>
      <c r="O28" s="95">
        <v>161.9</v>
      </c>
    </row>
    <row r="29" spans="2:16" s="58" customFormat="1" ht="14.25" x14ac:dyDescent="0.2">
      <c r="B29" s="104">
        <v>2018</v>
      </c>
      <c r="C29" s="105">
        <v>1673.6</v>
      </c>
      <c r="D29" s="105">
        <v>164.2</v>
      </c>
      <c r="E29" s="105">
        <v>106.7</v>
      </c>
      <c r="F29" s="105">
        <v>157</v>
      </c>
      <c r="G29" s="105">
        <v>105.3</v>
      </c>
      <c r="H29" s="105">
        <v>152.6</v>
      </c>
      <c r="I29" s="105">
        <v>201.1</v>
      </c>
      <c r="J29" s="105">
        <v>242.3</v>
      </c>
      <c r="K29" s="105">
        <v>260.2</v>
      </c>
      <c r="L29" s="105">
        <v>181.8</v>
      </c>
      <c r="M29" s="105" t="s">
        <v>4</v>
      </c>
      <c r="N29" s="105">
        <v>102.4</v>
      </c>
      <c r="O29" s="106" t="s">
        <v>4</v>
      </c>
    </row>
    <row r="30" spans="2:16" s="58" customFormat="1" ht="14.25" x14ac:dyDescent="0.2">
      <c r="B30" s="125">
        <v>2019</v>
      </c>
      <c r="C30" s="126">
        <v>1954.3</v>
      </c>
      <c r="D30" s="126">
        <v>169.1</v>
      </c>
      <c r="E30" s="126">
        <v>108.7</v>
      </c>
      <c r="F30" s="126">
        <v>117.7</v>
      </c>
      <c r="G30" s="126">
        <v>124</v>
      </c>
      <c r="H30" s="126">
        <v>130.5</v>
      </c>
      <c r="I30" s="126">
        <v>193.1</v>
      </c>
      <c r="J30" s="126">
        <v>254.7</v>
      </c>
      <c r="K30" s="126">
        <v>248.2</v>
      </c>
      <c r="L30" s="126">
        <v>170.2</v>
      </c>
      <c r="M30" s="126">
        <v>163.5</v>
      </c>
      <c r="N30" s="126">
        <v>116.1</v>
      </c>
      <c r="O30" s="124">
        <v>158.5</v>
      </c>
      <c r="P30" s="103"/>
    </row>
    <row r="31" spans="2:16" s="58" customFormat="1" ht="15" thickBot="1" x14ac:dyDescent="0.25">
      <c r="B31" s="148">
        <v>2020</v>
      </c>
      <c r="C31" s="149">
        <v>2070.3999999999996</v>
      </c>
      <c r="D31" s="149">
        <v>200.8</v>
      </c>
      <c r="E31" s="149">
        <v>183</v>
      </c>
      <c r="F31" s="149">
        <v>144.5</v>
      </c>
      <c r="G31" s="149">
        <v>156.6</v>
      </c>
      <c r="H31" s="149">
        <v>178.8</v>
      </c>
      <c r="I31" s="149">
        <v>169.3</v>
      </c>
      <c r="J31" s="149">
        <v>215.8</v>
      </c>
      <c r="K31" s="149">
        <v>207.6</v>
      </c>
      <c r="L31" s="149">
        <v>186.9</v>
      </c>
      <c r="M31" s="149">
        <v>151.1</v>
      </c>
      <c r="N31" s="149">
        <v>107.3</v>
      </c>
      <c r="O31" s="150">
        <v>168.7</v>
      </c>
      <c r="P31" s="103"/>
    </row>
    <row r="32" spans="2:16" ht="15.75" customHeight="1" thickTop="1" x14ac:dyDescent="0.2">
      <c r="B32" s="28"/>
      <c r="C32" s="26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3"/>
    </row>
    <row r="33" spans="2:15" x14ac:dyDescent="0.2">
      <c r="B33" s="199" t="s">
        <v>97</v>
      </c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</row>
    <row r="34" spans="2:15" ht="13.5" customHeight="1" x14ac:dyDescent="0.2">
      <c r="B34" s="175" t="s">
        <v>11</v>
      </c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</row>
    <row r="35" spans="2:15" ht="25.5" customHeight="1" x14ac:dyDescent="0.2">
      <c r="B35" s="176" t="s">
        <v>23</v>
      </c>
      <c r="C35" s="176"/>
      <c r="D35" s="177"/>
      <c r="E35" s="177"/>
      <c r="F35" s="177"/>
      <c r="G35" s="177"/>
      <c r="H35" s="177"/>
      <c r="I35" s="177"/>
      <c r="J35" s="177"/>
      <c r="K35" s="177"/>
      <c r="L35" s="177"/>
      <c r="M35" s="178"/>
      <c r="N35" s="178"/>
      <c r="O35" s="178"/>
    </row>
    <row r="36" spans="2:15" ht="12.75" customHeight="1" x14ac:dyDescent="0.2">
      <c r="B36" s="179" t="s">
        <v>124</v>
      </c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</row>
    <row r="37" spans="2:15" ht="12.75" customHeight="1" x14ac:dyDescent="0.2">
      <c r="B37" s="175" t="s">
        <v>130</v>
      </c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</row>
    <row r="38" spans="2:15" ht="12.75" customHeight="1" x14ac:dyDescent="0.2">
      <c r="B38" s="171" t="s">
        <v>132</v>
      </c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</row>
    <row r="39" spans="2:15" x14ac:dyDescent="0.2">
      <c r="B39" s="12"/>
      <c r="C39" s="40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2:15" x14ac:dyDescent="0.2">
      <c r="B40" s="12"/>
      <c r="C40" s="40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</sheetData>
  <mergeCells count="10">
    <mergeCell ref="B2:O2"/>
    <mergeCell ref="B4:B5"/>
    <mergeCell ref="C4:C5"/>
    <mergeCell ref="D4:O4"/>
    <mergeCell ref="B33:O33"/>
    <mergeCell ref="B34:O34"/>
    <mergeCell ref="B35:O35"/>
    <mergeCell ref="B37:O37"/>
    <mergeCell ref="B36:O36"/>
    <mergeCell ref="B38:O38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69"/>
  <sheetViews>
    <sheetView showGridLines="0" workbookViewId="0">
      <selection activeCell="J10" sqref="J10"/>
    </sheetView>
  </sheetViews>
  <sheetFormatPr baseColWidth="10" defaultRowHeight="12.75" x14ac:dyDescent="0.2"/>
  <cols>
    <col min="1" max="1" width="4.7109375" customWidth="1"/>
    <col min="3" max="3" width="14.7109375" style="41" customWidth="1"/>
    <col min="14" max="15" width="11.42578125" customWidth="1"/>
  </cols>
  <sheetData>
    <row r="1" spans="1:16" ht="83.25" customHeight="1" thickBot="1" x14ac:dyDescent="0.25">
      <c r="A1" s="12"/>
      <c r="B1" s="4"/>
      <c r="C1" s="52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2"/>
    </row>
    <row r="2" spans="1:16" ht="42.95" customHeight="1" thickTop="1" thickBot="1" x14ac:dyDescent="0.25">
      <c r="B2" s="180" t="s">
        <v>166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  <c r="P2" s="13"/>
    </row>
    <row r="3" spans="1:16" ht="22.5" customHeight="1" thickTop="1" thickBot="1" x14ac:dyDescent="0.3"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90" t="s">
        <v>14</v>
      </c>
      <c r="P3" s="13"/>
    </row>
    <row r="4" spans="1:16" ht="21" customHeight="1" thickTop="1" thickBot="1" x14ac:dyDescent="0.25">
      <c r="B4" s="183" t="s">
        <v>0</v>
      </c>
      <c r="C4" s="184" t="s">
        <v>5</v>
      </c>
      <c r="D4" s="185" t="s">
        <v>6</v>
      </c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7"/>
      <c r="P4" s="13"/>
    </row>
    <row r="5" spans="1:16" ht="19.5" customHeight="1" thickTop="1" thickBot="1" x14ac:dyDescent="0.25">
      <c r="B5" s="183"/>
      <c r="C5" s="184"/>
      <c r="D5" s="66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  <c r="P5" s="13"/>
    </row>
    <row r="6" spans="1:16" s="58" customFormat="1" ht="15" thickTop="1" x14ac:dyDescent="0.2">
      <c r="B6" s="59">
        <v>1973</v>
      </c>
      <c r="C6" s="94" t="s">
        <v>4</v>
      </c>
      <c r="D6" s="94" t="s">
        <v>4</v>
      </c>
      <c r="E6" s="94" t="s">
        <v>4</v>
      </c>
      <c r="F6" s="94" t="s">
        <v>4</v>
      </c>
      <c r="G6" s="94" t="s">
        <v>4</v>
      </c>
      <c r="H6" s="94" t="s">
        <v>4</v>
      </c>
      <c r="I6" s="94" t="s">
        <v>4</v>
      </c>
      <c r="J6" s="94" t="s">
        <v>4</v>
      </c>
      <c r="K6" s="94">
        <v>137.4</v>
      </c>
      <c r="L6" s="94">
        <v>147.4</v>
      </c>
      <c r="M6" s="94">
        <v>73.3</v>
      </c>
      <c r="N6" s="94">
        <v>167.3</v>
      </c>
      <c r="O6" s="95">
        <v>133.4</v>
      </c>
    </row>
    <row r="7" spans="1:16" s="58" customFormat="1" ht="14.25" x14ac:dyDescent="0.2">
      <c r="B7" s="60">
        <v>1974</v>
      </c>
      <c r="C7" s="96">
        <v>2384.5</v>
      </c>
      <c r="D7" s="96">
        <v>215</v>
      </c>
      <c r="E7" s="96">
        <v>195.6</v>
      </c>
      <c r="F7" s="96">
        <v>273.39999999999998</v>
      </c>
      <c r="G7" s="96">
        <v>262.3</v>
      </c>
      <c r="H7" s="96">
        <v>207</v>
      </c>
      <c r="I7" s="96">
        <v>150.19999999999999</v>
      </c>
      <c r="J7" s="96">
        <v>180.1</v>
      </c>
      <c r="K7" s="96">
        <v>186.2</v>
      </c>
      <c r="L7" s="96">
        <v>207.7</v>
      </c>
      <c r="M7" s="96">
        <v>146.69999999999999</v>
      </c>
      <c r="N7" s="96">
        <v>182</v>
      </c>
      <c r="O7" s="97">
        <v>178.3</v>
      </c>
    </row>
    <row r="8" spans="1:16" s="58" customFormat="1" ht="14.25" x14ac:dyDescent="0.2">
      <c r="B8" s="59">
        <v>1975</v>
      </c>
      <c r="C8" s="94">
        <v>2490</v>
      </c>
      <c r="D8" s="94">
        <v>222.4</v>
      </c>
      <c r="E8" s="94">
        <v>229.6</v>
      </c>
      <c r="F8" s="94">
        <v>251.9</v>
      </c>
      <c r="G8" s="94">
        <v>277.10000000000002</v>
      </c>
      <c r="H8" s="94">
        <v>275.39999999999998</v>
      </c>
      <c r="I8" s="94">
        <v>205.9</v>
      </c>
      <c r="J8" s="94">
        <v>185.1</v>
      </c>
      <c r="K8" s="94">
        <v>191.4</v>
      </c>
      <c r="L8" s="94">
        <v>164.2</v>
      </c>
      <c r="M8" s="94">
        <v>177.2</v>
      </c>
      <c r="N8" s="94">
        <v>131.69999999999999</v>
      </c>
      <c r="O8" s="95">
        <v>178.1</v>
      </c>
    </row>
    <row r="9" spans="1:16" s="58" customFormat="1" ht="14.25" x14ac:dyDescent="0.2">
      <c r="B9" s="60">
        <v>1976</v>
      </c>
      <c r="C9" s="96">
        <v>2615.1</v>
      </c>
      <c r="D9" s="96">
        <v>230.4</v>
      </c>
      <c r="E9" s="96">
        <v>251.9</v>
      </c>
      <c r="F9" s="96">
        <v>303.8</v>
      </c>
      <c r="G9" s="96">
        <v>248.8</v>
      </c>
      <c r="H9" s="96">
        <v>269.7</v>
      </c>
      <c r="I9" s="96" t="s">
        <v>4</v>
      </c>
      <c r="J9" s="96">
        <v>161.19999999999999</v>
      </c>
      <c r="K9" s="96">
        <v>201.5</v>
      </c>
      <c r="L9" s="96">
        <v>214.4</v>
      </c>
      <c r="M9" s="96">
        <v>247.5</v>
      </c>
      <c r="N9" s="96">
        <v>210</v>
      </c>
      <c r="O9" s="97">
        <v>275.89999999999998</v>
      </c>
    </row>
    <row r="10" spans="1:16" s="58" customFormat="1" ht="14.25" x14ac:dyDescent="0.2">
      <c r="B10" s="59">
        <v>1977</v>
      </c>
      <c r="C10" s="94">
        <v>2554</v>
      </c>
      <c r="D10" s="94">
        <v>260.3</v>
      </c>
      <c r="E10" s="94">
        <v>254.8</v>
      </c>
      <c r="F10" s="94">
        <v>263.5</v>
      </c>
      <c r="G10" s="94">
        <v>294</v>
      </c>
      <c r="H10" s="94">
        <v>242.3</v>
      </c>
      <c r="I10" s="94" t="s">
        <v>4</v>
      </c>
      <c r="J10" s="94">
        <v>180.3</v>
      </c>
      <c r="K10" s="94">
        <v>238.7</v>
      </c>
      <c r="L10" s="94">
        <v>198</v>
      </c>
      <c r="M10" s="94">
        <v>183.9</v>
      </c>
      <c r="N10" s="94">
        <v>219.7</v>
      </c>
      <c r="O10" s="95">
        <v>218.5</v>
      </c>
    </row>
    <row r="11" spans="1:16" s="58" customFormat="1" ht="14.25" x14ac:dyDescent="0.2">
      <c r="B11" s="60">
        <v>1978</v>
      </c>
      <c r="C11" s="96">
        <v>2210.3000000000002</v>
      </c>
      <c r="D11" s="96" t="s">
        <v>4</v>
      </c>
      <c r="E11" s="96">
        <v>234.8</v>
      </c>
      <c r="F11" s="96">
        <v>272.7</v>
      </c>
      <c r="G11" s="96">
        <v>276</v>
      </c>
      <c r="H11" s="96">
        <v>255.1</v>
      </c>
      <c r="I11" s="96" t="s">
        <v>4</v>
      </c>
      <c r="J11" s="96">
        <v>132.9</v>
      </c>
      <c r="K11" s="96">
        <v>198.2</v>
      </c>
      <c r="L11" s="96">
        <v>209.1</v>
      </c>
      <c r="M11" s="96">
        <v>194.6</v>
      </c>
      <c r="N11" s="96">
        <v>200.2</v>
      </c>
      <c r="O11" s="97">
        <v>236.7</v>
      </c>
    </row>
    <row r="12" spans="1:16" s="58" customFormat="1" ht="14.25" x14ac:dyDescent="0.2">
      <c r="B12" s="59">
        <v>1979</v>
      </c>
      <c r="C12" s="94">
        <v>2509.8000000000002</v>
      </c>
      <c r="D12" s="94">
        <v>264.39999999999998</v>
      </c>
      <c r="E12" s="94">
        <v>259.10000000000002</v>
      </c>
      <c r="F12" s="94">
        <v>300.8</v>
      </c>
      <c r="G12" s="94">
        <v>199.1</v>
      </c>
      <c r="H12" s="94">
        <v>289.3</v>
      </c>
      <c r="I12" s="94">
        <v>181.3</v>
      </c>
      <c r="J12" s="94">
        <v>233.2</v>
      </c>
      <c r="K12" s="94">
        <v>202.4</v>
      </c>
      <c r="L12" s="94">
        <v>195.7</v>
      </c>
      <c r="M12" s="94" t="s">
        <v>4</v>
      </c>
      <c r="N12" s="94">
        <v>176.6</v>
      </c>
      <c r="O12" s="95">
        <v>207.9</v>
      </c>
    </row>
    <row r="13" spans="1:16" s="58" customFormat="1" ht="14.25" x14ac:dyDescent="0.2">
      <c r="B13" s="60">
        <v>1980</v>
      </c>
      <c r="C13" s="96">
        <v>2484.4</v>
      </c>
      <c r="D13" s="96">
        <v>234.2</v>
      </c>
      <c r="E13" s="96">
        <v>160.1</v>
      </c>
      <c r="F13" s="96">
        <v>268.7</v>
      </c>
      <c r="G13" s="96">
        <v>237.8</v>
      </c>
      <c r="H13" s="96">
        <v>227.2</v>
      </c>
      <c r="I13" s="96">
        <v>163.4</v>
      </c>
      <c r="J13" s="96">
        <v>224.3</v>
      </c>
      <c r="K13" s="96">
        <v>229.6</v>
      </c>
      <c r="L13" s="96">
        <v>164.8</v>
      </c>
      <c r="M13" s="96">
        <v>198.1</v>
      </c>
      <c r="N13" s="96">
        <v>166.3</v>
      </c>
      <c r="O13" s="97">
        <v>209.9</v>
      </c>
    </row>
    <row r="14" spans="1:16" s="58" customFormat="1" ht="14.25" x14ac:dyDescent="0.2">
      <c r="B14" s="59">
        <v>1981</v>
      </c>
      <c r="C14" s="94">
        <v>2473.5</v>
      </c>
      <c r="D14" s="94">
        <v>226.9</v>
      </c>
      <c r="E14" s="94">
        <v>253.8</v>
      </c>
      <c r="F14" s="94">
        <v>269</v>
      </c>
      <c r="G14" s="94">
        <v>234.5</v>
      </c>
      <c r="H14" s="94">
        <v>238.4</v>
      </c>
      <c r="I14" s="94">
        <v>99.2</v>
      </c>
      <c r="J14" s="94">
        <v>217.7</v>
      </c>
      <c r="K14" s="94">
        <v>219.1</v>
      </c>
      <c r="L14" s="94">
        <v>197.9</v>
      </c>
      <c r="M14" s="94">
        <v>201</v>
      </c>
      <c r="N14" s="94">
        <v>114.9</v>
      </c>
      <c r="O14" s="95">
        <v>201.1</v>
      </c>
    </row>
    <row r="15" spans="1:16" s="58" customFormat="1" ht="14.25" x14ac:dyDescent="0.2">
      <c r="B15" s="60">
        <v>1982</v>
      </c>
      <c r="C15" s="96">
        <v>2399.9</v>
      </c>
      <c r="D15" s="96" t="s">
        <v>4</v>
      </c>
      <c r="E15" s="96">
        <v>256.3</v>
      </c>
      <c r="F15" s="96">
        <v>302.60000000000002</v>
      </c>
      <c r="G15" s="96">
        <v>280.2</v>
      </c>
      <c r="H15" s="96">
        <v>228.6</v>
      </c>
      <c r="I15" s="96">
        <v>166.4</v>
      </c>
      <c r="J15" s="96">
        <v>143.4</v>
      </c>
      <c r="K15" s="96">
        <v>222.9</v>
      </c>
      <c r="L15" s="96">
        <v>205.6</v>
      </c>
      <c r="M15" s="96">
        <v>157.4</v>
      </c>
      <c r="N15" s="96">
        <v>228.7</v>
      </c>
      <c r="O15" s="97">
        <v>207.8</v>
      </c>
    </row>
    <row r="16" spans="1:16" s="58" customFormat="1" ht="14.25" x14ac:dyDescent="0.2">
      <c r="B16" s="59">
        <v>1983</v>
      </c>
      <c r="C16" s="94">
        <v>2709.2</v>
      </c>
      <c r="D16" s="94">
        <v>227.6</v>
      </c>
      <c r="E16" s="94">
        <v>227.9</v>
      </c>
      <c r="F16" s="94">
        <v>266</v>
      </c>
      <c r="G16" s="94">
        <v>295.8</v>
      </c>
      <c r="H16" s="94">
        <v>282.5</v>
      </c>
      <c r="I16" s="94">
        <v>278.7</v>
      </c>
      <c r="J16" s="94">
        <v>177.8</v>
      </c>
      <c r="K16" s="94">
        <v>191.9</v>
      </c>
      <c r="L16" s="94">
        <v>159.9</v>
      </c>
      <c r="M16" s="94">
        <v>181.6</v>
      </c>
      <c r="N16" s="94">
        <v>199.6</v>
      </c>
      <c r="O16" s="95">
        <v>219.9</v>
      </c>
    </row>
    <row r="17" spans="2:15" s="58" customFormat="1" ht="14.25" x14ac:dyDescent="0.2">
      <c r="B17" s="60">
        <v>1984</v>
      </c>
      <c r="C17" s="96">
        <v>2135.3000000000002</v>
      </c>
      <c r="D17" s="96">
        <v>244.2</v>
      </c>
      <c r="E17" s="96">
        <v>235.8</v>
      </c>
      <c r="F17" s="96">
        <v>296.10000000000002</v>
      </c>
      <c r="G17" s="96">
        <v>308</v>
      </c>
      <c r="H17" s="96">
        <v>287.2</v>
      </c>
      <c r="I17" s="96" t="s">
        <v>4</v>
      </c>
      <c r="J17" s="96" t="s">
        <v>4</v>
      </c>
      <c r="K17" s="96" t="s">
        <v>4</v>
      </c>
      <c r="L17" s="96">
        <v>201</v>
      </c>
      <c r="M17" s="96">
        <v>151</v>
      </c>
      <c r="N17" s="96">
        <v>184</v>
      </c>
      <c r="O17" s="97">
        <v>228</v>
      </c>
    </row>
    <row r="18" spans="2:15" s="58" customFormat="1" ht="14.25" x14ac:dyDescent="0.2">
      <c r="B18" s="59">
        <v>1985</v>
      </c>
      <c r="C18" s="94">
        <v>2799.8</v>
      </c>
      <c r="D18" s="94">
        <v>289</v>
      </c>
      <c r="E18" s="94">
        <v>248</v>
      </c>
      <c r="F18" s="94">
        <v>292</v>
      </c>
      <c r="G18" s="94">
        <v>290</v>
      </c>
      <c r="H18" s="94">
        <v>289</v>
      </c>
      <c r="I18" s="94">
        <v>179</v>
      </c>
      <c r="J18" s="94">
        <v>214</v>
      </c>
      <c r="K18" s="94">
        <v>232</v>
      </c>
      <c r="L18" s="94">
        <v>208.8</v>
      </c>
      <c r="M18" s="94">
        <v>191.5</v>
      </c>
      <c r="N18" s="94">
        <v>168.5</v>
      </c>
      <c r="O18" s="95">
        <v>198</v>
      </c>
    </row>
    <row r="19" spans="2:15" s="58" customFormat="1" ht="14.25" x14ac:dyDescent="0.2">
      <c r="B19" s="60">
        <v>1986</v>
      </c>
      <c r="C19" s="96">
        <v>2689.4</v>
      </c>
      <c r="D19" s="96">
        <v>268.39999999999998</v>
      </c>
      <c r="E19" s="96">
        <v>251.5</v>
      </c>
      <c r="F19" s="96">
        <v>271.39999999999998</v>
      </c>
      <c r="G19" s="96">
        <v>285.60000000000002</v>
      </c>
      <c r="H19" s="96">
        <v>229.8</v>
      </c>
      <c r="I19" s="96">
        <v>129.6</v>
      </c>
      <c r="J19" s="96">
        <v>188.4</v>
      </c>
      <c r="K19" s="96">
        <v>245.8</v>
      </c>
      <c r="L19" s="96">
        <v>178.9</v>
      </c>
      <c r="M19" s="96">
        <v>190.9</v>
      </c>
      <c r="N19" s="96">
        <v>225.5</v>
      </c>
      <c r="O19" s="97">
        <v>223.6</v>
      </c>
    </row>
    <row r="20" spans="2:15" s="58" customFormat="1" ht="14.25" x14ac:dyDescent="0.2">
      <c r="B20" s="59">
        <v>1987</v>
      </c>
      <c r="C20" s="94">
        <v>2555.8000000000002</v>
      </c>
      <c r="D20" s="94">
        <v>232.1</v>
      </c>
      <c r="E20" s="94">
        <v>214.9</v>
      </c>
      <c r="F20" s="94">
        <v>275</v>
      </c>
      <c r="G20" s="94">
        <v>239.6</v>
      </c>
      <c r="H20" s="94">
        <v>220.6</v>
      </c>
      <c r="I20" s="94">
        <v>228.8</v>
      </c>
      <c r="J20" s="94">
        <v>120.4</v>
      </c>
      <c r="K20" s="94">
        <v>185.2</v>
      </c>
      <c r="L20" s="94">
        <v>203</v>
      </c>
      <c r="M20" s="94">
        <v>166.7</v>
      </c>
      <c r="N20" s="94">
        <v>217</v>
      </c>
      <c r="O20" s="95">
        <v>252.5</v>
      </c>
    </row>
    <row r="21" spans="2:15" s="58" customFormat="1" ht="14.25" x14ac:dyDescent="0.2">
      <c r="B21" s="60">
        <v>1988</v>
      </c>
      <c r="C21" s="96">
        <v>1922.7</v>
      </c>
      <c r="D21" s="96">
        <v>240.3</v>
      </c>
      <c r="E21" s="96">
        <v>259.5</v>
      </c>
      <c r="F21" s="96">
        <v>294.2</v>
      </c>
      <c r="G21" s="96">
        <v>281.10000000000002</v>
      </c>
      <c r="H21" s="96">
        <v>243.5</v>
      </c>
      <c r="I21" s="96">
        <v>208.9</v>
      </c>
      <c r="J21" s="96">
        <v>200.9</v>
      </c>
      <c r="K21" s="96" t="s">
        <v>4</v>
      </c>
      <c r="L21" s="96" t="s">
        <v>4</v>
      </c>
      <c r="M21" s="96" t="s">
        <v>4</v>
      </c>
      <c r="N21" s="96" t="s">
        <v>4</v>
      </c>
      <c r="O21" s="97">
        <v>194.3</v>
      </c>
    </row>
    <row r="22" spans="2:15" s="58" customFormat="1" ht="14.25" x14ac:dyDescent="0.2">
      <c r="B22" s="59">
        <v>1989</v>
      </c>
      <c r="C22" s="94">
        <v>2746.9</v>
      </c>
      <c r="D22" s="94">
        <v>255</v>
      </c>
      <c r="E22" s="94">
        <v>230</v>
      </c>
      <c r="F22" s="94">
        <v>277.60000000000002</v>
      </c>
      <c r="G22" s="94">
        <v>296</v>
      </c>
      <c r="H22" s="94">
        <v>245.2</v>
      </c>
      <c r="I22" s="94">
        <v>213.1</v>
      </c>
      <c r="J22" s="94">
        <v>197.3</v>
      </c>
      <c r="K22" s="94">
        <v>264.5</v>
      </c>
      <c r="L22" s="94">
        <v>161.30000000000001</v>
      </c>
      <c r="M22" s="94">
        <v>182.2</v>
      </c>
      <c r="N22" s="94">
        <v>196.5</v>
      </c>
      <c r="O22" s="95">
        <v>228.2</v>
      </c>
    </row>
    <row r="23" spans="2:15" s="58" customFormat="1" ht="14.25" x14ac:dyDescent="0.2">
      <c r="B23" s="60">
        <v>1990</v>
      </c>
      <c r="C23" s="96">
        <v>2605.3000000000002</v>
      </c>
      <c r="D23" s="96">
        <v>275.2</v>
      </c>
      <c r="E23" s="96">
        <v>265.60000000000002</v>
      </c>
      <c r="F23" s="96">
        <v>272.3</v>
      </c>
      <c r="G23" s="96">
        <v>305.3</v>
      </c>
      <c r="H23" s="96">
        <v>223.7</v>
      </c>
      <c r="I23" s="96">
        <v>139</v>
      </c>
      <c r="J23" s="96">
        <v>200.6</v>
      </c>
      <c r="K23" s="96">
        <v>208.2</v>
      </c>
      <c r="L23" s="96">
        <v>194.7</v>
      </c>
      <c r="M23" s="96">
        <v>190.9</v>
      </c>
      <c r="N23" s="96">
        <v>166.6</v>
      </c>
      <c r="O23" s="97">
        <v>163.19999999999999</v>
      </c>
    </row>
    <row r="24" spans="2:15" s="58" customFormat="1" ht="14.25" x14ac:dyDescent="0.2">
      <c r="B24" s="59">
        <v>1991</v>
      </c>
      <c r="C24" s="94">
        <v>2604.6</v>
      </c>
      <c r="D24" s="94">
        <v>286.39999999999998</v>
      </c>
      <c r="E24" s="94">
        <v>249.5</v>
      </c>
      <c r="F24" s="94">
        <v>285.60000000000002</v>
      </c>
      <c r="G24" s="94">
        <v>283.8</v>
      </c>
      <c r="H24" s="94">
        <v>192.3</v>
      </c>
      <c r="I24" s="94">
        <v>197.8</v>
      </c>
      <c r="J24" s="94">
        <v>183.4</v>
      </c>
      <c r="K24" s="94">
        <v>197.3</v>
      </c>
      <c r="L24" s="94">
        <v>188.3</v>
      </c>
      <c r="M24" s="94">
        <v>180</v>
      </c>
      <c r="N24" s="94">
        <v>180.5</v>
      </c>
      <c r="O24" s="95">
        <v>179.7</v>
      </c>
    </row>
    <row r="25" spans="2:15" s="58" customFormat="1" ht="14.25" x14ac:dyDescent="0.2">
      <c r="B25" s="60">
        <v>1992</v>
      </c>
      <c r="C25" s="96">
        <v>2589.8000000000002</v>
      </c>
      <c r="D25" s="96">
        <v>251.5</v>
      </c>
      <c r="E25" s="96">
        <v>239.5</v>
      </c>
      <c r="F25" s="96">
        <v>290.60000000000002</v>
      </c>
      <c r="G25" s="96">
        <v>266.5</v>
      </c>
      <c r="H25" s="96">
        <v>282.10000000000002</v>
      </c>
      <c r="I25" s="96">
        <v>211.2</v>
      </c>
      <c r="J25" s="96">
        <v>188.8</v>
      </c>
      <c r="K25" s="96">
        <v>194.3</v>
      </c>
      <c r="L25" s="96" t="s">
        <v>4</v>
      </c>
      <c r="M25" s="96">
        <v>204.3</v>
      </c>
      <c r="N25" s="96">
        <v>246.2</v>
      </c>
      <c r="O25" s="97">
        <v>214.8</v>
      </c>
    </row>
    <row r="26" spans="2:15" s="58" customFormat="1" ht="14.25" x14ac:dyDescent="0.2">
      <c r="B26" s="59">
        <v>1993</v>
      </c>
      <c r="C26" s="94">
        <v>2660.7</v>
      </c>
      <c r="D26" s="94">
        <v>246</v>
      </c>
      <c r="E26" s="94">
        <v>250.1</v>
      </c>
      <c r="F26" s="94">
        <v>270.7</v>
      </c>
      <c r="G26" s="94">
        <v>278</v>
      </c>
      <c r="H26" s="94">
        <v>213.5</v>
      </c>
      <c r="I26" s="94">
        <v>149.19999999999999</v>
      </c>
      <c r="J26" s="94">
        <v>202.5</v>
      </c>
      <c r="K26" s="94">
        <v>184.2</v>
      </c>
      <c r="L26" s="94">
        <v>183.7</v>
      </c>
      <c r="M26" s="94">
        <v>196.7</v>
      </c>
      <c r="N26" s="94">
        <v>227.6</v>
      </c>
      <c r="O26" s="95">
        <v>258.5</v>
      </c>
    </row>
    <row r="27" spans="2:15" s="58" customFormat="1" ht="14.25" x14ac:dyDescent="0.2">
      <c r="B27" s="60">
        <v>1994</v>
      </c>
      <c r="C27" s="96">
        <v>2803.6</v>
      </c>
      <c r="D27" s="96">
        <v>264.39999999999998</v>
      </c>
      <c r="E27" s="96">
        <v>257.5</v>
      </c>
      <c r="F27" s="96">
        <v>300.39999999999998</v>
      </c>
      <c r="G27" s="96">
        <v>290.8</v>
      </c>
      <c r="H27" s="96">
        <v>223.4</v>
      </c>
      <c r="I27" s="96">
        <v>223.8</v>
      </c>
      <c r="J27" s="96">
        <v>203.9</v>
      </c>
      <c r="K27" s="96">
        <v>191.8</v>
      </c>
      <c r="L27" s="96">
        <v>167.1</v>
      </c>
      <c r="M27" s="96">
        <v>257.7</v>
      </c>
      <c r="N27" s="96">
        <v>167.2</v>
      </c>
      <c r="O27" s="97">
        <v>255.6</v>
      </c>
    </row>
    <row r="28" spans="2:15" s="58" customFormat="1" ht="14.25" x14ac:dyDescent="0.2">
      <c r="B28" s="59">
        <v>1995</v>
      </c>
      <c r="C28" s="94">
        <v>2781.8</v>
      </c>
      <c r="D28" s="94">
        <v>277.60000000000002</v>
      </c>
      <c r="E28" s="94">
        <v>215.8</v>
      </c>
      <c r="F28" s="94">
        <v>291.10000000000002</v>
      </c>
      <c r="G28" s="94">
        <v>263.39999999999998</v>
      </c>
      <c r="H28" s="94">
        <v>254.2</v>
      </c>
      <c r="I28" s="94">
        <v>201.6</v>
      </c>
      <c r="J28" s="94">
        <v>218.5</v>
      </c>
      <c r="K28" s="94">
        <v>250.3</v>
      </c>
      <c r="L28" s="94">
        <v>213.5</v>
      </c>
      <c r="M28" s="94">
        <v>183.2</v>
      </c>
      <c r="N28" s="94">
        <v>193.5</v>
      </c>
      <c r="O28" s="95">
        <v>219.1</v>
      </c>
    </row>
    <row r="29" spans="2:15" s="58" customFormat="1" ht="14.25" x14ac:dyDescent="0.2">
      <c r="B29" s="60">
        <v>1996</v>
      </c>
      <c r="C29" s="96">
        <v>2707.6</v>
      </c>
      <c r="D29" s="96">
        <v>256</v>
      </c>
      <c r="E29" s="96">
        <v>258.39999999999998</v>
      </c>
      <c r="F29" s="96">
        <v>285.39999999999998</v>
      </c>
      <c r="G29" s="96">
        <v>296.3</v>
      </c>
      <c r="H29" s="96">
        <v>197.3</v>
      </c>
      <c r="I29" s="96">
        <v>223.1</v>
      </c>
      <c r="J29" s="96">
        <v>185.3</v>
      </c>
      <c r="K29" s="96">
        <v>223.8</v>
      </c>
      <c r="L29" s="96">
        <v>188</v>
      </c>
      <c r="M29" s="96">
        <v>195.8</v>
      </c>
      <c r="N29" s="96">
        <v>161</v>
      </c>
      <c r="O29" s="97">
        <v>237.2</v>
      </c>
    </row>
    <row r="30" spans="2:15" s="58" customFormat="1" ht="14.25" x14ac:dyDescent="0.2">
      <c r="B30" s="59">
        <v>1997</v>
      </c>
      <c r="C30" s="94">
        <v>2677.6</v>
      </c>
      <c r="D30" s="94">
        <v>248.3</v>
      </c>
      <c r="E30" s="94">
        <v>206.7</v>
      </c>
      <c r="F30" s="94">
        <v>294.7</v>
      </c>
      <c r="G30" s="94">
        <v>292.10000000000002</v>
      </c>
      <c r="H30" s="94">
        <v>180</v>
      </c>
      <c r="I30" s="94">
        <v>146.80000000000001</v>
      </c>
      <c r="J30" s="94">
        <v>202.4</v>
      </c>
      <c r="K30" s="94">
        <v>245.5</v>
      </c>
      <c r="L30" s="94">
        <v>202.9</v>
      </c>
      <c r="M30" s="94">
        <v>220.7</v>
      </c>
      <c r="N30" s="94">
        <v>169.7</v>
      </c>
      <c r="O30" s="95">
        <v>267.8</v>
      </c>
    </row>
    <row r="31" spans="2:15" s="58" customFormat="1" ht="14.25" x14ac:dyDescent="0.2">
      <c r="B31" s="60">
        <v>1998</v>
      </c>
      <c r="C31" s="96">
        <v>2594.1999999999998</v>
      </c>
      <c r="D31" s="96">
        <v>283.39999999999998</v>
      </c>
      <c r="E31" s="96">
        <v>238.1</v>
      </c>
      <c r="F31" s="96">
        <v>280.10000000000002</v>
      </c>
      <c r="G31" s="96">
        <v>257.39999999999998</v>
      </c>
      <c r="H31" s="96">
        <v>229.9</v>
      </c>
      <c r="I31" s="96">
        <v>178.5</v>
      </c>
      <c r="J31" s="96">
        <v>194.9</v>
      </c>
      <c r="K31" s="96">
        <v>239.1</v>
      </c>
      <c r="L31" s="96">
        <v>188.1</v>
      </c>
      <c r="M31" s="96">
        <v>146.1</v>
      </c>
      <c r="N31" s="96">
        <v>175.1</v>
      </c>
      <c r="O31" s="97">
        <v>183.5</v>
      </c>
    </row>
    <row r="32" spans="2:15" s="58" customFormat="1" ht="14.25" x14ac:dyDescent="0.2">
      <c r="B32" s="59">
        <v>1999</v>
      </c>
      <c r="C32" s="94">
        <v>2595.6999999999998</v>
      </c>
      <c r="D32" s="94">
        <v>254.9</v>
      </c>
      <c r="E32" s="94">
        <v>246.2</v>
      </c>
      <c r="F32" s="94">
        <v>286.89999999999998</v>
      </c>
      <c r="G32" s="94">
        <v>267.2</v>
      </c>
      <c r="H32" s="94">
        <v>222.5</v>
      </c>
      <c r="I32" s="94">
        <v>159.30000000000001</v>
      </c>
      <c r="J32" s="94">
        <v>228.1</v>
      </c>
      <c r="K32" s="94">
        <v>226.7</v>
      </c>
      <c r="L32" s="94">
        <v>184.3</v>
      </c>
      <c r="M32" s="94">
        <v>166.5</v>
      </c>
      <c r="N32" s="94">
        <v>200.3</v>
      </c>
      <c r="O32" s="95">
        <v>152.80000000000001</v>
      </c>
    </row>
    <row r="33" spans="2:15" s="58" customFormat="1" ht="14.25" x14ac:dyDescent="0.2">
      <c r="B33" s="60">
        <v>2000</v>
      </c>
      <c r="C33" s="96">
        <v>2810.2</v>
      </c>
      <c r="D33" s="96">
        <v>263.5</v>
      </c>
      <c r="E33" s="96">
        <v>234.8</v>
      </c>
      <c r="F33" s="96">
        <v>269.89999999999998</v>
      </c>
      <c r="G33" s="96">
        <v>293.39999999999998</v>
      </c>
      <c r="H33" s="96">
        <v>244.6</v>
      </c>
      <c r="I33" s="96">
        <v>175.8</v>
      </c>
      <c r="J33" s="96">
        <v>237.1</v>
      </c>
      <c r="K33" s="96">
        <v>231.1</v>
      </c>
      <c r="L33" s="96">
        <v>215.9</v>
      </c>
      <c r="M33" s="96">
        <v>194.3</v>
      </c>
      <c r="N33" s="96">
        <v>241.3</v>
      </c>
      <c r="O33" s="97">
        <v>208.5</v>
      </c>
    </row>
    <row r="34" spans="2:15" s="58" customFormat="1" ht="14.25" x14ac:dyDescent="0.2">
      <c r="B34" s="59">
        <v>2001</v>
      </c>
      <c r="C34" s="94">
        <v>2715.7</v>
      </c>
      <c r="D34" s="94">
        <v>251.4</v>
      </c>
      <c r="E34" s="94">
        <v>250.9</v>
      </c>
      <c r="F34" s="94">
        <v>287.3</v>
      </c>
      <c r="G34" s="94">
        <v>283.2</v>
      </c>
      <c r="H34" s="94">
        <v>262.2</v>
      </c>
      <c r="I34" s="94">
        <v>205.6</v>
      </c>
      <c r="J34" s="94">
        <v>230.3</v>
      </c>
      <c r="K34" s="94">
        <v>230.1</v>
      </c>
      <c r="L34" s="94">
        <v>198.8</v>
      </c>
      <c r="M34" s="94">
        <v>215.3</v>
      </c>
      <c r="N34" s="94">
        <v>138.69999999999999</v>
      </c>
      <c r="O34" s="95">
        <v>161.9</v>
      </c>
    </row>
    <row r="35" spans="2:15" s="58" customFormat="1" ht="14.25" x14ac:dyDescent="0.2">
      <c r="B35" s="60">
        <v>2002</v>
      </c>
      <c r="C35" s="96">
        <v>2559.1</v>
      </c>
      <c r="D35" s="96">
        <v>237.4</v>
      </c>
      <c r="E35" s="96">
        <v>238.2</v>
      </c>
      <c r="F35" s="96">
        <v>296.2</v>
      </c>
      <c r="G35" s="96">
        <v>311.89999999999998</v>
      </c>
      <c r="H35" s="96">
        <v>213.2</v>
      </c>
      <c r="I35" s="96">
        <v>252.6</v>
      </c>
      <c r="J35" s="96">
        <v>205.6</v>
      </c>
      <c r="K35" s="96">
        <v>196.4</v>
      </c>
      <c r="L35" s="96">
        <v>214.6</v>
      </c>
      <c r="M35" s="96">
        <v>175.5</v>
      </c>
      <c r="N35" s="96">
        <v>217.5</v>
      </c>
      <c r="O35" s="97" t="s">
        <v>4</v>
      </c>
    </row>
    <row r="36" spans="2:15" s="58" customFormat="1" ht="14.25" x14ac:dyDescent="0.2">
      <c r="B36" s="59">
        <v>2003</v>
      </c>
      <c r="C36" s="94">
        <v>2443.8000000000002</v>
      </c>
      <c r="D36" s="94">
        <v>269</v>
      </c>
      <c r="E36" s="94">
        <v>261</v>
      </c>
      <c r="F36" s="94">
        <v>295.60000000000002</v>
      </c>
      <c r="G36" s="94">
        <v>278.89999999999998</v>
      </c>
      <c r="H36" s="94">
        <v>209.2</v>
      </c>
      <c r="I36" s="94">
        <v>169.1</v>
      </c>
      <c r="J36" s="94">
        <v>217.5</v>
      </c>
      <c r="K36" s="94">
        <v>228.5</v>
      </c>
      <c r="L36" s="94" t="s">
        <v>4</v>
      </c>
      <c r="M36" s="94">
        <v>184.2</v>
      </c>
      <c r="N36" s="94">
        <v>132.80000000000001</v>
      </c>
      <c r="O36" s="95">
        <v>198</v>
      </c>
    </row>
    <row r="37" spans="2:15" s="58" customFormat="1" ht="14.25" x14ac:dyDescent="0.2">
      <c r="B37" s="60">
        <v>2004</v>
      </c>
      <c r="C37" s="96">
        <v>2139.6</v>
      </c>
      <c r="D37" s="96">
        <v>264.39999999999998</v>
      </c>
      <c r="E37" s="96">
        <v>264.8</v>
      </c>
      <c r="F37" s="96">
        <v>275.3</v>
      </c>
      <c r="G37" s="96">
        <v>265.10000000000002</v>
      </c>
      <c r="H37" s="96">
        <v>182.4</v>
      </c>
      <c r="I37" s="96" t="s">
        <v>4</v>
      </c>
      <c r="J37" s="96" t="s">
        <v>4</v>
      </c>
      <c r="K37" s="96" t="s">
        <v>4</v>
      </c>
      <c r="L37" s="96">
        <v>241.1</v>
      </c>
      <c r="M37" s="96">
        <v>243</v>
      </c>
      <c r="N37" s="96">
        <v>179.5</v>
      </c>
      <c r="O37" s="97">
        <v>224</v>
      </c>
    </row>
    <row r="38" spans="2:15" s="58" customFormat="1" ht="14.25" x14ac:dyDescent="0.2">
      <c r="B38" s="59">
        <v>2005</v>
      </c>
      <c r="C38" s="94">
        <v>2586.4</v>
      </c>
      <c r="D38" s="94">
        <v>231.3</v>
      </c>
      <c r="E38" s="94">
        <v>249.4</v>
      </c>
      <c r="F38" s="94">
        <v>295.7</v>
      </c>
      <c r="G38" s="94">
        <v>281</v>
      </c>
      <c r="H38" s="94">
        <v>211</v>
      </c>
      <c r="I38" s="94">
        <v>204.7</v>
      </c>
      <c r="J38" s="94">
        <v>213.1</v>
      </c>
      <c r="K38" s="94">
        <v>220.2</v>
      </c>
      <c r="L38" s="94">
        <v>155.6</v>
      </c>
      <c r="M38" s="94">
        <v>147.19999999999999</v>
      </c>
      <c r="N38" s="94">
        <v>146.30000000000001</v>
      </c>
      <c r="O38" s="95">
        <v>230.9</v>
      </c>
    </row>
    <row r="39" spans="2:15" s="58" customFormat="1" ht="14.25" x14ac:dyDescent="0.2">
      <c r="B39" s="60">
        <v>2006</v>
      </c>
      <c r="C39" s="96">
        <v>2793.8</v>
      </c>
      <c r="D39" s="96">
        <v>233.5</v>
      </c>
      <c r="E39" s="96">
        <v>241.7</v>
      </c>
      <c r="F39" s="96">
        <v>280.89999999999998</v>
      </c>
      <c r="G39" s="96">
        <v>294.7</v>
      </c>
      <c r="H39" s="96">
        <v>276.89999999999998</v>
      </c>
      <c r="I39" s="96">
        <v>163.80000000000001</v>
      </c>
      <c r="J39" s="96">
        <v>211.1</v>
      </c>
      <c r="K39" s="96">
        <v>252.6</v>
      </c>
      <c r="L39" s="96">
        <v>233.3</v>
      </c>
      <c r="M39" s="96">
        <v>191.4</v>
      </c>
      <c r="N39" s="96">
        <v>181</v>
      </c>
      <c r="O39" s="97">
        <v>232.9</v>
      </c>
    </row>
    <row r="40" spans="2:15" s="58" customFormat="1" ht="14.25" x14ac:dyDescent="0.2">
      <c r="B40" s="59">
        <v>2007</v>
      </c>
      <c r="C40" s="94">
        <v>2696.5</v>
      </c>
      <c r="D40" s="94">
        <v>260.10000000000002</v>
      </c>
      <c r="E40" s="94">
        <v>253.2</v>
      </c>
      <c r="F40" s="94">
        <v>294.60000000000002</v>
      </c>
      <c r="G40" s="94">
        <v>279.60000000000002</v>
      </c>
      <c r="H40" s="94">
        <v>208.5</v>
      </c>
      <c r="I40" s="94">
        <v>201.6</v>
      </c>
      <c r="J40" s="94">
        <v>244.4</v>
      </c>
      <c r="K40" s="94">
        <v>255.7</v>
      </c>
      <c r="L40" s="94">
        <v>155</v>
      </c>
      <c r="M40" s="94">
        <v>180.5</v>
      </c>
      <c r="N40" s="94">
        <v>121.8</v>
      </c>
      <c r="O40" s="95">
        <v>241.5</v>
      </c>
    </row>
    <row r="41" spans="2:15" s="58" customFormat="1" ht="14.25" x14ac:dyDescent="0.2">
      <c r="B41" s="60">
        <v>2008</v>
      </c>
      <c r="C41" s="96">
        <v>2627.7</v>
      </c>
      <c r="D41" s="96">
        <v>250.2</v>
      </c>
      <c r="E41" s="96">
        <v>267.3</v>
      </c>
      <c r="F41" s="96">
        <v>297.10000000000002</v>
      </c>
      <c r="G41" s="96">
        <v>286.60000000000002</v>
      </c>
      <c r="H41" s="96">
        <v>234.9</v>
      </c>
      <c r="I41" s="96">
        <v>196.3</v>
      </c>
      <c r="J41" s="96">
        <v>166.5</v>
      </c>
      <c r="K41" s="96">
        <v>248.5</v>
      </c>
      <c r="L41" s="96">
        <v>192.9</v>
      </c>
      <c r="M41" s="96">
        <v>142.1</v>
      </c>
      <c r="N41" s="96">
        <v>138.1</v>
      </c>
      <c r="O41" s="97">
        <v>207.2</v>
      </c>
    </row>
    <row r="42" spans="2:15" s="58" customFormat="1" ht="14.25" x14ac:dyDescent="0.2">
      <c r="B42" s="59">
        <v>2009</v>
      </c>
      <c r="C42" s="94">
        <v>2842.4</v>
      </c>
      <c r="D42" s="94">
        <v>262.10000000000002</v>
      </c>
      <c r="E42" s="94">
        <v>227</v>
      </c>
      <c r="F42" s="94">
        <v>289.3</v>
      </c>
      <c r="G42" s="94">
        <v>300.2</v>
      </c>
      <c r="H42" s="94">
        <v>289.10000000000002</v>
      </c>
      <c r="I42" s="94">
        <v>215.6</v>
      </c>
      <c r="J42" s="94">
        <v>212.5</v>
      </c>
      <c r="K42" s="94">
        <v>242.4</v>
      </c>
      <c r="L42" s="94">
        <v>189.7</v>
      </c>
      <c r="M42" s="94">
        <v>164.1</v>
      </c>
      <c r="N42" s="94">
        <v>180.5</v>
      </c>
      <c r="O42" s="95">
        <v>269.89999999999998</v>
      </c>
    </row>
    <row r="43" spans="2:15" s="58" customFormat="1" ht="14.25" x14ac:dyDescent="0.2">
      <c r="B43" s="60">
        <v>2010</v>
      </c>
      <c r="C43" s="96">
        <v>2342.6</v>
      </c>
      <c r="D43" s="96">
        <v>218</v>
      </c>
      <c r="E43" s="96">
        <v>223.6</v>
      </c>
      <c r="F43" s="96">
        <v>264.7</v>
      </c>
      <c r="G43" s="96">
        <v>264.7</v>
      </c>
      <c r="H43" s="96">
        <v>216.8</v>
      </c>
      <c r="I43" s="96">
        <v>163.4</v>
      </c>
      <c r="J43" s="96">
        <v>187.7</v>
      </c>
      <c r="K43" s="96">
        <v>147.69999999999999</v>
      </c>
      <c r="L43" s="96">
        <v>175.6</v>
      </c>
      <c r="M43" s="96">
        <v>141.5</v>
      </c>
      <c r="N43" s="96">
        <v>147.4</v>
      </c>
      <c r="O43" s="97">
        <v>191.5</v>
      </c>
    </row>
    <row r="44" spans="2:15" s="58" customFormat="1" ht="14.25" x14ac:dyDescent="0.2">
      <c r="B44" s="59">
        <v>2011</v>
      </c>
      <c r="C44" s="94">
        <v>2135.4</v>
      </c>
      <c r="D44" s="94" t="s">
        <v>4</v>
      </c>
      <c r="E44" s="94">
        <v>222.3</v>
      </c>
      <c r="F44" s="94">
        <v>288.5</v>
      </c>
      <c r="G44" s="94">
        <v>296.3</v>
      </c>
      <c r="H44" s="94" t="s">
        <v>4</v>
      </c>
      <c r="I44" s="94">
        <v>108.9</v>
      </c>
      <c r="J44" s="94">
        <v>225.9</v>
      </c>
      <c r="K44" s="94">
        <v>255.4</v>
      </c>
      <c r="L44" s="94">
        <v>198.9</v>
      </c>
      <c r="M44" s="94">
        <v>147.80000000000001</v>
      </c>
      <c r="N44" s="94">
        <v>208.6</v>
      </c>
      <c r="O44" s="95">
        <v>182.8</v>
      </c>
    </row>
    <row r="45" spans="2:15" s="58" customFormat="1" ht="14.25" x14ac:dyDescent="0.2">
      <c r="B45" s="60">
        <v>2012</v>
      </c>
      <c r="C45" s="96">
        <v>2400.3999999999996</v>
      </c>
      <c r="D45" s="96">
        <v>240.6</v>
      </c>
      <c r="E45" s="96">
        <v>253.2</v>
      </c>
      <c r="F45" s="96">
        <v>286.39999999999998</v>
      </c>
      <c r="G45" s="96" t="s">
        <v>4</v>
      </c>
      <c r="H45" s="96">
        <v>241.7</v>
      </c>
      <c r="I45" s="96">
        <v>199.8</v>
      </c>
      <c r="J45" s="96">
        <v>226.6</v>
      </c>
      <c r="K45" s="96">
        <v>215.7</v>
      </c>
      <c r="L45" s="96">
        <v>200.7</v>
      </c>
      <c r="M45" s="96">
        <v>189.2</v>
      </c>
      <c r="N45" s="96">
        <v>115.5</v>
      </c>
      <c r="O45" s="97">
        <v>231</v>
      </c>
    </row>
    <row r="46" spans="2:15" s="58" customFormat="1" ht="14.25" x14ac:dyDescent="0.2">
      <c r="B46" s="59">
        <v>2013</v>
      </c>
      <c r="C46" s="94">
        <v>2681.4</v>
      </c>
      <c r="D46" s="94">
        <v>257.60000000000002</v>
      </c>
      <c r="E46" s="94">
        <v>247.7</v>
      </c>
      <c r="F46" s="94">
        <v>239.1</v>
      </c>
      <c r="G46" s="94">
        <v>290.3</v>
      </c>
      <c r="H46" s="94">
        <v>235.8</v>
      </c>
      <c r="I46" s="94">
        <v>197.6</v>
      </c>
      <c r="J46" s="94">
        <v>219</v>
      </c>
      <c r="K46" s="94">
        <v>193.5</v>
      </c>
      <c r="L46" s="94">
        <v>167.6</v>
      </c>
      <c r="M46" s="94">
        <v>196.8</v>
      </c>
      <c r="N46" s="94">
        <v>209.4</v>
      </c>
      <c r="O46" s="95">
        <v>227</v>
      </c>
    </row>
    <row r="47" spans="2:15" s="58" customFormat="1" ht="14.25" x14ac:dyDescent="0.2">
      <c r="B47" s="60">
        <v>2014</v>
      </c>
      <c r="C47" s="96">
        <v>2759.2</v>
      </c>
      <c r="D47" s="96">
        <v>262.89999999999998</v>
      </c>
      <c r="E47" s="96">
        <v>264.10000000000002</v>
      </c>
      <c r="F47" s="96">
        <v>299.3</v>
      </c>
      <c r="G47" s="96">
        <v>283.5</v>
      </c>
      <c r="H47" s="96">
        <v>272</v>
      </c>
      <c r="I47" s="96">
        <v>160.30000000000001</v>
      </c>
      <c r="J47" s="96">
        <v>238</v>
      </c>
      <c r="K47" s="96">
        <v>222.5</v>
      </c>
      <c r="L47" s="96">
        <v>161.5</v>
      </c>
      <c r="M47" s="96">
        <v>198.8</v>
      </c>
      <c r="N47" s="96">
        <v>200.2</v>
      </c>
      <c r="O47" s="97">
        <v>196.1</v>
      </c>
    </row>
    <row r="48" spans="2:15" s="58" customFormat="1" ht="14.25" x14ac:dyDescent="0.2">
      <c r="B48" s="59">
        <v>2015</v>
      </c>
      <c r="C48" s="94">
        <v>2423.6999999999998</v>
      </c>
      <c r="D48" s="94">
        <v>244.6</v>
      </c>
      <c r="E48" s="94">
        <v>242.6</v>
      </c>
      <c r="F48" s="94">
        <v>275.7</v>
      </c>
      <c r="G48" s="94">
        <v>284.89999999999998</v>
      </c>
      <c r="H48" s="94">
        <v>198.8</v>
      </c>
      <c r="I48" s="94">
        <v>162.4</v>
      </c>
      <c r="J48" s="94">
        <v>186.5</v>
      </c>
      <c r="K48" s="94">
        <v>240.5</v>
      </c>
      <c r="L48" s="94">
        <v>167.8</v>
      </c>
      <c r="M48" s="94">
        <v>241.7</v>
      </c>
      <c r="N48" s="94">
        <v>178.2</v>
      </c>
      <c r="O48" s="95" t="s">
        <v>4</v>
      </c>
    </row>
    <row r="49" spans="2:16" s="58" customFormat="1" ht="14.25" x14ac:dyDescent="0.2">
      <c r="B49" s="60">
        <v>2016</v>
      </c>
      <c r="C49" s="96">
        <v>2756.4</v>
      </c>
      <c r="D49" s="96">
        <v>262.8</v>
      </c>
      <c r="E49" s="96">
        <v>253.7</v>
      </c>
      <c r="F49" s="96">
        <v>297.5</v>
      </c>
      <c r="G49" s="96">
        <v>299.2</v>
      </c>
      <c r="H49" s="96">
        <v>265.5</v>
      </c>
      <c r="I49" s="96">
        <v>186.1</v>
      </c>
      <c r="J49" s="96">
        <v>232</v>
      </c>
      <c r="K49" s="96">
        <v>256.60000000000002</v>
      </c>
      <c r="L49" s="96">
        <v>194.6</v>
      </c>
      <c r="M49" s="96">
        <v>186.3</v>
      </c>
      <c r="N49" s="96">
        <v>125</v>
      </c>
      <c r="O49" s="97">
        <v>197.1</v>
      </c>
    </row>
    <row r="50" spans="2:16" s="58" customFormat="1" ht="14.25" x14ac:dyDescent="0.2">
      <c r="B50" s="125">
        <v>2017</v>
      </c>
      <c r="C50" s="126">
        <v>1997.2</v>
      </c>
      <c r="D50" s="126">
        <v>205.4</v>
      </c>
      <c r="E50" s="126">
        <v>257.39999999999998</v>
      </c>
      <c r="F50" s="126">
        <v>288.2</v>
      </c>
      <c r="G50" s="126">
        <v>242.3</v>
      </c>
      <c r="H50" s="126">
        <v>177.3</v>
      </c>
      <c r="I50" s="126">
        <v>212.9</v>
      </c>
      <c r="J50" s="126">
        <v>181</v>
      </c>
      <c r="K50" s="126">
        <v>218.2</v>
      </c>
      <c r="L50" s="126">
        <v>214.5</v>
      </c>
      <c r="M50" s="126" t="s">
        <v>4</v>
      </c>
      <c r="N50" s="126" t="s">
        <v>4</v>
      </c>
      <c r="O50" s="124" t="s">
        <v>4</v>
      </c>
    </row>
    <row r="51" spans="2:16" s="5" customFormat="1" ht="16.5" customHeight="1" x14ac:dyDescent="0.2">
      <c r="B51" s="110">
        <v>2019</v>
      </c>
      <c r="C51" s="111">
        <v>2703.7</v>
      </c>
      <c r="D51" s="111">
        <v>253.1</v>
      </c>
      <c r="E51" s="111">
        <v>241.9</v>
      </c>
      <c r="F51" s="111">
        <v>295.60000000000002</v>
      </c>
      <c r="G51" s="111">
        <v>292.39999999999998</v>
      </c>
      <c r="H51" s="111">
        <v>184.6</v>
      </c>
      <c r="I51" s="111">
        <v>205.1</v>
      </c>
      <c r="J51" s="111">
        <v>217</v>
      </c>
      <c r="K51" s="111">
        <v>265.10000000000002</v>
      </c>
      <c r="L51" s="111">
        <v>223.2</v>
      </c>
      <c r="M51" s="111">
        <v>158.9</v>
      </c>
      <c r="N51" s="111">
        <v>207.4</v>
      </c>
      <c r="O51" s="112">
        <v>159.4</v>
      </c>
      <c r="P51" s="13"/>
    </row>
    <row r="52" spans="2:16" s="5" customFormat="1" ht="16.5" customHeight="1" thickBot="1" x14ac:dyDescent="0.25">
      <c r="B52" s="142">
        <v>2020</v>
      </c>
      <c r="C52" s="143" t="s">
        <v>4</v>
      </c>
      <c r="D52" s="143" t="s">
        <v>4</v>
      </c>
      <c r="E52" s="143" t="s">
        <v>4</v>
      </c>
      <c r="F52" s="143" t="s">
        <v>4</v>
      </c>
      <c r="G52" s="143" t="s">
        <v>4</v>
      </c>
      <c r="H52" s="143" t="s">
        <v>4</v>
      </c>
      <c r="I52" s="143" t="s">
        <v>4</v>
      </c>
      <c r="J52" s="143" t="s">
        <v>4</v>
      </c>
      <c r="K52" s="143" t="s">
        <v>4</v>
      </c>
      <c r="L52" s="143" t="s">
        <v>4</v>
      </c>
      <c r="M52" s="143" t="s">
        <v>4</v>
      </c>
      <c r="N52" s="143" t="s">
        <v>4</v>
      </c>
      <c r="O52" s="144" t="s">
        <v>4</v>
      </c>
      <c r="P52" s="13"/>
    </row>
    <row r="53" spans="2:16" s="12" customFormat="1" ht="13.5" thickTop="1" x14ac:dyDescent="0.2">
      <c r="B53" s="72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</row>
    <row r="54" spans="2:16" s="12" customFormat="1" ht="17.25" customHeight="1" x14ac:dyDescent="0.2">
      <c r="B54" s="175" t="s">
        <v>97</v>
      </c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</row>
    <row r="55" spans="2:16" s="12" customFormat="1" ht="18" customHeight="1" x14ac:dyDescent="0.2">
      <c r="B55" s="175" t="s">
        <v>11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</row>
    <row r="56" spans="2:16" ht="12.75" customHeight="1" x14ac:dyDescent="0.2">
      <c r="B56" s="175" t="s">
        <v>126</v>
      </c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</row>
    <row r="57" spans="2:16" s="12" customFormat="1" ht="17.25" customHeight="1" x14ac:dyDescent="0.2">
      <c r="B57" s="179" t="s">
        <v>124</v>
      </c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</row>
    <row r="58" spans="2:16" s="12" customFormat="1" x14ac:dyDescent="0.2">
      <c r="B58" s="175" t="s">
        <v>130</v>
      </c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</row>
    <row r="59" spans="2:16" s="12" customFormat="1" x14ac:dyDescent="0.2">
      <c r="B59" s="215" t="s">
        <v>132</v>
      </c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</row>
    <row r="60" spans="2:16" x14ac:dyDescent="0.2">
      <c r="B60" s="12"/>
      <c r="C60" s="40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9"/>
      <c r="P60" s="12"/>
    </row>
    <row r="61" spans="2:16" ht="22.5" customHeight="1" x14ac:dyDescent="0.2">
      <c r="B61" s="19"/>
      <c r="C61" s="53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7"/>
      <c r="P61" s="12"/>
    </row>
    <row r="62" spans="2:16" ht="13.5" x14ac:dyDescent="0.2">
      <c r="B62" s="15"/>
      <c r="C62" s="54"/>
      <c r="D62" s="16"/>
      <c r="E62" s="16"/>
      <c r="F62" s="16"/>
      <c r="G62" s="16"/>
      <c r="H62" s="16"/>
      <c r="I62" s="16"/>
      <c r="J62" s="16"/>
      <c r="K62" s="16"/>
      <c r="L62" s="16"/>
      <c r="M62" s="17"/>
      <c r="N62" s="17"/>
      <c r="O62" s="15"/>
      <c r="P62" s="12"/>
    </row>
    <row r="63" spans="2:16" ht="13.5" x14ac:dyDescent="0.2">
      <c r="B63" s="15"/>
      <c r="C63" s="5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8"/>
      <c r="P63" s="12"/>
    </row>
    <row r="64" spans="2:16" x14ac:dyDescent="0.2">
      <c r="B64" s="18"/>
      <c r="C64" s="3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2"/>
    </row>
    <row r="65" spans="2:16" x14ac:dyDescent="0.2">
      <c r="B65" s="18"/>
      <c r="C65" s="3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4"/>
      <c r="P65" s="12"/>
    </row>
    <row r="66" spans="2:16" x14ac:dyDescent="0.2">
      <c r="B66" s="14"/>
      <c r="C66" s="39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2"/>
      <c r="P66" s="12"/>
    </row>
    <row r="67" spans="2:16" x14ac:dyDescent="0.2">
      <c r="B67" s="174"/>
      <c r="C67" s="175"/>
      <c r="D67" s="175"/>
      <c r="E67" s="175"/>
      <c r="F67" s="175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x14ac:dyDescent="0.2">
      <c r="B68" s="12"/>
      <c r="C68" s="40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2:16" x14ac:dyDescent="0.2">
      <c r="B69" s="12"/>
      <c r="C69" s="40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</sheetData>
  <mergeCells count="11">
    <mergeCell ref="B2:O2"/>
    <mergeCell ref="B58:O58"/>
    <mergeCell ref="B4:B5"/>
    <mergeCell ref="C4:C5"/>
    <mergeCell ref="D4:O4"/>
    <mergeCell ref="B67:F67"/>
    <mergeCell ref="B54:O54"/>
    <mergeCell ref="B55:O55"/>
    <mergeCell ref="B56:O56"/>
    <mergeCell ref="B59:O59"/>
    <mergeCell ref="B57:O57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P57"/>
  <sheetViews>
    <sheetView showGridLines="0" workbookViewId="0">
      <selection activeCell="K12" sqref="K12"/>
    </sheetView>
  </sheetViews>
  <sheetFormatPr baseColWidth="10" defaultRowHeight="12.75" x14ac:dyDescent="0.2"/>
  <cols>
    <col min="1" max="1" width="4.7109375" customWidth="1"/>
    <col min="3" max="3" width="14.7109375" style="41" customWidth="1"/>
  </cols>
  <sheetData>
    <row r="1" spans="2:16" ht="83.25" customHeight="1" thickBot="1" x14ac:dyDescent="0.25"/>
    <row r="2" spans="2:16" ht="42.95" customHeight="1" thickTop="1" thickBot="1" x14ac:dyDescent="0.25">
      <c r="B2" s="180" t="s">
        <v>167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</row>
    <row r="3" spans="2:16" ht="22.5" customHeight="1" thickTop="1" thickBot="1" x14ac:dyDescent="0.3"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90" t="s">
        <v>13</v>
      </c>
      <c r="P3" s="13"/>
    </row>
    <row r="4" spans="2:16" ht="21" customHeight="1" thickTop="1" thickBot="1" x14ac:dyDescent="0.25">
      <c r="B4" s="183" t="s">
        <v>0</v>
      </c>
      <c r="C4" s="184" t="s">
        <v>9</v>
      </c>
      <c r="D4" s="203" t="s">
        <v>6</v>
      </c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4"/>
    </row>
    <row r="5" spans="2:16" ht="20.25" customHeight="1" thickTop="1" thickBot="1" x14ac:dyDescent="0.25">
      <c r="B5" s="183"/>
      <c r="C5" s="184"/>
      <c r="D5" s="67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</row>
    <row r="6" spans="2:16" s="58" customFormat="1" ht="15" thickTop="1" x14ac:dyDescent="0.2">
      <c r="B6" s="59">
        <v>1975</v>
      </c>
      <c r="C6" s="94" t="s">
        <v>4</v>
      </c>
      <c r="D6" s="94" t="s">
        <v>4</v>
      </c>
      <c r="E6" s="94" t="s">
        <v>4</v>
      </c>
      <c r="F6" s="94" t="s">
        <v>4</v>
      </c>
      <c r="G6" s="94" t="s">
        <v>4</v>
      </c>
      <c r="H6" s="94" t="s">
        <v>4</v>
      </c>
      <c r="I6" s="94" t="s">
        <v>4</v>
      </c>
      <c r="J6" s="94" t="s">
        <v>4</v>
      </c>
      <c r="K6" s="94">
        <v>182.5</v>
      </c>
      <c r="L6" s="94">
        <v>225.3</v>
      </c>
      <c r="M6" s="94">
        <v>205.3</v>
      </c>
      <c r="N6" s="94">
        <v>177.7</v>
      </c>
      <c r="O6" s="95" t="s">
        <v>4</v>
      </c>
    </row>
    <row r="7" spans="2:16" s="58" customFormat="1" ht="14.25" x14ac:dyDescent="0.2">
      <c r="B7" s="60">
        <v>1976</v>
      </c>
      <c r="C7" s="96">
        <v>1675.1</v>
      </c>
      <c r="D7" s="96" t="s">
        <v>4</v>
      </c>
      <c r="E7" s="96">
        <v>57</v>
      </c>
      <c r="F7" s="96" t="s">
        <v>4</v>
      </c>
      <c r="G7" s="96">
        <v>135.30000000000001</v>
      </c>
      <c r="H7" s="96">
        <v>183.9</v>
      </c>
      <c r="I7" s="96">
        <v>143.6</v>
      </c>
      <c r="J7" s="96">
        <v>173.6</v>
      </c>
      <c r="K7" s="96">
        <v>210.3</v>
      </c>
      <c r="L7" s="96">
        <v>206</v>
      </c>
      <c r="M7" s="96">
        <v>197.2</v>
      </c>
      <c r="N7" s="96">
        <v>218.2</v>
      </c>
      <c r="O7" s="97">
        <v>150</v>
      </c>
    </row>
    <row r="8" spans="2:16" s="58" customFormat="1" ht="14.25" x14ac:dyDescent="0.2">
      <c r="B8" s="59">
        <v>1977</v>
      </c>
      <c r="C8" s="94">
        <v>2129.6</v>
      </c>
      <c r="D8" s="94">
        <v>218.9</v>
      </c>
      <c r="E8" s="94">
        <v>240.1</v>
      </c>
      <c r="F8" s="94">
        <v>168.4</v>
      </c>
      <c r="G8" s="94" t="s">
        <v>4</v>
      </c>
      <c r="H8" s="94">
        <v>148.80000000000001</v>
      </c>
      <c r="I8" s="94">
        <v>140.4</v>
      </c>
      <c r="J8" s="94">
        <v>206.6</v>
      </c>
      <c r="K8" s="94">
        <v>200.2</v>
      </c>
      <c r="L8" s="94">
        <v>190</v>
      </c>
      <c r="M8" s="94">
        <v>207.5</v>
      </c>
      <c r="N8" s="94">
        <v>210.3</v>
      </c>
      <c r="O8" s="95">
        <v>198.4</v>
      </c>
    </row>
    <row r="9" spans="2:16" s="58" customFormat="1" ht="14.25" x14ac:dyDescent="0.2">
      <c r="B9" s="60">
        <v>1978</v>
      </c>
      <c r="C9" s="96">
        <v>1898.5</v>
      </c>
      <c r="D9" s="96" t="s">
        <v>4</v>
      </c>
      <c r="E9" s="96" t="s">
        <v>4</v>
      </c>
      <c r="F9" s="96">
        <v>161.1</v>
      </c>
      <c r="G9" s="96">
        <v>139.1</v>
      </c>
      <c r="H9" s="96">
        <v>173.5</v>
      </c>
      <c r="I9" s="96">
        <v>171</v>
      </c>
      <c r="J9" s="96">
        <v>212.4</v>
      </c>
      <c r="K9" s="96">
        <v>202.7</v>
      </c>
      <c r="L9" s="96">
        <v>211</v>
      </c>
      <c r="M9" s="96">
        <v>216.9</v>
      </c>
      <c r="N9" s="96">
        <v>204.5</v>
      </c>
      <c r="O9" s="97">
        <v>206.3</v>
      </c>
    </row>
    <row r="10" spans="2:16" s="58" customFormat="1" ht="14.25" x14ac:dyDescent="0.2">
      <c r="B10" s="59">
        <v>1979</v>
      </c>
      <c r="C10" s="94" t="s">
        <v>4</v>
      </c>
      <c r="D10" s="94" t="s">
        <v>4</v>
      </c>
      <c r="E10" s="94" t="s">
        <v>4</v>
      </c>
      <c r="F10" s="94" t="s">
        <v>4</v>
      </c>
      <c r="G10" s="94" t="s">
        <v>4</v>
      </c>
      <c r="H10" s="94">
        <v>196.6</v>
      </c>
      <c r="I10" s="94" t="s">
        <v>4</v>
      </c>
      <c r="J10" s="94" t="s">
        <v>4</v>
      </c>
      <c r="K10" s="94" t="s">
        <v>4</v>
      </c>
      <c r="L10" s="94" t="s">
        <v>4</v>
      </c>
      <c r="M10" s="94" t="s">
        <v>4</v>
      </c>
      <c r="N10" s="94" t="s">
        <v>4</v>
      </c>
      <c r="O10" s="95">
        <v>171</v>
      </c>
    </row>
    <row r="11" spans="2:16" s="58" customFormat="1" ht="14.25" x14ac:dyDescent="0.2">
      <c r="B11" s="60">
        <v>1980</v>
      </c>
      <c r="C11" s="96">
        <v>2174.5</v>
      </c>
      <c r="D11" s="96">
        <v>218.6</v>
      </c>
      <c r="E11" s="96">
        <v>176.7</v>
      </c>
      <c r="F11" s="96">
        <v>225.2</v>
      </c>
      <c r="G11" s="96">
        <v>176.9</v>
      </c>
      <c r="H11" s="96">
        <v>173.6</v>
      </c>
      <c r="I11" s="96">
        <v>173.9</v>
      </c>
      <c r="J11" s="96">
        <v>204.4</v>
      </c>
      <c r="K11" s="96">
        <v>225.8</v>
      </c>
      <c r="L11" s="96">
        <v>227.4</v>
      </c>
      <c r="M11" s="96">
        <v>214.8</v>
      </c>
      <c r="N11" s="96" t="s">
        <v>4</v>
      </c>
      <c r="O11" s="97">
        <v>157.19999999999999</v>
      </c>
    </row>
    <row r="12" spans="2:16" s="58" customFormat="1" ht="14.25" x14ac:dyDescent="0.2">
      <c r="B12" s="59">
        <v>1981</v>
      </c>
      <c r="C12" s="94">
        <v>2303.4</v>
      </c>
      <c r="D12" s="94">
        <v>207.9</v>
      </c>
      <c r="E12" s="94">
        <v>172.6</v>
      </c>
      <c r="F12" s="94">
        <v>197.3</v>
      </c>
      <c r="G12" s="94">
        <v>111.8</v>
      </c>
      <c r="H12" s="94">
        <v>171.2</v>
      </c>
      <c r="I12" s="94">
        <v>160.4</v>
      </c>
      <c r="J12" s="94">
        <v>241.1</v>
      </c>
      <c r="K12" s="94">
        <v>217</v>
      </c>
      <c r="L12" s="94">
        <v>210.4</v>
      </c>
      <c r="M12" s="94">
        <v>184.9</v>
      </c>
      <c r="N12" s="94">
        <v>223</v>
      </c>
      <c r="O12" s="95">
        <v>205.8</v>
      </c>
    </row>
    <row r="13" spans="2:16" s="58" customFormat="1" ht="14.25" x14ac:dyDescent="0.2">
      <c r="B13" s="60">
        <v>1982</v>
      </c>
      <c r="C13" s="96">
        <v>2016.6</v>
      </c>
      <c r="D13" s="96">
        <v>216</v>
      </c>
      <c r="E13" s="96">
        <v>111.3</v>
      </c>
      <c r="F13" s="96">
        <v>139.30000000000001</v>
      </c>
      <c r="G13" s="96">
        <v>105.1</v>
      </c>
      <c r="H13" s="96">
        <v>172.7</v>
      </c>
      <c r="I13" s="96">
        <v>182.1</v>
      </c>
      <c r="J13" s="96">
        <v>187.8</v>
      </c>
      <c r="K13" s="96">
        <v>220.1</v>
      </c>
      <c r="L13" s="96">
        <v>170.6</v>
      </c>
      <c r="M13" s="96">
        <v>178.4</v>
      </c>
      <c r="N13" s="96">
        <v>168</v>
      </c>
      <c r="O13" s="97">
        <v>165.2</v>
      </c>
    </row>
    <row r="14" spans="2:16" s="58" customFormat="1" ht="14.25" x14ac:dyDescent="0.2">
      <c r="B14" s="59">
        <v>1983</v>
      </c>
      <c r="C14" s="94">
        <v>2317.3000000000002</v>
      </c>
      <c r="D14" s="94">
        <v>228.8</v>
      </c>
      <c r="E14" s="94">
        <v>204.1</v>
      </c>
      <c r="F14" s="94">
        <v>167</v>
      </c>
      <c r="G14" s="94">
        <v>141.30000000000001</v>
      </c>
      <c r="H14" s="94">
        <v>176</v>
      </c>
      <c r="I14" s="94">
        <v>185.8</v>
      </c>
      <c r="J14" s="94">
        <v>209.7</v>
      </c>
      <c r="K14" s="94">
        <v>206</v>
      </c>
      <c r="L14" s="94">
        <v>204.4</v>
      </c>
      <c r="M14" s="94">
        <v>168.9</v>
      </c>
      <c r="N14" s="94">
        <v>221.6</v>
      </c>
      <c r="O14" s="95">
        <v>203.7</v>
      </c>
    </row>
    <row r="15" spans="2:16" s="58" customFormat="1" ht="14.25" x14ac:dyDescent="0.2">
      <c r="B15" s="60">
        <v>1984</v>
      </c>
      <c r="C15" s="96">
        <v>1897.4</v>
      </c>
      <c r="D15" s="96">
        <v>198.9</v>
      </c>
      <c r="E15" s="96">
        <v>185.9</v>
      </c>
      <c r="F15" s="96">
        <v>193.1</v>
      </c>
      <c r="G15" s="96">
        <v>182.3</v>
      </c>
      <c r="H15" s="96">
        <v>200.7</v>
      </c>
      <c r="I15" s="96" t="s">
        <v>4</v>
      </c>
      <c r="J15" s="96">
        <v>202.2</v>
      </c>
      <c r="K15" s="96" t="s">
        <v>4</v>
      </c>
      <c r="L15" s="96">
        <v>186.2</v>
      </c>
      <c r="M15" s="96">
        <v>201.4</v>
      </c>
      <c r="N15" s="96">
        <v>193</v>
      </c>
      <c r="O15" s="97">
        <v>153.69999999999999</v>
      </c>
    </row>
    <row r="16" spans="2:16" s="58" customFormat="1" ht="14.25" x14ac:dyDescent="0.2">
      <c r="B16" s="59">
        <v>1985</v>
      </c>
      <c r="C16" s="94">
        <v>2192.1999999999998</v>
      </c>
      <c r="D16" s="94">
        <v>179.1</v>
      </c>
      <c r="E16" s="94">
        <v>227.7</v>
      </c>
      <c r="F16" s="94">
        <v>123</v>
      </c>
      <c r="G16" s="94">
        <v>150</v>
      </c>
      <c r="H16" s="94">
        <v>191.7</v>
      </c>
      <c r="I16" s="94">
        <v>159.6</v>
      </c>
      <c r="J16" s="94">
        <v>184</v>
      </c>
      <c r="K16" s="94">
        <v>228.4</v>
      </c>
      <c r="L16" s="94">
        <v>207</v>
      </c>
      <c r="M16" s="94">
        <v>175.7</v>
      </c>
      <c r="N16" s="94">
        <v>140.9</v>
      </c>
      <c r="O16" s="95">
        <v>225.1</v>
      </c>
    </row>
    <row r="17" spans="2:15" s="58" customFormat="1" ht="14.25" x14ac:dyDescent="0.2">
      <c r="B17" s="60">
        <v>1986</v>
      </c>
      <c r="C17" s="96">
        <v>2023.7</v>
      </c>
      <c r="D17" s="96">
        <v>185.5</v>
      </c>
      <c r="E17" s="96">
        <v>136.69999999999999</v>
      </c>
      <c r="F17" s="96">
        <v>138.5</v>
      </c>
      <c r="G17" s="96">
        <v>110.2</v>
      </c>
      <c r="H17" s="96">
        <v>201.9</v>
      </c>
      <c r="I17" s="96">
        <v>158.5</v>
      </c>
      <c r="J17" s="96">
        <v>203.7</v>
      </c>
      <c r="K17" s="96">
        <v>198.7</v>
      </c>
      <c r="L17" s="96">
        <v>172.4</v>
      </c>
      <c r="M17" s="96">
        <v>159.1</v>
      </c>
      <c r="N17" s="96">
        <v>141.69999999999999</v>
      </c>
      <c r="O17" s="97">
        <v>216.8</v>
      </c>
    </row>
    <row r="18" spans="2:15" s="58" customFormat="1" ht="14.25" x14ac:dyDescent="0.2">
      <c r="B18" s="59">
        <v>1987</v>
      </c>
      <c r="C18" s="94">
        <v>2312.1</v>
      </c>
      <c r="D18" s="94">
        <v>218.3</v>
      </c>
      <c r="E18" s="94">
        <v>205.9</v>
      </c>
      <c r="F18" s="94">
        <v>164.8</v>
      </c>
      <c r="G18" s="94">
        <v>164.5</v>
      </c>
      <c r="H18" s="94">
        <v>188.4</v>
      </c>
      <c r="I18" s="94">
        <v>179.4</v>
      </c>
      <c r="J18" s="94">
        <v>170.8</v>
      </c>
      <c r="K18" s="94">
        <v>218.2</v>
      </c>
      <c r="L18" s="94">
        <v>181.6</v>
      </c>
      <c r="M18" s="94">
        <v>168.5</v>
      </c>
      <c r="N18" s="94">
        <v>214.6</v>
      </c>
      <c r="O18" s="95">
        <v>237.1</v>
      </c>
    </row>
    <row r="19" spans="2:15" s="58" customFormat="1" ht="14.25" x14ac:dyDescent="0.2">
      <c r="B19" s="60">
        <v>1988</v>
      </c>
      <c r="C19" s="96">
        <v>1514.9</v>
      </c>
      <c r="D19" s="96">
        <v>208.6</v>
      </c>
      <c r="E19" s="96" t="s">
        <v>4</v>
      </c>
      <c r="F19" s="96">
        <v>159.9</v>
      </c>
      <c r="G19" s="96">
        <v>126.1</v>
      </c>
      <c r="H19" s="96" t="s">
        <v>4</v>
      </c>
      <c r="I19" s="96" t="s">
        <v>4</v>
      </c>
      <c r="J19" s="96">
        <v>200.2</v>
      </c>
      <c r="K19" s="96">
        <v>215.2</v>
      </c>
      <c r="L19" s="96">
        <v>184.3</v>
      </c>
      <c r="M19" s="96" t="s">
        <v>4</v>
      </c>
      <c r="N19" s="96">
        <v>173.8</v>
      </c>
      <c r="O19" s="97">
        <v>246.8</v>
      </c>
    </row>
    <row r="20" spans="2:15" s="58" customFormat="1" ht="14.25" x14ac:dyDescent="0.2">
      <c r="B20" s="59">
        <v>1990</v>
      </c>
      <c r="C20" s="94">
        <v>2030.1</v>
      </c>
      <c r="D20" s="94">
        <v>166.1</v>
      </c>
      <c r="E20" s="94">
        <v>110</v>
      </c>
      <c r="F20" s="94">
        <v>102</v>
      </c>
      <c r="G20" s="94">
        <v>135</v>
      </c>
      <c r="H20" s="94">
        <v>159</v>
      </c>
      <c r="I20" s="94">
        <v>177</v>
      </c>
      <c r="J20" s="94">
        <v>217</v>
      </c>
      <c r="K20" s="94">
        <v>206</v>
      </c>
      <c r="L20" s="94">
        <v>223</v>
      </c>
      <c r="M20" s="94">
        <v>214</v>
      </c>
      <c r="N20" s="94">
        <v>174</v>
      </c>
      <c r="O20" s="95">
        <v>147</v>
      </c>
    </row>
    <row r="21" spans="2:15" s="58" customFormat="1" ht="14.25" x14ac:dyDescent="0.2">
      <c r="B21" s="60">
        <v>1991</v>
      </c>
      <c r="C21" s="96">
        <v>1987.2</v>
      </c>
      <c r="D21" s="96">
        <v>210</v>
      </c>
      <c r="E21" s="96">
        <v>158</v>
      </c>
      <c r="F21" s="96">
        <v>168</v>
      </c>
      <c r="G21" s="96">
        <v>156</v>
      </c>
      <c r="H21" s="96">
        <v>198</v>
      </c>
      <c r="I21" s="96">
        <v>190</v>
      </c>
      <c r="J21" s="96">
        <v>179.3</v>
      </c>
      <c r="K21" s="96">
        <v>189.1</v>
      </c>
      <c r="L21" s="96">
        <v>198</v>
      </c>
      <c r="M21" s="96" t="s">
        <v>4</v>
      </c>
      <c r="N21" s="96">
        <v>170.8</v>
      </c>
      <c r="O21" s="97">
        <v>170</v>
      </c>
    </row>
    <row r="22" spans="2:15" s="58" customFormat="1" ht="14.25" x14ac:dyDescent="0.2">
      <c r="B22" s="59">
        <v>1992</v>
      </c>
      <c r="C22" s="94">
        <v>2300.6999999999998</v>
      </c>
      <c r="D22" s="94">
        <v>238.9</v>
      </c>
      <c r="E22" s="94">
        <v>203.1</v>
      </c>
      <c r="F22" s="94">
        <v>189</v>
      </c>
      <c r="G22" s="94">
        <v>117</v>
      </c>
      <c r="H22" s="94">
        <v>193.7</v>
      </c>
      <c r="I22" s="94">
        <v>199.1</v>
      </c>
      <c r="J22" s="94">
        <v>195.5</v>
      </c>
      <c r="K22" s="94">
        <v>201.3</v>
      </c>
      <c r="L22" s="94">
        <v>189</v>
      </c>
      <c r="M22" s="94">
        <v>203.5</v>
      </c>
      <c r="N22" s="94">
        <v>186.9</v>
      </c>
      <c r="O22" s="95">
        <v>183.7</v>
      </c>
    </row>
    <row r="23" spans="2:15" s="58" customFormat="1" ht="14.25" x14ac:dyDescent="0.2">
      <c r="B23" s="60">
        <v>1993</v>
      </c>
      <c r="C23" s="96">
        <v>2248.6999999999998</v>
      </c>
      <c r="D23" s="96">
        <v>195.2</v>
      </c>
      <c r="E23" s="96">
        <v>186.5</v>
      </c>
      <c r="F23" s="96">
        <v>160.6</v>
      </c>
      <c r="G23" s="96">
        <v>154.1</v>
      </c>
      <c r="H23" s="96">
        <v>154.30000000000001</v>
      </c>
      <c r="I23" s="96">
        <v>156</v>
      </c>
      <c r="J23" s="96">
        <v>213.2</v>
      </c>
      <c r="K23" s="96">
        <v>230.6</v>
      </c>
      <c r="L23" s="96">
        <v>194.4</v>
      </c>
      <c r="M23" s="96">
        <v>197.4</v>
      </c>
      <c r="N23" s="96">
        <v>206.2</v>
      </c>
      <c r="O23" s="97">
        <v>200.2</v>
      </c>
    </row>
    <row r="24" spans="2:15" s="58" customFormat="1" ht="14.25" x14ac:dyDescent="0.2">
      <c r="B24" s="59">
        <v>1994</v>
      </c>
      <c r="C24" s="94">
        <v>2126.8000000000002</v>
      </c>
      <c r="D24" s="94">
        <v>193.9</v>
      </c>
      <c r="E24" s="94">
        <v>143</v>
      </c>
      <c r="F24" s="94">
        <v>130.19999999999999</v>
      </c>
      <c r="G24" s="94">
        <v>126.4</v>
      </c>
      <c r="H24" s="94">
        <v>158.9</v>
      </c>
      <c r="I24" s="94">
        <v>187</v>
      </c>
      <c r="J24" s="94">
        <v>205.8</v>
      </c>
      <c r="K24" s="94">
        <v>212</v>
      </c>
      <c r="L24" s="94">
        <v>187.5</v>
      </c>
      <c r="M24" s="94">
        <v>189.1</v>
      </c>
      <c r="N24" s="94">
        <v>202.6</v>
      </c>
      <c r="O24" s="95">
        <v>190.4</v>
      </c>
    </row>
    <row r="25" spans="2:15" s="58" customFormat="1" ht="14.25" x14ac:dyDescent="0.2">
      <c r="B25" s="60">
        <v>1995</v>
      </c>
      <c r="C25" s="96">
        <v>2210.1</v>
      </c>
      <c r="D25" s="96">
        <v>247.5</v>
      </c>
      <c r="E25" s="96">
        <v>212.6</v>
      </c>
      <c r="F25" s="96">
        <v>143.19999999999999</v>
      </c>
      <c r="G25" s="96">
        <v>152.69999999999999</v>
      </c>
      <c r="H25" s="96">
        <v>207.5</v>
      </c>
      <c r="I25" s="96">
        <v>195.5</v>
      </c>
      <c r="J25" s="96">
        <v>207.3</v>
      </c>
      <c r="K25" s="96">
        <v>228.3</v>
      </c>
      <c r="L25" s="96" t="s">
        <v>4</v>
      </c>
      <c r="M25" s="96">
        <v>190.9</v>
      </c>
      <c r="N25" s="96">
        <v>209</v>
      </c>
      <c r="O25" s="97">
        <v>215.6</v>
      </c>
    </row>
    <row r="26" spans="2:15" s="58" customFormat="1" ht="14.25" x14ac:dyDescent="0.2">
      <c r="B26" s="59">
        <v>1996</v>
      </c>
      <c r="C26" s="94">
        <v>2132.3000000000002</v>
      </c>
      <c r="D26" s="94">
        <v>207.5</v>
      </c>
      <c r="E26" s="94">
        <v>161.80000000000001</v>
      </c>
      <c r="F26" s="94">
        <v>147.5</v>
      </c>
      <c r="G26" s="94">
        <v>153.9</v>
      </c>
      <c r="H26" s="94">
        <v>162.80000000000001</v>
      </c>
      <c r="I26" s="94">
        <v>159.6</v>
      </c>
      <c r="J26" s="94">
        <v>179.1</v>
      </c>
      <c r="K26" s="94">
        <v>205.1</v>
      </c>
      <c r="L26" s="94">
        <v>196.4</v>
      </c>
      <c r="M26" s="94">
        <v>212</v>
      </c>
      <c r="N26" s="94">
        <v>167.8</v>
      </c>
      <c r="O26" s="95">
        <v>178.8</v>
      </c>
    </row>
    <row r="27" spans="2:15" s="58" customFormat="1" ht="14.25" x14ac:dyDescent="0.2">
      <c r="B27" s="60">
        <v>1997</v>
      </c>
      <c r="C27" s="96">
        <v>2245.8000000000002</v>
      </c>
      <c r="D27" s="96">
        <v>160</v>
      </c>
      <c r="E27" s="96">
        <v>151.69999999999999</v>
      </c>
      <c r="F27" s="96">
        <v>171.6</v>
      </c>
      <c r="G27" s="96">
        <v>145.6</v>
      </c>
      <c r="H27" s="96">
        <v>170.5</v>
      </c>
      <c r="I27" s="96">
        <v>192.5</v>
      </c>
      <c r="J27" s="96">
        <v>191.7</v>
      </c>
      <c r="K27" s="96">
        <v>204.2</v>
      </c>
      <c r="L27" s="96">
        <v>206.5</v>
      </c>
      <c r="M27" s="96">
        <v>193.5</v>
      </c>
      <c r="N27" s="96">
        <v>187.1</v>
      </c>
      <c r="O27" s="97">
        <v>270.89999999999998</v>
      </c>
    </row>
    <row r="28" spans="2:15" s="58" customFormat="1" ht="14.25" x14ac:dyDescent="0.2">
      <c r="B28" s="59">
        <v>1998</v>
      </c>
      <c r="C28" s="94">
        <v>2312.8000000000002</v>
      </c>
      <c r="D28" s="94">
        <v>256</v>
      </c>
      <c r="E28" s="94">
        <v>165.8</v>
      </c>
      <c r="F28" s="94">
        <v>136.9</v>
      </c>
      <c r="G28" s="94">
        <v>167.2</v>
      </c>
      <c r="H28" s="94">
        <v>185.7</v>
      </c>
      <c r="I28" s="94">
        <v>189.9</v>
      </c>
      <c r="J28" s="94">
        <v>212.1</v>
      </c>
      <c r="K28" s="94">
        <v>207.9</v>
      </c>
      <c r="L28" s="94">
        <v>222.3</v>
      </c>
      <c r="M28" s="94">
        <v>216.3</v>
      </c>
      <c r="N28" s="94">
        <v>180.2</v>
      </c>
      <c r="O28" s="95">
        <v>172.5</v>
      </c>
    </row>
    <row r="29" spans="2:15" s="58" customFormat="1" ht="14.25" x14ac:dyDescent="0.2">
      <c r="B29" s="60">
        <v>1999</v>
      </c>
      <c r="C29" s="96">
        <v>2099.5</v>
      </c>
      <c r="D29" s="96">
        <v>155.5</v>
      </c>
      <c r="E29" s="96">
        <v>77.3</v>
      </c>
      <c r="F29" s="96">
        <v>139.19999999999999</v>
      </c>
      <c r="G29" s="96">
        <v>164.7</v>
      </c>
      <c r="H29" s="96">
        <v>246.3</v>
      </c>
      <c r="I29" s="96">
        <v>182.1</v>
      </c>
      <c r="J29" s="96">
        <v>223.9</v>
      </c>
      <c r="K29" s="96">
        <v>206.7</v>
      </c>
      <c r="L29" s="96">
        <v>160.30000000000001</v>
      </c>
      <c r="M29" s="96">
        <v>190.6</v>
      </c>
      <c r="N29" s="96">
        <v>195.5</v>
      </c>
      <c r="O29" s="97">
        <v>157.4</v>
      </c>
    </row>
    <row r="30" spans="2:15" s="58" customFormat="1" ht="14.25" x14ac:dyDescent="0.2">
      <c r="B30" s="59">
        <v>2000</v>
      </c>
      <c r="C30" s="94">
        <v>2158.5</v>
      </c>
      <c r="D30" s="94">
        <v>131.19999999999999</v>
      </c>
      <c r="E30" s="94">
        <v>144.19999999999999</v>
      </c>
      <c r="F30" s="94">
        <v>138.9</v>
      </c>
      <c r="G30" s="94">
        <v>152.69999999999999</v>
      </c>
      <c r="H30" s="94">
        <v>163.4</v>
      </c>
      <c r="I30" s="94">
        <v>192.8</v>
      </c>
      <c r="J30" s="94">
        <v>231</v>
      </c>
      <c r="K30" s="94">
        <v>210.3</v>
      </c>
      <c r="L30" s="94">
        <v>197.4</v>
      </c>
      <c r="M30" s="94">
        <v>197.6</v>
      </c>
      <c r="N30" s="94">
        <v>180.9</v>
      </c>
      <c r="O30" s="95">
        <v>218.1</v>
      </c>
    </row>
    <row r="31" spans="2:15" s="58" customFormat="1" ht="14.25" x14ac:dyDescent="0.2">
      <c r="B31" s="60">
        <v>2001</v>
      </c>
      <c r="C31" s="96">
        <v>2306.1</v>
      </c>
      <c r="D31" s="96">
        <v>250.7</v>
      </c>
      <c r="E31" s="96">
        <v>169.3</v>
      </c>
      <c r="F31" s="96">
        <v>180.4</v>
      </c>
      <c r="G31" s="96">
        <v>141.5</v>
      </c>
      <c r="H31" s="96">
        <v>156.80000000000001</v>
      </c>
      <c r="I31" s="96">
        <v>175.8</v>
      </c>
      <c r="J31" s="96">
        <v>204.7</v>
      </c>
      <c r="K31" s="96">
        <v>228.6</v>
      </c>
      <c r="L31" s="96">
        <v>197.9</v>
      </c>
      <c r="M31" s="96">
        <v>204</v>
      </c>
      <c r="N31" s="96">
        <v>196.1</v>
      </c>
      <c r="O31" s="97">
        <v>200.3</v>
      </c>
    </row>
    <row r="32" spans="2:15" s="58" customFormat="1" ht="14.25" x14ac:dyDescent="0.2">
      <c r="B32" s="59">
        <v>2002</v>
      </c>
      <c r="C32" s="94">
        <v>2372.4</v>
      </c>
      <c r="D32" s="94">
        <v>225.6</v>
      </c>
      <c r="E32" s="94">
        <v>192.4</v>
      </c>
      <c r="F32" s="94">
        <v>153.19999999999999</v>
      </c>
      <c r="G32" s="94">
        <v>124.8</v>
      </c>
      <c r="H32" s="94">
        <v>174.4</v>
      </c>
      <c r="I32" s="94">
        <v>176.1</v>
      </c>
      <c r="J32" s="94">
        <v>215.8</v>
      </c>
      <c r="K32" s="94">
        <v>223.1</v>
      </c>
      <c r="L32" s="94">
        <v>210.4</v>
      </c>
      <c r="M32" s="94">
        <v>219.9</v>
      </c>
      <c r="N32" s="94">
        <v>215.3</v>
      </c>
      <c r="O32" s="95">
        <v>241.4</v>
      </c>
    </row>
    <row r="33" spans="2:15" s="58" customFormat="1" ht="14.25" x14ac:dyDescent="0.2">
      <c r="B33" s="60">
        <v>2003</v>
      </c>
      <c r="C33" s="96">
        <v>2339.1999999999998</v>
      </c>
      <c r="D33" s="96">
        <v>253.4</v>
      </c>
      <c r="E33" s="96">
        <v>197.2</v>
      </c>
      <c r="F33" s="96">
        <v>162.80000000000001</v>
      </c>
      <c r="G33" s="96">
        <v>160</v>
      </c>
      <c r="H33" s="96">
        <v>192.4</v>
      </c>
      <c r="I33" s="96">
        <v>173.9</v>
      </c>
      <c r="J33" s="96">
        <v>222.7</v>
      </c>
      <c r="K33" s="96">
        <v>226</v>
      </c>
      <c r="L33" s="96">
        <v>186.1</v>
      </c>
      <c r="M33" s="96">
        <v>185.6</v>
      </c>
      <c r="N33" s="96">
        <v>195.1</v>
      </c>
      <c r="O33" s="97">
        <v>184</v>
      </c>
    </row>
    <row r="34" spans="2:15" s="58" customFormat="1" ht="14.25" x14ac:dyDescent="0.2">
      <c r="B34" s="59">
        <v>2004</v>
      </c>
      <c r="C34" s="94">
        <v>2276.6</v>
      </c>
      <c r="D34" s="94">
        <v>147.69999999999999</v>
      </c>
      <c r="E34" s="94">
        <v>210.8</v>
      </c>
      <c r="F34" s="94">
        <v>175.6</v>
      </c>
      <c r="G34" s="94">
        <v>138</v>
      </c>
      <c r="H34" s="94">
        <v>171</v>
      </c>
      <c r="I34" s="94">
        <v>201.5</v>
      </c>
      <c r="J34" s="94">
        <v>215.3</v>
      </c>
      <c r="K34" s="94">
        <v>251.2</v>
      </c>
      <c r="L34" s="94">
        <v>205</v>
      </c>
      <c r="M34" s="94">
        <v>216.6</v>
      </c>
      <c r="N34" s="94">
        <v>169.9</v>
      </c>
      <c r="O34" s="95">
        <v>174</v>
      </c>
    </row>
    <row r="35" spans="2:15" s="58" customFormat="1" ht="14.25" x14ac:dyDescent="0.2">
      <c r="B35" s="60">
        <v>2005</v>
      </c>
      <c r="C35" s="96">
        <v>2230.9</v>
      </c>
      <c r="D35" s="96">
        <v>155.69999999999999</v>
      </c>
      <c r="E35" s="96">
        <v>112</v>
      </c>
      <c r="F35" s="96">
        <v>217.2</v>
      </c>
      <c r="G35" s="96">
        <v>148.1</v>
      </c>
      <c r="H35" s="96">
        <v>183.6</v>
      </c>
      <c r="I35" s="96">
        <v>190.5</v>
      </c>
      <c r="J35" s="96">
        <v>233.6</v>
      </c>
      <c r="K35" s="96">
        <v>211.9</v>
      </c>
      <c r="L35" s="96">
        <v>200.2</v>
      </c>
      <c r="M35" s="96">
        <v>219.1</v>
      </c>
      <c r="N35" s="96">
        <v>166.4</v>
      </c>
      <c r="O35" s="97">
        <v>192.6</v>
      </c>
    </row>
    <row r="36" spans="2:15" s="58" customFormat="1" ht="14.25" x14ac:dyDescent="0.2">
      <c r="B36" s="59">
        <v>2006</v>
      </c>
      <c r="C36" s="94">
        <v>2170.8000000000002</v>
      </c>
      <c r="D36" s="94">
        <v>173.7</v>
      </c>
      <c r="E36" s="94">
        <v>182.1</v>
      </c>
      <c r="F36" s="94">
        <v>125.2</v>
      </c>
      <c r="G36" s="94">
        <v>114.6</v>
      </c>
      <c r="H36" s="94">
        <v>188.6</v>
      </c>
      <c r="I36" s="94">
        <v>180.2</v>
      </c>
      <c r="J36" s="94">
        <v>171</v>
      </c>
      <c r="K36" s="94">
        <v>235.5</v>
      </c>
      <c r="L36" s="94">
        <v>213.8</v>
      </c>
      <c r="M36" s="94">
        <v>190.1</v>
      </c>
      <c r="N36" s="94">
        <v>208.4</v>
      </c>
      <c r="O36" s="95">
        <v>187.6</v>
      </c>
    </row>
    <row r="37" spans="2:15" s="58" customFormat="1" ht="14.25" x14ac:dyDescent="0.2">
      <c r="B37" s="60">
        <v>2007</v>
      </c>
      <c r="C37" s="96">
        <v>2260</v>
      </c>
      <c r="D37" s="96">
        <v>196.7</v>
      </c>
      <c r="E37" s="96">
        <v>229.7</v>
      </c>
      <c r="F37" s="96">
        <v>120.8</v>
      </c>
      <c r="G37" s="96">
        <v>163.19999999999999</v>
      </c>
      <c r="H37" s="96">
        <v>175.5</v>
      </c>
      <c r="I37" s="96">
        <v>186.1</v>
      </c>
      <c r="J37" s="96">
        <v>202.7</v>
      </c>
      <c r="K37" s="96">
        <v>191.5</v>
      </c>
      <c r="L37" s="96">
        <v>212.4</v>
      </c>
      <c r="M37" s="96">
        <v>210.3</v>
      </c>
      <c r="N37" s="96">
        <v>204.4</v>
      </c>
      <c r="O37" s="97">
        <v>166.7</v>
      </c>
    </row>
    <row r="38" spans="2:15" s="58" customFormat="1" ht="14.25" x14ac:dyDescent="0.2">
      <c r="B38" s="59">
        <v>2008</v>
      </c>
      <c r="C38" s="94">
        <v>2252.1999999999998</v>
      </c>
      <c r="D38" s="94">
        <v>183.2</v>
      </c>
      <c r="E38" s="94">
        <v>152.1</v>
      </c>
      <c r="F38" s="94">
        <v>173.9</v>
      </c>
      <c r="G38" s="94">
        <v>157.30000000000001</v>
      </c>
      <c r="H38" s="94">
        <v>175.9</v>
      </c>
      <c r="I38" s="94">
        <v>201.3</v>
      </c>
      <c r="J38" s="94">
        <v>210.3</v>
      </c>
      <c r="K38" s="94">
        <v>226.6</v>
      </c>
      <c r="L38" s="94">
        <v>211.7</v>
      </c>
      <c r="M38" s="94">
        <v>227.9</v>
      </c>
      <c r="N38" s="94">
        <v>172.4</v>
      </c>
      <c r="O38" s="95">
        <v>159.6</v>
      </c>
    </row>
    <row r="39" spans="2:15" s="58" customFormat="1" ht="14.25" x14ac:dyDescent="0.2">
      <c r="B39" s="60">
        <v>2009</v>
      </c>
      <c r="C39" s="96">
        <v>2240.9</v>
      </c>
      <c r="D39" s="96">
        <v>177.8</v>
      </c>
      <c r="E39" s="96">
        <v>139.19999999999999</v>
      </c>
      <c r="F39" s="96">
        <v>63.8</v>
      </c>
      <c r="G39" s="96">
        <v>154.30000000000001</v>
      </c>
      <c r="H39" s="96">
        <v>168.5</v>
      </c>
      <c r="I39" s="96">
        <v>200.1</v>
      </c>
      <c r="J39" s="96">
        <v>201.1</v>
      </c>
      <c r="K39" s="96">
        <v>238.8</v>
      </c>
      <c r="L39" s="96">
        <v>223.2</v>
      </c>
      <c r="M39" s="96">
        <v>201.2</v>
      </c>
      <c r="N39" s="96">
        <v>237.1</v>
      </c>
      <c r="O39" s="97">
        <v>235.8</v>
      </c>
    </row>
    <row r="40" spans="2:15" s="58" customFormat="1" ht="14.25" x14ac:dyDescent="0.2">
      <c r="B40" s="59">
        <v>2010</v>
      </c>
      <c r="C40" s="94">
        <v>2192.4</v>
      </c>
      <c r="D40" s="94">
        <v>267</v>
      </c>
      <c r="E40" s="94">
        <v>194.3</v>
      </c>
      <c r="F40" s="94">
        <v>158.19999999999999</v>
      </c>
      <c r="G40" s="94">
        <v>163.9</v>
      </c>
      <c r="H40" s="94">
        <v>172.5</v>
      </c>
      <c r="I40" s="94">
        <v>152.4</v>
      </c>
      <c r="J40" s="94">
        <v>168.7</v>
      </c>
      <c r="K40" s="94">
        <v>223.6</v>
      </c>
      <c r="L40" s="94">
        <v>175.5</v>
      </c>
      <c r="M40" s="94">
        <v>192.2</v>
      </c>
      <c r="N40" s="94">
        <v>159.30000000000001</v>
      </c>
      <c r="O40" s="95">
        <v>164.8</v>
      </c>
    </row>
    <row r="41" spans="2:15" s="58" customFormat="1" ht="14.25" x14ac:dyDescent="0.2">
      <c r="B41" s="60">
        <v>2011</v>
      </c>
      <c r="C41" s="96">
        <v>2026.1</v>
      </c>
      <c r="D41" s="96">
        <v>223.6</v>
      </c>
      <c r="E41" s="96">
        <v>124</v>
      </c>
      <c r="F41" s="96">
        <v>85.4</v>
      </c>
      <c r="G41" s="96">
        <v>142.19999999999999</v>
      </c>
      <c r="H41" s="96">
        <v>146.4</v>
      </c>
      <c r="I41" s="96">
        <v>165.2</v>
      </c>
      <c r="J41" s="96">
        <v>202</v>
      </c>
      <c r="K41" s="96">
        <v>236.4</v>
      </c>
      <c r="L41" s="96">
        <v>219.8</v>
      </c>
      <c r="M41" s="96">
        <v>149.4</v>
      </c>
      <c r="N41" s="96">
        <v>159.5</v>
      </c>
      <c r="O41" s="97">
        <v>172.2</v>
      </c>
    </row>
    <row r="42" spans="2:15" s="58" customFormat="1" ht="14.25" x14ac:dyDescent="0.2">
      <c r="B42" s="59">
        <v>2012</v>
      </c>
      <c r="C42" s="94">
        <v>2178.5</v>
      </c>
      <c r="D42" s="94">
        <v>143.5</v>
      </c>
      <c r="E42" s="94">
        <v>157.6</v>
      </c>
      <c r="F42" s="94">
        <v>103.6</v>
      </c>
      <c r="G42" s="94">
        <v>141.1</v>
      </c>
      <c r="H42" s="94">
        <v>185.6</v>
      </c>
      <c r="I42" s="94">
        <v>204.3</v>
      </c>
      <c r="J42" s="94">
        <v>203.1</v>
      </c>
      <c r="K42" s="94">
        <v>220.1</v>
      </c>
      <c r="L42" s="94">
        <v>216.9</v>
      </c>
      <c r="M42" s="94">
        <v>193.6</v>
      </c>
      <c r="N42" s="94">
        <v>198.7</v>
      </c>
      <c r="O42" s="95">
        <v>210.4</v>
      </c>
    </row>
    <row r="43" spans="2:15" s="58" customFormat="1" ht="14.25" x14ac:dyDescent="0.2">
      <c r="B43" s="60">
        <v>2013</v>
      </c>
      <c r="C43" s="96">
        <v>2173.6999999999998</v>
      </c>
      <c r="D43" s="96">
        <v>192.9</v>
      </c>
      <c r="E43" s="96">
        <v>147.30000000000001</v>
      </c>
      <c r="F43" s="96">
        <v>156.9</v>
      </c>
      <c r="G43" s="96">
        <v>162</v>
      </c>
      <c r="H43" s="96">
        <v>161</v>
      </c>
      <c r="I43" s="96">
        <v>159</v>
      </c>
      <c r="J43" s="96">
        <v>220.6</v>
      </c>
      <c r="K43" s="96">
        <v>214.9</v>
      </c>
      <c r="L43" s="96">
        <v>195.1</v>
      </c>
      <c r="M43" s="96">
        <v>203</v>
      </c>
      <c r="N43" s="96">
        <v>173.1</v>
      </c>
      <c r="O43" s="97">
        <v>187.9</v>
      </c>
    </row>
    <row r="44" spans="2:15" s="58" customFormat="1" ht="14.25" x14ac:dyDescent="0.2">
      <c r="B44" s="59">
        <v>2014</v>
      </c>
      <c r="C44" s="94">
        <v>2228.6999999999998</v>
      </c>
      <c r="D44" s="94">
        <v>239.5</v>
      </c>
      <c r="E44" s="94">
        <v>156.80000000000001</v>
      </c>
      <c r="F44" s="94">
        <v>174.6</v>
      </c>
      <c r="G44" s="94">
        <v>182</v>
      </c>
      <c r="H44" s="94">
        <v>173.2</v>
      </c>
      <c r="I44" s="94">
        <v>159</v>
      </c>
      <c r="J44" s="94">
        <v>193.9</v>
      </c>
      <c r="K44" s="94">
        <v>204.7</v>
      </c>
      <c r="L44" s="94">
        <v>207</v>
      </c>
      <c r="M44" s="94">
        <v>158.1</v>
      </c>
      <c r="N44" s="94">
        <v>185.2</v>
      </c>
      <c r="O44" s="95">
        <v>194.7</v>
      </c>
    </row>
    <row r="45" spans="2:15" s="58" customFormat="1" ht="14.25" x14ac:dyDescent="0.2">
      <c r="B45" s="110">
        <v>2015</v>
      </c>
      <c r="C45" s="111">
        <v>1260.4000000000001</v>
      </c>
      <c r="D45" s="111">
        <v>206</v>
      </c>
      <c r="E45" s="111">
        <v>175.3</v>
      </c>
      <c r="F45" s="111">
        <v>154.4</v>
      </c>
      <c r="G45" s="111">
        <v>121.7</v>
      </c>
      <c r="H45" s="111">
        <v>56.9</v>
      </c>
      <c r="I45" s="111">
        <v>150.9</v>
      </c>
      <c r="J45" s="111">
        <v>185.8</v>
      </c>
      <c r="K45" s="111">
        <v>209.4</v>
      </c>
      <c r="L45" s="111" t="s">
        <v>4</v>
      </c>
      <c r="M45" s="111" t="s">
        <v>4</v>
      </c>
      <c r="N45" s="111" t="s">
        <v>4</v>
      </c>
      <c r="O45" s="112" t="s">
        <v>4</v>
      </c>
    </row>
    <row r="46" spans="2:15" s="58" customFormat="1" ht="14.25" x14ac:dyDescent="0.2">
      <c r="B46" s="125">
        <v>2016</v>
      </c>
      <c r="C46" s="126" t="s">
        <v>4</v>
      </c>
      <c r="D46" s="126" t="s">
        <v>4</v>
      </c>
      <c r="E46" s="126" t="s">
        <v>4</v>
      </c>
      <c r="F46" s="126" t="s">
        <v>4</v>
      </c>
      <c r="G46" s="126" t="s">
        <v>4</v>
      </c>
      <c r="H46" s="126" t="s">
        <v>4</v>
      </c>
      <c r="I46" s="126" t="s">
        <v>4</v>
      </c>
      <c r="J46" s="126" t="s">
        <v>4</v>
      </c>
      <c r="K46" s="126" t="s">
        <v>4</v>
      </c>
      <c r="L46" s="126" t="s">
        <v>4</v>
      </c>
      <c r="M46" s="126" t="s">
        <v>4</v>
      </c>
      <c r="N46" s="126" t="s">
        <v>4</v>
      </c>
      <c r="O46" s="126" t="s">
        <v>4</v>
      </c>
    </row>
    <row r="47" spans="2:15" s="58" customFormat="1" ht="14.25" x14ac:dyDescent="0.2">
      <c r="B47" s="60">
        <v>2017</v>
      </c>
      <c r="C47" s="96" t="s">
        <v>4</v>
      </c>
      <c r="D47" s="96" t="s">
        <v>4</v>
      </c>
      <c r="E47" s="96" t="s">
        <v>4</v>
      </c>
      <c r="F47" s="96" t="s">
        <v>4</v>
      </c>
      <c r="G47" s="96" t="s">
        <v>4</v>
      </c>
      <c r="H47" s="96" t="s">
        <v>4</v>
      </c>
      <c r="I47" s="96" t="s">
        <v>4</v>
      </c>
      <c r="J47" s="96" t="s">
        <v>4</v>
      </c>
      <c r="K47" s="96" t="s">
        <v>4</v>
      </c>
      <c r="L47" s="96" t="s">
        <v>4</v>
      </c>
      <c r="M47" s="96" t="s">
        <v>4</v>
      </c>
      <c r="N47" s="96" t="s">
        <v>4</v>
      </c>
      <c r="O47" s="96" t="s">
        <v>4</v>
      </c>
    </row>
    <row r="48" spans="2:15" s="58" customFormat="1" ht="14.25" x14ac:dyDescent="0.2">
      <c r="B48" s="168">
        <v>2018</v>
      </c>
      <c r="C48" s="94" t="s">
        <v>4</v>
      </c>
      <c r="D48" s="94" t="s">
        <v>4</v>
      </c>
      <c r="E48" s="94" t="s">
        <v>4</v>
      </c>
      <c r="F48" s="94" t="s">
        <v>4</v>
      </c>
      <c r="G48" s="94" t="s">
        <v>4</v>
      </c>
      <c r="H48" s="94" t="s">
        <v>4</v>
      </c>
      <c r="I48" s="94" t="s">
        <v>4</v>
      </c>
      <c r="J48" s="94" t="s">
        <v>4</v>
      </c>
      <c r="K48" s="94" t="s">
        <v>4</v>
      </c>
      <c r="L48" s="94" t="s">
        <v>4</v>
      </c>
      <c r="M48" s="94" t="s">
        <v>4</v>
      </c>
      <c r="N48" s="94" t="s">
        <v>4</v>
      </c>
      <c r="O48" s="94" t="s">
        <v>4</v>
      </c>
    </row>
    <row r="49" spans="2:15" s="58" customFormat="1" ht="14.25" x14ac:dyDescent="0.2">
      <c r="B49" s="60">
        <v>2019</v>
      </c>
      <c r="C49" s="96" t="s">
        <v>4</v>
      </c>
      <c r="D49" s="96" t="s">
        <v>4</v>
      </c>
      <c r="E49" s="96" t="s">
        <v>4</v>
      </c>
      <c r="F49" s="96" t="s">
        <v>4</v>
      </c>
      <c r="G49" s="96" t="s">
        <v>4</v>
      </c>
      <c r="H49" s="96" t="s">
        <v>4</v>
      </c>
      <c r="I49" s="96" t="s">
        <v>4</v>
      </c>
      <c r="J49" s="96" t="s">
        <v>4</v>
      </c>
      <c r="K49" s="96" t="s">
        <v>4</v>
      </c>
      <c r="L49" s="96" t="s">
        <v>4</v>
      </c>
      <c r="M49" s="96" t="s">
        <v>4</v>
      </c>
      <c r="N49" s="96" t="s">
        <v>4</v>
      </c>
      <c r="O49" s="96" t="s">
        <v>4</v>
      </c>
    </row>
    <row r="50" spans="2:15" s="58" customFormat="1" ht="15" thickBot="1" x14ac:dyDescent="0.25">
      <c r="B50" s="65">
        <v>2020</v>
      </c>
      <c r="C50" s="102" t="s">
        <v>4</v>
      </c>
      <c r="D50" s="102" t="s">
        <v>4</v>
      </c>
      <c r="E50" s="102" t="s">
        <v>4</v>
      </c>
      <c r="F50" s="102" t="s">
        <v>4</v>
      </c>
      <c r="G50" s="102" t="s">
        <v>4</v>
      </c>
      <c r="H50" s="102" t="s">
        <v>4</v>
      </c>
      <c r="I50" s="102" t="s">
        <v>4</v>
      </c>
      <c r="J50" s="102" t="s">
        <v>4</v>
      </c>
      <c r="K50" s="102" t="s">
        <v>4</v>
      </c>
      <c r="L50" s="102" t="s">
        <v>4</v>
      </c>
      <c r="M50" s="102" t="s">
        <v>4</v>
      </c>
      <c r="N50" s="102" t="s">
        <v>4</v>
      </c>
      <c r="O50" s="102" t="s">
        <v>4</v>
      </c>
    </row>
    <row r="51" spans="2:15" ht="13.5" thickTop="1" x14ac:dyDescent="0.2">
      <c r="B51" s="69"/>
      <c r="C51" s="70"/>
      <c r="D51" s="70"/>
      <c r="E51" s="70"/>
      <c r="F51" s="70"/>
      <c r="G51" s="70"/>
      <c r="H51" s="70"/>
      <c r="I51" s="70"/>
      <c r="J51" s="70"/>
      <c r="K51" s="70"/>
      <c r="L51" s="71"/>
      <c r="M51" s="71"/>
      <c r="N51" s="71"/>
      <c r="O51" s="71"/>
    </row>
    <row r="52" spans="2:15" x14ac:dyDescent="0.2">
      <c r="B52" s="199" t="s">
        <v>96</v>
      </c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</row>
    <row r="53" spans="2:15" ht="13.5" x14ac:dyDescent="0.2">
      <c r="B53" s="173" t="s">
        <v>1</v>
      </c>
      <c r="C53" s="173"/>
      <c r="D53" s="174"/>
      <c r="E53" s="174"/>
      <c r="F53" s="174"/>
      <c r="G53" s="174"/>
      <c r="H53" s="174"/>
      <c r="I53" s="174"/>
      <c r="J53" s="174"/>
      <c r="K53" s="174"/>
      <c r="L53" s="174"/>
      <c r="M53" s="175"/>
      <c r="N53" s="175"/>
      <c r="O53" s="175"/>
    </row>
    <row r="54" spans="2:15" ht="27.75" customHeight="1" x14ac:dyDescent="0.2">
      <c r="B54" s="176" t="s">
        <v>21</v>
      </c>
      <c r="C54" s="176"/>
      <c r="D54" s="177"/>
      <c r="E54" s="177"/>
      <c r="F54" s="177"/>
      <c r="G54" s="177"/>
      <c r="H54" s="177"/>
      <c r="I54" s="177"/>
      <c r="J54" s="177"/>
      <c r="K54" s="177"/>
      <c r="L54" s="177"/>
      <c r="M54" s="178"/>
      <c r="N54" s="178"/>
      <c r="O54" s="178"/>
    </row>
    <row r="55" spans="2:15" ht="12.75" customHeight="1" x14ac:dyDescent="0.2">
      <c r="B55" s="179" t="s">
        <v>124</v>
      </c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</row>
    <row r="56" spans="2:15" ht="12.75" customHeight="1" x14ac:dyDescent="0.2">
      <c r="B56" s="175" t="s">
        <v>146</v>
      </c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</row>
    <row r="57" spans="2:15" ht="12.75" customHeight="1" x14ac:dyDescent="0.2">
      <c r="B57" s="171" t="s">
        <v>132</v>
      </c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</row>
  </sheetData>
  <mergeCells count="10">
    <mergeCell ref="B57:O57"/>
    <mergeCell ref="B4:B5"/>
    <mergeCell ref="C4:C5"/>
    <mergeCell ref="D4:O4"/>
    <mergeCell ref="B52:O52"/>
    <mergeCell ref="B2:O2"/>
    <mergeCell ref="B53:O53"/>
    <mergeCell ref="B54:O54"/>
    <mergeCell ref="B56:O56"/>
    <mergeCell ref="B55:O55"/>
  </mergeCells>
  <pageMargins left="0.7" right="0.7" top="0.75" bottom="0.75" header="0.3" footer="0.3"/>
  <pageSetup orientation="portrait" r:id="rId1"/>
  <ignoredErrors>
    <ignoredError sqref="D45:O45 O6 D7 F7 G8 D9:E9 C10:G10 I10:N10 N11 I15 K15 E19 H19:I19 M19 M21 L25" numberStoredAsText="1"/>
  </ignoredError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48"/>
  <sheetViews>
    <sheetView showGridLines="0" workbookViewId="0">
      <selection activeCell="K11" sqref="K11"/>
    </sheetView>
  </sheetViews>
  <sheetFormatPr baseColWidth="10" defaultRowHeight="12.75" x14ac:dyDescent="0.2"/>
  <cols>
    <col min="1" max="1" width="4.7109375" customWidth="1"/>
    <col min="3" max="3" width="14.7109375" style="41" customWidth="1"/>
  </cols>
  <sheetData>
    <row r="1" spans="1:16" ht="83.25" customHeight="1" thickBot="1" x14ac:dyDescent="0.25">
      <c r="A1" s="12"/>
      <c r="B1" s="4"/>
      <c r="C1" s="52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20"/>
    </row>
    <row r="2" spans="1:16" ht="42.95" customHeight="1" thickTop="1" thickBot="1" x14ac:dyDescent="0.25">
      <c r="B2" s="180" t="s">
        <v>168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</row>
    <row r="3" spans="1:16" ht="22.5" customHeight="1" thickTop="1" thickBot="1" x14ac:dyDescent="0.3"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90" t="s">
        <v>14</v>
      </c>
      <c r="P3" s="13"/>
    </row>
    <row r="4" spans="1:16" ht="21" customHeight="1" thickTop="1" thickBot="1" x14ac:dyDescent="0.25">
      <c r="B4" s="183" t="s">
        <v>0</v>
      </c>
      <c r="C4" s="184" t="s">
        <v>5</v>
      </c>
      <c r="D4" s="203" t="s">
        <v>7</v>
      </c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4"/>
    </row>
    <row r="5" spans="1:16" ht="20.25" customHeight="1" thickTop="1" thickBot="1" x14ac:dyDescent="0.25">
      <c r="B5" s="183"/>
      <c r="C5" s="184"/>
      <c r="D5" s="67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</row>
    <row r="6" spans="1:16" s="58" customFormat="1" ht="15" thickTop="1" x14ac:dyDescent="0.2">
      <c r="B6" s="59">
        <v>1984</v>
      </c>
      <c r="C6" s="94" t="s">
        <v>4</v>
      </c>
      <c r="D6" s="94" t="s">
        <v>4</v>
      </c>
      <c r="E6" s="94" t="s">
        <v>4</v>
      </c>
      <c r="F6" s="94" t="s">
        <v>4</v>
      </c>
      <c r="G6" s="94" t="s">
        <v>4</v>
      </c>
      <c r="H6" s="94" t="s">
        <v>4</v>
      </c>
      <c r="I6" s="94" t="s">
        <v>4</v>
      </c>
      <c r="J6" s="94" t="s">
        <v>4</v>
      </c>
      <c r="K6" s="94" t="s">
        <v>4</v>
      </c>
      <c r="L6" s="94">
        <v>136.80000000000001</v>
      </c>
      <c r="M6" s="94">
        <v>124.2</v>
      </c>
      <c r="N6" s="94">
        <v>234.6</v>
      </c>
      <c r="O6" s="95">
        <v>292.8</v>
      </c>
    </row>
    <row r="7" spans="1:16" s="58" customFormat="1" ht="14.25" x14ac:dyDescent="0.2">
      <c r="B7" s="60">
        <v>1985</v>
      </c>
      <c r="C7" s="96">
        <v>2822.3</v>
      </c>
      <c r="D7" s="96">
        <v>297.3</v>
      </c>
      <c r="E7" s="96">
        <v>270</v>
      </c>
      <c r="F7" s="96">
        <v>266.60000000000002</v>
      </c>
      <c r="G7" s="96">
        <v>224.8</v>
      </c>
      <c r="H7" s="96">
        <v>212</v>
      </c>
      <c r="I7" s="96">
        <v>198.3</v>
      </c>
      <c r="J7" s="96">
        <v>223.1</v>
      </c>
      <c r="K7" s="96">
        <v>207.3</v>
      </c>
      <c r="L7" s="96">
        <v>220.6</v>
      </c>
      <c r="M7" s="96">
        <v>205.9</v>
      </c>
      <c r="N7" s="96">
        <v>237.2</v>
      </c>
      <c r="O7" s="97">
        <v>259.2</v>
      </c>
    </row>
    <row r="8" spans="1:16" s="58" customFormat="1" ht="14.25" x14ac:dyDescent="0.2">
      <c r="B8" s="59">
        <v>1986</v>
      </c>
      <c r="C8" s="94">
        <v>2884.1</v>
      </c>
      <c r="D8" s="94">
        <v>289</v>
      </c>
      <c r="E8" s="94">
        <v>248.7</v>
      </c>
      <c r="F8" s="94">
        <v>265</v>
      </c>
      <c r="G8" s="94">
        <v>215</v>
      </c>
      <c r="H8" s="94">
        <v>243</v>
      </c>
      <c r="I8" s="94">
        <v>218.9</v>
      </c>
      <c r="J8" s="94">
        <v>245.3</v>
      </c>
      <c r="K8" s="94">
        <v>237.5</v>
      </c>
      <c r="L8" s="94">
        <v>202.8</v>
      </c>
      <c r="M8" s="94">
        <v>173.9</v>
      </c>
      <c r="N8" s="94">
        <v>253.3</v>
      </c>
      <c r="O8" s="95">
        <v>291.7</v>
      </c>
    </row>
    <row r="9" spans="1:16" s="58" customFormat="1" ht="14.25" x14ac:dyDescent="0.2">
      <c r="B9" s="60">
        <v>1987</v>
      </c>
      <c r="C9" s="96">
        <v>2779.5</v>
      </c>
      <c r="D9" s="96">
        <v>276.2</v>
      </c>
      <c r="E9" s="96">
        <v>247.9</v>
      </c>
      <c r="F9" s="96">
        <v>236.3</v>
      </c>
      <c r="G9" s="96">
        <v>194.1</v>
      </c>
      <c r="H9" s="96">
        <v>204.5</v>
      </c>
      <c r="I9" s="96">
        <v>264.89999999999998</v>
      </c>
      <c r="J9" s="96">
        <v>191.4</v>
      </c>
      <c r="K9" s="96">
        <v>228.3</v>
      </c>
      <c r="L9" s="96">
        <v>207.4</v>
      </c>
      <c r="M9" s="96">
        <v>198.1</v>
      </c>
      <c r="N9" s="96">
        <v>253.3</v>
      </c>
      <c r="O9" s="97">
        <v>277.10000000000002</v>
      </c>
    </row>
    <row r="10" spans="1:16" s="58" customFormat="1" ht="14.25" x14ac:dyDescent="0.2">
      <c r="B10" s="59">
        <v>1988</v>
      </c>
      <c r="C10" s="94">
        <v>2717.6</v>
      </c>
      <c r="D10" s="94">
        <v>293.2</v>
      </c>
      <c r="E10" s="94">
        <v>249.7</v>
      </c>
      <c r="F10" s="94">
        <v>261.60000000000002</v>
      </c>
      <c r="G10" s="94">
        <v>222.5</v>
      </c>
      <c r="H10" s="94">
        <v>245</v>
      </c>
      <c r="I10" s="94">
        <v>201.5</v>
      </c>
      <c r="J10" s="94">
        <v>211.1</v>
      </c>
      <c r="K10" s="94">
        <v>151.4</v>
      </c>
      <c r="L10" s="94">
        <v>188.7</v>
      </c>
      <c r="M10" s="94">
        <v>214.7</v>
      </c>
      <c r="N10" s="94">
        <v>210.6</v>
      </c>
      <c r="O10" s="95">
        <v>267.60000000000002</v>
      </c>
    </row>
    <row r="11" spans="1:16" s="58" customFormat="1" ht="14.25" x14ac:dyDescent="0.2">
      <c r="B11" s="60">
        <v>1990</v>
      </c>
      <c r="C11" s="96">
        <v>2927</v>
      </c>
      <c r="D11" s="96">
        <v>290</v>
      </c>
      <c r="E11" s="96">
        <v>241</v>
      </c>
      <c r="F11" s="96">
        <v>233</v>
      </c>
      <c r="G11" s="96">
        <v>236</v>
      </c>
      <c r="H11" s="96">
        <v>233</v>
      </c>
      <c r="I11" s="96">
        <v>245</v>
      </c>
      <c r="J11" s="96">
        <v>236</v>
      </c>
      <c r="K11" s="96">
        <v>241</v>
      </c>
      <c r="L11" s="96">
        <v>276</v>
      </c>
      <c r="M11" s="96">
        <v>201</v>
      </c>
      <c r="N11" s="96">
        <v>212</v>
      </c>
      <c r="O11" s="97">
        <v>283</v>
      </c>
    </row>
    <row r="12" spans="1:16" s="58" customFormat="1" ht="14.25" x14ac:dyDescent="0.2">
      <c r="B12" s="59">
        <v>1991</v>
      </c>
      <c r="C12" s="94">
        <v>2608</v>
      </c>
      <c r="D12" s="94">
        <v>297</v>
      </c>
      <c r="E12" s="94">
        <v>251</v>
      </c>
      <c r="F12" s="94">
        <v>274</v>
      </c>
      <c r="G12" s="94">
        <v>237</v>
      </c>
      <c r="H12" s="94">
        <v>204</v>
      </c>
      <c r="I12" s="94">
        <v>206</v>
      </c>
      <c r="J12" s="94">
        <v>241</v>
      </c>
      <c r="K12" s="94">
        <v>214</v>
      </c>
      <c r="L12" s="94">
        <v>193</v>
      </c>
      <c r="M12" s="94" t="s">
        <v>4</v>
      </c>
      <c r="N12" s="94">
        <v>220</v>
      </c>
      <c r="O12" s="95">
        <v>271</v>
      </c>
    </row>
    <row r="13" spans="1:16" s="58" customFormat="1" ht="14.25" x14ac:dyDescent="0.2">
      <c r="B13" s="60">
        <v>1992</v>
      </c>
      <c r="C13" s="96">
        <v>2840.5</v>
      </c>
      <c r="D13" s="96">
        <v>266.10000000000002</v>
      </c>
      <c r="E13" s="96">
        <v>241.3</v>
      </c>
      <c r="F13" s="96">
        <v>244.1</v>
      </c>
      <c r="G13" s="96">
        <v>212.4</v>
      </c>
      <c r="H13" s="96">
        <v>238.5</v>
      </c>
      <c r="I13" s="96">
        <v>248.9</v>
      </c>
      <c r="J13" s="96">
        <v>212.2</v>
      </c>
      <c r="K13" s="96">
        <v>217</v>
      </c>
      <c r="L13" s="96">
        <v>191.7</v>
      </c>
      <c r="M13" s="96">
        <v>236.2</v>
      </c>
      <c r="N13" s="96">
        <v>243.6</v>
      </c>
      <c r="O13" s="97">
        <v>288.5</v>
      </c>
    </row>
    <row r="14" spans="1:16" s="58" customFormat="1" ht="14.25" x14ac:dyDescent="0.2">
      <c r="B14" s="59">
        <v>1993</v>
      </c>
      <c r="C14" s="94">
        <v>2859.3</v>
      </c>
      <c r="D14" s="94">
        <v>272.10000000000002</v>
      </c>
      <c r="E14" s="94">
        <v>250.8</v>
      </c>
      <c r="F14" s="94">
        <v>251.6</v>
      </c>
      <c r="G14" s="94">
        <v>230.5</v>
      </c>
      <c r="H14" s="94">
        <v>195.9</v>
      </c>
      <c r="I14" s="94">
        <v>227.2</v>
      </c>
      <c r="J14" s="94">
        <v>252.9</v>
      </c>
      <c r="K14" s="94">
        <v>242.9</v>
      </c>
      <c r="L14" s="94">
        <v>165.3</v>
      </c>
      <c r="M14" s="94">
        <v>256.5</v>
      </c>
      <c r="N14" s="94">
        <v>221.6</v>
      </c>
      <c r="O14" s="95">
        <v>292</v>
      </c>
    </row>
    <row r="15" spans="1:16" s="58" customFormat="1" ht="14.25" x14ac:dyDescent="0.2">
      <c r="B15" s="60">
        <v>1994</v>
      </c>
      <c r="C15" s="96">
        <v>2935</v>
      </c>
      <c r="D15" s="96">
        <v>282.5</v>
      </c>
      <c r="E15" s="96">
        <v>251.7</v>
      </c>
      <c r="F15" s="96">
        <v>247.7</v>
      </c>
      <c r="G15" s="96">
        <v>245.2</v>
      </c>
      <c r="H15" s="96">
        <v>238.5</v>
      </c>
      <c r="I15" s="96">
        <v>255.6</v>
      </c>
      <c r="J15" s="96">
        <v>256.2</v>
      </c>
      <c r="K15" s="96">
        <v>231</v>
      </c>
      <c r="L15" s="96">
        <v>235</v>
      </c>
      <c r="M15" s="96">
        <v>206.5</v>
      </c>
      <c r="N15" s="96">
        <v>198.5</v>
      </c>
      <c r="O15" s="97">
        <v>286.60000000000002</v>
      </c>
    </row>
    <row r="16" spans="1:16" s="58" customFormat="1" ht="14.25" x14ac:dyDescent="0.2">
      <c r="B16" s="59">
        <v>1995</v>
      </c>
      <c r="C16" s="94">
        <v>2392.6999999999998</v>
      </c>
      <c r="D16" s="94">
        <v>288.7</v>
      </c>
      <c r="E16" s="94">
        <v>247.6</v>
      </c>
      <c r="F16" s="94">
        <v>254.8</v>
      </c>
      <c r="G16" s="94">
        <v>238.8</v>
      </c>
      <c r="H16" s="94">
        <v>224</v>
      </c>
      <c r="I16" s="94">
        <v>231.9</v>
      </c>
      <c r="J16" s="94">
        <v>220.6</v>
      </c>
      <c r="K16" s="94">
        <v>202.5</v>
      </c>
      <c r="L16" s="94">
        <v>223.6</v>
      </c>
      <c r="M16" s="94" t="s">
        <v>4</v>
      </c>
      <c r="N16" s="94" t="s">
        <v>4</v>
      </c>
      <c r="O16" s="95">
        <v>260.2</v>
      </c>
    </row>
    <row r="17" spans="2:15" s="58" customFormat="1" ht="14.25" x14ac:dyDescent="0.2">
      <c r="B17" s="60">
        <v>1996</v>
      </c>
      <c r="C17" s="96">
        <v>2617.6999999999998</v>
      </c>
      <c r="D17" s="96">
        <v>300.2</v>
      </c>
      <c r="E17" s="96">
        <v>261.7</v>
      </c>
      <c r="F17" s="96">
        <v>233.3</v>
      </c>
      <c r="G17" s="96">
        <v>238.4</v>
      </c>
      <c r="H17" s="96">
        <v>201.3</v>
      </c>
      <c r="I17" s="96">
        <v>234.6</v>
      </c>
      <c r="J17" s="96" t="s">
        <v>4</v>
      </c>
      <c r="K17" s="96">
        <v>243.2</v>
      </c>
      <c r="L17" s="96">
        <v>188.1</v>
      </c>
      <c r="M17" s="96">
        <v>229.9</v>
      </c>
      <c r="N17" s="96">
        <v>205.6</v>
      </c>
      <c r="O17" s="97">
        <v>281.39999999999998</v>
      </c>
    </row>
    <row r="18" spans="2:15" s="58" customFormat="1" ht="14.25" x14ac:dyDescent="0.2">
      <c r="B18" s="59">
        <v>1997</v>
      </c>
      <c r="C18" s="94">
        <v>3050.5</v>
      </c>
      <c r="D18" s="94">
        <v>300.89999999999998</v>
      </c>
      <c r="E18" s="94">
        <v>237.3</v>
      </c>
      <c r="F18" s="94">
        <v>262.7</v>
      </c>
      <c r="G18" s="94">
        <v>237.2</v>
      </c>
      <c r="H18" s="94">
        <v>273</v>
      </c>
      <c r="I18" s="94">
        <v>239.2</v>
      </c>
      <c r="J18" s="94">
        <v>241.3</v>
      </c>
      <c r="K18" s="94">
        <v>279.8</v>
      </c>
      <c r="L18" s="94">
        <v>220.5</v>
      </c>
      <c r="M18" s="94">
        <v>229.7</v>
      </c>
      <c r="N18" s="94">
        <v>230.8</v>
      </c>
      <c r="O18" s="95">
        <v>298.10000000000002</v>
      </c>
    </row>
    <row r="19" spans="2:15" s="58" customFormat="1" ht="14.25" x14ac:dyDescent="0.2">
      <c r="B19" s="60">
        <v>1998</v>
      </c>
      <c r="C19" s="96">
        <v>2500.9</v>
      </c>
      <c r="D19" s="96">
        <v>278.60000000000002</v>
      </c>
      <c r="E19" s="96">
        <v>207.5</v>
      </c>
      <c r="F19" s="96">
        <v>249.2</v>
      </c>
      <c r="G19" s="96">
        <v>238.4</v>
      </c>
      <c r="H19" s="96">
        <v>199.9</v>
      </c>
      <c r="I19" s="96">
        <v>209.4</v>
      </c>
      <c r="J19" s="96">
        <v>240.8</v>
      </c>
      <c r="K19" s="96">
        <v>234.9</v>
      </c>
      <c r="L19" s="96">
        <v>201.9</v>
      </c>
      <c r="M19" s="96">
        <v>196.3</v>
      </c>
      <c r="N19" s="96">
        <v>244</v>
      </c>
      <c r="O19" s="97" t="s">
        <v>4</v>
      </c>
    </row>
    <row r="20" spans="2:15" s="58" customFormat="1" ht="14.25" x14ac:dyDescent="0.2">
      <c r="B20" s="59">
        <v>1999</v>
      </c>
      <c r="C20" s="94">
        <v>2772</v>
      </c>
      <c r="D20" s="94">
        <v>301.2</v>
      </c>
      <c r="E20" s="94">
        <v>247.5</v>
      </c>
      <c r="F20" s="94">
        <v>259.10000000000002</v>
      </c>
      <c r="G20" s="94">
        <v>240.5</v>
      </c>
      <c r="H20" s="94">
        <v>241.4</v>
      </c>
      <c r="I20" s="94">
        <v>222.8</v>
      </c>
      <c r="J20" s="94">
        <v>251.4</v>
      </c>
      <c r="K20" s="94">
        <v>206.7</v>
      </c>
      <c r="L20" s="94">
        <v>190.6</v>
      </c>
      <c r="M20" s="94">
        <v>183</v>
      </c>
      <c r="N20" s="94">
        <v>220.5</v>
      </c>
      <c r="O20" s="95">
        <v>207.3</v>
      </c>
    </row>
    <row r="21" spans="2:15" s="58" customFormat="1" ht="14.25" x14ac:dyDescent="0.2">
      <c r="B21" s="60">
        <v>2000</v>
      </c>
      <c r="C21" s="96">
        <v>2987.9</v>
      </c>
      <c r="D21" s="96">
        <v>301</v>
      </c>
      <c r="E21" s="96">
        <v>269.10000000000002</v>
      </c>
      <c r="F21" s="96">
        <v>254.3</v>
      </c>
      <c r="G21" s="96">
        <v>250</v>
      </c>
      <c r="H21" s="96">
        <v>227.9</v>
      </c>
      <c r="I21" s="96">
        <v>231.8</v>
      </c>
      <c r="J21" s="96">
        <v>262.60000000000002</v>
      </c>
      <c r="K21" s="96">
        <v>257.39999999999998</v>
      </c>
      <c r="L21" s="96">
        <v>174.9</v>
      </c>
      <c r="M21" s="96">
        <v>238.9</v>
      </c>
      <c r="N21" s="96">
        <v>263.60000000000002</v>
      </c>
      <c r="O21" s="97">
        <v>256.39999999999998</v>
      </c>
    </row>
    <row r="22" spans="2:15" s="58" customFormat="1" ht="14.25" x14ac:dyDescent="0.2">
      <c r="B22" s="59">
        <v>2001</v>
      </c>
      <c r="C22" s="94">
        <v>2782.6</v>
      </c>
      <c r="D22" s="94">
        <v>284.39999999999998</v>
      </c>
      <c r="E22" s="94">
        <v>244</v>
      </c>
      <c r="F22" s="94">
        <v>231.9</v>
      </c>
      <c r="G22" s="94">
        <v>242.6</v>
      </c>
      <c r="H22" s="94">
        <v>210.9</v>
      </c>
      <c r="I22" s="94">
        <v>253.1</v>
      </c>
      <c r="J22" s="94">
        <v>220</v>
      </c>
      <c r="K22" s="94">
        <v>238</v>
      </c>
      <c r="L22" s="94">
        <v>200.2</v>
      </c>
      <c r="M22" s="94">
        <v>228.5</v>
      </c>
      <c r="N22" s="94">
        <v>195.2</v>
      </c>
      <c r="O22" s="95">
        <v>233.8</v>
      </c>
    </row>
    <row r="23" spans="2:15" s="58" customFormat="1" ht="14.25" x14ac:dyDescent="0.2">
      <c r="B23" s="60">
        <v>2002</v>
      </c>
      <c r="C23" s="96">
        <v>3061.8</v>
      </c>
      <c r="D23" s="96">
        <v>304.8</v>
      </c>
      <c r="E23" s="96">
        <v>258.8</v>
      </c>
      <c r="F23" s="96">
        <v>261.8</v>
      </c>
      <c r="G23" s="96">
        <v>250.2</v>
      </c>
      <c r="H23" s="96">
        <v>230.6</v>
      </c>
      <c r="I23" s="96">
        <v>248.5</v>
      </c>
      <c r="J23" s="96">
        <v>264.5</v>
      </c>
      <c r="K23" s="96">
        <v>243.2</v>
      </c>
      <c r="L23" s="96">
        <v>192.3</v>
      </c>
      <c r="M23" s="96">
        <v>239.8</v>
      </c>
      <c r="N23" s="96">
        <v>275.7</v>
      </c>
      <c r="O23" s="97">
        <v>291.60000000000002</v>
      </c>
    </row>
    <row r="24" spans="2:15" s="58" customFormat="1" ht="14.25" x14ac:dyDescent="0.2">
      <c r="B24" s="59">
        <v>2003</v>
      </c>
      <c r="C24" s="94">
        <v>2666.5</v>
      </c>
      <c r="D24" s="94">
        <v>298.89999999999998</v>
      </c>
      <c r="E24" s="94">
        <v>237.6</v>
      </c>
      <c r="F24" s="94">
        <v>218.8</v>
      </c>
      <c r="G24" s="94">
        <v>203.6</v>
      </c>
      <c r="H24" s="94">
        <v>210.5</v>
      </c>
      <c r="I24" s="94">
        <v>179</v>
      </c>
      <c r="J24" s="94">
        <v>211.6</v>
      </c>
      <c r="K24" s="94">
        <v>230.2</v>
      </c>
      <c r="L24" s="94">
        <v>215.7</v>
      </c>
      <c r="M24" s="94">
        <v>208</v>
      </c>
      <c r="N24" s="94">
        <v>202.7</v>
      </c>
      <c r="O24" s="95">
        <v>249.9</v>
      </c>
    </row>
    <row r="25" spans="2:15" s="58" customFormat="1" ht="14.25" x14ac:dyDescent="0.2">
      <c r="B25" s="60">
        <v>2004</v>
      </c>
      <c r="C25" s="96">
        <v>2828.5</v>
      </c>
      <c r="D25" s="96">
        <v>297.7</v>
      </c>
      <c r="E25" s="96">
        <v>273.10000000000002</v>
      </c>
      <c r="F25" s="96">
        <v>289.7</v>
      </c>
      <c r="G25" s="96">
        <v>211.4</v>
      </c>
      <c r="H25" s="96">
        <v>187.1</v>
      </c>
      <c r="I25" s="96">
        <v>219.4</v>
      </c>
      <c r="J25" s="96">
        <v>222</v>
      </c>
      <c r="K25" s="96">
        <v>232.5</v>
      </c>
      <c r="L25" s="96">
        <v>191.2</v>
      </c>
      <c r="M25" s="96">
        <v>227.2</v>
      </c>
      <c r="N25" s="96">
        <v>199.3</v>
      </c>
      <c r="O25" s="97">
        <v>277.89999999999998</v>
      </c>
    </row>
    <row r="26" spans="2:15" s="58" customFormat="1" ht="14.25" x14ac:dyDescent="0.2">
      <c r="B26" s="59">
        <v>2005</v>
      </c>
      <c r="C26" s="94">
        <v>2648.2</v>
      </c>
      <c r="D26" s="94">
        <v>282</v>
      </c>
      <c r="E26" s="94">
        <v>250.3</v>
      </c>
      <c r="F26" s="94">
        <v>254.5</v>
      </c>
      <c r="G26" s="94">
        <v>194.2</v>
      </c>
      <c r="H26" s="94">
        <v>182.6</v>
      </c>
      <c r="I26" s="94">
        <v>221.2</v>
      </c>
      <c r="J26" s="94">
        <v>238.1</v>
      </c>
      <c r="K26" s="94">
        <v>186</v>
      </c>
      <c r="L26" s="94">
        <v>201.1</v>
      </c>
      <c r="M26" s="94">
        <v>165.9</v>
      </c>
      <c r="N26" s="94">
        <v>180.2</v>
      </c>
      <c r="O26" s="95">
        <v>292.10000000000002</v>
      </c>
    </row>
    <row r="27" spans="2:15" s="58" customFormat="1" ht="14.25" x14ac:dyDescent="0.2">
      <c r="B27" s="60">
        <v>2006</v>
      </c>
      <c r="C27" s="96">
        <v>2811</v>
      </c>
      <c r="D27" s="96">
        <v>274</v>
      </c>
      <c r="E27" s="96">
        <v>261.10000000000002</v>
      </c>
      <c r="F27" s="96">
        <v>242</v>
      </c>
      <c r="G27" s="96">
        <v>209.7</v>
      </c>
      <c r="H27" s="96">
        <v>227.1</v>
      </c>
      <c r="I27" s="96">
        <v>228.4</v>
      </c>
      <c r="J27" s="96">
        <v>226.4</v>
      </c>
      <c r="K27" s="96">
        <v>226.9</v>
      </c>
      <c r="L27" s="96">
        <v>217.8</v>
      </c>
      <c r="M27" s="96">
        <v>193.8</v>
      </c>
      <c r="N27" s="96">
        <v>217.8</v>
      </c>
      <c r="O27" s="97">
        <v>286</v>
      </c>
    </row>
    <row r="28" spans="2:15" s="58" customFormat="1" ht="14.25" x14ac:dyDescent="0.2">
      <c r="B28" s="59">
        <v>2007</v>
      </c>
      <c r="C28" s="94">
        <v>2682.7</v>
      </c>
      <c r="D28" s="94">
        <v>290.3</v>
      </c>
      <c r="E28" s="94">
        <v>254.4</v>
      </c>
      <c r="F28" s="94">
        <v>234.7</v>
      </c>
      <c r="G28" s="94">
        <v>215.1</v>
      </c>
      <c r="H28" s="94">
        <v>171</v>
      </c>
      <c r="I28" s="94">
        <v>246</v>
      </c>
      <c r="J28" s="94">
        <v>237.1</v>
      </c>
      <c r="K28" s="94">
        <v>188.1</v>
      </c>
      <c r="L28" s="94">
        <v>202.6</v>
      </c>
      <c r="M28" s="94">
        <v>164.9</v>
      </c>
      <c r="N28" s="94">
        <v>197</v>
      </c>
      <c r="O28" s="95">
        <v>281.5</v>
      </c>
    </row>
    <row r="29" spans="2:15" s="58" customFormat="1" ht="14.25" x14ac:dyDescent="0.2">
      <c r="B29" s="60">
        <v>2008</v>
      </c>
      <c r="C29" s="96">
        <v>2782.2</v>
      </c>
      <c r="D29" s="96">
        <v>293.8</v>
      </c>
      <c r="E29" s="96">
        <v>257.10000000000002</v>
      </c>
      <c r="F29" s="96">
        <v>228</v>
      </c>
      <c r="G29" s="96">
        <v>242.8</v>
      </c>
      <c r="H29" s="96">
        <v>228</v>
      </c>
      <c r="I29" s="96">
        <v>234.8</v>
      </c>
      <c r="J29" s="96">
        <v>223.6</v>
      </c>
      <c r="K29" s="96">
        <v>203</v>
      </c>
      <c r="L29" s="96">
        <v>184.6</v>
      </c>
      <c r="M29" s="96">
        <v>210.7</v>
      </c>
      <c r="N29" s="96">
        <v>194.9</v>
      </c>
      <c r="O29" s="97">
        <v>280.89999999999998</v>
      </c>
    </row>
    <row r="30" spans="2:15" s="58" customFormat="1" ht="14.25" x14ac:dyDescent="0.2">
      <c r="B30" s="59">
        <v>2009</v>
      </c>
      <c r="C30" s="94">
        <v>3000.7</v>
      </c>
      <c r="D30" s="94">
        <v>264.89999999999998</v>
      </c>
      <c r="E30" s="94">
        <v>250.4</v>
      </c>
      <c r="F30" s="94">
        <v>263.5</v>
      </c>
      <c r="G30" s="94">
        <v>271.89999999999998</v>
      </c>
      <c r="H30" s="94">
        <v>265.2</v>
      </c>
      <c r="I30" s="94">
        <v>226.8</v>
      </c>
      <c r="J30" s="94">
        <v>257.60000000000002</v>
      </c>
      <c r="K30" s="94">
        <v>245.3</v>
      </c>
      <c r="L30" s="94">
        <v>235</v>
      </c>
      <c r="M30" s="94">
        <v>203</v>
      </c>
      <c r="N30" s="94">
        <v>239.3</v>
      </c>
      <c r="O30" s="95">
        <v>277.8</v>
      </c>
    </row>
    <row r="31" spans="2:15" s="58" customFormat="1" ht="14.25" x14ac:dyDescent="0.2">
      <c r="B31" s="60">
        <v>2010</v>
      </c>
      <c r="C31" s="96">
        <v>2340.5</v>
      </c>
      <c r="D31" s="96">
        <v>278.10000000000002</v>
      </c>
      <c r="E31" s="96">
        <v>215.3</v>
      </c>
      <c r="F31" s="96">
        <v>219.4</v>
      </c>
      <c r="G31" s="96">
        <v>199.8</v>
      </c>
      <c r="H31" s="96">
        <v>226</v>
      </c>
      <c r="I31" s="96">
        <v>188.3</v>
      </c>
      <c r="J31" s="96">
        <v>191.1</v>
      </c>
      <c r="K31" s="96">
        <v>150.9</v>
      </c>
      <c r="L31" s="96">
        <v>149.80000000000001</v>
      </c>
      <c r="M31" s="96">
        <v>193.4</v>
      </c>
      <c r="N31" s="96">
        <v>130.1</v>
      </c>
      <c r="O31" s="97">
        <v>198.3</v>
      </c>
    </row>
    <row r="32" spans="2:15" s="58" customFormat="1" ht="14.25" x14ac:dyDescent="0.2">
      <c r="B32" s="59">
        <v>2011</v>
      </c>
      <c r="C32" s="94">
        <v>2631.1</v>
      </c>
      <c r="D32" s="94">
        <v>273.7</v>
      </c>
      <c r="E32" s="94">
        <v>260.7</v>
      </c>
      <c r="F32" s="94">
        <v>262.2</v>
      </c>
      <c r="G32" s="94">
        <v>223.7</v>
      </c>
      <c r="H32" s="94">
        <v>196.6</v>
      </c>
      <c r="I32" s="94">
        <v>216</v>
      </c>
      <c r="J32" s="94">
        <v>199.8</v>
      </c>
      <c r="K32" s="94">
        <v>211.3</v>
      </c>
      <c r="L32" s="94">
        <v>200.8</v>
      </c>
      <c r="M32" s="94">
        <v>168.4</v>
      </c>
      <c r="N32" s="94">
        <v>195.2</v>
      </c>
      <c r="O32" s="95">
        <v>222.7</v>
      </c>
    </row>
    <row r="33" spans="2:16" s="58" customFormat="1" ht="14.25" x14ac:dyDescent="0.2">
      <c r="B33" s="60">
        <v>2012</v>
      </c>
      <c r="C33" s="96">
        <v>2873.3</v>
      </c>
      <c r="D33" s="96">
        <v>271.3</v>
      </c>
      <c r="E33" s="96">
        <v>255.6</v>
      </c>
      <c r="F33" s="96">
        <v>255.7</v>
      </c>
      <c r="G33" s="96">
        <v>190.8</v>
      </c>
      <c r="H33" s="96">
        <v>255.5</v>
      </c>
      <c r="I33" s="96">
        <v>240.3</v>
      </c>
      <c r="J33" s="96">
        <v>250.1</v>
      </c>
      <c r="K33" s="96">
        <v>216.4</v>
      </c>
      <c r="L33" s="96">
        <v>239.4</v>
      </c>
      <c r="M33" s="96">
        <v>188.7</v>
      </c>
      <c r="N33" s="96">
        <v>238.2</v>
      </c>
      <c r="O33" s="97">
        <v>271.3</v>
      </c>
    </row>
    <row r="34" spans="2:16" s="58" customFormat="1" ht="14.25" x14ac:dyDescent="0.2">
      <c r="B34" s="59">
        <v>2013</v>
      </c>
      <c r="C34" s="94">
        <v>2257.1999999999998</v>
      </c>
      <c r="D34" s="94">
        <v>284.39999999999998</v>
      </c>
      <c r="E34" s="94">
        <v>249.2</v>
      </c>
      <c r="F34" s="94">
        <v>222.8</v>
      </c>
      <c r="G34" s="94">
        <v>242.6</v>
      </c>
      <c r="H34" s="94">
        <v>188.5</v>
      </c>
      <c r="I34" s="94">
        <v>224.2</v>
      </c>
      <c r="J34" s="94">
        <v>258</v>
      </c>
      <c r="K34" s="94">
        <v>202.4</v>
      </c>
      <c r="L34" s="94">
        <v>189.5</v>
      </c>
      <c r="M34" s="94">
        <v>195.6</v>
      </c>
      <c r="N34" s="94">
        <v>246.5</v>
      </c>
      <c r="O34" s="95">
        <v>265.5</v>
      </c>
    </row>
    <row r="35" spans="2:16" s="58" customFormat="1" ht="14.25" x14ac:dyDescent="0.2">
      <c r="B35" s="60">
        <v>2014</v>
      </c>
      <c r="C35" s="96">
        <v>2855.4</v>
      </c>
      <c r="D35" s="96">
        <v>265.3</v>
      </c>
      <c r="E35" s="96">
        <v>238.1</v>
      </c>
      <c r="F35" s="96">
        <v>255.2</v>
      </c>
      <c r="G35" s="96">
        <v>238</v>
      </c>
      <c r="H35" s="96">
        <v>262.89999999999998</v>
      </c>
      <c r="I35" s="96">
        <v>233.4</v>
      </c>
      <c r="J35" s="96">
        <v>258.7</v>
      </c>
      <c r="K35" s="96">
        <v>225.2</v>
      </c>
      <c r="L35" s="96">
        <v>215.6</v>
      </c>
      <c r="M35" s="96">
        <v>182.9</v>
      </c>
      <c r="N35" s="96">
        <v>241.4</v>
      </c>
      <c r="O35" s="97">
        <v>238.7</v>
      </c>
    </row>
    <row r="36" spans="2:16" s="58" customFormat="1" ht="14.25" x14ac:dyDescent="0.2">
      <c r="B36" s="59">
        <v>2015</v>
      </c>
      <c r="C36" s="94">
        <v>2575.3000000000002</v>
      </c>
      <c r="D36" s="94" t="s">
        <v>4</v>
      </c>
      <c r="E36" s="94">
        <v>240.2</v>
      </c>
      <c r="F36" s="94">
        <v>258.8</v>
      </c>
      <c r="G36" s="94">
        <v>233.6</v>
      </c>
      <c r="H36" s="94">
        <v>183.2</v>
      </c>
      <c r="I36" s="94">
        <v>258</v>
      </c>
      <c r="J36" s="94">
        <v>233.1</v>
      </c>
      <c r="K36" s="94">
        <v>236.7</v>
      </c>
      <c r="L36" s="94">
        <v>242.6</v>
      </c>
      <c r="M36" s="94">
        <v>230.6</v>
      </c>
      <c r="N36" s="94">
        <v>205</v>
      </c>
      <c r="O36" s="95">
        <v>253.5</v>
      </c>
    </row>
    <row r="37" spans="2:16" s="58" customFormat="1" ht="14.25" x14ac:dyDescent="0.2">
      <c r="B37" s="60">
        <v>2016</v>
      </c>
      <c r="C37" s="96">
        <v>2707.5</v>
      </c>
      <c r="D37" s="96">
        <v>259.2</v>
      </c>
      <c r="E37" s="96">
        <v>250.5</v>
      </c>
      <c r="F37" s="96">
        <v>241.8</v>
      </c>
      <c r="G37" s="96">
        <v>226.9</v>
      </c>
      <c r="H37" s="96">
        <v>228.1</v>
      </c>
      <c r="I37" s="96">
        <v>218.7</v>
      </c>
      <c r="J37" s="96">
        <v>227.5</v>
      </c>
      <c r="K37" s="96">
        <v>243.8</v>
      </c>
      <c r="L37" s="96">
        <v>207</v>
      </c>
      <c r="M37" s="96">
        <v>186.9</v>
      </c>
      <c r="N37" s="96">
        <v>160.4</v>
      </c>
      <c r="O37" s="97">
        <v>256.7</v>
      </c>
    </row>
    <row r="38" spans="2:16" s="58" customFormat="1" ht="14.25" x14ac:dyDescent="0.2">
      <c r="B38" s="59">
        <v>2017</v>
      </c>
      <c r="C38" s="94">
        <v>2651.3</v>
      </c>
      <c r="D38" s="94">
        <v>262.39999999999998</v>
      </c>
      <c r="E38" s="94">
        <v>258.10000000000002</v>
      </c>
      <c r="F38" s="94">
        <v>241.9</v>
      </c>
      <c r="G38" s="94">
        <v>242</v>
      </c>
      <c r="H38" s="94">
        <v>224.7</v>
      </c>
      <c r="I38" s="94">
        <v>176.7</v>
      </c>
      <c r="J38" s="94">
        <v>214.8</v>
      </c>
      <c r="K38" s="94">
        <v>212.8</v>
      </c>
      <c r="L38" s="94">
        <v>193.2</v>
      </c>
      <c r="M38" s="94">
        <v>160.30000000000001</v>
      </c>
      <c r="N38" s="94">
        <v>202.4</v>
      </c>
      <c r="O38" s="95">
        <v>262</v>
      </c>
    </row>
    <row r="39" spans="2:16" s="58" customFormat="1" ht="14.25" x14ac:dyDescent="0.2">
      <c r="B39" s="104">
        <v>2018</v>
      </c>
      <c r="C39" s="105">
        <v>2861.5</v>
      </c>
      <c r="D39" s="105">
        <v>244.8</v>
      </c>
      <c r="E39" s="105">
        <v>269.2</v>
      </c>
      <c r="F39" s="105">
        <v>262.3</v>
      </c>
      <c r="G39" s="105">
        <v>227.2</v>
      </c>
      <c r="H39" s="105">
        <v>211.2</v>
      </c>
      <c r="I39" s="105">
        <v>213.2</v>
      </c>
      <c r="J39" s="105">
        <v>243.2</v>
      </c>
      <c r="K39" s="105">
        <v>251.3</v>
      </c>
      <c r="L39" s="105">
        <v>200.9</v>
      </c>
      <c r="M39" s="105">
        <v>198.6</v>
      </c>
      <c r="N39" s="105">
        <v>251.4</v>
      </c>
      <c r="O39" s="106">
        <v>288.2</v>
      </c>
    </row>
    <row r="40" spans="2:16" s="58" customFormat="1" ht="14.25" x14ac:dyDescent="0.2">
      <c r="B40" s="125">
        <v>2019</v>
      </c>
      <c r="C40" s="126">
        <v>1851.9</v>
      </c>
      <c r="D40" s="126">
        <v>272.7</v>
      </c>
      <c r="E40" s="126">
        <v>234.4</v>
      </c>
      <c r="F40" s="126">
        <v>243.1</v>
      </c>
      <c r="G40" s="126">
        <v>222.8</v>
      </c>
      <c r="H40" s="126">
        <v>181.2</v>
      </c>
      <c r="I40" s="126">
        <v>227.1</v>
      </c>
      <c r="J40" s="126">
        <v>253.2</v>
      </c>
      <c r="K40" s="126">
        <v>217.4</v>
      </c>
      <c r="L40" s="126" t="s">
        <v>4</v>
      </c>
      <c r="M40" s="126" t="s">
        <v>4</v>
      </c>
      <c r="N40" s="126" t="s">
        <v>4</v>
      </c>
      <c r="O40" s="124" t="s">
        <v>4</v>
      </c>
      <c r="P40" s="103"/>
    </row>
    <row r="41" spans="2:16" s="58" customFormat="1" ht="15" thickBot="1" x14ac:dyDescent="0.25">
      <c r="B41" s="148">
        <v>2020</v>
      </c>
      <c r="C41" s="149">
        <v>1518.2999999999997</v>
      </c>
      <c r="D41" s="149">
        <v>283</v>
      </c>
      <c r="E41" s="149">
        <v>228.4</v>
      </c>
      <c r="F41" s="149">
        <v>269.7</v>
      </c>
      <c r="G41" s="149" t="s">
        <v>4</v>
      </c>
      <c r="H41" s="149" t="s">
        <v>4</v>
      </c>
      <c r="I41" s="149" t="s">
        <v>4</v>
      </c>
      <c r="J41" s="149" t="s">
        <v>4</v>
      </c>
      <c r="K41" s="149" t="s">
        <v>4</v>
      </c>
      <c r="L41" s="149">
        <v>72.5</v>
      </c>
      <c r="M41" s="149">
        <v>216.8</v>
      </c>
      <c r="N41" s="149">
        <v>175</v>
      </c>
      <c r="O41" s="150">
        <v>272.89999999999998</v>
      </c>
      <c r="P41" s="103"/>
    </row>
    <row r="42" spans="2:16" ht="17.25" customHeight="1" thickTop="1" x14ac:dyDescent="0.2">
      <c r="B42" s="28"/>
      <c r="C42" s="25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3"/>
    </row>
    <row r="43" spans="2:16" x14ac:dyDescent="0.2">
      <c r="B43" s="199" t="s">
        <v>96</v>
      </c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</row>
    <row r="44" spans="2:16" ht="13.5" customHeight="1" x14ac:dyDescent="0.2">
      <c r="B44" s="175" t="s">
        <v>1</v>
      </c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</row>
    <row r="45" spans="2:16" ht="30.75" customHeight="1" x14ac:dyDescent="0.2">
      <c r="B45" s="175" t="s">
        <v>125</v>
      </c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</row>
    <row r="46" spans="2:16" ht="12.75" customHeight="1" x14ac:dyDescent="0.2">
      <c r="B46" s="179" t="s">
        <v>124</v>
      </c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</row>
    <row r="47" spans="2:16" ht="12.75" customHeight="1" x14ac:dyDescent="0.2">
      <c r="B47" s="175" t="s">
        <v>130</v>
      </c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</row>
    <row r="48" spans="2:16" ht="12.75" customHeight="1" x14ac:dyDescent="0.2">
      <c r="B48" s="171" t="s">
        <v>132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</row>
  </sheetData>
  <mergeCells count="10">
    <mergeCell ref="B2:O2"/>
    <mergeCell ref="B44:O44"/>
    <mergeCell ref="B45:O45"/>
    <mergeCell ref="B47:O47"/>
    <mergeCell ref="B48:O48"/>
    <mergeCell ref="B46:O46"/>
    <mergeCell ref="B4:B5"/>
    <mergeCell ref="C4:C5"/>
    <mergeCell ref="D4:O4"/>
    <mergeCell ref="B43:O43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61"/>
  <sheetViews>
    <sheetView showGridLines="0" workbookViewId="0">
      <selection activeCell="B2" sqref="B2:O2"/>
    </sheetView>
  </sheetViews>
  <sheetFormatPr baseColWidth="10" defaultRowHeight="12.75" x14ac:dyDescent="0.2"/>
  <cols>
    <col min="1" max="1" width="4.7109375" customWidth="1"/>
    <col min="3" max="3" width="14.7109375" style="41" customWidth="1"/>
  </cols>
  <sheetData>
    <row r="1" spans="2:16" ht="83.25" customHeight="1" thickBot="1" x14ac:dyDescent="0.25">
      <c r="B1" s="8"/>
      <c r="C1" s="43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</row>
    <row r="2" spans="2:16" ht="42.95" customHeight="1" thickTop="1" thickBot="1" x14ac:dyDescent="0.25">
      <c r="B2" s="200" t="s">
        <v>169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2"/>
    </row>
    <row r="3" spans="2:16" ht="22.5" customHeight="1" thickTop="1" thickBot="1" x14ac:dyDescent="0.3"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90" t="s">
        <v>13</v>
      </c>
      <c r="P3" s="13"/>
    </row>
    <row r="4" spans="2:16" ht="21" customHeight="1" thickTop="1" thickBot="1" x14ac:dyDescent="0.25">
      <c r="B4" s="183" t="s">
        <v>0</v>
      </c>
      <c r="C4" s="184" t="s">
        <v>5</v>
      </c>
      <c r="D4" s="203" t="s">
        <v>6</v>
      </c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4"/>
    </row>
    <row r="5" spans="2:16" ht="20.25" customHeight="1" thickTop="1" thickBot="1" x14ac:dyDescent="0.25">
      <c r="B5" s="183"/>
      <c r="C5" s="184"/>
      <c r="D5" s="67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</row>
    <row r="6" spans="2:16" s="58" customFormat="1" ht="15" thickTop="1" x14ac:dyDescent="0.2">
      <c r="B6" s="59">
        <v>1973</v>
      </c>
      <c r="C6" s="94">
        <v>1169.7</v>
      </c>
      <c r="D6" s="94" t="s">
        <v>4</v>
      </c>
      <c r="E6" s="94" t="s">
        <v>4</v>
      </c>
      <c r="F6" s="94" t="s">
        <v>4</v>
      </c>
      <c r="G6" s="94" t="s">
        <v>4</v>
      </c>
      <c r="H6" s="94" t="s">
        <v>4</v>
      </c>
      <c r="I6" s="94" t="s">
        <v>4</v>
      </c>
      <c r="J6" s="94">
        <v>198.7</v>
      </c>
      <c r="K6" s="94">
        <v>163.9</v>
      </c>
      <c r="L6" s="94">
        <v>118.2</v>
      </c>
      <c r="M6" s="94">
        <v>159.1</v>
      </c>
      <c r="N6" s="94">
        <v>174.7</v>
      </c>
      <c r="O6" s="95">
        <v>269.60000000000002</v>
      </c>
    </row>
    <row r="7" spans="2:16" s="58" customFormat="1" ht="14.25" x14ac:dyDescent="0.2">
      <c r="B7" s="60">
        <v>1974</v>
      </c>
      <c r="C7" s="96">
        <v>2493.9</v>
      </c>
      <c r="D7" s="96">
        <v>285.3</v>
      </c>
      <c r="E7" s="96">
        <v>256.39999999999998</v>
      </c>
      <c r="F7" s="96">
        <v>242.3</v>
      </c>
      <c r="G7" s="96">
        <v>210</v>
      </c>
      <c r="H7" s="96">
        <v>178.3</v>
      </c>
      <c r="I7" s="96">
        <v>191.4</v>
      </c>
      <c r="J7" s="96">
        <v>178.7</v>
      </c>
      <c r="K7" s="96">
        <v>216.2</v>
      </c>
      <c r="L7" s="96">
        <v>139.1</v>
      </c>
      <c r="M7" s="96">
        <v>160.5</v>
      </c>
      <c r="N7" s="96">
        <v>160.69999999999999</v>
      </c>
      <c r="O7" s="97">
        <v>275</v>
      </c>
    </row>
    <row r="8" spans="2:16" s="58" customFormat="1" ht="14.25" x14ac:dyDescent="0.2">
      <c r="B8" s="59">
        <v>1975</v>
      </c>
      <c r="C8" s="94">
        <v>2365.5</v>
      </c>
      <c r="D8" s="94">
        <v>287.39999999999998</v>
      </c>
      <c r="E8" s="94">
        <v>231.6</v>
      </c>
      <c r="F8" s="94">
        <v>247.8</v>
      </c>
      <c r="G8" s="94">
        <v>240.5</v>
      </c>
      <c r="H8" s="94">
        <v>190</v>
      </c>
      <c r="I8" s="94">
        <v>165.4</v>
      </c>
      <c r="J8" s="94">
        <v>183.4</v>
      </c>
      <c r="K8" s="94">
        <v>153.30000000000001</v>
      </c>
      <c r="L8" s="94">
        <v>125.4</v>
      </c>
      <c r="M8" s="94">
        <v>152.9</v>
      </c>
      <c r="N8" s="94">
        <v>165.9</v>
      </c>
      <c r="O8" s="95">
        <v>221.9</v>
      </c>
    </row>
    <row r="9" spans="2:16" s="58" customFormat="1" ht="14.25" x14ac:dyDescent="0.2">
      <c r="B9" s="60">
        <v>1976</v>
      </c>
      <c r="C9" s="96">
        <v>2510.6999999999998</v>
      </c>
      <c r="D9" s="96">
        <v>291.60000000000002</v>
      </c>
      <c r="E9" s="96">
        <v>275.8</v>
      </c>
      <c r="F9" s="96">
        <v>266.89999999999998</v>
      </c>
      <c r="G9" s="96">
        <v>182.2</v>
      </c>
      <c r="H9" s="96">
        <v>231.2</v>
      </c>
      <c r="I9" s="96">
        <v>172.2</v>
      </c>
      <c r="J9" s="96">
        <v>248.2</v>
      </c>
      <c r="K9" s="96">
        <v>233.3</v>
      </c>
      <c r="L9" s="96">
        <v>181.9</v>
      </c>
      <c r="M9" s="96">
        <v>180.6</v>
      </c>
      <c r="N9" s="96">
        <v>246.8</v>
      </c>
      <c r="O9" s="97" t="s">
        <v>4</v>
      </c>
    </row>
    <row r="10" spans="2:16" s="58" customFormat="1" ht="14.25" x14ac:dyDescent="0.2">
      <c r="B10" s="59">
        <v>1977</v>
      </c>
      <c r="C10" s="94">
        <v>2479.1</v>
      </c>
      <c r="D10" s="94">
        <v>268</v>
      </c>
      <c r="E10" s="94">
        <v>228.9</v>
      </c>
      <c r="F10" s="94">
        <v>199.6</v>
      </c>
      <c r="G10" s="94">
        <v>234.8</v>
      </c>
      <c r="H10" s="94">
        <v>115.8</v>
      </c>
      <c r="I10" s="94">
        <v>175</v>
      </c>
      <c r="J10" s="94">
        <v>244.1</v>
      </c>
      <c r="K10" s="94">
        <v>194.7</v>
      </c>
      <c r="L10" s="94">
        <v>173.5</v>
      </c>
      <c r="M10" s="94">
        <v>190.8</v>
      </c>
      <c r="N10" s="94">
        <v>191.4</v>
      </c>
      <c r="O10" s="95">
        <v>262.5</v>
      </c>
    </row>
    <row r="11" spans="2:16" s="58" customFormat="1" ht="14.25" x14ac:dyDescent="0.2">
      <c r="B11" s="60">
        <v>1978</v>
      </c>
      <c r="C11" s="96">
        <v>1911.3</v>
      </c>
      <c r="D11" s="96" t="s">
        <v>4</v>
      </c>
      <c r="E11" s="96" t="s">
        <v>4</v>
      </c>
      <c r="F11" s="96">
        <v>196.6</v>
      </c>
      <c r="G11" s="96">
        <v>174.7</v>
      </c>
      <c r="H11" s="96">
        <v>181.5</v>
      </c>
      <c r="I11" s="96">
        <v>173.1</v>
      </c>
      <c r="J11" s="96">
        <v>190.2</v>
      </c>
      <c r="K11" s="96">
        <v>230.8</v>
      </c>
      <c r="L11" s="96">
        <v>153.9</v>
      </c>
      <c r="M11" s="96">
        <v>173.3</v>
      </c>
      <c r="N11" s="96">
        <v>188.9</v>
      </c>
      <c r="O11" s="97">
        <v>248.3</v>
      </c>
    </row>
    <row r="12" spans="2:16" s="58" customFormat="1" ht="14.25" x14ac:dyDescent="0.2">
      <c r="B12" s="59">
        <v>1979</v>
      </c>
      <c r="C12" s="94">
        <v>2468</v>
      </c>
      <c r="D12" s="94">
        <v>302.3</v>
      </c>
      <c r="E12" s="94">
        <v>252</v>
      </c>
      <c r="F12" s="94">
        <v>207.5</v>
      </c>
      <c r="G12" s="94">
        <v>178</v>
      </c>
      <c r="H12" s="94">
        <v>199.2</v>
      </c>
      <c r="I12" s="94">
        <v>184.3</v>
      </c>
      <c r="J12" s="94">
        <v>208</v>
      </c>
      <c r="K12" s="94">
        <v>193.2</v>
      </c>
      <c r="L12" s="94">
        <v>153.1</v>
      </c>
      <c r="M12" s="94">
        <v>134.6</v>
      </c>
      <c r="N12" s="94">
        <v>205.3</v>
      </c>
      <c r="O12" s="95">
        <v>250.5</v>
      </c>
    </row>
    <row r="13" spans="2:16" s="58" customFormat="1" ht="14.25" x14ac:dyDescent="0.2">
      <c r="B13" s="60">
        <v>1980</v>
      </c>
      <c r="C13" s="96">
        <v>2484.3000000000002</v>
      </c>
      <c r="D13" s="96">
        <v>273.8</v>
      </c>
      <c r="E13" s="96">
        <v>250.8</v>
      </c>
      <c r="F13" s="96">
        <v>255.4</v>
      </c>
      <c r="G13" s="96">
        <v>202.1</v>
      </c>
      <c r="H13" s="96">
        <v>174.8</v>
      </c>
      <c r="I13" s="96">
        <v>200.9</v>
      </c>
      <c r="J13" s="96">
        <v>227.7</v>
      </c>
      <c r="K13" s="96">
        <v>193</v>
      </c>
      <c r="L13" s="96">
        <v>148.9</v>
      </c>
      <c r="M13" s="96">
        <v>145.30000000000001</v>
      </c>
      <c r="N13" s="96">
        <v>192.7</v>
      </c>
      <c r="O13" s="97">
        <v>218.9</v>
      </c>
    </row>
    <row r="14" spans="2:16" s="58" customFormat="1" ht="14.25" x14ac:dyDescent="0.2">
      <c r="B14" s="59">
        <v>1981</v>
      </c>
      <c r="C14" s="94">
        <v>2434.9</v>
      </c>
      <c r="D14" s="94">
        <v>282.8</v>
      </c>
      <c r="E14" s="94">
        <v>229.1</v>
      </c>
      <c r="F14" s="94">
        <v>228.2</v>
      </c>
      <c r="G14" s="94">
        <v>180.3</v>
      </c>
      <c r="H14" s="94">
        <v>162.6</v>
      </c>
      <c r="I14" s="94">
        <v>160.6</v>
      </c>
      <c r="J14" s="94">
        <v>230.4</v>
      </c>
      <c r="K14" s="94">
        <v>194.3</v>
      </c>
      <c r="L14" s="94">
        <v>200.8</v>
      </c>
      <c r="M14" s="94">
        <v>189</v>
      </c>
      <c r="N14" s="94">
        <v>153.4</v>
      </c>
      <c r="O14" s="95">
        <v>223.4</v>
      </c>
    </row>
    <row r="15" spans="2:16" s="58" customFormat="1" ht="14.25" x14ac:dyDescent="0.2">
      <c r="B15" s="60">
        <v>1982</v>
      </c>
      <c r="C15" s="96">
        <v>2773.4</v>
      </c>
      <c r="D15" s="96">
        <v>271.39999999999998</v>
      </c>
      <c r="E15" s="96">
        <v>258.7</v>
      </c>
      <c r="F15" s="96">
        <v>269.60000000000002</v>
      </c>
      <c r="G15" s="96">
        <v>220.3</v>
      </c>
      <c r="H15" s="96">
        <v>155.30000000000001</v>
      </c>
      <c r="I15" s="96">
        <v>231.6</v>
      </c>
      <c r="J15" s="96">
        <v>219.1</v>
      </c>
      <c r="K15" s="96">
        <v>259.2</v>
      </c>
      <c r="L15" s="96">
        <v>187.1</v>
      </c>
      <c r="M15" s="96">
        <v>181</v>
      </c>
      <c r="N15" s="96">
        <v>244.2</v>
      </c>
      <c r="O15" s="97">
        <v>275.89999999999998</v>
      </c>
    </row>
    <row r="16" spans="2:16" s="58" customFormat="1" ht="14.25" x14ac:dyDescent="0.2">
      <c r="B16" s="59">
        <v>1983</v>
      </c>
      <c r="C16" s="94" t="s">
        <v>4</v>
      </c>
      <c r="D16" s="94" t="s">
        <v>4</v>
      </c>
      <c r="E16" s="94" t="s">
        <v>4</v>
      </c>
      <c r="F16" s="94" t="s">
        <v>4</v>
      </c>
      <c r="G16" s="94" t="s">
        <v>4</v>
      </c>
      <c r="H16" s="94" t="s">
        <v>4</v>
      </c>
      <c r="I16" s="94" t="s">
        <v>4</v>
      </c>
      <c r="J16" s="94" t="s">
        <v>4</v>
      </c>
      <c r="K16" s="94" t="s">
        <v>4</v>
      </c>
      <c r="L16" s="94" t="s">
        <v>4</v>
      </c>
      <c r="M16" s="94" t="s">
        <v>4</v>
      </c>
      <c r="N16" s="94">
        <v>216.7</v>
      </c>
      <c r="O16" s="95">
        <v>237.8</v>
      </c>
    </row>
    <row r="17" spans="2:15" s="58" customFormat="1" ht="14.25" x14ac:dyDescent="0.2">
      <c r="B17" s="60">
        <v>1984</v>
      </c>
      <c r="C17" s="96">
        <v>2020.2</v>
      </c>
      <c r="D17" s="96">
        <v>288.3</v>
      </c>
      <c r="E17" s="96">
        <v>237.9</v>
      </c>
      <c r="F17" s="96">
        <v>242.8</v>
      </c>
      <c r="G17" s="96">
        <v>212.4</v>
      </c>
      <c r="H17" s="96">
        <v>221.8</v>
      </c>
      <c r="I17" s="96" t="s">
        <v>4</v>
      </c>
      <c r="J17" s="96" t="s">
        <v>4</v>
      </c>
      <c r="K17" s="96" t="s">
        <v>4</v>
      </c>
      <c r="L17" s="96">
        <v>171</v>
      </c>
      <c r="M17" s="96">
        <v>153</v>
      </c>
      <c r="N17" s="96">
        <v>205</v>
      </c>
      <c r="O17" s="97">
        <v>288</v>
      </c>
    </row>
    <row r="18" spans="2:15" s="58" customFormat="1" ht="14.25" x14ac:dyDescent="0.2">
      <c r="B18" s="59">
        <v>1985</v>
      </c>
      <c r="C18" s="94">
        <v>2489.1</v>
      </c>
      <c r="D18" s="94">
        <v>289.10000000000002</v>
      </c>
      <c r="E18" s="94">
        <v>271.10000000000002</v>
      </c>
      <c r="F18" s="94">
        <v>238.1</v>
      </c>
      <c r="G18" s="94">
        <v>267.60000000000002</v>
      </c>
      <c r="H18" s="94">
        <v>201.5</v>
      </c>
      <c r="I18" s="94">
        <v>188.8</v>
      </c>
      <c r="J18" s="94" t="s">
        <v>4</v>
      </c>
      <c r="K18" s="94">
        <v>197.3</v>
      </c>
      <c r="L18" s="94">
        <v>184.9</v>
      </c>
      <c r="M18" s="94">
        <v>179.1</v>
      </c>
      <c r="N18" s="94">
        <v>215.8</v>
      </c>
      <c r="O18" s="95">
        <v>255.8</v>
      </c>
    </row>
    <row r="19" spans="2:15" s="58" customFormat="1" ht="14.25" x14ac:dyDescent="0.2">
      <c r="B19" s="60">
        <v>1986</v>
      </c>
      <c r="C19" s="96">
        <v>2703.4</v>
      </c>
      <c r="D19" s="96">
        <v>294.10000000000002</v>
      </c>
      <c r="E19" s="96">
        <v>236.7</v>
      </c>
      <c r="F19" s="96">
        <v>275.10000000000002</v>
      </c>
      <c r="G19" s="96">
        <v>179.8</v>
      </c>
      <c r="H19" s="96">
        <v>200</v>
      </c>
      <c r="I19" s="96">
        <v>202.2</v>
      </c>
      <c r="J19" s="96">
        <v>251.3</v>
      </c>
      <c r="K19" s="96">
        <v>225.8</v>
      </c>
      <c r="L19" s="96">
        <v>190.4</v>
      </c>
      <c r="M19" s="96">
        <v>140.80000000000001</v>
      </c>
      <c r="N19" s="96">
        <v>227.1</v>
      </c>
      <c r="O19" s="97">
        <v>280.10000000000002</v>
      </c>
    </row>
    <row r="20" spans="2:15" s="58" customFormat="1" ht="14.25" x14ac:dyDescent="0.2">
      <c r="B20" s="59">
        <v>1987</v>
      </c>
      <c r="C20" s="94">
        <v>2373</v>
      </c>
      <c r="D20" s="94">
        <v>269.39999999999998</v>
      </c>
      <c r="E20" s="94">
        <v>234.4</v>
      </c>
      <c r="F20" s="94">
        <v>232.3</v>
      </c>
      <c r="G20" s="94">
        <v>171.9</v>
      </c>
      <c r="H20" s="94">
        <v>190.2</v>
      </c>
      <c r="I20" s="94">
        <v>237.5</v>
      </c>
      <c r="J20" s="94">
        <v>177.7</v>
      </c>
      <c r="K20" s="94">
        <v>234</v>
      </c>
      <c r="L20" s="94">
        <v>170</v>
      </c>
      <c r="M20" s="94" t="s">
        <v>4</v>
      </c>
      <c r="N20" s="94">
        <v>214</v>
      </c>
      <c r="O20" s="95">
        <v>241.6</v>
      </c>
    </row>
    <row r="21" spans="2:15" s="58" customFormat="1" ht="14.25" x14ac:dyDescent="0.2">
      <c r="B21" s="60">
        <v>1988</v>
      </c>
      <c r="C21" s="96">
        <v>1957.1</v>
      </c>
      <c r="D21" s="96">
        <v>299.2</v>
      </c>
      <c r="E21" s="96" t="s">
        <v>4</v>
      </c>
      <c r="F21" s="96" t="s">
        <v>4</v>
      </c>
      <c r="G21" s="96">
        <v>206.8</v>
      </c>
      <c r="H21" s="96">
        <v>176.1</v>
      </c>
      <c r="I21" s="96">
        <v>168.1</v>
      </c>
      <c r="J21" s="96">
        <v>215.8</v>
      </c>
      <c r="K21" s="96">
        <v>144.5</v>
      </c>
      <c r="L21" s="96">
        <v>166.3</v>
      </c>
      <c r="M21" s="96">
        <v>166.8</v>
      </c>
      <c r="N21" s="96">
        <v>158.19999999999999</v>
      </c>
      <c r="O21" s="97">
        <v>255.3</v>
      </c>
    </row>
    <row r="22" spans="2:15" s="58" customFormat="1" ht="14.25" x14ac:dyDescent="0.2">
      <c r="B22" s="59">
        <v>1989</v>
      </c>
      <c r="C22" s="94">
        <v>2550.6999999999998</v>
      </c>
      <c r="D22" s="94">
        <v>271.2</v>
      </c>
      <c r="E22" s="94">
        <v>259.3</v>
      </c>
      <c r="F22" s="94">
        <v>228.8</v>
      </c>
      <c r="G22" s="94">
        <v>259.5</v>
      </c>
      <c r="H22" s="94">
        <v>172.4</v>
      </c>
      <c r="I22" s="94">
        <v>183.6</v>
      </c>
      <c r="J22" s="94">
        <v>204.2</v>
      </c>
      <c r="K22" s="94">
        <v>208.2</v>
      </c>
      <c r="L22" s="94">
        <v>165.1</v>
      </c>
      <c r="M22" s="94">
        <v>172.7</v>
      </c>
      <c r="N22" s="94">
        <v>166.1</v>
      </c>
      <c r="O22" s="95">
        <v>259.60000000000002</v>
      </c>
    </row>
    <row r="23" spans="2:15" s="58" customFormat="1" ht="14.25" x14ac:dyDescent="0.2">
      <c r="B23" s="60">
        <v>1990</v>
      </c>
      <c r="C23" s="96">
        <v>2643.3</v>
      </c>
      <c r="D23" s="96">
        <v>296.39999999999998</v>
      </c>
      <c r="E23" s="96">
        <v>233.5</v>
      </c>
      <c r="F23" s="96">
        <v>239.8</v>
      </c>
      <c r="G23" s="96">
        <v>230.6</v>
      </c>
      <c r="H23" s="96">
        <v>216.7</v>
      </c>
      <c r="I23" s="96">
        <v>212.9</v>
      </c>
      <c r="J23" s="96">
        <v>206.9</v>
      </c>
      <c r="K23" s="96">
        <v>233.3</v>
      </c>
      <c r="L23" s="96">
        <v>186.4</v>
      </c>
      <c r="M23" s="96">
        <v>144.4</v>
      </c>
      <c r="N23" s="96">
        <v>181.4</v>
      </c>
      <c r="O23" s="97">
        <v>261</v>
      </c>
    </row>
    <row r="24" spans="2:15" s="58" customFormat="1" ht="14.25" x14ac:dyDescent="0.2">
      <c r="B24" s="59">
        <v>1991</v>
      </c>
      <c r="C24" s="94">
        <v>2405.1</v>
      </c>
      <c r="D24" s="94">
        <v>297.39999999999998</v>
      </c>
      <c r="E24" s="94">
        <v>246.9</v>
      </c>
      <c r="F24" s="94">
        <v>273</v>
      </c>
      <c r="G24" s="94">
        <v>224</v>
      </c>
      <c r="H24" s="94">
        <v>162</v>
      </c>
      <c r="I24" s="94" t="s">
        <v>4</v>
      </c>
      <c r="J24" s="94">
        <v>229</v>
      </c>
      <c r="K24" s="94">
        <v>188.7</v>
      </c>
      <c r="L24" s="94">
        <v>158.6</v>
      </c>
      <c r="M24" s="94">
        <v>178.4</v>
      </c>
      <c r="N24" s="94">
        <v>182.7</v>
      </c>
      <c r="O24" s="95">
        <v>264.39999999999998</v>
      </c>
    </row>
    <row r="25" spans="2:15" s="58" customFormat="1" ht="14.25" x14ac:dyDescent="0.2">
      <c r="B25" s="60">
        <v>1992</v>
      </c>
      <c r="C25" s="96">
        <v>2427.5</v>
      </c>
      <c r="D25" s="96">
        <v>265.2</v>
      </c>
      <c r="E25" s="96">
        <v>228.6</v>
      </c>
      <c r="F25" s="96">
        <v>224.3</v>
      </c>
      <c r="G25" s="96">
        <v>176.9</v>
      </c>
      <c r="H25" s="96">
        <v>200.5</v>
      </c>
      <c r="I25" s="96">
        <v>224</v>
      </c>
      <c r="J25" s="96">
        <v>204.1</v>
      </c>
      <c r="K25" s="96">
        <v>150.1</v>
      </c>
      <c r="L25" s="96">
        <v>165.5</v>
      </c>
      <c r="M25" s="96">
        <v>150.9</v>
      </c>
      <c r="N25" s="96">
        <v>187.9</v>
      </c>
      <c r="O25" s="97">
        <v>249.5</v>
      </c>
    </row>
    <row r="26" spans="2:15" s="58" customFormat="1" ht="14.25" x14ac:dyDescent="0.2">
      <c r="B26" s="59">
        <v>1993</v>
      </c>
      <c r="C26" s="94">
        <v>2472.8000000000002</v>
      </c>
      <c r="D26" s="94">
        <v>237.8</v>
      </c>
      <c r="E26" s="94">
        <v>236</v>
      </c>
      <c r="F26" s="94">
        <v>223.8</v>
      </c>
      <c r="G26" s="94">
        <v>190.9</v>
      </c>
      <c r="H26" s="94">
        <v>151.5</v>
      </c>
      <c r="I26" s="94">
        <v>211.2</v>
      </c>
      <c r="J26" s="94">
        <v>222.6</v>
      </c>
      <c r="K26" s="94">
        <v>230.6</v>
      </c>
      <c r="L26" s="94">
        <v>141.1</v>
      </c>
      <c r="M26" s="94">
        <v>179</v>
      </c>
      <c r="N26" s="94">
        <v>179.2</v>
      </c>
      <c r="O26" s="95">
        <v>269.10000000000002</v>
      </c>
    </row>
    <row r="27" spans="2:15" s="58" customFormat="1" ht="14.25" x14ac:dyDescent="0.2">
      <c r="B27" s="60">
        <v>1994</v>
      </c>
      <c r="C27" s="96">
        <v>2744.1</v>
      </c>
      <c r="D27" s="96">
        <v>286.60000000000002</v>
      </c>
      <c r="E27" s="96">
        <v>251.8</v>
      </c>
      <c r="F27" s="96">
        <v>271.8</v>
      </c>
      <c r="G27" s="96">
        <v>241.9</v>
      </c>
      <c r="H27" s="96">
        <v>218.9</v>
      </c>
      <c r="I27" s="96">
        <v>229.5</v>
      </c>
      <c r="J27" s="96">
        <v>256.39999999999998</v>
      </c>
      <c r="K27" s="96">
        <v>217.6</v>
      </c>
      <c r="L27" s="96">
        <v>177.2</v>
      </c>
      <c r="M27" s="96">
        <v>167.2</v>
      </c>
      <c r="N27" s="96">
        <v>144.80000000000001</v>
      </c>
      <c r="O27" s="97">
        <v>280.39999999999998</v>
      </c>
    </row>
    <row r="28" spans="2:15" s="58" customFormat="1" ht="14.25" x14ac:dyDescent="0.2">
      <c r="B28" s="59">
        <v>1995</v>
      </c>
      <c r="C28" s="94">
        <v>2509.3000000000002</v>
      </c>
      <c r="D28" s="94">
        <v>284.60000000000002</v>
      </c>
      <c r="E28" s="94">
        <v>253.8</v>
      </c>
      <c r="F28" s="94">
        <v>251.9</v>
      </c>
      <c r="G28" s="94">
        <v>215.9</v>
      </c>
      <c r="H28" s="94">
        <v>177.2</v>
      </c>
      <c r="I28" s="94">
        <v>184.4</v>
      </c>
      <c r="J28" s="94">
        <v>190.5</v>
      </c>
      <c r="K28" s="94">
        <v>207.5</v>
      </c>
      <c r="L28" s="94">
        <v>176.3</v>
      </c>
      <c r="M28" s="94">
        <v>163.80000000000001</v>
      </c>
      <c r="N28" s="94">
        <v>179.5</v>
      </c>
      <c r="O28" s="95">
        <v>223.9</v>
      </c>
    </row>
    <row r="29" spans="2:15" s="58" customFormat="1" ht="14.25" x14ac:dyDescent="0.2">
      <c r="B29" s="60">
        <v>1996</v>
      </c>
      <c r="C29" s="96">
        <v>2484.6</v>
      </c>
      <c r="D29" s="96">
        <v>282.89999999999998</v>
      </c>
      <c r="E29" s="96">
        <v>250.4</v>
      </c>
      <c r="F29" s="96">
        <v>222.7</v>
      </c>
      <c r="G29" s="96">
        <v>220.3</v>
      </c>
      <c r="H29" s="96">
        <v>159.5</v>
      </c>
      <c r="I29" s="96">
        <v>186.5</v>
      </c>
      <c r="J29" s="96">
        <v>191.6</v>
      </c>
      <c r="K29" s="96">
        <v>215.1</v>
      </c>
      <c r="L29" s="96">
        <v>147</v>
      </c>
      <c r="M29" s="96">
        <v>179.4</v>
      </c>
      <c r="N29" s="96">
        <v>175.9</v>
      </c>
      <c r="O29" s="97">
        <v>253.3</v>
      </c>
    </row>
    <row r="30" spans="2:15" s="58" customFormat="1" ht="14.25" x14ac:dyDescent="0.2">
      <c r="B30" s="59">
        <v>1997</v>
      </c>
      <c r="C30" s="94">
        <v>2788</v>
      </c>
      <c r="D30" s="94">
        <v>278.5</v>
      </c>
      <c r="E30" s="94">
        <v>240.8</v>
      </c>
      <c r="F30" s="94">
        <v>257.2</v>
      </c>
      <c r="G30" s="94">
        <v>226.2</v>
      </c>
      <c r="H30" s="94">
        <v>250</v>
      </c>
      <c r="I30" s="94">
        <v>192.7</v>
      </c>
      <c r="J30" s="94">
        <v>239.2</v>
      </c>
      <c r="K30" s="94">
        <v>262.7</v>
      </c>
      <c r="L30" s="94">
        <v>186.2</v>
      </c>
      <c r="M30" s="94">
        <v>192</v>
      </c>
      <c r="N30" s="94">
        <v>183.8</v>
      </c>
      <c r="O30" s="95">
        <v>278.7</v>
      </c>
    </row>
    <row r="31" spans="2:15" s="58" customFormat="1" ht="14.25" x14ac:dyDescent="0.2">
      <c r="B31" s="60">
        <v>1998</v>
      </c>
      <c r="C31" s="96">
        <v>2423</v>
      </c>
      <c r="D31" s="96">
        <v>271.5</v>
      </c>
      <c r="E31" s="96">
        <v>217.8</v>
      </c>
      <c r="F31" s="96">
        <v>243.3</v>
      </c>
      <c r="G31" s="96">
        <v>209.1</v>
      </c>
      <c r="H31" s="96">
        <v>165.5</v>
      </c>
      <c r="I31" s="96">
        <v>176.2</v>
      </c>
      <c r="J31" s="96">
        <v>199.3</v>
      </c>
      <c r="K31" s="96">
        <v>218.5</v>
      </c>
      <c r="L31" s="96">
        <v>169.7</v>
      </c>
      <c r="M31" s="96">
        <v>144.6</v>
      </c>
      <c r="N31" s="96">
        <v>186.4</v>
      </c>
      <c r="O31" s="97">
        <v>221.1</v>
      </c>
    </row>
    <row r="32" spans="2:15" s="58" customFormat="1" ht="14.25" x14ac:dyDescent="0.2">
      <c r="B32" s="59">
        <v>1999</v>
      </c>
      <c r="C32" s="94">
        <v>2511.1</v>
      </c>
      <c r="D32" s="94">
        <v>291.7</v>
      </c>
      <c r="E32" s="94">
        <v>238.2</v>
      </c>
      <c r="F32" s="94">
        <v>246.3</v>
      </c>
      <c r="G32" s="94">
        <v>212.9</v>
      </c>
      <c r="H32" s="94">
        <v>206</v>
      </c>
      <c r="I32" s="94">
        <v>180.7</v>
      </c>
      <c r="J32" s="94">
        <v>250.8</v>
      </c>
      <c r="K32" s="94">
        <v>172.7</v>
      </c>
      <c r="L32" s="94">
        <v>148</v>
      </c>
      <c r="M32" s="94">
        <v>159.30000000000001</v>
      </c>
      <c r="N32" s="94">
        <v>181.9</v>
      </c>
      <c r="O32" s="95">
        <v>222.6</v>
      </c>
    </row>
    <row r="33" spans="2:15" s="58" customFormat="1" ht="14.25" x14ac:dyDescent="0.2">
      <c r="B33" s="60">
        <v>2000</v>
      </c>
      <c r="C33" s="96">
        <v>2722</v>
      </c>
      <c r="D33" s="96">
        <v>297</v>
      </c>
      <c r="E33" s="96">
        <v>262.89999999999998</v>
      </c>
      <c r="F33" s="96">
        <v>247.9</v>
      </c>
      <c r="G33" s="96">
        <v>210.9</v>
      </c>
      <c r="H33" s="96">
        <v>206.8</v>
      </c>
      <c r="I33" s="96">
        <v>220.9</v>
      </c>
      <c r="J33" s="96">
        <v>228.9</v>
      </c>
      <c r="K33" s="96">
        <v>233</v>
      </c>
      <c r="L33" s="96">
        <v>160.69999999999999</v>
      </c>
      <c r="M33" s="96">
        <v>183.5</v>
      </c>
      <c r="N33" s="96">
        <v>241</v>
      </c>
      <c r="O33" s="97">
        <v>228.5</v>
      </c>
    </row>
    <row r="34" spans="2:15" s="58" customFormat="1" ht="14.25" x14ac:dyDescent="0.2">
      <c r="B34" s="59">
        <v>2001</v>
      </c>
      <c r="C34" s="94">
        <v>2495.6</v>
      </c>
      <c r="D34" s="94">
        <v>277.8</v>
      </c>
      <c r="E34" s="94">
        <v>247.5</v>
      </c>
      <c r="F34" s="94">
        <v>217.3</v>
      </c>
      <c r="G34" s="94">
        <v>231.2</v>
      </c>
      <c r="H34" s="94">
        <v>180.8</v>
      </c>
      <c r="I34" s="94">
        <v>237.3</v>
      </c>
      <c r="J34" s="94">
        <v>201.4</v>
      </c>
      <c r="K34" s="94">
        <v>228.2</v>
      </c>
      <c r="L34" s="94">
        <v>148.1</v>
      </c>
      <c r="M34" s="94">
        <v>192.7</v>
      </c>
      <c r="N34" s="94">
        <v>149.9</v>
      </c>
      <c r="O34" s="95">
        <v>183.4</v>
      </c>
    </row>
    <row r="35" spans="2:15" s="58" customFormat="1" ht="14.25" x14ac:dyDescent="0.2">
      <c r="B35" s="60">
        <v>2002</v>
      </c>
      <c r="C35" s="96">
        <v>2878.8</v>
      </c>
      <c r="D35" s="96">
        <v>300.39999999999998</v>
      </c>
      <c r="E35" s="96">
        <v>270.39999999999998</v>
      </c>
      <c r="F35" s="96">
        <v>264.7</v>
      </c>
      <c r="G35" s="96">
        <v>227.2</v>
      </c>
      <c r="H35" s="96">
        <v>214.5</v>
      </c>
      <c r="I35" s="96">
        <v>230.8</v>
      </c>
      <c r="J35" s="96">
        <v>250.3</v>
      </c>
      <c r="K35" s="96">
        <v>224.4</v>
      </c>
      <c r="L35" s="96">
        <v>174.2</v>
      </c>
      <c r="M35" s="96">
        <v>193.8</v>
      </c>
      <c r="N35" s="96">
        <v>247.4</v>
      </c>
      <c r="O35" s="97">
        <v>280.7</v>
      </c>
    </row>
    <row r="36" spans="2:15" s="58" customFormat="1" ht="14.25" x14ac:dyDescent="0.2">
      <c r="B36" s="59">
        <v>2003</v>
      </c>
      <c r="C36" s="94">
        <v>2222.1</v>
      </c>
      <c r="D36" s="94">
        <v>290.5</v>
      </c>
      <c r="E36" s="94">
        <v>238.7</v>
      </c>
      <c r="F36" s="94">
        <v>227.2</v>
      </c>
      <c r="G36" s="94">
        <v>190.6</v>
      </c>
      <c r="H36" s="94">
        <v>200.1</v>
      </c>
      <c r="I36" s="94">
        <v>150.9</v>
      </c>
      <c r="J36" s="94">
        <v>205.3</v>
      </c>
      <c r="K36" s="94">
        <v>220.1</v>
      </c>
      <c r="L36" s="94">
        <v>169.9</v>
      </c>
      <c r="M36" s="94">
        <v>160</v>
      </c>
      <c r="N36" s="94">
        <v>168.8</v>
      </c>
      <c r="O36" s="95" t="s">
        <v>4</v>
      </c>
    </row>
    <row r="37" spans="2:15" s="58" customFormat="1" ht="14.25" x14ac:dyDescent="0.2">
      <c r="B37" s="60">
        <v>2004</v>
      </c>
      <c r="C37" s="96">
        <v>2635.3</v>
      </c>
      <c r="D37" s="96">
        <v>284.89999999999998</v>
      </c>
      <c r="E37" s="96">
        <v>264.2</v>
      </c>
      <c r="F37" s="96">
        <v>278.8</v>
      </c>
      <c r="G37" s="96">
        <v>178.1</v>
      </c>
      <c r="H37" s="96">
        <v>150.80000000000001</v>
      </c>
      <c r="I37" s="96">
        <v>229</v>
      </c>
      <c r="J37" s="96">
        <v>214.2</v>
      </c>
      <c r="K37" s="96">
        <v>222.6</v>
      </c>
      <c r="L37" s="96">
        <v>152.1</v>
      </c>
      <c r="M37" s="96">
        <v>172.1</v>
      </c>
      <c r="N37" s="96">
        <v>205.8</v>
      </c>
      <c r="O37" s="97">
        <v>282.7</v>
      </c>
    </row>
    <row r="38" spans="2:15" s="58" customFormat="1" ht="14.25" x14ac:dyDescent="0.2">
      <c r="B38" s="59">
        <v>2005</v>
      </c>
      <c r="C38" s="94">
        <v>2391.5</v>
      </c>
      <c r="D38" s="94">
        <v>290</v>
      </c>
      <c r="E38" s="94">
        <v>258.5</v>
      </c>
      <c r="F38" s="94">
        <v>258.39999999999998</v>
      </c>
      <c r="G38" s="94">
        <v>198</v>
      </c>
      <c r="H38" s="94">
        <v>164.8</v>
      </c>
      <c r="I38" s="94">
        <v>182.1</v>
      </c>
      <c r="J38" s="94">
        <v>238.8</v>
      </c>
      <c r="K38" s="94">
        <v>211</v>
      </c>
      <c r="L38" s="94" t="s">
        <v>4</v>
      </c>
      <c r="M38" s="94">
        <v>147.69999999999999</v>
      </c>
      <c r="N38" s="94">
        <v>161.69999999999999</v>
      </c>
      <c r="O38" s="95">
        <v>280.5</v>
      </c>
    </row>
    <row r="39" spans="2:15" s="58" customFormat="1" ht="14.25" x14ac:dyDescent="0.2">
      <c r="B39" s="60">
        <v>2006</v>
      </c>
      <c r="C39" s="96">
        <v>2639.2</v>
      </c>
      <c r="D39" s="96">
        <v>269.60000000000002</v>
      </c>
      <c r="E39" s="96">
        <v>261.5</v>
      </c>
      <c r="F39" s="96">
        <v>236.5</v>
      </c>
      <c r="G39" s="96">
        <v>216.5</v>
      </c>
      <c r="H39" s="96">
        <v>208.7</v>
      </c>
      <c r="I39" s="96">
        <v>198.1</v>
      </c>
      <c r="J39" s="96">
        <v>220.3</v>
      </c>
      <c r="K39" s="96">
        <v>225.6</v>
      </c>
      <c r="L39" s="96">
        <v>192.5</v>
      </c>
      <c r="M39" s="96">
        <v>177.4</v>
      </c>
      <c r="N39" s="96">
        <v>175.3</v>
      </c>
      <c r="O39" s="97">
        <v>257.2</v>
      </c>
    </row>
    <row r="40" spans="2:15" s="58" customFormat="1" ht="14.25" x14ac:dyDescent="0.2">
      <c r="B40" s="59">
        <v>2007</v>
      </c>
      <c r="C40" s="94">
        <v>2391.1999999999998</v>
      </c>
      <c r="D40" s="94">
        <v>302.3</v>
      </c>
      <c r="E40" s="94">
        <v>263.60000000000002</v>
      </c>
      <c r="F40" s="94">
        <v>241.3</v>
      </c>
      <c r="G40" s="94">
        <v>185.6</v>
      </c>
      <c r="H40" s="94">
        <v>129.1</v>
      </c>
      <c r="I40" s="94">
        <v>222.5</v>
      </c>
      <c r="J40" s="94">
        <v>219.7</v>
      </c>
      <c r="K40" s="94">
        <v>146.9</v>
      </c>
      <c r="L40" s="94">
        <v>173.6</v>
      </c>
      <c r="M40" s="94">
        <v>143.69999999999999</v>
      </c>
      <c r="N40" s="94">
        <v>184.6</v>
      </c>
      <c r="O40" s="95">
        <v>178.3</v>
      </c>
    </row>
    <row r="41" spans="2:15" s="58" customFormat="1" ht="14.25" x14ac:dyDescent="0.2">
      <c r="B41" s="60">
        <v>2008</v>
      </c>
      <c r="C41" s="96">
        <v>2492.6999999999998</v>
      </c>
      <c r="D41" s="96">
        <v>294.39999999999998</v>
      </c>
      <c r="E41" s="96">
        <v>267.7</v>
      </c>
      <c r="F41" s="96">
        <v>217.6</v>
      </c>
      <c r="G41" s="96">
        <v>200.2</v>
      </c>
      <c r="H41" s="96">
        <v>171.8</v>
      </c>
      <c r="I41" s="96">
        <v>191.2</v>
      </c>
      <c r="J41" s="96">
        <v>187.9</v>
      </c>
      <c r="K41" s="96">
        <v>181.6</v>
      </c>
      <c r="L41" s="96">
        <v>158.6</v>
      </c>
      <c r="M41" s="96">
        <v>191.7</v>
      </c>
      <c r="N41" s="96">
        <v>154.9</v>
      </c>
      <c r="O41" s="97">
        <v>275.10000000000002</v>
      </c>
    </row>
    <row r="42" spans="2:15" s="58" customFormat="1" ht="14.25" x14ac:dyDescent="0.2">
      <c r="B42" s="59">
        <v>2009</v>
      </c>
      <c r="C42" s="94">
        <v>2739.3</v>
      </c>
      <c r="D42" s="94">
        <v>276.10000000000002</v>
      </c>
      <c r="E42" s="94">
        <v>254.6</v>
      </c>
      <c r="F42" s="94">
        <v>245.3</v>
      </c>
      <c r="G42" s="94">
        <v>259.89999999999998</v>
      </c>
      <c r="H42" s="94">
        <v>229.1</v>
      </c>
      <c r="I42" s="94">
        <v>191.6</v>
      </c>
      <c r="J42" s="94">
        <v>241.3</v>
      </c>
      <c r="K42" s="94">
        <v>223.1</v>
      </c>
      <c r="L42" s="94">
        <v>183</v>
      </c>
      <c r="M42" s="94">
        <v>156.19999999999999</v>
      </c>
      <c r="N42" s="94">
        <v>205.5</v>
      </c>
      <c r="O42" s="95">
        <v>273.60000000000002</v>
      </c>
    </row>
    <row r="43" spans="2:15" s="58" customFormat="1" ht="14.25" x14ac:dyDescent="0.2">
      <c r="B43" s="60">
        <v>2010</v>
      </c>
      <c r="C43" s="96">
        <v>2170.1999999999998</v>
      </c>
      <c r="D43" s="96">
        <v>287.3</v>
      </c>
      <c r="E43" s="96">
        <v>201.7</v>
      </c>
      <c r="F43" s="96">
        <v>222.9</v>
      </c>
      <c r="G43" s="96">
        <v>181.2</v>
      </c>
      <c r="H43" s="96">
        <v>203.7</v>
      </c>
      <c r="I43" s="96">
        <v>164.6</v>
      </c>
      <c r="J43" s="96">
        <v>143.80000000000001</v>
      </c>
      <c r="K43" s="96">
        <v>142.5</v>
      </c>
      <c r="L43" s="96">
        <v>141.5</v>
      </c>
      <c r="M43" s="96">
        <v>165.5</v>
      </c>
      <c r="N43" s="96">
        <v>144.1</v>
      </c>
      <c r="O43" s="97">
        <v>171.4</v>
      </c>
    </row>
    <row r="44" spans="2:15" s="58" customFormat="1" ht="14.25" x14ac:dyDescent="0.2">
      <c r="B44" s="59">
        <v>2011</v>
      </c>
      <c r="C44" s="94">
        <v>2426.9</v>
      </c>
      <c r="D44" s="94">
        <v>278.7</v>
      </c>
      <c r="E44" s="94">
        <v>260.39999999999998</v>
      </c>
      <c r="F44" s="94">
        <v>242</v>
      </c>
      <c r="G44" s="94">
        <v>215</v>
      </c>
      <c r="H44" s="94">
        <v>164.1</v>
      </c>
      <c r="I44" s="94">
        <v>196</v>
      </c>
      <c r="J44" s="94">
        <v>189.7</v>
      </c>
      <c r="K44" s="94">
        <v>196.1</v>
      </c>
      <c r="L44" s="94">
        <v>175.4</v>
      </c>
      <c r="M44" s="94">
        <v>155.80000000000001</v>
      </c>
      <c r="N44" s="94">
        <v>135.80000000000001</v>
      </c>
      <c r="O44" s="95">
        <v>217.9</v>
      </c>
    </row>
    <row r="45" spans="2:15" s="58" customFormat="1" ht="14.25" x14ac:dyDescent="0.2">
      <c r="B45" s="60">
        <v>2012</v>
      </c>
      <c r="C45" s="96">
        <v>2217.1999999999998</v>
      </c>
      <c r="D45" s="96">
        <v>297.89999999999998</v>
      </c>
      <c r="E45" s="96">
        <v>262.3</v>
      </c>
      <c r="F45" s="96">
        <v>249.4</v>
      </c>
      <c r="G45" s="96">
        <v>166.2</v>
      </c>
      <c r="H45" s="96">
        <v>209.1</v>
      </c>
      <c r="I45" s="96">
        <v>221.1</v>
      </c>
      <c r="J45" s="96">
        <v>243.4</v>
      </c>
      <c r="K45" s="96">
        <v>202.7</v>
      </c>
      <c r="L45" s="96">
        <v>201.2</v>
      </c>
      <c r="M45" s="96">
        <v>163.9</v>
      </c>
      <c r="N45" s="96" t="s">
        <v>4</v>
      </c>
      <c r="O45" s="97" t="s">
        <v>4</v>
      </c>
    </row>
    <row r="46" spans="2:15" s="58" customFormat="1" ht="14.25" x14ac:dyDescent="0.2">
      <c r="B46" s="59">
        <v>2013</v>
      </c>
      <c r="C46" s="94">
        <v>2554.4</v>
      </c>
      <c r="D46" s="94">
        <v>302</v>
      </c>
      <c r="E46" s="94">
        <v>255.1</v>
      </c>
      <c r="F46" s="94">
        <v>208.1</v>
      </c>
      <c r="G46" s="94">
        <v>191.6</v>
      </c>
      <c r="H46" s="94">
        <v>165</v>
      </c>
      <c r="I46" s="94">
        <v>211</v>
      </c>
      <c r="J46" s="94">
        <v>250.2</v>
      </c>
      <c r="K46" s="94">
        <v>180.7</v>
      </c>
      <c r="L46" s="94">
        <v>149.80000000000001</v>
      </c>
      <c r="M46" s="94">
        <v>163.6</v>
      </c>
      <c r="N46" s="94">
        <v>212.2</v>
      </c>
      <c r="O46" s="95">
        <v>265.10000000000002</v>
      </c>
    </row>
    <row r="47" spans="2:15" s="58" customFormat="1" ht="14.25" x14ac:dyDescent="0.2">
      <c r="B47" s="60">
        <v>2014</v>
      </c>
      <c r="C47" s="96">
        <v>2714.6</v>
      </c>
      <c r="D47" s="96">
        <v>284.10000000000002</v>
      </c>
      <c r="E47" s="96">
        <v>255.7</v>
      </c>
      <c r="F47" s="96">
        <v>242.6</v>
      </c>
      <c r="G47" s="96">
        <v>212.6</v>
      </c>
      <c r="H47" s="96">
        <v>252.5</v>
      </c>
      <c r="I47" s="96">
        <v>223</v>
      </c>
      <c r="J47" s="96">
        <v>274</v>
      </c>
      <c r="K47" s="96">
        <v>191.7</v>
      </c>
      <c r="L47" s="96">
        <v>181.2</v>
      </c>
      <c r="M47" s="96">
        <v>156.4</v>
      </c>
      <c r="N47" s="96">
        <v>204.6</v>
      </c>
      <c r="O47" s="97">
        <v>236.2</v>
      </c>
    </row>
    <row r="48" spans="2:15" s="58" customFormat="1" ht="14.25" x14ac:dyDescent="0.2">
      <c r="B48" s="59">
        <v>2015</v>
      </c>
      <c r="C48" s="94">
        <v>2052.4</v>
      </c>
      <c r="D48" s="94">
        <v>284</v>
      </c>
      <c r="E48" s="94">
        <v>257.2</v>
      </c>
      <c r="F48" s="94">
        <v>264.60000000000002</v>
      </c>
      <c r="G48" s="94">
        <v>217.4</v>
      </c>
      <c r="H48" s="94">
        <v>173.9</v>
      </c>
      <c r="I48" s="94" t="s">
        <v>4</v>
      </c>
      <c r="J48" s="94" t="s">
        <v>4</v>
      </c>
      <c r="K48" s="94" t="s">
        <v>4</v>
      </c>
      <c r="L48" s="94">
        <v>203.5</v>
      </c>
      <c r="M48" s="94">
        <v>189</v>
      </c>
      <c r="N48" s="94">
        <v>194.1</v>
      </c>
      <c r="O48" s="95">
        <v>268.7</v>
      </c>
    </row>
    <row r="49" spans="2:16" s="58" customFormat="1" ht="14.25" x14ac:dyDescent="0.2">
      <c r="B49" s="60">
        <v>2016</v>
      </c>
      <c r="C49" s="96">
        <v>2109.3000000000002</v>
      </c>
      <c r="D49" s="96">
        <v>274.2</v>
      </c>
      <c r="E49" s="96">
        <v>257.2</v>
      </c>
      <c r="F49" s="96">
        <v>234.6</v>
      </c>
      <c r="G49" s="96">
        <v>196.3</v>
      </c>
      <c r="H49" s="96">
        <v>192.9</v>
      </c>
      <c r="I49" s="96">
        <v>207.3</v>
      </c>
      <c r="J49" s="96">
        <v>222.5</v>
      </c>
      <c r="K49" s="96">
        <v>232.6</v>
      </c>
      <c r="L49" s="96" t="s">
        <v>4</v>
      </c>
      <c r="M49" s="96">
        <v>131.69999999999999</v>
      </c>
      <c r="N49" s="96" t="s">
        <v>4</v>
      </c>
      <c r="O49" s="97">
        <v>160</v>
      </c>
    </row>
    <row r="50" spans="2:16" s="58" customFormat="1" ht="14.25" x14ac:dyDescent="0.2">
      <c r="B50" s="113">
        <v>2017</v>
      </c>
      <c r="C50" s="114">
        <v>2359.9</v>
      </c>
      <c r="D50" s="114">
        <v>290.89999999999998</v>
      </c>
      <c r="E50" s="114">
        <v>265</v>
      </c>
      <c r="F50" s="114">
        <v>225.9</v>
      </c>
      <c r="G50" s="114">
        <v>217.7</v>
      </c>
      <c r="H50" s="114">
        <v>182.2</v>
      </c>
      <c r="I50" s="114">
        <v>163.19999999999999</v>
      </c>
      <c r="J50" s="114">
        <v>221.6</v>
      </c>
      <c r="K50" s="114">
        <v>178.1</v>
      </c>
      <c r="L50" s="114">
        <v>174.4</v>
      </c>
      <c r="M50" s="114">
        <v>158</v>
      </c>
      <c r="N50" s="114">
        <v>181.4</v>
      </c>
      <c r="O50" s="115">
        <v>101.5</v>
      </c>
    </row>
    <row r="51" spans="2:16" s="58" customFormat="1" ht="14.25" x14ac:dyDescent="0.2">
      <c r="B51" s="110">
        <v>2018</v>
      </c>
      <c r="C51" s="111">
        <v>2574</v>
      </c>
      <c r="D51" s="111">
        <v>243.7</v>
      </c>
      <c r="E51" s="111">
        <v>283.8</v>
      </c>
      <c r="F51" s="111">
        <v>254.9</v>
      </c>
      <c r="G51" s="111">
        <v>201.8</v>
      </c>
      <c r="H51" s="111">
        <v>180</v>
      </c>
      <c r="I51" s="111">
        <v>198.9</v>
      </c>
      <c r="J51" s="111">
        <v>246.6</v>
      </c>
      <c r="K51" s="111">
        <v>229.5</v>
      </c>
      <c r="L51" s="111">
        <v>188.6</v>
      </c>
      <c r="M51" s="111">
        <v>150.1</v>
      </c>
      <c r="N51" s="111">
        <v>202</v>
      </c>
      <c r="O51" s="112">
        <v>194.1</v>
      </c>
      <c r="P51" s="103"/>
    </row>
    <row r="52" spans="2:16" s="58" customFormat="1" ht="14.25" x14ac:dyDescent="0.2">
      <c r="B52" s="61">
        <v>2019</v>
      </c>
      <c r="C52" s="98">
        <v>2206.8000000000002</v>
      </c>
      <c r="D52" s="98">
        <v>288.89999999999998</v>
      </c>
      <c r="E52" s="98">
        <v>253.8</v>
      </c>
      <c r="F52" s="98">
        <v>245.6</v>
      </c>
      <c r="G52" s="98">
        <v>226.3</v>
      </c>
      <c r="H52" s="98">
        <v>162.80000000000001</v>
      </c>
      <c r="I52" s="98">
        <v>214.5</v>
      </c>
      <c r="J52" s="98">
        <v>260.10000000000002</v>
      </c>
      <c r="K52" s="98">
        <v>221.5</v>
      </c>
      <c r="L52" s="98">
        <v>175</v>
      </c>
      <c r="M52" s="98">
        <v>158.30000000000001</v>
      </c>
      <c r="N52" s="98" t="s">
        <v>4</v>
      </c>
      <c r="O52" s="99" t="s">
        <v>4</v>
      </c>
      <c r="P52" s="103"/>
    </row>
    <row r="53" spans="2:16" s="58" customFormat="1" ht="15" thickBot="1" x14ac:dyDescent="0.25">
      <c r="B53" s="148">
        <v>2020</v>
      </c>
      <c r="C53" s="149" t="s">
        <v>4</v>
      </c>
      <c r="D53" s="149" t="s">
        <v>4</v>
      </c>
      <c r="E53" s="149" t="s">
        <v>4</v>
      </c>
      <c r="F53" s="149" t="s">
        <v>4</v>
      </c>
      <c r="G53" s="149" t="s">
        <v>4</v>
      </c>
      <c r="H53" s="149" t="s">
        <v>4</v>
      </c>
      <c r="I53" s="149" t="s">
        <v>4</v>
      </c>
      <c r="J53" s="149" t="s">
        <v>4</v>
      </c>
      <c r="K53" s="149" t="s">
        <v>4</v>
      </c>
      <c r="L53" s="149" t="s">
        <v>4</v>
      </c>
      <c r="M53" s="149" t="s">
        <v>4</v>
      </c>
      <c r="N53" s="149" t="s">
        <v>4</v>
      </c>
      <c r="O53" s="150" t="s">
        <v>4</v>
      </c>
      <c r="P53" s="103"/>
    </row>
    <row r="54" spans="2:16" ht="15" customHeight="1" thickTop="1" x14ac:dyDescent="0.2">
      <c r="B54" s="28"/>
      <c r="C54" s="26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3"/>
    </row>
    <row r="55" spans="2:16" x14ac:dyDescent="0.2">
      <c r="B55" s="199" t="s">
        <v>96</v>
      </c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</row>
    <row r="56" spans="2:16" ht="13.5" x14ac:dyDescent="0.2">
      <c r="B56" s="173" t="s">
        <v>1</v>
      </c>
      <c r="C56" s="173"/>
      <c r="D56" s="174"/>
      <c r="E56" s="174"/>
      <c r="F56" s="174"/>
      <c r="G56" s="174"/>
      <c r="H56" s="174"/>
      <c r="I56" s="174"/>
      <c r="J56" s="174"/>
      <c r="K56" s="174"/>
      <c r="L56" s="174"/>
      <c r="M56" s="175"/>
      <c r="N56" s="175"/>
      <c r="O56" s="175"/>
    </row>
    <row r="57" spans="2:16" ht="24" customHeight="1" x14ac:dyDescent="0.2">
      <c r="B57" s="176" t="s">
        <v>17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8"/>
      <c r="N57" s="178"/>
      <c r="O57" s="178"/>
    </row>
    <row r="58" spans="2:16" ht="12.75" customHeight="1" x14ac:dyDescent="0.2">
      <c r="B58" s="179" t="s">
        <v>124</v>
      </c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</row>
    <row r="59" spans="2:16" ht="14.25" customHeight="1" x14ac:dyDescent="0.2">
      <c r="B59" s="175" t="s">
        <v>95</v>
      </c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</row>
    <row r="60" spans="2:16" ht="12.75" customHeight="1" x14ac:dyDescent="0.2">
      <c r="B60" s="175" t="s">
        <v>130</v>
      </c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</row>
    <row r="61" spans="2:16" ht="12.75" customHeight="1" x14ac:dyDescent="0.2">
      <c r="B61" s="171" t="s">
        <v>132</v>
      </c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</row>
  </sheetData>
  <mergeCells count="11">
    <mergeCell ref="B4:B5"/>
    <mergeCell ref="C4:C5"/>
    <mergeCell ref="D4:O4"/>
    <mergeCell ref="B2:O2"/>
    <mergeCell ref="B55:O55"/>
    <mergeCell ref="B56:O56"/>
    <mergeCell ref="B57:O57"/>
    <mergeCell ref="B60:O60"/>
    <mergeCell ref="B58:O58"/>
    <mergeCell ref="B61:O61"/>
    <mergeCell ref="B59:O59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49"/>
  <sheetViews>
    <sheetView showGridLines="0" workbookViewId="0">
      <selection activeCell="K13" sqref="K13"/>
    </sheetView>
  </sheetViews>
  <sheetFormatPr baseColWidth="10" defaultRowHeight="12.75" x14ac:dyDescent="0.2"/>
  <cols>
    <col min="1" max="1" width="4.7109375" customWidth="1"/>
    <col min="3" max="3" width="14.7109375" style="41" customWidth="1"/>
  </cols>
  <sheetData>
    <row r="1" spans="2:16" ht="83.25" customHeight="1" thickBot="1" x14ac:dyDescent="0.25">
      <c r="B1" s="8"/>
      <c r="C1" s="51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9"/>
    </row>
    <row r="2" spans="2:16" ht="42.95" customHeight="1" thickTop="1" thickBot="1" x14ac:dyDescent="0.25">
      <c r="B2" s="180" t="s">
        <v>170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</row>
    <row r="3" spans="2:16" ht="22.5" customHeight="1" thickTop="1" thickBot="1" x14ac:dyDescent="0.3"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90" t="s">
        <v>13</v>
      </c>
      <c r="P3" s="13"/>
    </row>
    <row r="4" spans="2:16" ht="21" customHeight="1" thickTop="1" thickBot="1" x14ac:dyDescent="0.25">
      <c r="B4" s="183" t="s">
        <v>0</v>
      </c>
      <c r="C4" s="184" t="s">
        <v>5</v>
      </c>
      <c r="D4" s="203" t="s">
        <v>6</v>
      </c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4"/>
    </row>
    <row r="5" spans="2:16" ht="20.25" customHeight="1" thickTop="1" thickBot="1" x14ac:dyDescent="0.25">
      <c r="B5" s="183"/>
      <c r="C5" s="184"/>
      <c r="D5" s="67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</row>
    <row r="6" spans="2:16" s="58" customFormat="1" ht="15" thickTop="1" x14ac:dyDescent="0.2">
      <c r="B6" s="59">
        <v>1983</v>
      </c>
      <c r="C6" s="94" t="s">
        <v>4</v>
      </c>
      <c r="D6" s="94" t="s">
        <v>4</v>
      </c>
      <c r="E6" s="94" t="s">
        <v>4</v>
      </c>
      <c r="F6" s="94" t="s">
        <v>4</v>
      </c>
      <c r="G6" s="94" t="s">
        <v>4</v>
      </c>
      <c r="H6" s="94" t="s">
        <v>4</v>
      </c>
      <c r="I6" s="94" t="s">
        <v>4</v>
      </c>
      <c r="J6" s="94" t="s">
        <v>4</v>
      </c>
      <c r="K6" s="94" t="s">
        <v>4</v>
      </c>
      <c r="L6" s="94" t="s">
        <v>4</v>
      </c>
      <c r="M6" s="94" t="s">
        <v>4</v>
      </c>
      <c r="N6" s="94" t="s">
        <v>4</v>
      </c>
      <c r="O6" s="95">
        <v>220.5</v>
      </c>
    </row>
    <row r="7" spans="2:16" s="58" customFormat="1" ht="14.25" x14ac:dyDescent="0.2">
      <c r="B7" s="60">
        <v>1984</v>
      </c>
      <c r="C7" s="96">
        <v>2247</v>
      </c>
      <c r="D7" s="96">
        <v>292.60000000000002</v>
      </c>
      <c r="E7" s="96" t="s">
        <v>4</v>
      </c>
      <c r="F7" s="96">
        <v>263.10000000000002</v>
      </c>
      <c r="G7" s="96">
        <v>227.4</v>
      </c>
      <c r="H7" s="96">
        <v>242</v>
      </c>
      <c r="I7" s="96">
        <v>201.9</v>
      </c>
      <c r="J7" s="96" t="s">
        <v>4</v>
      </c>
      <c r="K7" s="96">
        <v>194.3</v>
      </c>
      <c r="L7" s="96">
        <v>181.5</v>
      </c>
      <c r="M7" s="96">
        <v>151.6</v>
      </c>
      <c r="N7" s="96">
        <v>204.2</v>
      </c>
      <c r="O7" s="97">
        <v>288.39999999999998</v>
      </c>
    </row>
    <row r="8" spans="2:16" s="58" customFormat="1" ht="14.25" x14ac:dyDescent="0.2">
      <c r="B8" s="59">
        <v>1985</v>
      </c>
      <c r="C8" s="94">
        <v>2212.4</v>
      </c>
      <c r="D8" s="94">
        <v>292.39999999999998</v>
      </c>
      <c r="E8" s="94">
        <v>276.3</v>
      </c>
      <c r="F8" s="94">
        <v>250.5</v>
      </c>
      <c r="G8" s="94" t="s">
        <v>4</v>
      </c>
      <c r="H8" s="94">
        <v>199.3</v>
      </c>
      <c r="I8" s="94">
        <v>179.8</v>
      </c>
      <c r="J8" s="94">
        <v>146.6</v>
      </c>
      <c r="K8" s="94">
        <v>199.2</v>
      </c>
      <c r="L8" s="94">
        <v>203.8</v>
      </c>
      <c r="M8" s="94">
        <v>210.1</v>
      </c>
      <c r="N8" s="94" t="s">
        <v>4</v>
      </c>
      <c r="O8" s="95">
        <v>254.4</v>
      </c>
    </row>
    <row r="9" spans="2:16" s="58" customFormat="1" ht="14.25" x14ac:dyDescent="0.2">
      <c r="B9" s="60">
        <v>1986</v>
      </c>
      <c r="C9" s="96">
        <v>2635.8</v>
      </c>
      <c r="D9" s="96">
        <v>271.10000000000002</v>
      </c>
      <c r="E9" s="96">
        <v>226.6</v>
      </c>
      <c r="F9" s="96">
        <v>272.39999999999998</v>
      </c>
      <c r="G9" s="96">
        <v>146.80000000000001</v>
      </c>
      <c r="H9" s="96">
        <v>205.3</v>
      </c>
      <c r="I9" s="96">
        <v>191.5</v>
      </c>
      <c r="J9" s="96">
        <v>241.7</v>
      </c>
      <c r="K9" s="96">
        <v>231.9</v>
      </c>
      <c r="L9" s="96">
        <v>180.4</v>
      </c>
      <c r="M9" s="96">
        <v>169.7</v>
      </c>
      <c r="N9" s="96">
        <v>224.3</v>
      </c>
      <c r="O9" s="97">
        <v>274.10000000000002</v>
      </c>
    </row>
    <row r="10" spans="2:16" s="58" customFormat="1" ht="14.25" x14ac:dyDescent="0.2">
      <c r="B10" s="59">
        <v>1987</v>
      </c>
      <c r="C10" s="94">
        <v>2609.3000000000002</v>
      </c>
      <c r="D10" s="94">
        <v>266.60000000000002</v>
      </c>
      <c r="E10" s="94">
        <v>250.1</v>
      </c>
      <c r="F10" s="94">
        <v>228.1</v>
      </c>
      <c r="G10" s="94">
        <v>167</v>
      </c>
      <c r="H10" s="94">
        <v>181.7</v>
      </c>
      <c r="I10" s="94">
        <v>209.8</v>
      </c>
      <c r="J10" s="94">
        <v>194.8</v>
      </c>
      <c r="K10" s="94">
        <v>211.2</v>
      </c>
      <c r="L10" s="94">
        <v>187.6</v>
      </c>
      <c r="M10" s="94">
        <v>198.8</v>
      </c>
      <c r="N10" s="94">
        <v>250.9</v>
      </c>
      <c r="O10" s="95">
        <v>262.7</v>
      </c>
    </row>
    <row r="11" spans="2:16" s="58" customFormat="1" ht="14.25" x14ac:dyDescent="0.2">
      <c r="B11" s="60">
        <v>1988</v>
      </c>
      <c r="C11" s="96" t="s">
        <v>4</v>
      </c>
      <c r="D11" s="96">
        <v>297.7</v>
      </c>
      <c r="E11" s="96">
        <v>235.3</v>
      </c>
      <c r="F11" s="96">
        <v>271.39999999999998</v>
      </c>
      <c r="G11" s="96">
        <v>207</v>
      </c>
      <c r="H11" s="96" t="s">
        <v>4</v>
      </c>
      <c r="I11" s="96" t="s">
        <v>4</v>
      </c>
      <c r="J11" s="96">
        <v>171.4</v>
      </c>
      <c r="K11" s="96" t="s">
        <v>4</v>
      </c>
      <c r="L11" s="96" t="s">
        <v>4</v>
      </c>
      <c r="M11" s="96" t="s">
        <v>4</v>
      </c>
      <c r="N11" s="96" t="s">
        <v>4</v>
      </c>
      <c r="O11" s="97" t="s">
        <v>4</v>
      </c>
    </row>
    <row r="12" spans="2:16" s="58" customFormat="1" ht="14.25" x14ac:dyDescent="0.2">
      <c r="B12" s="59">
        <v>1990</v>
      </c>
      <c r="C12" s="94" t="s">
        <v>4</v>
      </c>
      <c r="D12" s="94" t="s">
        <v>4</v>
      </c>
      <c r="E12" s="94" t="s">
        <v>4</v>
      </c>
      <c r="F12" s="94" t="s">
        <v>4</v>
      </c>
      <c r="G12" s="94" t="s">
        <v>4</v>
      </c>
      <c r="H12" s="94" t="s">
        <v>4</v>
      </c>
      <c r="I12" s="94" t="s">
        <v>4</v>
      </c>
      <c r="J12" s="94" t="s">
        <v>4</v>
      </c>
      <c r="K12" s="94">
        <v>219.5</v>
      </c>
      <c r="L12" s="94" t="s">
        <v>4</v>
      </c>
      <c r="M12" s="94">
        <v>197.9</v>
      </c>
      <c r="N12" s="94">
        <v>213.6</v>
      </c>
      <c r="O12" s="95">
        <v>254</v>
      </c>
    </row>
    <row r="13" spans="2:16" s="58" customFormat="1" ht="14.25" x14ac:dyDescent="0.2">
      <c r="B13" s="60">
        <v>1991</v>
      </c>
      <c r="C13" s="96">
        <v>2678.7</v>
      </c>
      <c r="D13" s="96">
        <v>297.5</v>
      </c>
      <c r="E13" s="96">
        <v>255.9</v>
      </c>
      <c r="F13" s="96">
        <v>269.2</v>
      </c>
      <c r="G13" s="96">
        <v>199.9</v>
      </c>
      <c r="H13" s="96">
        <v>156.69999999999999</v>
      </c>
      <c r="I13" s="96">
        <v>184.8</v>
      </c>
      <c r="J13" s="96">
        <v>222.6</v>
      </c>
      <c r="K13" s="96">
        <v>210.7</v>
      </c>
      <c r="L13" s="96">
        <v>179.6</v>
      </c>
      <c r="M13" s="96">
        <v>208.9</v>
      </c>
      <c r="N13" s="96">
        <v>218.7</v>
      </c>
      <c r="O13" s="97">
        <v>274.2</v>
      </c>
    </row>
    <row r="14" spans="2:16" s="58" customFormat="1" ht="14.25" x14ac:dyDescent="0.2">
      <c r="B14" s="59">
        <v>1992</v>
      </c>
      <c r="C14" s="94">
        <v>2691.9</v>
      </c>
      <c r="D14" s="94">
        <v>271.39999999999998</v>
      </c>
      <c r="E14" s="94">
        <v>246.8</v>
      </c>
      <c r="F14" s="94">
        <v>251.8</v>
      </c>
      <c r="G14" s="94">
        <v>197.5</v>
      </c>
      <c r="H14" s="94">
        <v>194.7</v>
      </c>
      <c r="I14" s="94">
        <v>201.6</v>
      </c>
      <c r="J14" s="94">
        <v>218.8</v>
      </c>
      <c r="K14" s="94">
        <v>204.3</v>
      </c>
      <c r="L14" s="94">
        <v>181.9</v>
      </c>
      <c r="M14" s="94">
        <v>209.1</v>
      </c>
      <c r="N14" s="94">
        <v>234.7</v>
      </c>
      <c r="O14" s="95">
        <v>279.3</v>
      </c>
    </row>
    <row r="15" spans="2:16" s="58" customFormat="1" ht="14.25" x14ac:dyDescent="0.2">
      <c r="B15" s="60">
        <v>1993</v>
      </c>
      <c r="C15" s="96">
        <v>2644.6</v>
      </c>
      <c r="D15" s="96">
        <v>264.5</v>
      </c>
      <c r="E15" s="96">
        <v>251.1</v>
      </c>
      <c r="F15" s="96">
        <v>214</v>
      </c>
      <c r="G15" s="96">
        <v>198.9</v>
      </c>
      <c r="H15" s="96">
        <v>159.1</v>
      </c>
      <c r="I15" s="96">
        <v>205.2</v>
      </c>
      <c r="J15" s="96">
        <v>236.8</v>
      </c>
      <c r="K15" s="96">
        <v>227.2</v>
      </c>
      <c r="L15" s="96">
        <v>153.6</v>
      </c>
      <c r="M15" s="96">
        <v>245.5</v>
      </c>
      <c r="N15" s="96">
        <v>215.5</v>
      </c>
      <c r="O15" s="97">
        <v>273.2</v>
      </c>
    </row>
    <row r="16" spans="2:16" s="58" customFormat="1" ht="14.25" x14ac:dyDescent="0.2">
      <c r="B16" s="59">
        <v>1994</v>
      </c>
      <c r="C16" s="94">
        <v>2743.4</v>
      </c>
      <c r="D16" s="94">
        <v>276</v>
      </c>
      <c r="E16" s="94">
        <v>239.7</v>
      </c>
      <c r="F16" s="94">
        <v>242.1</v>
      </c>
      <c r="G16" s="94">
        <v>225.5</v>
      </c>
      <c r="H16" s="94">
        <v>219.2</v>
      </c>
      <c r="I16" s="94">
        <v>232.4</v>
      </c>
      <c r="J16" s="94">
        <v>238.8</v>
      </c>
      <c r="K16" s="94">
        <v>219.8</v>
      </c>
      <c r="L16" s="94">
        <v>192.8</v>
      </c>
      <c r="M16" s="94">
        <v>218.1</v>
      </c>
      <c r="N16" s="94">
        <v>193.6</v>
      </c>
      <c r="O16" s="95">
        <v>245.4</v>
      </c>
    </row>
    <row r="17" spans="2:15" s="58" customFormat="1" ht="14.25" x14ac:dyDescent="0.2">
      <c r="B17" s="60">
        <v>1995</v>
      </c>
      <c r="C17" s="96">
        <v>2720.7</v>
      </c>
      <c r="D17" s="96">
        <v>285.2</v>
      </c>
      <c r="E17" s="96">
        <v>263</v>
      </c>
      <c r="F17" s="96">
        <v>230.9</v>
      </c>
      <c r="G17" s="96">
        <v>213.1</v>
      </c>
      <c r="H17" s="96">
        <v>216.5</v>
      </c>
      <c r="I17" s="96">
        <v>194.3</v>
      </c>
      <c r="J17" s="96">
        <v>205.6</v>
      </c>
      <c r="K17" s="96">
        <v>211.9</v>
      </c>
      <c r="L17" s="96">
        <v>212.4</v>
      </c>
      <c r="M17" s="96">
        <v>183</v>
      </c>
      <c r="N17" s="96">
        <v>245</v>
      </c>
      <c r="O17" s="97">
        <v>259.8</v>
      </c>
    </row>
    <row r="18" spans="2:15" s="58" customFormat="1" ht="14.25" x14ac:dyDescent="0.2">
      <c r="B18" s="59">
        <v>1996</v>
      </c>
      <c r="C18" s="94">
        <v>2204</v>
      </c>
      <c r="D18" s="94">
        <v>282.3</v>
      </c>
      <c r="E18" s="94">
        <v>246.5</v>
      </c>
      <c r="F18" s="94">
        <v>244.8</v>
      </c>
      <c r="G18" s="94">
        <v>231.1</v>
      </c>
      <c r="H18" s="94">
        <v>193.6</v>
      </c>
      <c r="I18" s="94">
        <v>187.8</v>
      </c>
      <c r="J18" s="94">
        <v>214.3</v>
      </c>
      <c r="K18" s="94">
        <v>217.4</v>
      </c>
      <c r="L18" s="94">
        <v>182.4</v>
      </c>
      <c r="M18" s="94">
        <v>203.8</v>
      </c>
      <c r="N18" s="94" t="s">
        <v>4</v>
      </c>
      <c r="O18" s="95" t="s">
        <v>4</v>
      </c>
    </row>
    <row r="19" spans="2:15" s="58" customFormat="1" ht="14.25" x14ac:dyDescent="0.2">
      <c r="B19" s="60">
        <v>1997</v>
      </c>
      <c r="C19" s="96">
        <v>2817</v>
      </c>
      <c r="D19" s="96">
        <v>282.2</v>
      </c>
      <c r="E19" s="96">
        <v>231.4</v>
      </c>
      <c r="F19" s="96">
        <v>256.39999999999998</v>
      </c>
      <c r="G19" s="96">
        <v>236.1</v>
      </c>
      <c r="H19" s="96">
        <v>225.6</v>
      </c>
      <c r="I19" s="96">
        <v>198.8</v>
      </c>
      <c r="J19" s="96">
        <v>221.1</v>
      </c>
      <c r="K19" s="96">
        <v>237.6</v>
      </c>
      <c r="L19" s="96">
        <v>192.2</v>
      </c>
      <c r="M19" s="96">
        <v>214.2</v>
      </c>
      <c r="N19" s="96">
        <v>234.9</v>
      </c>
      <c r="O19" s="97">
        <v>286.5</v>
      </c>
    </row>
    <row r="20" spans="2:15" s="58" customFormat="1" ht="14.25" x14ac:dyDescent="0.2">
      <c r="B20" s="59">
        <v>1998</v>
      </c>
      <c r="C20" s="94">
        <v>2575.3000000000002</v>
      </c>
      <c r="D20" s="94">
        <v>281.39999999999998</v>
      </c>
      <c r="E20" s="94">
        <v>208.6</v>
      </c>
      <c r="F20" s="94">
        <v>227</v>
      </c>
      <c r="G20" s="94">
        <v>208.8</v>
      </c>
      <c r="H20" s="94">
        <v>169.9</v>
      </c>
      <c r="I20" s="94">
        <v>198</v>
      </c>
      <c r="J20" s="94">
        <v>210.2</v>
      </c>
      <c r="K20" s="94">
        <v>215</v>
      </c>
      <c r="L20" s="94">
        <v>197.7</v>
      </c>
      <c r="M20" s="94">
        <v>181.5</v>
      </c>
      <c r="N20" s="94">
        <v>226.7</v>
      </c>
      <c r="O20" s="95">
        <v>250.5</v>
      </c>
    </row>
    <row r="21" spans="2:15" s="58" customFormat="1" ht="14.25" x14ac:dyDescent="0.2">
      <c r="B21" s="60">
        <v>1999</v>
      </c>
      <c r="C21" s="96">
        <v>2644.8</v>
      </c>
      <c r="D21" s="96">
        <v>279.60000000000002</v>
      </c>
      <c r="E21" s="96">
        <v>216.2</v>
      </c>
      <c r="F21" s="96">
        <v>237.6</v>
      </c>
      <c r="G21" s="96">
        <v>201.8</v>
      </c>
      <c r="H21" s="96">
        <v>243.2</v>
      </c>
      <c r="I21" s="96">
        <v>204.7</v>
      </c>
      <c r="J21" s="96">
        <v>259.8</v>
      </c>
      <c r="K21" s="96">
        <v>193.8</v>
      </c>
      <c r="L21" s="96">
        <v>180.4</v>
      </c>
      <c r="M21" s="96">
        <v>187.4</v>
      </c>
      <c r="N21" s="96">
        <v>199.6</v>
      </c>
      <c r="O21" s="97">
        <v>240.7</v>
      </c>
    </row>
    <row r="22" spans="2:15" s="58" customFormat="1" ht="14.25" x14ac:dyDescent="0.2">
      <c r="B22" s="59">
        <v>2000</v>
      </c>
      <c r="C22" s="94">
        <v>2740.9</v>
      </c>
      <c r="D22" s="94">
        <v>275.60000000000002</v>
      </c>
      <c r="E22" s="94">
        <v>255.1</v>
      </c>
      <c r="F22" s="94">
        <v>246.1</v>
      </c>
      <c r="G22" s="94">
        <v>214.4</v>
      </c>
      <c r="H22" s="94">
        <v>188.6</v>
      </c>
      <c r="I22" s="94">
        <v>220</v>
      </c>
      <c r="J22" s="94">
        <v>231.8</v>
      </c>
      <c r="K22" s="94">
        <v>232.4</v>
      </c>
      <c r="L22" s="94">
        <v>167.5</v>
      </c>
      <c r="M22" s="94">
        <v>212.7</v>
      </c>
      <c r="N22" s="94">
        <v>249.5</v>
      </c>
      <c r="O22" s="95">
        <v>247.2</v>
      </c>
    </row>
    <row r="23" spans="2:15" s="58" customFormat="1" ht="14.25" x14ac:dyDescent="0.2">
      <c r="B23" s="60">
        <v>2001</v>
      </c>
      <c r="C23" s="96">
        <v>2674.4</v>
      </c>
      <c r="D23" s="96">
        <v>277.2</v>
      </c>
      <c r="E23" s="96">
        <v>252.3</v>
      </c>
      <c r="F23" s="96">
        <v>217.3</v>
      </c>
      <c r="G23" s="96">
        <v>219.4</v>
      </c>
      <c r="H23" s="96">
        <v>185.9</v>
      </c>
      <c r="I23" s="96">
        <v>226.2</v>
      </c>
      <c r="J23" s="96">
        <v>217.6</v>
      </c>
      <c r="K23" s="96">
        <v>225.6</v>
      </c>
      <c r="L23" s="96">
        <v>194.8</v>
      </c>
      <c r="M23" s="96">
        <v>207.3</v>
      </c>
      <c r="N23" s="96">
        <v>222.8</v>
      </c>
      <c r="O23" s="97">
        <v>228</v>
      </c>
    </row>
    <row r="24" spans="2:15" s="58" customFormat="1" ht="14.25" x14ac:dyDescent="0.2">
      <c r="B24" s="59">
        <v>2002</v>
      </c>
      <c r="C24" s="94">
        <v>2789.8</v>
      </c>
      <c r="D24" s="94">
        <v>285.2</v>
      </c>
      <c r="E24" s="94">
        <v>265.60000000000002</v>
      </c>
      <c r="F24" s="94">
        <v>242.1</v>
      </c>
      <c r="G24" s="94">
        <v>206.5</v>
      </c>
      <c r="H24" s="94">
        <v>187.7</v>
      </c>
      <c r="I24" s="94">
        <v>214.3</v>
      </c>
      <c r="J24" s="94">
        <v>246.2</v>
      </c>
      <c r="K24" s="94">
        <v>209.1</v>
      </c>
      <c r="L24" s="94">
        <v>190.2</v>
      </c>
      <c r="M24" s="94">
        <v>220.7</v>
      </c>
      <c r="N24" s="94">
        <v>251.4</v>
      </c>
      <c r="O24" s="95">
        <v>270.8</v>
      </c>
    </row>
    <row r="25" spans="2:15" s="58" customFormat="1" ht="14.25" x14ac:dyDescent="0.2">
      <c r="B25" s="60">
        <v>2003</v>
      </c>
      <c r="C25" s="96">
        <v>2572.1999999999998</v>
      </c>
      <c r="D25" s="96">
        <v>291.89999999999998</v>
      </c>
      <c r="E25" s="96">
        <v>261.60000000000002</v>
      </c>
      <c r="F25" s="96">
        <v>230.2</v>
      </c>
      <c r="G25" s="96">
        <v>188.1</v>
      </c>
      <c r="H25" s="96">
        <v>190.8</v>
      </c>
      <c r="I25" s="96">
        <v>167.3</v>
      </c>
      <c r="J25" s="96">
        <v>219.9</v>
      </c>
      <c r="K25" s="96">
        <v>198.5</v>
      </c>
      <c r="L25" s="96">
        <v>196.6</v>
      </c>
      <c r="M25" s="96">
        <v>189.5</v>
      </c>
      <c r="N25" s="96">
        <v>191.1</v>
      </c>
      <c r="O25" s="97">
        <v>246.7</v>
      </c>
    </row>
    <row r="26" spans="2:15" s="58" customFormat="1" ht="14.25" x14ac:dyDescent="0.2">
      <c r="B26" s="59">
        <v>2004</v>
      </c>
      <c r="C26" s="94">
        <v>2692.2</v>
      </c>
      <c r="D26" s="94">
        <v>288.7</v>
      </c>
      <c r="E26" s="94">
        <v>271.5</v>
      </c>
      <c r="F26" s="94">
        <v>272.39999999999998</v>
      </c>
      <c r="G26" s="94">
        <v>191.5</v>
      </c>
      <c r="H26" s="94">
        <v>171.6</v>
      </c>
      <c r="I26" s="94">
        <v>202.1</v>
      </c>
      <c r="J26" s="94">
        <v>196.1</v>
      </c>
      <c r="K26" s="94">
        <v>221.3</v>
      </c>
      <c r="L26" s="94">
        <v>162.6</v>
      </c>
      <c r="M26" s="94">
        <v>213.4</v>
      </c>
      <c r="N26" s="94">
        <v>209.6</v>
      </c>
      <c r="O26" s="95">
        <v>291.39999999999998</v>
      </c>
    </row>
    <row r="27" spans="2:15" s="58" customFormat="1" ht="14.25" x14ac:dyDescent="0.2">
      <c r="B27" s="60">
        <v>2005</v>
      </c>
      <c r="C27" s="96">
        <v>2200.6999999999998</v>
      </c>
      <c r="D27" s="96">
        <v>272</v>
      </c>
      <c r="E27" s="96" t="s">
        <v>4</v>
      </c>
      <c r="F27" s="96">
        <v>265.60000000000002</v>
      </c>
      <c r="G27" s="96">
        <v>180.9</v>
      </c>
      <c r="H27" s="96">
        <v>156.80000000000001</v>
      </c>
      <c r="I27" s="96">
        <v>211.4</v>
      </c>
      <c r="J27" s="96">
        <v>238.3</v>
      </c>
      <c r="K27" s="96">
        <v>187.5</v>
      </c>
      <c r="L27" s="96">
        <v>201.7</v>
      </c>
      <c r="M27" s="96" t="s">
        <v>4</v>
      </c>
      <c r="N27" s="96">
        <v>195.3</v>
      </c>
      <c r="O27" s="97">
        <v>291.2</v>
      </c>
    </row>
    <row r="28" spans="2:15" s="58" customFormat="1" ht="14.25" x14ac:dyDescent="0.2">
      <c r="B28" s="59">
        <v>2006</v>
      </c>
      <c r="C28" s="94">
        <v>2701.9</v>
      </c>
      <c r="D28" s="94">
        <v>272.89999999999998</v>
      </c>
      <c r="E28" s="94">
        <v>259.10000000000002</v>
      </c>
      <c r="F28" s="94">
        <v>223.8</v>
      </c>
      <c r="G28" s="94">
        <v>190.5</v>
      </c>
      <c r="H28" s="94">
        <v>207</v>
      </c>
      <c r="I28" s="94">
        <v>217</v>
      </c>
      <c r="J28" s="94">
        <v>182.2</v>
      </c>
      <c r="K28" s="94">
        <v>221.6</v>
      </c>
      <c r="L28" s="94">
        <v>210.8</v>
      </c>
      <c r="M28" s="94">
        <v>205.5</v>
      </c>
      <c r="N28" s="94">
        <v>222.2</v>
      </c>
      <c r="O28" s="95">
        <v>289.3</v>
      </c>
    </row>
    <row r="29" spans="2:15" s="58" customFormat="1" ht="14.25" x14ac:dyDescent="0.2">
      <c r="B29" s="60">
        <v>2007</v>
      </c>
      <c r="C29" s="96">
        <v>2654.9</v>
      </c>
      <c r="D29" s="96">
        <v>295.7</v>
      </c>
      <c r="E29" s="96">
        <v>266.2</v>
      </c>
      <c r="F29" s="96">
        <v>234.5</v>
      </c>
      <c r="G29" s="96">
        <v>200.4</v>
      </c>
      <c r="H29" s="96">
        <v>151.30000000000001</v>
      </c>
      <c r="I29" s="96">
        <v>249.1</v>
      </c>
      <c r="J29" s="96">
        <v>221.2</v>
      </c>
      <c r="K29" s="96">
        <v>181</v>
      </c>
      <c r="L29" s="96">
        <v>197.2</v>
      </c>
      <c r="M29" s="96">
        <v>167.8</v>
      </c>
      <c r="N29" s="96">
        <v>216</v>
      </c>
      <c r="O29" s="97">
        <v>274.5</v>
      </c>
    </row>
    <row r="30" spans="2:15" s="58" customFormat="1" ht="14.25" x14ac:dyDescent="0.2">
      <c r="B30" s="59">
        <v>2008</v>
      </c>
      <c r="C30" s="94">
        <v>2516.6</v>
      </c>
      <c r="D30" s="94">
        <v>298.7</v>
      </c>
      <c r="E30" s="94">
        <v>264.3</v>
      </c>
      <c r="F30" s="94">
        <v>231.6</v>
      </c>
      <c r="G30" s="94">
        <v>209.7</v>
      </c>
      <c r="H30" s="94">
        <v>196.6</v>
      </c>
      <c r="I30" s="94">
        <v>203.7</v>
      </c>
      <c r="J30" s="94">
        <v>217.6</v>
      </c>
      <c r="K30" s="94">
        <v>209.9</v>
      </c>
      <c r="L30" s="94" t="s">
        <v>4</v>
      </c>
      <c r="M30" s="94">
        <v>206.8</v>
      </c>
      <c r="N30" s="94">
        <v>188.7</v>
      </c>
      <c r="O30" s="95">
        <v>289</v>
      </c>
    </row>
    <row r="31" spans="2:15" s="58" customFormat="1" ht="14.25" x14ac:dyDescent="0.2">
      <c r="B31" s="60">
        <v>2009</v>
      </c>
      <c r="C31" s="96">
        <v>2557.9</v>
      </c>
      <c r="D31" s="96">
        <v>275.7</v>
      </c>
      <c r="E31" s="96">
        <v>246</v>
      </c>
      <c r="F31" s="96">
        <v>239.5</v>
      </c>
      <c r="G31" s="96">
        <v>252.2</v>
      </c>
      <c r="H31" s="96">
        <v>198.8</v>
      </c>
      <c r="I31" s="96">
        <v>183.1</v>
      </c>
      <c r="J31" s="96" t="s">
        <v>4</v>
      </c>
      <c r="K31" s="96">
        <v>248</v>
      </c>
      <c r="L31" s="96">
        <v>221.1</v>
      </c>
      <c r="M31" s="96">
        <v>198.6</v>
      </c>
      <c r="N31" s="96">
        <v>220.1</v>
      </c>
      <c r="O31" s="97">
        <v>274.8</v>
      </c>
    </row>
    <row r="32" spans="2:15" s="58" customFormat="1" ht="14.25" x14ac:dyDescent="0.2">
      <c r="B32" s="59">
        <v>2010</v>
      </c>
      <c r="C32" s="94">
        <v>2346.4</v>
      </c>
      <c r="D32" s="94">
        <v>298.89999999999998</v>
      </c>
      <c r="E32" s="94">
        <v>216.5</v>
      </c>
      <c r="F32" s="94">
        <v>225</v>
      </c>
      <c r="G32" s="94">
        <v>178.1</v>
      </c>
      <c r="H32" s="94">
        <v>193</v>
      </c>
      <c r="I32" s="94">
        <v>165.1</v>
      </c>
      <c r="J32" s="94">
        <v>175.4</v>
      </c>
      <c r="K32" s="94">
        <v>171.4</v>
      </c>
      <c r="L32" s="94">
        <v>144.6</v>
      </c>
      <c r="M32" s="94">
        <v>199.9</v>
      </c>
      <c r="N32" s="94">
        <v>169.2</v>
      </c>
      <c r="O32" s="95">
        <v>209.3</v>
      </c>
    </row>
    <row r="33" spans="2:16" s="58" customFormat="1" ht="14.25" x14ac:dyDescent="0.2">
      <c r="B33" s="60">
        <v>2011</v>
      </c>
      <c r="C33" s="96">
        <v>2530.9</v>
      </c>
      <c r="D33" s="96">
        <v>289</v>
      </c>
      <c r="E33" s="96">
        <v>260.8</v>
      </c>
      <c r="F33" s="96">
        <v>236.5</v>
      </c>
      <c r="G33" s="96">
        <v>192.6</v>
      </c>
      <c r="H33" s="96">
        <v>160.4</v>
      </c>
      <c r="I33" s="96">
        <v>170.9</v>
      </c>
      <c r="J33" s="96">
        <v>215.4</v>
      </c>
      <c r="K33" s="96">
        <v>213.4</v>
      </c>
      <c r="L33" s="96">
        <v>188.1</v>
      </c>
      <c r="M33" s="96">
        <v>164.5</v>
      </c>
      <c r="N33" s="96">
        <v>196.5</v>
      </c>
      <c r="O33" s="97">
        <v>242.8</v>
      </c>
    </row>
    <row r="34" spans="2:16" s="58" customFormat="1" ht="14.25" x14ac:dyDescent="0.2">
      <c r="B34" s="59">
        <v>2012</v>
      </c>
      <c r="C34" s="94">
        <v>2798.3</v>
      </c>
      <c r="D34" s="94">
        <v>292.2</v>
      </c>
      <c r="E34" s="94">
        <v>281.7</v>
      </c>
      <c r="F34" s="94">
        <v>229</v>
      </c>
      <c r="G34" s="94">
        <v>186.7</v>
      </c>
      <c r="H34" s="94">
        <v>198.1</v>
      </c>
      <c r="I34" s="94">
        <v>225.4</v>
      </c>
      <c r="J34" s="94">
        <v>247.9</v>
      </c>
      <c r="K34" s="94">
        <v>224.3</v>
      </c>
      <c r="L34" s="94">
        <v>207.7</v>
      </c>
      <c r="M34" s="94">
        <v>175.7</v>
      </c>
      <c r="N34" s="94">
        <v>248</v>
      </c>
      <c r="O34" s="95">
        <v>281.60000000000002</v>
      </c>
    </row>
    <row r="35" spans="2:16" s="58" customFormat="1" ht="14.25" x14ac:dyDescent="0.2">
      <c r="B35" s="60">
        <v>2013</v>
      </c>
      <c r="C35" s="96">
        <v>2658.7</v>
      </c>
      <c r="D35" s="96">
        <v>301</v>
      </c>
      <c r="E35" s="96">
        <v>256.60000000000002</v>
      </c>
      <c r="F35" s="96">
        <v>190.6</v>
      </c>
      <c r="G35" s="96">
        <v>206.3</v>
      </c>
      <c r="H35" s="96">
        <v>181.9</v>
      </c>
      <c r="I35" s="96">
        <v>204.7</v>
      </c>
      <c r="J35" s="96">
        <v>244.8</v>
      </c>
      <c r="K35" s="96">
        <v>193.6</v>
      </c>
      <c r="L35" s="96">
        <v>180.8</v>
      </c>
      <c r="M35" s="96">
        <v>194.3</v>
      </c>
      <c r="N35" s="96">
        <v>234.6</v>
      </c>
      <c r="O35" s="97">
        <v>269.5</v>
      </c>
    </row>
    <row r="36" spans="2:16" s="58" customFormat="1" ht="14.25" x14ac:dyDescent="0.2">
      <c r="B36" s="59">
        <v>2014</v>
      </c>
      <c r="C36" s="94">
        <v>2803.4</v>
      </c>
      <c r="D36" s="94">
        <v>288.7</v>
      </c>
      <c r="E36" s="94">
        <v>252</v>
      </c>
      <c r="F36" s="94">
        <v>244.7</v>
      </c>
      <c r="G36" s="94">
        <v>218.7</v>
      </c>
      <c r="H36" s="94">
        <v>213.2</v>
      </c>
      <c r="I36" s="94">
        <v>223.6</v>
      </c>
      <c r="J36" s="94">
        <v>242.1</v>
      </c>
      <c r="K36" s="94">
        <v>216</v>
      </c>
      <c r="L36" s="94">
        <v>201.6</v>
      </c>
      <c r="M36" s="94">
        <v>192.7</v>
      </c>
      <c r="N36" s="94">
        <v>256.10000000000002</v>
      </c>
      <c r="O36" s="95">
        <v>254</v>
      </c>
    </row>
    <row r="37" spans="2:16" s="58" customFormat="1" ht="14.25" x14ac:dyDescent="0.2">
      <c r="B37" s="60">
        <v>2015</v>
      </c>
      <c r="C37" s="96">
        <v>2526.3000000000002</v>
      </c>
      <c r="D37" s="96">
        <v>280.5</v>
      </c>
      <c r="E37" s="96" t="s">
        <v>4</v>
      </c>
      <c r="F37" s="96">
        <v>264.8</v>
      </c>
      <c r="G37" s="96">
        <v>211.9</v>
      </c>
      <c r="H37" s="96">
        <v>195.5</v>
      </c>
      <c r="I37" s="96">
        <v>255</v>
      </c>
      <c r="J37" s="96">
        <v>235.5</v>
      </c>
      <c r="K37" s="96">
        <v>215.8</v>
      </c>
      <c r="L37" s="96">
        <v>222.6</v>
      </c>
      <c r="M37" s="96">
        <v>200.8</v>
      </c>
      <c r="N37" s="96">
        <v>243.6</v>
      </c>
      <c r="O37" s="97">
        <v>200.3</v>
      </c>
    </row>
    <row r="38" spans="2:16" s="58" customFormat="1" ht="14.25" x14ac:dyDescent="0.2">
      <c r="B38" s="59">
        <v>2016</v>
      </c>
      <c r="C38" s="94">
        <v>2654.8</v>
      </c>
      <c r="D38" s="94">
        <v>273.60000000000002</v>
      </c>
      <c r="E38" s="94">
        <v>260</v>
      </c>
      <c r="F38" s="94">
        <v>232.8</v>
      </c>
      <c r="G38" s="94">
        <v>203.8</v>
      </c>
      <c r="H38" s="94">
        <v>195.1</v>
      </c>
      <c r="I38" s="94">
        <v>227.3</v>
      </c>
      <c r="J38" s="94">
        <v>230.8</v>
      </c>
      <c r="K38" s="94">
        <v>210.9</v>
      </c>
      <c r="L38" s="94">
        <v>188.9</v>
      </c>
      <c r="M38" s="94">
        <v>185.9</v>
      </c>
      <c r="N38" s="94">
        <v>172.5</v>
      </c>
      <c r="O38" s="95">
        <v>273.2</v>
      </c>
    </row>
    <row r="39" spans="2:16" s="58" customFormat="1" ht="14.25" x14ac:dyDescent="0.2">
      <c r="B39" s="60">
        <v>2017</v>
      </c>
      <c r="C39" s="96">
        <v>2395.6999999999998</v>
      </c>
      <c r="D39" s="96">
        <v>275.39999999999998</v>
      </c>
      <c r="E39" s="96">
        <v>252.8</v>
      </c>
      <c r="F39" s="96">
        <v>208.1</v>
      </c>
      <c r="G39" s="96">
        <v>214.4</v>
      </c>
      <c r="H39" s="96">
        <v>208.2</v>
      </c>
      <c r="I39" s="96" t="s">
        <v>4</v>
      </c>
      <c r="J39" s="96">
        <v>171.4</v>
      </c>
      <c r="K39" s="96">
        <v>127.9</v>
      </c>
      <c r="L39" s="96">
        <v>174.8</v>
      </c>
      <c r="M39" s="96">
        <v>206.3</v>
      </c>
      <c r="N39" s="96">
        <v>222.4</v>
      </c>
      <c r="O39" s="97">
        <v>285.8</v>
      </c>
    </row>
    <row r="40" spans="2:16" s="58" customFormat="1" ht="14.25" x14ac:dyDescent="0.2">
      <c r="B40" s="113">
        <v>2018</v>
      </c>
      <c r="C40" s="114">
        <v>2756.2</v>
      </c>
      <c r="D40" s="114">
        <v>262.2</v>
      </c>
      <c r="E40" s="114">
        <v>275.60000000000002</v>
      </c>
      <c r="F40" s="114">
        <v>258</v>
      </c>
      <c r="G40" s="114">
        <v>195.2</v>
      </c>
      <c r="H40" s="114">
        <v>181.8</v>
      </c>
      <c r="I40" s="114">
        <v>206.8</v>
      </c>
      <c r="J40" s="114">
        <v>240.7</v>
      </c>
      <c r="K40" s="114">
        <v>225.2</v>
      </c>
      <c r="L40" s="114">
        <v>180.1</v>
      </c>
      <c r="M40" s="114">
        <v>188.63</v>
      </c>
      <c r="N40" s="114">
        <v>244.6</v>
      </c>
      <c r="O40" s="115">
        <v>297.39999999999998</v>
      </c>
    </row>
    <row r="41" spans="2:16" s="58" customFormat="1" ht="14.25" x14ac:dyDescent="0.2">
      <c r="B41" s="60">
        <v>2019</v>
      </c>
      <c r="C41" s="96">
        <v>2316</v>
      </c>
      <c r="D41" s="96">
        <v>284.7</v>
      </c>
      <c r="E41" s="96">
        <v>250.8</v>
      </c>
      <c r="F41" s="96">
        <v>223.9</v>
      </c>
      <c r="G41" s="96">
        <v>205.2</v>
      </c>
      <c r="H41" s="96">
        <v>182.7</v>
      </c>
      <c r="I41" s="96">
        <v>168.9</v>
      </c>
      <c r="J41" s="96">
        <v>253.9</v>
      </c>
      <c r="K41" s="96">
        <v>202</v>
      </c>
      <c r="L41" s="96">
        <v>105.6</v>
      </c>
      <c r="M41" s="96">
        <v>198.1</v>
      </c>
      <c r="N41" s="96">
        <v>240.2</v>
      </c>
      <c r="O41" s="97" t="s">
        <v>4</v>
      </c>
      <c r="P41" s="103"/>
    </row>
    <row r="42" spans="2:16" s="58" customFormat="1" ht="15" thickBot="1" x14ac:dyDescent="0.25">
      <c r="B42" s="151">
        <v>2020</v>
      </c>
      <c r="C42" s="152">
        <v>2719.9</v>
      </c>
      <c r="D42" s="143">
        <v>271.10000000000002</v>
      </c>
      <c r="E42" s="143">
        <v>281.2</v>
      </c>
      <c r="F42" s="143">
        <v>248</v>
      </c>
      <c r="G42" s="143">
        <v>231.3</v>
      </c>
      <c r="H42" s="143">
        <v>202.5</v>
      </c>
      <c r="I42" s="143">
        <v>225.9</v>
      </c>
      <c r="J42" s="143">
        <v>219.1</v>
      </c>
      <c r="K42" s="143">
        <v>192.4</v>
      </c>
      <c r="L42" s="143">
        <v>194.4</v>
      </c>
      <c r="M42" s="143">
        <v>205.1</v>
      </c>
      <c r="N42" s="143">
        <v>160</v>
      </c>
      <c r="O42" s="144">
        <v>288.89999999999998</v>
      </c>
      <c r="P42" s="103"/>
    </row>
    <row r="43" spans="2:16" ht="17.25" customHeight="1" thickTop="1" x14ac:dyDescent="0.2">
      <c r="B43" s="28"/>
      <c r="C43" s="26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</row>
    <row r="44" spans="2:16" x14ac:dyDescent="0.2">
      <c r="B44" s="199" t="s">
        <v>97</v>
      </c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</row>
    <row r="45" spans="2:16" ht="13.5" customHeight="1" x14ac:dyDescent="0.2">
      <c r="B45" s="175" t="s">
        <v>11</v>
      </c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</row>
    <row r="46" spans="2:16" ht="26.25" customHeight="1" x14ac:dyDescent="0.2">
      <c r="B46" s="176" t="s">
        <v>19</v>
      </c>
      <c r="C46" s="176"/>
      <c r="D46" s="177"/>
      <c r="E46" s="177"/>
      <c r="F46" s="177"/>
      <c r="G46" s="177"/>
      <c r="H46" s="177"/>
      <c r="I46" s="177"/>
      <c r="J46" s="177"/>
      <c r="K46" s="177"/>
      <c r="L46" s="177"/>
      <c r="M46" s="178"/>
      <c r="N46" s="178"/>
      <c r="O46" s="178"/>
    </row>
    <row r="47" spans="2:16" ht="12.75" customHeight="1" x14ac:dyDescent="0.2">
      <c r="B47" s="179" t="s">
        <v>124</v>
      </c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</row>
    <row r="48" spans="2:16" ht="12.75" customHeight="1" x14ac:dyDescent="0.2">
      <c r="B48" s="175" t="s">
        <v>130</v>
      </c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</row>
    <row r="49" spans="2:15" ht="12.75" customHeight="1" x14ac:dyDescent="0.2">
      <c r="B49" s="171" t="s">
        <v>132</v>
      </c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</row>
  </sheetData>
  <mergeCells count="10">
    <mergeCell ref="B49:O49"/>
    <mergeCell ref="B4:B5"/>
    <mergeCell ref="C4:C5"/>
    <mergeCell ref="D4:O4"/>
    <mergeCell ref="B44:O44"/>
    <mergeCell ref="B2:O2"/>
    <mergeCell ref="B45:O45"/>
    <mergeCell ref="B46:O46"/>
    <mergeCell ref="B48:O48"/>
    <mergeCell ref="B47:O47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P55"/>
  <sheetViews>
    <sheetView showGridLines="0" workbookViewId="0">
      <selection activeCell="K14" sqref="K14"/>
    </sheetView>
  </sheetViews>
  <sheetFormatPr baseColWidth="10" defaultRowHeight="12.75" x14ac:dyDescent="0.2"/>
  <cols>
    <col min="1" max="1" width="4.7109375" customWidth="1"/>
    <col min="3" max="3" width="14.7109375" style="41" customWidth="1"/>
  </cols>
  <sheetData>
    <row r="1" spans="2:16" ht="83.25" customHeight="1" thickBot="1" x14ac:dyDescent="0.25"/>
    <row r="2" spans="2:16" ht="42.95" customHeight="1" thickTop="1" thickBot="1" x14ac:dyDescent="0.25">
      <c r="B2" s="180" t="s">
        <v>171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  <c r="P2" s="13"/>
    </row>
    <row r="3" spans="2:16" ht="22.5" customHeight="1" thickTop="1" thickBot="1" x14ac:dyDescent="0.3"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90" t="s">
        <v>13</v>
      </c>
      <c r="P3" s="13"/>
    </row>
    <row r="4" spans="2:16" ht="21" customHeight="1" thickTop="1" thickBot="1" x14ac:dyDescent="0.25">
      <c r="B4" s="183" t="s">
        <v>0</v>
      </c>
      <c r="C4" s="184" t="s">
        <v>2</v>
      </c>
      <c r="D4" s="185" t="s">
        <v>3</v>
      </c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7"/>
      <c r="P4" s="13"/>
    </row>
    <row r="5" spans="2:16" ht="19.5" customHeight="1" thickTop="1" thickBot="1" x14ac:dyDescent="0.25">
      <c r="B5" s="183"/>
      <c r="C5" s="184"/>
      <c r="D5" s="66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  <c r="P5" s="13"/>
    </row>
    <row r="6" spans="2:16" s="58" customFormat="1" ht="15" thickTop="1" x14ac:dyDescent="0.2">
      <c r="B6" s="59">
        <v>1976</v>
      </c>
      <c r="C6" s="94">
        <f t="shared" ref="C6:C42" si="0">SUM(D6:O6)</f>
        <v>1268.4000000000001</v>
      </c>
      <c r="D6" s="94" t="s">
        <v>4</v>
      </c>
      <c r="E6" s="94">
        <v>73.599999999999994</v>
      </c>
      <c r="F6" s="94">
        <v>70.099999999999994</v>
      </c>
      <c r="G6" s="94">
        <v>85</v>
      </c>
      <c r="H6" s="94">
        <v>115</v>
      </c>
      <c r="I6" s="94">
        <v>86.1</v>
      </c>
      <c r="J6" s="94">
        <v>67.599999999999994</v>
      </c>
      <c r="K6" s="94">
        <v>141</v>
      </c>
      <c r="L6" s="94">
        <v>172.7</v>
      </c>
      <c r="M6" s="94">
        <v>145.9</v>
      </c>
      <c r="N6" s="94">
        <v>158.5</v>
      </c>
      <c r="O6" s="95">
        <v>152.9</v>
      </c>
    </row>
    <row r="7" spans="2:16" s="58" customFormat="1" ht="14.25" x14ac:dyDescent="0.2">
      <c r="B7" s="60">
        <v>1978</v>
      </c>
      <c r="C7" s="96">
        <f t="shared" si="0"/>
        <v>1621.4</v>
      </c>
      <c r="D7" s="96">
        <v>165.1</v>
      </c>
      <c r="E7" s="96">
        <v>142.9</v>
      </c>
      <c r="F7" s="96">
        <v>115.5</v>
      </c>
      <c r="G7" s="96">
        <v>107.3</v>
      </c>
      <c r="H7" s="96">
        <v>133.69999999999999</v>
      </c>
      <c r="I7" s="96">
        <v>107.7</v>
      </c>
      <c r="J7" s="96">
        <v>162.6</v>
      </c>
      <c r="K7" s="96">
        <v>62.7</v>
      </c>
      <c r="L7" s="96">
        <v>150.1</v>
      </c>
      <c r="M7" s="96">
        <v>154.4</v>
      </c>
      <c r="N7" s="96">
        <v>161.80000000000001</v>
      </c>
      <c r="O7" s="97">
        <v>157.6</v>
      </c>
    </row>
    <row r="8" spans="2:16" s="58" customFormat="1" ht="14.25" x14ac:dyDescent="0.2">
      <c r="B8" s="59">
        <v>1979</v>
      </c>
      <c r="C8" s="94">
        <f t="shared" si="0"/>
        <v>1551.6</v>
      </c>
      <c r="D8" s="94">
        <v>174.2</v>
      </c>
      <c r="E8" s="94">
        <v>111.7</v>
      </c>
      <c r="F8" s="94">
        <v>94.3</v>
      </c>
      <c r="G8" s="94">
        <v>117.5</v>
      </c>
      <c r="H8" s="94">
        <v>127.2</v>
      </c>
      <c r="I8" s="94">
        <v>69.7</v>
      </c>
      <c r="J8" s="94">
        <v>138.30000000000001</v>
      </c>
      <c r="K8" s="94">
        <v>138.30000000000001</v>
      </c>
      <c r="L8" s="94">
        <v>156.5</v>
      </c>
      <c r="M8" s="94">
        <v>144.6</v>
      </c>
      <c r="N8" s="94">
        <v>143.30000000000001</v>
      </c>
      <c r="O8" s="95">
        <v>136</v>
      </c>
    </row>
    <row r="9" spans="2:16" s="58" customFormat="1" ht="14.25" x14ac:dyDescent="0.2">
      <c r="B9" s="60">
        <v>1980</v>
      </c>
      <c r="C9" s="96">
        <f t="shared" si="0"/>
        <v>1565.2</v>
      </c>
      <c r="D9" s="96">
        <v>149.69999999999999</v>
      </c>
      <c r="E9" s="96">
        <v>160.5</v>
      </c>
      <c r="F9" s="96">
        <v>101.5</v>
      </c>
      <c r="G9" s="96">
        <v>96.4</v>
      </c>
      <c r="H9" s="96">
        <v>113.2</v>
      </c>
      <c r="I9" s="96" t="s">
        <v>4</v>
      </c>
      <c r="J9" s="96">
        <v>109.9</v>
      </c>
      <c r="K9" s="96">
        <v>144.30000000000001</v>
      </c>
      <c r="L9" s="96">
        <v>157.4</v>
      </c>
      <c r="M9" s="96">
        <v>186.5</v>
      </c>
      <c r="N9" s="96">
        <v>155.1</v>
      </c>
      <c r="O9" s="97">
        <v>190.7</v>
      </c>
    </row>
    <row r="10" spans="2:16" s="58" customFormat="1" ht="14.25" x14ac:dyDescent="0.2">
      <c r="B10" s="59">
        <v>1981</v>
      </c>
      <c r="C10" s="94">
        <f t="shared" si="0"/>
        <v>1585.5</v>
      </c>
      <c r="D10" s="94">
        <v>215.6</v>
      </c>
      <c r="E10" s="94">
        <v>113.6</v>
      </c>
      <c r="F10" s="94">
        <v>132.80000000000001</v>
      </c>
      <c r="G10" s="94">
        <v>90.5</v>
      </c>
      <c r="H10" s="94">
        <v>102.4</v>
      </c>
      <c r="I10" s="94">
        <v>100.7</v>
      </c>
      <c r="J10" s="94">
        <v>86.8</v>
      </c>
      <c r="K10" s="94">
        <v>126.9</v>
      </c>
      <c r="L10" s="94">
        <v>122.5</v>
      </c>
      <c r="M10" s="94">
        <v>161.69999999999999</v>
      </c>
      <c r="N10" s="94">
        <v>159.19999999999999</v>
      </c>
      <c r="O10" s="95">
        <v>172.8</v>
      </c>
    </row>
    <row r="11" spans="2:16" s="58" customFormat="1" ht="14.25" x14ac:dyDescent="0.2">
      <c r="B11" s="60">
        <v>1982</v>
      </c>
      <c r="C11" s="96">
        <f t="shared" si="0"/>
        <v>1414.6999999999998</v>
      </c>
      <c r="D11" s="96">
        <v>181.1</v>
      </c>
      <c r="E11" s="96">
        <v>83.1</v>
      </c>
      <c r="F11" s="96">
        <v>83</v>
      </c>
      <c r="G11" s="96">
        <v>82.1</v>
      </c>
      <c r="H11" s="96">
        <v>109.6</v>
      </c>
      <c r="I11" s="96">
        <v>117.9</v>
      </c>
      <c r="J11" s="96">
        <v>100.4</v>
      </c>
      <c r="K11" s="96">
        <v>149</v>
      </c>
      <c r="L11" s="96">
        <v>106</v>
      </c>
      <c r="M11" s="96">
        <v>156</v>
      </c>
      <c r="N11" s="96">
        <v>117.3</v>
      </c>
      <c r="O11" s="97">
        <v>129.19999999999999</v>
      </c>
    </row>
    <row r="12" spans="2:16" s="58" customFormat="1" ht="14.25" x14ac:dyDescent="0.2">
      <c r="B12" s="59">
        <v>1983</v>
      </c>
      <c r="C12" s="94">
        <f t="shared" si="0"/>
        <v>1664.8</v>
      </c>
      <c r="D12" s="94">
        <v>154.80000000000001</v>
      </c>
      <c r="E12" s="94">
        <v>159.1</v>
      </c>
      <c r="F12" s="94">
        <v>144.6</v>
      </c>
      <c r="G12" s="94">
        <v>110.7</v>
      </c>
      <c r="H12" s="94">
        <v>128.4</v>
      </c>
      <c r="I12" s="94">
        <v>115.1</v>
      </c>
      <c r="J12" s="94">
        <v>115.6</v>
      </c>
      <c r="K12" s="94">
        <v>110.2</v>
      </c>
      <c r="L12" s="94">
        <v>157</v>
      </c>
      <c r="M12" s="94">
        <v>149.1</v>
      </c>
      <c r="N12" s="94">
        <v>153.9</v>
      </c>
      <c r="O12" s="95">
        <v>166.3</v>
      </c>
    </row>
    <row r="13" spans="2:16" s="58" customFormat="1" ht="14.25" x14ac:dyDescent="0.2">
      <c r="B13" s="60">
        <v>1984</v>
      </c>
      <c r="C13" s="96">
        <f t="shared" si="0"/>
        <v>1477.5999999999997</v>
      </c>
      <c r="D13" s="96">
        <v>156.1</v>
      </c>
      <c r="E13" s="96">
        <v>132.19999999999999</v>
      </c>
      <c r="F13" s="96">
        <v>131</v>
      </c>
      <c r="G13" s="96">
        <v>121.8</v>
      </c>
      <c r="H13" s="96">
        <v>130.4</v>
      </c>
      <c r="I13" s="96">
        <v>117.7</v>
      </c>
      <c r="J13" s="96">
        <v>131.19999999999999</v>
      </c>
      <c r="K13" s="96">
        <v>132.19999999999999</v>
      </c>
      <c r="L13" s="96">
        <v>122.8</v>
      </c>
      <c r="M13" s="96" t="s">
        <v>4</v>
      </c>
      <c r="N13" s="96">
        <v>125.6</v>
      </c>
      <c r="O13" s="97">
        <v>176.6</v>
      </c>
    </row>
    <row r="14" spans="2:16" s="58" customFormat="1" ht="14.25" x14ac:dyDescent="0.2">
      <c r="B14" s="59">
        <v>1986</v>
      </c>
      <c r="C14" s="94">
        <f t="shared" si="0"/>
        <v>1338.1999999999998</v>
      </c>
      <c r="D14" s="94">
        <v>147.9</v>
      </c>
      <c r="E14" s="94">
        <v>80.3</v>
      </c>
      <c r="F14" s="94">
        <v>101.2</v>
      </c>
      <c r="G14" s="94" t="s">
        <v>4</v>
      </c>
      <c r="H14" s="94">
        <v>132.5</v>
      </c>
      <c r="I14" s="94">
        <v>69.5</v>
      </c>
      <c r="J14" s="94">
        <v>104.5</v>
      </c>
      <c r="K14" s="94">
        <v>166.7</v>
      </c>
      <c r="L14" s="94">
        <v>125.5</v>
      </c>
      <c r="M14" s="94">
        <v>140.6</v>
      </c>
      <c r="N14" s="94">
        <v>113.4</v>
      </c>
      <c r="O14" s="95">
        <v>156.1</v>
      </c>
    </row>
    <row r="15" spans="2:16" s="58" customFormat="1" ht="14.25" x14ac:dyDescent="0.2">
      <c r="B15" s="60">
        <v>1987</v>
      </c>
      <c r="C15" s="96">
        <f t="shared" si="0"/>
        <v>1647.2000000000003</v>
      </c>
      <c r="D15" s="96">
        <v>190.2</v>
      </c>
      <c r="E15" s="96">
        <v>142.5</v>
      </c>
      <c r="F15" s="96">
        <v>123.5</v>
      </c>
      <c r="G15" s="96">
        <v>125.2</v>
      </c>
      <c r="H15" s="96">
        <v>107.4</v>
      </c>
      <c r="I15" s="96">
        <v>113.1</v>
      </c>
      <c r="J15" s="96">
        <v>103</v>
      </c>
      <c r="K15" s="96">
        <v>114.5</v>
      </c>
      <c r="L15" s="96">
        <v>131.30000000000001</v>
      </c>
      <c r="M15" s="96">
        <v>158.69999999999999</v>
      </c>
      <c r="N15" s="96">
        <v>142.9</v>
      </c>
      <c r="O15" s="97">
        <v>194.9</v>
      </c>
    </row>
    <row r="16" spans="2:16" s="58" customFormat="1" ht="14.25" x14ac:dyDescent="0.2">
      <c r="B16" s="59">
        <v>1988</v>
      </c>
      <c r="C16" s="94">
        <f t="shared" si="0"/>
        <v>1391.1000000000001</v>
      </c>
      <c r="D16" s="94">
        <v>189</v>
      </c>
      <c r="E16" s="94">
        <v>120.2</v>
      </c>
      <c r="F16" s="94">
        <v>111.7</v>
      </c>
      <c r="G16" s="94">
        <v>103.8</v>
      </c>
      <c r="H16" s="94">
        <v>136.6</v>
      </c>
      <c r="I16" s="94">
        <v>116.7</v>
      </c>
      <c r="J16" s="94">
        <v>83.9</v>
      </c>
      <c r="K16" s="94">
        <v>112.1</v>
      </c>
      <c r="L16" s="94">
        <v>147.9</v>
      </c>
      <c r="M16" s="94">
        <v>150.19999999999999</v>
      </c>
      <c r="N16" s="94">
        <v>119</v>
      </c>
      <c r="O16" s="95" t="s">
        <v>4</v>
      </c>
    </row>
    <row r="17" spans="2:15" s="58" customFormat="1" ht="14.25" x14ac:dyDescent="0.2">
      <c r="B17" s="60">
        <v>1989</v>
      </c>
      <c r="C17" s="96">
        <f t="shared" si="0"/>
        <v>1330.6000000000001</v>
      </c>
      <c r="D17" s="96">
        <v>121.4</v>
      </c>
      <c r="E17" s="96">
        <v>128.6</v>
      </c>
      <c r="F17" s="96">
        <v>89.2</v>
      </c>
      <c r="G17" s="96">
        <v>126</v>
      </c>
      <c r="H17" s="96">
        <v>103.9</v>
      </c>
      <c r="I17" s="96">
        <v>112.6</v>
      </c>
      <c r="J17" s="96">
        <v>114.1</v>
      </c>
      <c r="K17" s="96">
        <v>177.6</v>
      </c>
      <c r="L17" s="96">
        <v>177.4</v>
      </c>
      <c r="M17" s="96">
        <v>179.8</v>
      </c>
      <c r="N17" s="96" t="s">
        <v>4</v>
      </c>
      <c r="O17" s="97" t="s">
        <v>4</v>
      </c>
    </row>
    <row r="18" spans="2:15" s="58" customFormat="1" ht="14.25" x14ac:dyDescent="0.2">
      <c r="B18" s="59">
        <v>1990</v>
      </c>
      <c r="C18" s="94">
        <f t="shared" si="0"/>
        <v>1437.5000000000002</v>
      </c>
      <c r="D18" s="94">
        <v>135.30000000000001</v>
      </c>
      <c r="E18" s="94">
        <v>56.8</v>
      </c>
      <c r="F18" s="94">
        <v>76</v>
      </c>
      <c r="G18" s="94">
        <v>104.7</v>
      </c>
      <c r="H18" s="94">
        <v>100.2</v>
      </c>
      <c r="I18" s="94">
        <v>104.5</v>
      </c>
      <c r="J18" s="94">
        <v>119.9</v>
      </c>
      <c r="K18" s="94">
        <v>136.80000000000001</v>
      </c>
      <c r="L18" s="94">
        <v>187.2</v>
      </c>
      <c r="M18" s="94">
        <v>159.4</v>
      </c>
      <c r="N18" s="94">
        <v>135.30000000000001</v>
      </c>
      <c r="O18" s="95">
        <v>121.4</v>
      </c>
    </row>
    <row r="19" spans="2:15" s="58" customFormat="1" ht="14.25" x14ac:dyDescent="0.2">
      <c r="B19" s="60">
        <v>1991</v>
      </c>
      <c r="C19" s="96">
        <f t="shared" si="0"/>
        <v>1496</v>
      </c>
      <c r="D19" s="96">
        <v>170.6</v>
      </c>
      <c r="E19" s="96">
        <v>140.4</v>
      </c>
      <c r="F19" s="96">
        <v>94.9</v>
      </c>
      <c r="G19" s="96">
        <v>107.5</v>
      </c>
      <c r="H19" s="96">
        <v>127.9</v>
      </c>
      <c r="I19" s="96">
        <v>99</v>
      </c>
      <c r="J19" s="96">
        <v>83.5</v>
      </c>
      <c r="K19" s="96">
        <v>91.4</v>
      </c>
      <c r="L19" s="96">
        <v>140.4</v>
      </c>
      <c r="M19" s="96">
        <v>171</v>
      </c>
      <c r="N19" s="96">
        <v>121.2</v>
      </c>
      <c r="O19" s="97">
        <v>148.19999999999999</v>
      </c>
    </row>
    <row r="20" spans="2:15" s="58" customFormat="1" ht="14.25" x14ac:dyDescent="0.2">
      <c r="B20" s="59">
        <v>1992</v>
      </c>
      <c r="C20" s="94">
        <f t="shared" si="0"/>
        <v>1707.0000000000002</v>
      </c>
      <c r="D20" s="94">
        <v>192.6</v>
      </c>
      <c r="E20" s="94">
        <v>119.5</v>
      </c>
      <c r="F20" s="94">
        <v>122.1</v>
      </c>
      <c r="G20" s="94">
        <v>110.3</v>
      </c>
      <c r="H20" s="94">
        <v>157</v>
      </c>
      <c r="I20" s="94">
        <v>143.6</v>
      </c>
      <c r="J20" s="94">
        <v>88.2</v>
      </c>
      <c r="K20" s="94">
        <v>130.80000000000001</v>
      </c>
      <c r="L20" s="94">
        <v>188.4</v>
      </c>
      <c r="M20" s="94">
        <v>165</v>
      </c>
      <c r="N20" s="94">
        <v>122.7</v>
      </c>
      <c r="O20" s="95">
        <v>166.8</v>
      </c>
    </row>
    <row r="21" spans="2:15" s="58" customFormat="1" ht="14.25" x14ac:dyDescent="0.2">
      <c r="B21" s="60">
        <v>1993</v>
      </c>
      <c r="C21" s="96">
        <f t="shared" si="0"/>
        <v>1609.6000000000001</v>
      </c>
      <c r="D21" s="96">
        <v>148.30000000000001</v>
      </c>
      <c r="E21" s="96">
        <v>106.9</v>
      </c>
      <c r="F21" s="96">
        <v>102.2</v>
      </c>
      <c r="G21" s="96">
        <v>109.6</v>
      </c>
      <c r="H21" s="96">
        <v>135.5</v>
      </c>
      <c r="I21" s="96">
        <v>114.1</v>
      </c>
      <c r="J21" s="96">
        <v>135.30000000000001</v>
      </c>
      <c r="K21" s="96">
        <v>145.5</v>
      </c>
      <c r="L21" s="96">
        <v>156.9</v>
      </c>
      <c r="M21" s="96">
        <v>140.80000000000001</v>
      </c>
      <c r="N21" s="96">
        <v>123.5</v>
      </c>
      <c r="O21" s="97">
        <v>191</v>
      </c>
    </row>
    <row r="22" spans="2:15" s="58" customFormat="1" ht="14.25" x14ac:dyDescent="0.2">
      <c r="B22" s="59">
        <v>1994</v>
      </c>
      <c r="C22" s="94">
        <f t="shared" si="0"/>
        <v>1528.3999999999999</v>
      </c>
      <c r="D22" s="94">
        <v>143.19999999999999</v>
      </c>
      <c r="E22" s="94">
        <v>114.2</v>
      </c>
      <c r="F22" s="94">
        <v>111</v>
      </c>
      <c r="G22" s="94">
        <v>88.2</v>
      </c>
      <c r="H22" s="94">
        <v>124.6</v>
      </c>
      <c r="I22" s="94">
        <v>126.7</v>
      </c>
      <c r="J22" s="94">
        <v>107.1</v>
      </c>
      <c r="K22" s="94">
        <v>101.2</v>
      </c>
      <c r="L22" s="94">
        <v>141.1</v>
      </c>
      <c r="M22" s="94">
        <v>162.6</v>
      </c>
      <c r="N22" s="94">
        <v>145.1</v>
      </c>
      <c r="O22" s="95">
        <v>163.4</v>
      </c>
    </row>
    <row r="23" spans="2:15" s="58" customFormat="1" ht="14.25" x14ac:dyDescent="0.2">
      <c r="B23" s="60">
        <v>1995</v>
      </c>
      <c r="C23" s="96">
        <f t="shared" si="0"/>
        <v>1802.0999999999997</v>
      </c>
      <c r="D23" s="96">
        <v>195.2</v>
      </c>
      <c r="E23" s="96">
        <v>194</v>
      </c>
      <c r="F23" s="96">
        <v>93.2</v>
      </c>
      <c r="G23" s="96">
        <v>122</v>
      </c>
      <c r="H23" s="96">
        <v>138.80000000000001</v>
      </c>
      <c r="I23" s="96">
        <v>116.3</v>
      </c>
      <c r="J23" s="96">
        <v>135.5</v>
      </c>
      <c r="K23" s="96">
        <v>149.30000000000001</v>
      </c>
      <c r="L23" s="96">
        <v>163.1</v>
      </c>
      <c r="M23" s="96">
        <v>172.6</v>
      </c>
      <c r="N23" s="96">
        <v>167.6</v>
      </c>
      <c r="O23" s="97">
        <v>154.5</v>
      </c>
    </row>
    <row r="24" spans="2:15" s="58" customFormat="1" ht="14.25" x14ac:dyDescent="0.2">
      <c r="B24" s="59">
        <v>1996</v>
      </c>
      <c r="C24" s="94">
        <f t="shared" si="0"/>
        <v>1556.9</v>
      </c>
      <c r="D24" s="94">
        <v>153</v>
      </c>
      <c r="E24" s="94">
        <v>121.7</v>
      </c>
      <c r="F24" s="94">
        <v>76.5</v>
      </c>
      <c r="G24" s="94">
        <v>111.2</v>
      </c>
      <c r="H24" s="94">
        <v>115.7</v>
      </c>
      <c r="I24" s="94">
        <v>97.7</v>
      </c>
      <c r="J24" s="94">
        <v>99</v>
      </c>
      <c r="K24" s="94">
        <v>174.1</v>
      </c>
      <c r="L24" s="94">
        <v>142.69999999999999</v>
      </c>
      <c r="M24" s="94">
        <v>156.9</v>
      </c>
      <c r="N24" s="94">
        <v>153.6</v>
      </c>
      <c r="O24" s="95">
        <v>154.80000000000001</v>
      </c>
    </row>
    <row r="25" spans="2:15" s="58" customFormat="1" ht="14.25" x14ac:dyDescent="0.2">
      <c r="B25" s="60">
        <v>1997</v>
      </c>
      <c r="C25" s="96">
        <f t="shared" si="0"/>
        <v>1647.2</v>
      </c>
      <c r="D25" s="96">
        <v>160</v>
      </c>
      <c r="E25" s="96">
        <v>138.69999999999999</v>
      </c>
      <c r="F25" s="96">
        <v>93.5</v>
      </c>
      <c r="G25" s="96">
        <v>100.4</v>
      </c>
      <c r="H25" s="96">
        <v>100.6</v>
      </c>
      <c r="I25" s="96">
        <v>138.4</v>
      </c>
      <c r="J25" s="96">
        <v>76.099999999999994</v>
      </c>
      <c r="K25" s="96">
        <v>144.5</v>
      </c>
      <c r="L25" s="96">
        <v>171</v>
      </c>
      <c r="M25" s="96">
        <v>184.7</v>
      </c>
      <c r="N25" s="96">
        <v>117.1</v>
      </c>
      <c r="O25" s="97">
        <v>222.2</v>
      </c>
    </row>
    <row r="26" spans="2:15" s="58" customFormat="1" ht="14.25" x14ac:dyDescent="0.2">
      <c r="B26" s="59">
        <v>1998</v>
      </c>
      <c r="C26" s="94">
        <f t="shared" si="0"/>
        <v>1648.5000000000002</v>
      </c>
      <c r="D26" s="94">
        <v>155.9</v>
      </c>
      <c r="E26" s="94">
        <v>143</v>
      </c>
      <c r="F26" s="94">
        <v>118</v>
      </c>
      <c r="G26" s="94">
        <v>123</v>
      </c>
      <c r="H26" s="94">
        <v>96.1</v>
      </c>
      <c r="I26" s="94">
        <v>108.2</v>
      </c>
      <c r="J26" s="94">
        <v>115.3</v>
      </c>
      <c r="K26" s="94">
        <v>145.9</v>
      </c>
      <c r="L26" s="94">
        <v>153.1</v>
      </c>
      <c r="M26" s="94">
        <v>184.9</v>
      </c>
      <c r="N26" s="94">
        <v>139.69999999999999</v>
      </c>
      <c r="O26" s="95">
        <v>165.4</v>
      </c>
    </row>
    <row r="27" spans="2:15" s="58" customFormat="1" ht="14.25" x14ac:dyDescent="0.2">
      <c r="B27" s="60">
        <v>1999</v>
      </c>
      <c r="C27" s="96">
        <f t="shared" si="0"/>
        <v>1580.5000000000002</v>
      </c>
      <c r="D27" s="96">
        <v>113.9</v>
      </c>
      <c r="E27" s="96">
        <v>92.7</v>
      </c>
      <c r="F27" s="96">
        <v>142.1</v>
      </c>
      <c r="G27" s="96">
        <v>101.4</v>
      </c>
      <c r="H27" s="96">
        <v>131.1</v>
      </c>
      <c r="I27" s="96">
        <v>126.7</v>
      </c>
      <c r="J27" s="96">
        <v>117.2</v>
      </c>
      <c r="K27" s="96">
        <v>111</v>
      </c>
      <c r="L27" s="96">
        <v>142.80000000000001</v>
      </c>
      <c r="M27" s="96">
        <v>169.7</v>
      </c>
      <c r="N27" s="96">
        <v>172.9</v>
      </c>
      <c r="O27" s="97">
        <v>159</v>
      </c>
    </row>
    <row r="28" spans="2:15" s="58" customFormat="1" ht="14.25" x14ac:dyDescent="0.2">
      <c r="B28" s="59">
        <v>2000</v>
      </c>
      <c r="C28" s="94">
        <f t="shared" si="0"/>
        <v>1687.0000000000002</v>
      </c>
      <c r="D28" s="94">
        <v>152.1</v>
      </c>
      <c r="E28" s="94">
        <v>134.5</v>
      </c>
      <c r="F28" s="94">
        <v>112.1</v>
      </c>
      <c r="G28" s="94">
        <v>113.4</v>
      </c>
      <c r="H28" s="94">
        <v>135.19999999999999</v>
      </c>
      <c r="I28" s="94">
        <v>139</v>
      </c>
      <c r="J28" s="94">
        <v>143</v>
      </c>
      <c r="K28" s="94">
        <v>157.5</v>
      </c>
      <c r="L28" s="94">
        <v>154.4</v>
      </c>
      <c r="M28" s="94">
        <v>158.9</v>
      </c>
      <c r="N28" s="94">
        <v>152</v>
      </c>
      <c r="O28" s="95">
        <v>134.9</v>
      </c>
    </row>
    <row r="29" spans="2:15" s="58" customFormat="1" ht="14.25" x14ac:dyDescent="0.2">
      <c r="B29" s="60">
        <v>2001</v>
      </c>
      <c r="C29" s="96">
        <f t="shared" si="0"/>
        <v>1712.0000000000002</v>
      </c>
      <c r="D29" s="96">
        <v>250.7</v>
      </c>
      <c r="E29" s="96">
        <v>145.19999999999999</v>
      </c>
      <c r="F29" s="96">
        <v>109.2</v>
      </c>
      <c r="G29" s="96">
        <v>118.3</v>
      </c>
      <c r="H29" s="96">
        <v>126.4</v>
      </c>
      <c r="I29" s="96">
        <v>97.5</v>
      </c>
      <c r="J29" s="96">
        <v>143.6</v>
      </c>
      <c r="K29" s="96">
        <v>89.6</v>
      </c>
      <c r="L29" s="96">
        <v>150.19999999999999</v>
      </c>
      <c r="M29" s="96">
        <v>161.69999999999999</v>
      </c>
      <c r="N29" s="96">
        <v>186.7</v>
      </c>
      <c r="O29" s="97">
        <v>132.9</v>
      </c>
    </row>
    <row r="30" spans="2:15" s="58" customFormat="1" ht="14.25" x14ac:dyDescent="0.2">
      <c r="B30" s="59">
        <v>2002</v>
      </c>
      <c r="C30" s="94">
        <f t="shared" si="0"/>
        <v>1703.3</v>
      </c>
      <c r="D30" s="94">
        <v>168.4</v>
      </c>
      <c r="E30" s="94">
        <v>168.5</v>
      </c>
      <c r="F30" s="94">
        <v>129.30000000000001</v>
      </c>
      <c r="G30" s="94">
        <v>92.1</v>
      </c>
      <c r="H30" s="94">
        <v>115.9</v>
      </c>
      <c r="I30" s="94">
        <v>100.6</v>
      </c>
      <c r="J30" s="94">
        <v>127.3</v>
      </c>
      <c r="K30" s="94">
        <v>141.80000000000001</v>
      </c>
      <c r="L30" s="94">
        <v>181.5</v>
      </c>
      <c r="M30" s="94">
        <v>160</v>
      </c>
      <c r="N30" s="94">
        <v>159.69999999999999</v>
      </c>
      <c r="O30" s="95">
        <v>158.19999999999999</v>
      </c>
    </row>
    <row r="31" spans="2:15" s="58" customFormat="1" ht="14.25" x14ac:dyDescent="0.2">
      <c r="B31" s="60">
        <v>2003</v>
      </c>
      <c r="C31" s="96">
        <f t="shared" si="0"/>
        <v>1558.6999999999998</v>
      </c>
      <c r="D31" s="96">
        <v>189.4</v>
      </c>
      <c r="E31" s="96">
        <v>109.5</v>
      </c>
      <c r="F31" s="96">
        <v>100.4</v>
      </c>
      <c r="G31" s="96">
        <v>98.3</v>
      </c>
      <c r="H31" s="96">
        <v>111.9</v>
      </c>
      <c r="I31" s="96">
        <v>119.3</v>
      </c>
      <c r="J31" s="96">
        <v>95</v>
      </c>
      <c r="K31" s="96">
        <v>146.9</v>
      </c>
      <c r="L31" s="96">
        <v>128</v>
      </c>
      <c r="M31" s="96">
        <v>144.4</v>
      </c>
      <c r="N31" s="96">
        <v>162.30000000000001</v>
      </c>
      <c r="O31" s="97">
        <v>153.30000000000001</v>
      </c>
    </row>
    <row r="32" spans="2:15" s="58" customFormat="1" ht="14.25" x14ac:dyDescent="0.2">
      <c r="B32" s="59">
        <v>2004</v>
      </c>
      <c r="C32" s="94">
        <f t="shared" si="0"/>
        <v>1753</v>
      </c>
      <c r="D32" s="94">
        <v>175.9</v>
      </c>
      <c r="E32" s="94">
        <v>192.2</v>
      </c>
      <c r="F32" s="94">
        <v>151</v>
      </c>
      <c r="G32" s="94">
        <v>133.19999999999999</v>
      </c>
      <c r="H32" s="94">
        <v>104.3</v>
      </c>
      <c r="I32" s="94">
        <v>130.5</v>
      </c>
      <c r="J32" s="94">
        <v>135.1</v>
      </c>
      <c r="K32" s="94">
        <v>145.19999999999999</v>
      </c>
      <c r="L32" s="94">
        <v>141.5</v>
      </c>
      <c r="M32" s="94">
        <v>161</v>
      </c>
      <c r="N32" s="94">
        <v>142.19999999999999</v>
      </c>
      <c r="O32" s="95">
        <v>140.9</v>
      </c>
    </row>
    <row r="33" spans="2:16" s="58" customFormat="1" ht="14.25" x14ac:dyDescent="0.2">
      <c r="B33" s="60">
        <v>2005</v>
      </c>
      <c r="C33" s="96">
        <f t="shared" si="0"/>
        <v>1757.5</v>
      </c>
      <c r="D33" s="96">
        <v>170.9</v>
      </c>
      <c r="E33" s="96">
        <v>146.30000000000001</v>
      </c>
      <c r="F33" s="96">
        <v>169</v>
      </c>
      <c r="G33" s="96">
        <v>103.8</v>
      </c>
      <c r="H33" s="96">
        <v>149.19999999999999</v>
      </c>
      <c r="I33" s="96">
        <v>124.8</v>
      </c>
      <c r="J33" s="96">
        <v>116.1</v>
      </c>
      <c r="K33" s="96">
        <v>120</v>
      </c>
      <c r="L33" s="96">
        <v>142.19999999999999</v>
      </c>
      <c r="M33" s="96">
        <v>172.7</v>
      </c>
      <c r="N33" s="96">
        <v>139.69999999999999</v>
      </c>
      <c r="O33" s="97">
        <v>202.8</v>
      </c>
    </row>
    <row r="34" spans="2:16" s="58" customFormat="1" ht="14.25" x14ac:dyDescent="0.2">
      <c r="B34" s="59">
        <v>2006</v>
      </c>
      <c r="C34" s="94">
        <f t="shared" si="0"/>
        <v>1618.9</v>
      </c>
      <c r="D34" s="94">
        <v>158.69999999999999</v>
      </c>
      <c r="E34" s="94">
        <v>138.6</v>
      </c>
      <c r="F34" s="94">
        <v>95.8</v>
      </c>
      <c r="G34" s="94">
        <v>99.3</v>
      </c>
      <c r="H34" s="94">
        <v>102.9</v>
      </c>
      <c r="I34" s="94">
        <v>117.5</v>
      </c>
      <c r="J34" s="94">
        <v>99</v>
      </c>
      <c r="K34" s="94">
        <v>147.6</v>
      </c>
      <c r="L34" s="94">
        <v>176.1</v>
      </c>
      <c r="M34" s="94">
        <v>167.1</v>
      </c>
      <c r="N34" s="94">
        <v>157.4</v>
      </c>
      <c r="O34" s="95">
        <v>158.9</v>
      </c>
    </row>
    <row r="35" spans="2:16" s="58" customFormat="1" ht="14.25" x14ac:dyDescent="0.2">
      <c r="B35" s="60">
        <v>2007</v>
      </c>
      <c r="C35" s="96">
        <f t="shared" si="0"/>
        <v>1748.6999999999998</v>
      </c>
      <c r="D35" s="96">
        <v>176.8</v>
      </c>
      <c r="E35" s="96">
        <v>236.2</v>
      </c>
      <c r="F35" s="96">
        <v>127.2</v>
      </c>
      <c r="G35" s="96">
        <v>136.30000000000001</v>
      </c>
      <c r="H35" s="96">
        <v>104.9</v>
      </c>
      <c r="I35" s="96">
        <v>81.2</v>
      </c>
      <c r="J35" s="96">
        <v>163.5</v>
      </c>
      <c r="K35" s="96">
        <v>119.6</v>
      </c>
      <c r="L35" s="96">
        <v>142</v>
      </c>
      <c r="M35" s="96">
        <v>143</v>
      </c>
      <c r="N35" s="96">
        <v>166.6</v>
      </c>
      <c r="O35" s="97">
        <v>151.4</v>
      </c>
    </row>
    <row r="36" spans="2:16" s="58" customFormat="1" ht="14.25" x14ac:dyDescent="0.2">
      <c r="B36" s="59">
        <v>2008</v>
      </c>
      <c r="C36" s="94">
        <f t="shared" si="0"/>
        <v>1587.6000000000001</v>
      </c>
      <c r="D36" s="94">
        <v>155.80000000000001</v>
      </c>
      <c r="E36" s="94">
        <v>110.8</v>
      </c>
      <c r="F36" s="94">
        <v>129.69999999999999</v>
      </c>
      <c r="G36" s="94">
        <v>119.7</v>
      </c>
      <c r="H36" s="94">
        <v>101.7</v>
      </c>
      <c r="I36" s="94">
        <v>85.9</v>
      </c>
      <c r="J36" s="94">
        <v>117.7</v>
      </c>
      <c r="K36" s="94">
        <v>162</v>
      </c>
      <c r="L36" s="94">
        <v>143.30000000000001</v>
      </c>
      <c r="M36" s="94">
        <v>159.30000000000001</v>
      </c>
      <c r="N36" s="94">
        <v>136.30000000000001</v>
      </c>
      <c r="O36" s="95">
        <v>165.4</v>
      </c>
    </row>
    <row r="37" spans="2:16" s="58" customFormat="1" ht="14.25" x14ac:dyDescent="0.2">
      <c r="B37" s="60">
        <v>2009</v>
      </c>
      <c r="C37" s="96">
        <f t="shared" si="0"/>
        <v>1780.7</v>
      </c>
      <c r="D37" s="96">
        <v>127.2</v>
      </c>
      <c r="E37" s="96">
        <v>154.80000000000001</v>
      </c>
      <c r="F37" s="96">
        <v>93.7</v>
      </c>
      <c r="G37" s="96">
        <v>90</v>
      </c>
      <c r="H37" s="96">
        <v>149</v>
      </c>
      <c r="I37" s="96">
        <v>114.1</v>
      </c>
      <c r="J37" s="96">
        <v>122.3</v>
      </c>
      <c r="K37" s="96">
        <v>159.69999999999999</v>
      </c>
      <c r="L37" s="96">
        <v>202.7</v>
      </c>
      <c r="M37" s="96">
        <v>181.8</v>
      </c>
      <c r="N37" s="96">
        <v>174.2</v>
      </c>
      <c r="O37" s="97">
        <v>211.2</v>
      </c>
    </row>
    <row r="38" spans="2:16" s="58" customFormat="1" ht="14.25" x14ac:dyDescent="0.2">
      <c r="B38" s="59">
        <v>2010</v>
      </c>
      <c r="C38" s="94">
        <f t="shared" si="0"/>
        <v>1674.3</v>
      </c>
      <c r="D38" s="94">
        <v>221.1</v>
      </c>
      <c r="E38" s="94">
        <v>161.69999999999999</v>
      </c>
      <c r="F38" s="94">
        <v>140.9</v>
      </c>
      <c r="G38" s="94">
        <v>107.2</v>
      </c>
      <c r="H38" s="94">
        <v>120.2</v>
      </c>
      <c r="I38" s="94">
        <v>100.6</v>
      </c>
      <c r="J38" s="94">
        <v>116.4</v>
      </c>
      <c r="K38" s="94">
        <v>90.9</v>
      </c>
      <c r="L38" s="94">
        <v>153.30000000000001</v>
      </c>
      <c r="M38" s="94">
        <v>166.9</v>
      </c>
      <c r="N38" s="94">
        <v>138.6</v>
      </c>
      <c r="O38" s="95">
        <v>156.5</v>
      </c>
    </row>
    <row r="39" spans="2:16" s="58" customFormat="1" ht="14.25" x14ac:dyDescent="0.2">
      <c r="B39" s="60">
        <v>2011</v>
      </c>
      <c r="C39" s="96">
        <f t="shared" si="0"/>
        <v>1645.7</v>
      </c>
      <c r="D39" s="96">
        <v>212.6</v>
      </c>
      <c r="E39" s="96">
        <v>107.9</v>
      </c>
      <c r="F39" s="96">
        <v>89.7</v>
      </c>
      <c r="G39" s="96">
        <v>109.3</v>
      </c>
      <c r="H39" s="96">
        <v>87.1</v>
      </c>
      <c r="I39" s="96">
        <v>120.6</v>
      </c>
      <c r="J39" s="96">
        <v>148.1</v>
      </c>
      <c r="K39" s="96">
        <v>188.1</v>
      </c>
      <c r="L39" s="96">
        <v>150.30000000000001</v>
      </c>
      <c r="M39" s="96">
        <v>147.4</v>
      </c>
      <c r="N39" s="96">
        <v>139.30000000000001</v>
      </c>
      <c r="O39" s="97">
        <v>145.30000000000001</v>
      </c>
    </row>
    <row r="40" spans="2:16" s="58" customFormat="1" ht="14.25" x14ac:dyDescent="0.2">
      <c r="B40" s="59">
        <v>2012</v>
      </c>
      <c r="C40" s="94">
        <f t="shared" si="0"/>
        <v>1608.8999999999999</v>
      </c>
      <c r="D40" s="94">
        <v>152.30000000000001</v>
      </c>
      <c r="E40" s="94">
        <v>138.69999999999999</v>
      </c>
      <c r="F40" s="94">
        <v>88.8</v>
      </c>
      <c r="G40" s="94">
        <v>102.7</v>
      </c>
      <c r="H40" s="94">
        <v>124.1</v>
      </c>
      <c r="I40" s="94">
        <v>138.69999999999999</v>
      </c>
      <c r="J40" s="94">
        <v>108.5</v>
      </c>
      <c r="K40" s="94">
        <v>102.9</v>
      </c>
      <c r="L40" s="94">
        <v>124.4</v>
      </c>
      <c r="M40" s="94">
        <v>159.6</v>
      </c>
      <c r="N40" s="94">
        <v>181.2</v>
      </c>
      <c r="O40" s="95">
        <v>187</v>
      </c>
    </row>
    <row r="41" spans="2:16" s="58" customFormat="1" ht="14.25" x14ac:dyDescent="0.2">
      <c r="B41" s="60">
        <v>2013</v>
      </c>
      <c r="C41" s="96">
        <f t="shared" si="0"/>
        <v>1527.4</v>
      </c>
      <c r="D41" s="96">
        <v>167.8</v>
      </c>
      <c r="E41" s="96">
        <v>98.6</v>
      </c>
      <c r="F41" s="96">
        <v>112.3</v>
      </c>
      <c r="G41" s="96">
        <v>115.6</v>
      </c>
      <c r="H41" s="96">
        <v>116.7</v>
      </c>
      <c r="I41" s="96">
        <v>156.6</v>
      </c>
      <c r="J41" s="96">
        <v>131.19999999999999</v>
      </c>
      <c r="K41" s="96">
        <v>117.3</v>
      </c>
      <c r="L41" s="96">
        <v>156.9</v>
      </c>
      <c r="M41" s="96">
        <v>193.5</v>
      </c>
      <c r="N41" s="96" t="s">
        <v>4</v>
      </c>
      <c r="O41" s="97">
        <v>160.9</v>
      </c>
    </row>
    <row r="42" spans="2:16" s="58" customFormat="1" ht="14.25" x14ac:dyDescent="0.2">
      <c r="B42" s="59">
        <v>2014</v>
      </c>
      <c r="C42" s="94">
        <f t="shared" si="0"/>
        <v>1618</v>
      </c>
      <c r="D42" s="94">
        <v>180.1</v>
      </c>
      <c r="E42" s="94">
        <v>131</v>
      </c>
      <c r="F42" s="94">
        <v>109.2</v>
      </c>
      <c r="G42" s="94">
        <v>122</v>
      </c>
      <c r="H42" s="94">
        <v>145.1</v>
      </c>
      <c r="I42" s="94">
        <v>89</v>
      </c>
      <c r="J42" s="94">
        <v>112.7</v>
      </c>
      <c r="K42" s="94">
        <v>121.1</v>
      </c>
      <c r="L42" s="94">
        <v>154.19999999999999</v>
      </c>
      <c r="M42" s="94">
        <v>122.1</v>
      </c>
      <c r="N42" s="94">
        <v>135.4</v>
      </c>
      <c r="O42" s="95">
        <v>196.1</v>
      </c>
    </row>
    <row r="43" spans="2:16" s="58" customFormat="1" ht="14.25" x14ac:dyDescent="0.2">
      <c r="B43" s="60">
        <v>2015</v>
      </c>
      <c r="C43" s="96">
        <v>1478.2000000000003</v>
      </c>
      <c r="D43" s="96">
        <v>161.9</v>
      </c>
      <c r="E43" s="96">
        <v>140.80000000000001</v>
      </c>
      <c r="F43" s="96">
        <v>98.5</v>
      </c>
      <c r="G43" s="96">
        <v>112.5</v>
      </c>
      <c r="H43" s="96">
        <v>123.6</v>
      </c>
      <c r="I43" s="96">
        <v>88.2</v>
      </c>
      <c r="J43" s="96">
        <v>135.30000000000001</v>
      </c>
      <c r="K43" s="96">
        <v>124.3</v>
      </c>
      <c r="L43" s="96">
        <v>171</v>
      </c>
      <c r="M43" s="96">
        <v>178.7</v>
      </c>
      <c r="N43" s="96">
        <v>143.4</v>
      </c>
      <c r="O43" s="97" t="s">
        <v>4</v>
      </c>
    </row>
    <row r="44" spans="2:16" s="58" customFormat="1" ht="14.25" x14ac:dyDescent="0.2">
      <c r="B44" s="59">
        <v>2016</v>
      </c>
      <c r="C44" s="94">
        <v>1490.5</v>
      </c>
      <c r="D44" s="94">
        <v>206.2</v>
      </c>
      <c r="E44" s="94">
        <v>118.8</v>
      </c>
      <c r="F44" s="94">
        <v>107.6</v>
      </c>
      <c r="G44" s="94">
        <v>105.2</v>
      </c>
      <c r="H44" s="94">
        <v>124.6</v>
      </c>
      <c r="I44" s="94">
        <v>110</v>
      </c>
      <c r="J44" s="94">
        <v>115.1</v>
      </c>
      <c r="K44" s="94">
        <v>156.5</v>
      </c>
      <c r="L44" s="94">
        <v>158</v>
      </c>
      <c r="M44" s="94">
        <v>161.69999999999999</v>
      </c>
      <c r="N44" s="94">
        <v>126.8</v>
      </c>
      <c r="O44" s="95">
        <v>157.80000000000001</v>
      </c>
    </row>
    <row r="45" spans="2:16" s="58" customFormat="1" ht="14.25" x14ac:dyDescent="0.2">
      <c r="B45" s="60">
        <v>2017</v>
      </c>
      <c r="C45" s="96">
        <v>1707.3</v>
      </c>
      <c r="D45" s="96">
        <v>123.2</v>
      </c>
      <c r="E45" s="96">
        <v>140.4</v>
      </c>
      <c r="F45" s="96">
        <v>105</v>
      </c>
      <c r="G45" s="96">
        <v>138.5</v>
      </c>
      <c r="H45" s="96">
        <v>154.69999999999999</v>
      </c>
      <c r="I45" s="96">
        <v>120.3</v>
      </c>
      <c r="J45" s="96">
        <v>71.7</v>
      </c>
      <c r="K45" s="96">
        <v>202</v>
      </c>
      <c r="L45" s="96">
        <v>160.6</v>
      </c>
      <c r="M45" s="96">
        <v>145.69999999999999</v>
      </c>
      <c r="N45" s="96">
        <v>181.7</v>
      </c>
      <c r="O45" s="97">
        <v>163.5</v>
      </c>
    </row>
    <row r="46" spans="2:16" s="58" customFormat="1" ht="14.25" x14ac:dyDescent="0.2">
      <c r="B46" s="113">
        <v>2018</v>
      </c>
      <c r="C46" s="114">
        <v>1471.5</v>
      </c>
      <c r="D46" s="114">
        <v>153</v>
      </c>
      <c r="E46" s="114" t="s">
        <v>4</v>
      </c>
      <c r="F46" s="114">
        <v>118.9</v>
      </c>
      <c r="G46" s="114">
        <v>75.599999999999994</v>
      </c>
      <c r="H46" s="114">
        <v>127.6</v>
      </c>
      <c r="I46" s="114">
        <v>88.3</v>
      </c>
      <c r="J46" s="114">
        <v>115.3</v>
      </c>
      <c r="K46" s="114">
        <v>164.1</v>
      </c>
      <c r="L46" s="114">
        <v>147.9</v>
      </c>
      <c r="M46" s="114">
        <v>158.30000000000001</v>
      </c>
      <c r="N46" s="114">
        <v>145.30000000000001</v>
      </c>
      <c r="O46" s="115">
        <v>177.2</v>
      </c>
      <c r="P46" s="103"/>
    </row>
    <row r="47" spans="2:16" s="58" customFormat="1" ht="14.25" x14ac:dyDescent="0.2">
      <c r="B47" s="60">
        <v>2019</v>
      </c>
      <c r="C47" s="96">
        <v>1546.3</v>
      </c>
      <c r="D47" s="96">
        <v>134.30000000000001</v>
      </c>
      <c r="E47" s="96">
        <v>153.19999999999999</v>
      </c>
      <c r="F47" s="96">
        <v>64.900000000000006</v>
      </c>
      <c r="G47" s="96">
        <v>105.5</v>
      </c>
      <c r="H47" s="96">
        <v>126.2</v>
      </c>
      <c r="I47" s="96">
        <v>91.2</v>
      </c>
      <c r="J47" s="96">
        <v>131.19999999999999</v>
      </c>
      <c r="K47" s="96">
        <v>121.6</v>
      </c>
      <c r="L47" s="96">
        <v>171.9</v>
      </c>
      <c r="M47" s="96">
        <v>160</v>
      </c>
      <c r="N47" s="96">
        <v>134.69999999999999</v>
      </c>
      <c r="O47" s="97">
        <v>151.6</v>
      </c>
      <c r="P47" s="103"/>
    </row>
    <row r="48" spans="2:16" s="58" customFormat="1" ht="15" thickBot="1" x14ac:dyDescent="0.25">
      <c r="B48" s="138">
        <v>2020</v>
      </c>
      <c r="C48" s="139">
        <v>1353.7</v>
      </c>
      <c r="D48" s="139">
        <v>158.9</v>
      </c>
      <c r="E48" s="139">
        <v>159.1</v>
      </c>
      <c r="F48" s="139">
        <v>105</v>
      </c>
      <c r="G48" s="139">
        <v>90.8</v>
      </c>
      <c r="H48" s="139">
        <v>100.7</v>
      </c>
      <c r="I48" s="139">
        <v>129.30000000000001</v>
      </c>
      <c r="J48" s="139">
        <v>71.900000000000006</v>
      </c>
      <c r="K48" s="139">
        <v>68.900000000000006</v>
      </c>
      <c r="L48" s="139">
        <v>114.9</v>
      </c>
      <c r="M48" s="139">
        <v>125.4</v>
      </c>
      <c r="N48" s="139">
        <v>87.9</v>
      </c>
      <c r="O48" s="140">
        <v>140.9</v>
      </c>
      <c r="P48" s="103"/>
    </row>
    <row r="49" spans="2:16" ht="17.25" customHeight="1" x14ac:dyDescent="0.2">
      <c r="B49" s="28"/>
      <c r="C49" s="26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3"/>
    </row>
    <row r="50" spans="2:16" x14ac:dyDescent="0.2">
      <c r="B50" s="172" t="s">
        <v>96</v>
      </c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</row>
    <row r="51" spans="2:16" ht="13.5" customHeight="1" x14ac:dyDescent="0.2">
      <c r="B51" s="173" t="s">
        <v>1</v>
      </c>
      <c r="C51" s="173"/>
      <c r="D51" s="174"/>
      <c r="E51" s="174"/>
      <c r="F51" s="174"/>
      <c r="G51" s="174"/>
      <c r="H51" s="174"/>
      <c r="I51" s="174"/>
      <c r="J51" s="174"/>
      <c r="K51" s="174"/>
      <c r="L51" s="174"/>
      <c r="M51" s="175"/>
      <c r="N51" s="175"/>
      <c r="O51" s="175"/>
    </row>
    <row r="52" spans="2:16" ht="26.25" customHeight="1" x14ac:dyDescent="0.2">
      <c r="B52" s="176" t="s">
        <v>33</v>
      </c>
      <c r="C52" s="176"/>
      <c r="D52" s="177"/>
      <c r="E52" s="177"/>
      <c r="F52" s="177"/>
      <c r="G52" s="177"/>
      <c r="H52" s="177"/>
      <c r="I52" s="177"/>
      <c r="J52" s="177"/>
      <c r="K52" s="177"/>
      <c r="L52" s="177"/>
      <c r="M52" s="178"/>
      <c r="N52" s="178"/>
      <c r="O52" s="178"/>
    </row>
    <row r="53" spans="2:16" ht="12.75" customHeight="1" x14ac:dyDescent="0.2">
      <c r="B53" s="175" t="s">
        <v>127</v>
      </c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</row>
    <row r="54" spans="2:16" ht="12.75" customHeight="1" x14ac:dyDescent="0.2">
      <c r="B54" s="175" t="s">
        <v>130</v>
      </c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</row>
    <row r="55" spans="2:16" ht="12.75" customHeight="1" x14ac:dyDescent="0.2">
      <c r="B55" s="171" t="s">
        <v>132</v>
      </c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</row>
  </sheetData>
  <mergeCells count="10">
    <mergeCell ref="B55:O55"/>
    <mergeCell ref="B2:O2"/>
    <mergeCell ref="B4:B5"/>
    <mergeCell ref="C4:C5"/>
    <mergeCell ref="D4:O4"/>
    <mergeCell ref="B54:O54"/>
    <mergeCell ref="B50:O50"/>
    <mergeCell ref="B51:O51"/>
    <mergeCell ref="B52:O52"/>
    <mergeCell ref="B53:O5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3"/>
  <sheetViews>
    <sheetView showGridLines="0" topLeftCell="A28" workbookViewId="0">
      <selection activeCell="I55" sqref="I55"/>
    </sheetView>
  </sheetViews>
  <sheetFormatPr baseColWidth="10" defaultRowHeight="12.75" x14ac:dyDescent="0.2"/>
  <cols>
    <col min="1" max="1" width="4.7109375" customWidth="1"/>
    <col min="3" max="3" width="14.7109375" style="41" customWidth="1"/>
    <col min="15" max="15" width="11.42578125" customWidth="1"/>
  </cols>
  <sheetData>
    <row r="1" spans="2:16" ht="83.25" customHeight="1" thickBot="1" x14ac:dyDescent="0.25"/>
    <row r="2" spans="2:16" ht="42.95" customHeight="1" thickTop="1" thickBot="1" x14ac:dyDescent="0.25">
      <c r="B2" s="180" t="s">
        <v>151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  <c r="P2" s="13"/>
    </row>
    <row r="3" spans="2:16" ht="22.5" customHeight="1" thickTop="1" thickBot="1" x14ac:dyDescent="0.3">
      <c r="B3" s="57"/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89" t="s">
        <v>13</v>
      </c>
      <c r="P3" s="13"/>
    </row>
    <row r="4" spans="2:16" ht="21" customHeight="1" thickTop="1" thickBot="1" x14ac:dyDescent="0.25">
      <c r="B4" s="188" t="s">
        <v>0</v>
      </c>
      <c r="C4" s="190" t="s">
        <v>2</v>
      </c>
      <c r="D4" s="192" t="s">
        <v>3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  <c r="P4" s="13"/>
    </row>
    <row r="5" spans="2:16" ht="19.5" customHeight="1" thickTop="1" thickBot="1" x14ac:dyDescent="0.25">
      <c r="B5" s="189"/>
      <c r="C5" s="191"/>
      <c r="D5" s="66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  <c r="P5" s="13"/>
    </row>
    <row r="6" spans="2:16" s="58" customFormat="1" ht="15" thickTop="1" x14ac:dyDescent="0.2">
      <c r="B6" s="59">
        <v>1981</v>
      </c>
      <c r="C6" s="94">
        <f t="shared" ref="C6:C41" si="0">SUM(D6:O6)</f>
        <v>1006.0999999999999</v>
      </c>
      <c r="D6" s="94" t="s">
        <v>4</v>
      </c>
      <c r="E6" s="94" t="s">
        <v>4</v>
      </c>
      <c r="F6" s="94" t="s">
        <v>4</v>
      </c>
      <c r="G6" s="94" t="s">
        <v>4</v>
      </c>
      <c r="H6" s="94" t="s">
        <v>4</v>
      </c>
      <c r="I6" s="94" t="s">
        <v>4</v>
      </c>
      <c r="J6" s="94">
        <v>143.4</v>
      </c>
      <c r="K6" s="94">
        <v>179.6</v>
      </c>
      <c r="L6" s="94">
        <v>161.5</v>
      </c>
      <c r="M6" s="94">
        <v>195.4</v>
      </c>
      <c r="N6" s="94">
        <v>235.7</v>
      </c>
      <c r="O6" s="95">
        <v>90.5</v>
      </c>
    </row>
    <row r="7" spans="2:16" s="58" customFormat="1" ht="14.25" x14ac:dyDescent="0.2">
      <c r="B7" s="60">
        <v>1982</v>
      </c>
      <c r="C7" s="96">
        <f t="shared" si="0"/>
        <v>1915.8000000000002</v>
      </c>
      <c r="D7" s="96">
        <v>202.5</v>
      </c>
      <c r="E7" s="96">
        <v>187.1</v>
      </c>
      <c r="F7" s="96">
        <v>211.1</v>
      </c>
      <c r="G7" s="96">
        <v>103.2</v>
      </c>
      <c r="H7" s="96">
        <v>105.5</v>
      </c>
      <c r="I7" s="96">
        <v>131.30000000000001</v>
      </c>
      <c r="J7" s="96">
        <v>127</v>
      </c>
      <c r="K7" s="96">
        <v>158</v>
      </c>
      <c r="L7" s="96">
        <v>171.1</v>
      </c>
      <c r="M7" s="96">
        <v>185.7</v>
      </c>
      <c r="N7" s="96">
        <v>217.4</v>
      </c>
      <c r="O7" s="97">
        <v>115.9</v>
      </c>
    </row>
    <row r="8" spans="2:16" s="58" customFormat="1" ht="14.25" x14ac:dyDescent="0.2">
      <c r="B8" s="61">
        <v>1983</v>
      </c>
      <c r="C8" s="98">
        <f t="shared" si="0"/>
        <v>2027</v>
      </c>
      <c r="D8" s="98">
        <v>268.89999999999998</v>
      </c>
      <c r="E8" s="98">
        <v>228.2</v>
      </c>
      <c r="F8" s="98">
        <v>227.9</v>
      </c>
      <c r="G8" s="98">
        <v>107.2</v>
      </c>
      <c r="H8" s="98">
        <v>123.3</v>
      </c>
      <c r="I8" s="98">
        <v>115</v>
      </c>
      <c r="J8" s="98">
        <v>137.30000000000001</v>
      </c>
      <c r="K8" s="98">
        <v>172.8</v>
      </c>
      <c r="L8" s="98">
        <v>168</v>
      </c>
      <c r="M8" s="98" t="s">
        <v>4</v>
      </c>
      <c r="N8" s="98">
        <v>214.2</v>
      </c>
      <c r="O8" s="99">
        <v>264.2</v>
      </c>
    </row>
    <row r="9" spans="2:16" s="58" customFormat="1" ht="14.25" x14ac:dyDescent="0.2">
      <c r="B9" s="60">
        <v>1984</v>
      </c>
      <c r="C9" s="96">
        <f t="shared" si="0"/>
        <v>2301.1999999999998</v>
      </c>
      <c r="D9" s="96">
        <v>285.7</v>
      </c>
      <c r="E9" s="96">
        <v>259.7</v>
      </c>
      <c r="F9" s="96">
        <v>244.7</v>
      </c>
      <c r="G9" s="96">
        <v>210.9</v>
      </c>
      <c r="H9" s="96">
        <v>185.8</v>
      </c>
      <c r="I9" s="96">
        <v>130.69999999999999</v>
      </c>
      <c r="J9" s="96">
        <v>164.9</v>
      </c>
      <c r="K9" s="96" t="s">
        <v>4</v>
      </c>
      <c r="L9" s="96">
        <v>179.9</v>
      </c>
      <c r="M9" s="96">
        <v>206</v>
      </c>
      <c r="N9" s="96">
        <v>195.2</v>
      </c>
      <c r="O9" s="97">
        <v>237.7</v>
      </c>
    </row>
    <row r="10" spans="2:16" s="58" customFormat="1" ht="14.25" x14ac:dyDescent="0.2">
      <c r="B10" s="61">
        <v>1985</v>
      </c>
      <c r="C10" s="98">
        <f t="shared" si="0"/>
        <v>2043.1</v>
      </c>
      <c r="D10" s="98">
        <v>289.8</v>
      </c>
      <c r="E10" s="98">
        <v>252.1</v>
      </c>
      <c r="F10" s="98" t="s">
        <v>4</v>
      </c>
      <c r="G10" s="98">
        <v>185.9</v>
      </c>
      <c r="H10" s="98">
        <v>163.9</v>
      </c>
      <c r="I10" s="98" t="s">
        <v>4</v>
      </c>
      <c r="J10" s="98">
        <v>131.19999999999999</v>
      </c>
      <c r="K10" s="98">
        <v>153</v>
      </c>
      <c r="L10" s="98">
        <v>189</v>
      </c>
      <c r="M10" s="98">
        <v>191.2</v>
      </c>
      <c r="N10" s="98">
        <v>205.2</v>
      </c>
      <c r="O10" s="99">
        <v>281.8</v>
      </c>
    </row>
    <row r="11" spans="2:16" s="58" customFormat="1" ht="14.25" x14ac:dyDescent="0.2">
      <c r="B11" s="60">
        <v>1986</v>
      </c>
      <c r="C11" s="96">
        <f t="shared" si="0"/>
        <v>2188</v>
      </c>
      <c r="D11" s="96">
        <v>280.5</v>
      </c>
      <c r="E11" s="96">
        <v>213.8</v>
      </c>
      <c r="F11" s="96">
        <v>207.7</v>
      </c>
      <c r="G11" s="96">
        <v>142.4</v>
      </c>
      <c r="H11" s="96">
        <v>168.8</v>
      </c>
      <c r="I11" s="96">
        <v>116.6</v>
      </c>
      <c r="J11" s="96">
        <v>164.2</v>
      </c>
      <c r="K11" s="96">
        <v>78.8</v>
      </c>
      <c r="L11" s="96">
        <v>162.6</v>
      </c>
      <c r="M11" s="96">
        <v>173.9</v>
      </c>
      <c r="N11" s="96">
        <v>218.6</v>
      </c>
      <c r="O11" s="97">
        <v>260.10000000000002</v>
      </c>
    </row>
    <row r="12" spans="2:16" s="58" customFormat="1" ht="14.25" x14ac:dyDescent="0.2">
      <c r="B12" s="61">
        <v>1987</v>
      </c>
      <c r="C12" s="98">
        <f t="shared" si="0"/>
        <v>2218.1</v>
      </c>
      <c r="D12" s="98">
        <v>257.60000000000002</v>
      </c>
      <c r="E12" s="98">
        <v>201.1</v>
      </c>
      <c r="F12" s="98">
        <v>208.4</v>
      </c>
      <c r="G12" s="98">
        <v>168.5</v>
      </c>
      <c r="H12" s="98">
        <v>158</v>
      </c>
      <c r="I12" s="98">
        <v>142.69999999999999</v>
      </c>
      <c r="J12" s="98">
        <v>101.2</v>
      </c>
      <c r="K12" s="98">
        <v>155.6</v>
      </c>
      <c r="L12" s="98">
        <v>175.1</v>
      </c>
      <c r="M12" s="98">
        <v>168.4</v>
      </c>
      <c r="N12" s="98">
        <v>208.6</v>
      </c>
      <c r="O12" s="99">
        <v>272.89999999999998</v>
      </c>
    </row>
    <row r="13" spans="2:16" s="58" customFormat="1" ht="14.25" x14ac:dyDescent="0.2">
      <c r="B13" s="60">
        <v>1988</v>
      </c>
      <c r="C13" s="96">
        <f t="shared" si="0"/>
        <v>1844.7999999999997</v>
      </c>
      <c r="D13" s="96">
        <v>300</v>
      </c>
      <c r="E13" s="96">
        <v>250.9</v>
      </c>
      <c r="F13" s="96">
        <v>227.9</v>
      </c>
      <c r="G13" s="96">
        <v>162.80000000000001</v>
      </c>
      <c r="H13" s="96" t="s">
        <v>4</v>
      </c>
      <c r="I13" s="96" t="s">
        <v>4</v>
      </c>
      <c r="J13" s="96">
        <v>153.1</v>
      </c>
      <c r="K13" s="96">
        <v>145.19999999999999</v>
      </c>
      <c r="L13" s="96">
        <v>184.3</v>
      </c>
      <c r="M13" s="96" t="s">
        <v>4</v>
      </c>
      <c r="N13" s="96">
        <v>173.8</v>
      </c>
      <c r="O13" s="97">
        <v>246.8</v>
      </c>
    </row>
    <row r="14" spans="2:16" s="58" customFormat="1" ht="14.25" x14ac:dyDescent="0.2">
      <c r="B14" s="61">
        <v>1989</v>
      </c>
      <c r="C14" s="98">
        <f t="shared" si="0"/>
        <v>2416.3000000000002</v>
      </c>
      <c r="D14" s="98">
        <v>242</v>
      </c>
      <c r="E14" s="98">
        <v>219.2</v>
      </c>
      <c r="F14" s="98">
        <v>211.3</v>
      </c>
      <c r="G14" s="98">
        <v>186</v>
      </c>
      <c r="H14" s="98">
        <v>147.4</v>
      </c>
      <c r="I14" s="98">
        <v>148.1</v>
      </c>
      <c r="J14" s="98">
        <v>166.4</v>
      </c>
      <c r="K14" s="98">
        <v>197.8</v>
      </c>
      <c r="L14" s="98">
        <v>181</v>
      </c>
      <c r="M14" s="98">
        <v>197.7</v>
      </c>
      <c r="N14" s="98">
        <v>240.6</v>
      </c>
      <c r="O14" s="99">
        <v>278.8</v>
      </c>
    </row>
    <row r="15" spans="2:16" s="58" customFormat="1" ht="14.25" x14ac:dyDescent="0.2">
      <c r="B15" s="60">
        <v>1990</v>
      </c>
      <c r="C15" s="96">
        <f t="shared" si="0"/>
        <v>2104.9</v>
      </c>
      <c r="D15" s="96">
        <v>227.5</v>
      </c>
      <c r="E15" s="96">
        <v>119.9</v>
      </c>
      <c r="F15" s="96">
        <v>147.30000000000001</v>
      </c>
      <c r="G15" s="96">
        <v>139.1</v>
      </c>
      <c r="H15" s="96">
        <v>133.9</v>
      </c>
      <c r="I15" s="96">
        <v>134.5</v>
      </c>
      <c r="J15" s="96">
        <v>175.8</v>
      </c>
      <c r="K15" s="96">
        <v>188.7</v>
      </c>
      <c r="L15" s="96">
        <v>214.8</v>
      </c>
      <c r="M15" s="96">
        <v>206.3</v>
      </c>
      <c r="N15" s="96">
        <v>184.5</v>
      </c>
      <c r="O15" s="97">
        <v>232.6</v>
      </c>
    </row>
    <row r="16" spans="2:16" s="58" customFormat="1" ht="14.25" x14ac:dyDescent="0.2">
      <c r="B16" s="61">
        <v>1991</v>
      </c>
      <c r="C16" s="98">
        <f t="shared" si="0"/>
        <v>2317.9</v>
      </c>
      <c r="D16" s="98">
        <v>293.3</v>
      </c>
      <c r="E16" s="98">
        <v>241.5</v>
      </c>
      <c r="F16" s="98">
        <v>212.9</v>
      </c>
      <c r="G16" s="98">
        <v>166.5</v>
      </c>
      <c r="H16" s="98">
        <v>174.5</v>
      </c>
      <c r="I16" s="98">
        <v>168.4</v>
      </c>
      <c r="J16" s="98">
        <v>119</v>
      </c>
      <c r="K16" s="98">
        <v>106.2</v>
      </c>
      <c r="L16" s="98">
        <v>163.1</v>
      </c>
      <c r="M16" s="98">
        <v>193.3</v>
      </c>
      <c r="N16" s="98">
        <v>208.9</v>
      </c>
      <c r="O16" s="99">
        <v>270.3</v>
      </c>
    </row>
    <row r="17" spans="2:15" s="58" customFormat="1" ht="14.25" x14ac:dyDescent="0.2">
      <c r="B17" s="60">
        <v>1992</v>
      </c>
      <c r="C17" s="96">
        <f t="shared" si="0"/>
        <v>2328.1000000000004</v>
      </c>
      <c r="D17" s="96">
        <v>280.7</v>
      </c>
      <c r="E17" s="96">
        <v>248.5</v>
      </c>
      <c r="F17" s="96">
        <v>221</v>
      </c>
      <c r="G17" s="96">
        <v>156.4</v>
      </c>
      <c r="H17" s="96">
        <v>174.3</v>
      </c>
      <c r="I17" s="96">
        <v>148.19999999999999</v>
      </c>
      <c r="J17" s="96">
        <v>112.8</v>
      </c>
      <c r="K17" s="96">
        <v>142.6</v>
      </c>
      <c r="L17" s="96">
        <v>180.9</v>
      </c>
      <c r="M17" s="96">
        <v>198.4</v>
      </c>
      <c r="N17" s="96">
        <v>180.9</v>
      </c>
      <c r="O17" s="97">
        <v>283.39999999999998</v>
      </c>
    </row>
    <row r="18" spans="2:15" s="58" customFormat="1" ht="14.25" x14ac:dyDescent="0.2">
      <c r="B18" s="61">
        <v>1993</v>
      </c>
      <c r="C18" s="98">
        <f t="shared" si="0"/>
        <v>2289.3999999999996</v>
      </c>
      <c r="D18" s="98">
        <v>254.6</v>
      </c>
      <c r="E18" s="98">
        <v>238.8</v>
      </c>
      <c r="F18" s="98">
        <v>203</v>
      </c>
      <c r="G18" s="98">
        <v>155.6</v>
      </c>
      <c r="H18" s="98">
        <v>147.6</v>
      </c>
      <c r="I18" s="98">
        <v>120.1</v>
      </c>
      <c r="J18" s="98">
        <v>146.1</v>
      </c>
      <c r="K18" s="98">
        <v>174</v>
      </c>
      <c r="L18" s="98">
        <v>189.5</v>
      </c>
      <c r="M18" s="98">
        <v>201.8</v>
      </c>
      <c r="N18" s="98">
        <v>178.1</v>
      </c>
      <c r="O18" s="99">
        <v>280.2</v>
      </c>
    </row>
    <row r="19" spans="2:15" s="58" customFormat="1" ht="14.25" x14ac:dyDescent="0.2">
      <c r="B19" s="60">
        <v>1994</v>
      </c>
      <c r="C19" s="96">
        <f t="shared" si="0"/>
        <v>2221.3999999999996</v>
      </c>
      <c r="D19" s="96">
        <v>287.2</v>
      </c>
      <c r="E19" s="96">
        <v>211.6</v>
      </c>
      <c r="F19" s="96">
        <v>177.4</v>
      </c>
      <c r="G19" s="96">
        <v>131</v>
      </c>
      <c r="H19" s="96">
        <v>135.69999999999999</v>
      </c>
      <c r="I19" s="96">
        <v>144.5</v>
      </c>
      <c r="J19" s="96">
        <v>128.69999999999999</v>
      </c>
      <c r="K19" s="96">
        <v>157.1</v>
      </c>
      <c r="L19" s="96">
        <v>165.4</v>
      </c>
      <c r="M19" s="96">
        <v>205.6</v>
      </c>
      <c r="N19" s="96">
        <v>196.1</v>
      </c>
      <c r="O19" s="97">
        <v>281.10000000000002</v>
      </c>
    </row>
    <row r="20" spans="2:15" s="58" customFormat="1" ht="14.25" x14ac:dyDescent="0.2">
      <c r="B20" s="61">
        <v>1995</v>
      </c>
      <c r="C20" s="98">
        <f t="shared" si="0"/>
        <v>2395.3000000000002</v>
      </c>
      <c r="D20" s="98">
        <v>296.60000000000002</v>
      </c>
      <c r="E20" s="98">
        <v>261.39999999999998</v>
      </c>
      <c r="F20" s="98">
        <v>222.1</v>
      </c>
      <c r="G20" s="98">
        <v>168.3</v>
      </c>
      <c r="H20" s="98">
        <v>170.1</v>
      </c>
      <c r="I20" s="98">
        <v>129</v>
      </c>
      <c r="J20" s="98">
        <v>137</v>
      </c>
      <c r="K20" s="98">
        <v>142.1</v>
      </c>
      <c r="L20" s="98">
        <v>194.2</v>
      </c>
      <c r="M20" s="98">
        <v>198.5</v>
      </c>
      <c r="N20" s="98">
        <v>224.1</v>
      </c>
      <c r="O20" s="99">
        <v>251.9</v>
      </c>
    </row>
    <row r="21" spans="2:15" s="58" customFormat="1" ht="14.25" x14ac:dyDescent="0.2">
      <c r="B21" s="60">
        <v>1996</v>
      </c>
      <c r="C21" s="96">
        <f t="shared" si="0"/>
        <v>2165.3000000000002</v>
      </c>
      <c r="D21" s="96">
        <v>285.5</v>
      </c>
      <c r="E21" s="96">
        <v>223.1</v>
      </c>
      <c r="F21" s="96">
        <v>198</v>
      </c>
      <c r="G21" s="96">
        <v>142.30000000000001</v>
      </c>
      <c r="H21" s="96">
        <v>150.5</v>
      </c>
      <c r="I21" s="96">
        <v>105.6</v>
      </c>
      <c r="J21" s="96">
        <v>123.2</v>
      </c>
      <c r="K21" s="96">
        <v>157.1</v>
      </c>
      <c r="L21" s="96">
        <v>148.30000000000001</v>
      </c>
      <c r="M21" s="96">
        <v>198.4</v>
      </c>
      <c r="N21" s="96">
        <v>198.5</v>
      </c>
      <c r="O21" s="97">
        <v>234.8</v>
      </c>
    </row>
    <row r="22" spans="2:15" s="58" customFormat="1" ht="14.25" x14ac:dyDescent="0.2">
      <c r="B22" s="61">
        <v>1997</v>
      </c>
      <c r="C22" s="98">
        <f t="shared" si="0"/>
        <v>2330.7000000000003</v>
      </c>
      <c r="D22" s="98">
        <v>283.60000000000002</v>
      </c>
      <c r="E22" s="98">
        <v>181.5</v>
      </c>
      <c r="F22" s="98">
        <v>254.5</v>
      </c>
      <c r="G22" s="98">
        <v>177</v>
      </c>
      <c r="H22" s="98">
        <v>106.5</v>
      </c>
      <c r="I22" s="98">
        <v>162.80000000000001</v>
      </c>
      <c r="J22" s="98">
        <v>110.6</v>
      </c>
      <c r="K22" s="98">
        <v>152.9</v>
      </c>
      <c r="L22" s="98">
        <v>201.7</v>
      </c>
      <c r="M22" s="98">
        <v>205.4</v>
      </c>
      <c r="N22" s="98">
        <v>216.2</v>
      </c>
      <c r="O22" s="99">
        <v>278</v>
      </c>
    </row>
    <row r="23" spans="2:15" s="58" customFormat="1" ht="14.25" x14ac:dyDescent="0.2">
      <c r="B23" s="60">
        <v>1998</v>
      </c>
      <c r="C23" s="96">
        <f t="shared" si="0"/>
        <v>2236.6999999999998</v>
      </c>
      <c r="D23" s="96">
        <v>269.89999999999998</v>
      </c>
      <c r="E23" s="96">
        <v>185.8</v>
      </c>
      <c r="F23" s="96">
        <v>155.19999999999999</v>
      </c>
      <c r="G23" s="96">
        <v>171.7</v>
      </c>
      <c r="H23" s="96">
        <v>152.69999999999999</v>
      </c>
      <c r="I23" s="96">
        <v>122.2</v>
      </c>
      <c r="J23" s="96">
        <v>145.30000000000001</v>
      </c>
      <c r="K23" s="96">
        <v>168.7</v>
      </c>
      <c r="L23" s="96">
        <v>168.2</v>
      </c>
      <c r="M23" s="96">
        <v>211.9</v>
      </c>
      <c r="N23" s="96">
        <v>217.1</v>
      </c>
      <c r="O23" s="97">
        <v>268</v>
      </c>
    </row>
    <row r="24" spans="2:15" s="58" customFormat="1" ht="14.25" x14ac:dyDescent="0.2">
      <c r="B24" s="61">
        <v>1999</v>
      </c>
      <c r="C24" s="98">
        <f t="shared" si="0"/>
        <v>2365.0000000000005</v>
      </c>
      <c r="D24" s="98">
        <v>232.9</v>
      </c>
      <c r="E24" s="98">
        <v>177.3</v>
      </c>
      <c r="F24" s="98">
        <v>226</v>
      </c>
      <c r="G24" s="98">
        <v>164.7</v>
      </c>
      <c r="H24" s="98">
        <v>206.1</v>
      </c>
      <c r="I24" s="98">
        <v>153.30000000000001</v>
      </c>
      <c r="J24" s="98">
        <v>149.6</v>
      </c>
      <c r="K24" s="98">
        <v>169.9</v>
      </c>
      <c r="L24" s="98">
        <v>166.1</v>
      </c>
      <c r="M24" s="98">
        <v>214.4</v>
      </c>
      <c r="N24" s="98">
        <v>240.9</v>
      </c>
      <c r="O24" s="99">
        <v>263.8</v>
      </c>
    </row>
    <row r="25" spans="2:15" s="58" customFormat="1" ht="14.25" x14ac:dyDescent="0.2">
      <c r="B25" s="60">
        <v>2000</v>
      </c>
      <c r="C25" s="96">
        <f t="shared" si="0"/>
        <v>2332.9</v>
      </c>
      <c r="D25" s="96">
        <v>273.3</v>
      </c>
      <c r="E25" s="96">
        <v>224.4</v>
      </c>
      <c r="F25" s="96">
        <v>211.4</v>
      </c>
      <c r="G25" s="96">
        <v>199.2</v>
      </c>
      <c r="H25" s="96">
        <v>138.9</v>
      </c>
      <c r="I25" s="96">
        <v>132.69999999999999</v>
      </c>
      <c r="J25" s="96">
        <v>197.5</v>
      </c>
      <c r="K25" s="96">
        <v>170.9</v>
      </c>
      <c r="L25" s="96">
        <v>141.9</v>
      </c>
      <c r="M25" s="96">
        <v>193.3</v>
      </c>
      <c r="N25" s="96">
        <v>231.7</v>
      </c>
      <c r="O25" s="97">
        <v>217.7</v>
      </c>
    </row>
    <row r="26" spans="2:15" s="58" customFormat="1" ht="14.25" x14ac:dyDescent="0.2">
      <c r="B26" s="61">
        <v>2001</v>
      </c>
      <c r="C26" s="98">
        <f t="shared" si="0"/>
        <v>2396.5000000000005</v>
      </c>
      <c r="D26" s="98">
        <v>305.10000000000002</v>
      </c>
      <c r="E26" s="98">
        <v>258.5</v>
      </c>
      <c r="F26" s="98">
        <v>203.6</v>
      </c>
      <c r="G26" s="98">
        <v>178.2</v>
      </c>
      <c r="H26" s="98">
        <v>149.4</v>
      </c>
      <c r="I26" s="98">
        <v>125.4</v>
      </c>
      <c r="J26" s="98">
        <v>177.4</v>
      </c>
      <c r="K26" s="98">
        <v>181</v>
      </c>
      <c r="L26" s="98">
        <v>177.3</v>
      </c>
      <c r="M26" s="98">
        <v>197.2</v>
      </c>
      <c r="N26" s="98">
        <v>223.9</v>
      </c>
      <c r="O26" s="99">
        <v>219.5</v>
      </c>
    </row>
    <row r="27" spans="2:15" s="58" customFormat="1" ht="14.25" x14ac:dyDescent="0.2">
      <c r="B27" s="60">
        <v>2002</v>
      </c>
      <c r="C27" s="96">
        <f t="shared" si="0"/>
        <v>2097.8000000000002</v>
      </c>
      <c r="D27" s="96">
        <v>266.3</v>
      </c>
      <c r="E27" s="96">
        <v>263.39999999999998</v>
      </c>
      <c r="F27" s="96">
        <v>191.4</v>
      </c>
      <c r="G27" s="96">
        <v>125.5</v>
      </c>
      <c r="H27" s="96">
        <v>145.1</v>
      </c>
      <c r="I27" s="96">
        <v>106.8</v>
      </c>
      <c r="J27" s="96">
        <v>169.3</v>
      </c>
      <c r="K27" s="96">
        <v>155.19999999999999</v>
      </c>
      <c r="L27" s="96">
        <v>201</v>
      </c>
      <c r="M27" s="96">
        <v>216.3</v>
      </c>
      <c r="N27" s="96" t="s">
        <v>4</v>
      </c>
      <c r="O27" s="97">
        <v>257.5</v>
      </c>
    </row>
    <row r="28" spans="2:15" s="58" customFormat="1" ht="14.25" x14ac:dyDescent="0.2">
      <c r="B28" s="61">
        <v>2003</v>
      </c>
      <c r="C28" s="98">
        <f t="shared" si="0"/>
        <v>2266.9</v>
      </c>
      <c r="D28" s="98">
        <v>307.3</v>
      </c>
      <c r="E28" s="98">
        <v>224.2</v>
      </c>
      <c r="F28" s="98">
        <v>166.9</v>
      </c>
      <c r="G28" s="98">
        <v>131.30000000000001</v>
      </c>
      <c r="H28" s="98">
        <v>133.30000000000001</v>
      </c>
      <c r="I28" s="98">
        <v>151.9</v>
      </c>
      <c r="J28" s="98">
        <v>165.9</v>
      </c>
      <c r="K28" s="98">
        <v>175</v>
      </c>
      <c r="L28" s="98">
        <v>133.4</v>
      </c>
      <c r="M28" s="98">
        <v>187.8</v>
      </c>
      <c r="N28" s="98">
        <v>225.7</v>
      </c>
      <c r="O28" s="99">
        <v>264.2</v>
      </c>
    </row>
    <row r="29" spans="2:15" s="58" customFormat="1" ht="14.25" x14ac:dyDescent="0.2">
      <c r="B29" s="60">
        <v>2004</v>
      </c>
      <c r="C29" s="96">
        <f t="shared" si="0"/>
        <v>2332.5</v>
      </c>
      <c r="D29" s="96">
        <v>255.6</v>
      </c>
      <c r="E29" s="96">
        <v>232.1</v>
      </c>
      <c r="F29" s="96">
        <v>214.1</v>
      </c>
      <c r="G29" s="96">
        <v>183.9</v>
      </c>
      <c r="H29" s="96">
        <v>119.5</v>
      </c>
      <c r="I29" s="96">
        <v>123.2</v>
      </c>
      <c r="J29" s="96">
        <v>167.4</v>
      </c>
      <c r="K29" s="96">
        <v>179.9</v>
      </c>
      <c r="L29" s="96">
        <v>163.69999999999999</v>
      </c>
      <c r="M29" s="96">
        <v>207.6</v>
      </c>
      <c r="N29" s="96">
        <v>196.4</v>
      </c>
      <c r="O29" s="97">
        <v>289.10000000000002</v>
      </c>
    </row>
    <row r="30" spans="2:15" s="58" customFormat="1" ht="14.25" x14ac:dyDescent="0.2">
      <c r="B30" s="61">
        <v>2005</v>
      </c>
      <c r="C30" s="98">
        <f t="shared" si="0"/>
        <v>2445.8000000000002</v>
      </c>
      <c r="D30" s="98">
        <v>243.8</v>
      </c>
      <c r="E30" s="98">
        <v>224.4</v>
      </c>
      <c r="F30" s="98">
        <v>264.5</v>
      </c>
      <c r="G30" s="98">
        <v>149.19999999999999</v>
      </c>
      <c r="H30" s="98">
        <v>158.5</v>
      </c>
      <c r="I30" s="98">
        <v>172</v>
      </c>
      <c r="J30" s="98">
        <v>175.9</v>
      </c>
      <c r="K30" s="98">
        <v>192</v>
      </c>
      <c r="L30" s="98">
        <v>171.2</v>
      </c>
      <c r="M30" s="98">
        <v>216.8</v>
      </c>
      <c r="N30" s="98">
        <v>199.2</v>
      </c>
      <c r="O30" s="99">
        <v>278.3</v>
      </c>
    </row>
    <row r="31" spans="2:15" s="58" customFormat="1" ht="14.25" x14ac:dyDescent="0.2">
      <c r="B31" s="60">
        <v>2006</v>
      </c>
      <c r="C31" s="96">
        <f t="shared" si="0"/>
        <v>2313.5</v>
      </c>
      <c r="D31" s="96">
        <v>231.8</v>
      </c>
      <c r="E31" s="96">
        <v>266.39999999999998</v>
      </c>
      <c r="F31" s="96">
        <v>177.4</v>
      </c>
      <c r="G31" s="96">
        <v>147.30000000000001</v>
      </c>
      <c r="H31" s="96">
        <v>163.30000000000001</v>
      </c>
      <c r="I31" s="96">
        <v>152</v>
      </c>
      <c r="J31" s="96">
        <v>148.4</v>
      </c>
      <c r="K31" s="96">
        <v>181</v>
      </c>
      <c r="L31" s="96">
        <v>201.2</v>
      </c>
      <c r="M31" s="96">
        <v>209.5</v>
      </c>
      <c r="N31" s="96">
        <v>196.1</v>
      </c>
      <c r="O31" s="97">
        <v>239.1</v>
      </c>
    </row>
    <row r="32" spans="2:15" s="58" customFormat="1" ht="14.25" x14ac:dyDescent="0.2">
      <c r="B32" s="61">
        <v>2007</v>
      </c>
      <c r="C32" s="98">
        <f t="shared" si="0"/>
        <v>2303.4</v>
      </c>
      <c r="D32" s="98">
        <v>265.60000000000002</v>
      </c>
      <c r="E32" s="98">
        <v>271.5</v>
      </c>
      <c r="F32" s="98">
        <v>173.9</v>
      </c>
      <c r="G32" s="98">
        <v>177.6</v>
      </c>
      <c r="H32" s="98">
        <v>166.6</v>
      </c>
      <c r="I32" s="98">
        <v>132.6</v>
      </c>
      <c r="J32" s="98">
        <v>143.69999999999999</v>
      </c>
      <c r="K32" s="98">
        <v>165.3</v>
      </c>
      <c r="L32" s="98">
        <v>157.80000000000001</v>
      </c>
      <c r="M32" s="98">
        <v>177.2</v>
      </c>
      <c r="N32" s="98">
        <v>230.5</v>
      </c>
      <c r="O32" s="99">
        <v>241.1</v>
      </c>
    </row>
    <row r="33" spans="2:16" s="58" customFormat="1" ht="14.25" x14ac:dyDescent="0.2">
      <c r="B33" s="60">
        <v>2008</v>
      </c>
      <c r="C33" s="96">
        <f t="shared" si="0"/>
        <v>2439.7000000000003</v>
      </c>
      <c r="D33" s="96">
        <v>281.10000000000002</v>
      </c>
      <c r="E33" s="96">
        <v>263.7</v>
      </c>
      <c r="F33" s="96">
        <v>228.7</v>
      </c>
      <c r="G33" s="96">
        <v>173.8</v>
      </c>
      <c r="H33" s="96">
        <v>158.19999999999999</v>
      </c>
      <c r="I33" s="96">
        <v>154.80000000000001</v>
      </c>
      <c r="J33" s="96">
        <v>143.4</v>
      </c>
      <c r="K33" s="96">
        <v>189.9</v>
      </c>
      <c r="L33" s="96">
        <v>171.8</v>
      </c>
      <c r="M33" s="96">
        <v>212.8</v>
      </c>
      <c r="N33" s="96">
        <v>172.6</v>
      </c>
      <c r="O33" s="97">
        <v>288.89999999999998</v>
      </c>
    </row>
    <row r="34" spans="2:16" s="58" customFormat="1" ht="14.25" x14ac:dyDescent="0.2">
      <c r="B34" s="61">
        <v>2009</v>
      </c>
      <c r="C34" s="98">
        <f t="shared" si="0"/>
        <v>2510.7000000000003</v>
      </c>
      <c r="D34" s="98">
        <v>236.1</v>
      </c>
      <c r="E34" s="98">
        <v>251.9</v>
      </c>
      <c r="F34" s="98">
        <v>177.2</v>
      </c>
      <c r="G34" s="98">
        <v>214.1</v>
      </c>
      <c r="H34" s="98">
        <v>208.9</v>
      </c>
      <c r="I34" s="98">
        <v>150.19999999999999</v>
      </c>
      <c r="J34" s="98">
        <v>150</v>
      </c>
      <c r="K34" s="98">
        <v>185.5</v>
      </c>
      <c r="L34" s="98">
        <v>192.2</v>
      </c>
      <c r="M34" s="98">
        <v>211.2</v>
      </c>
      <c r="N34" s="98">
        <v>259.39999999999998</v>
      </c>
      <c r="O34" s="99">
        <v>274</v>
      </c>
    </row>
    <row r="35" spans="2:16" s="58" customFormat="1" ht="14.25" x14ac:dyDescent="0.2">
      <c r="B35" s="60">
        <v>2010</v>
      </c>
      <c r="C35" s="96">
        <f t="shared" si="0"/>
        <v>2181.8000000000002</v>
      </c>
      <c r="D35" s="96">
        <v>299.2</v>
      </c>
      <c r="E35" s="96">
        <v>223.3</v>
      </c>
      <c r="F35" s="96">
        <v>156.30000000000001</v>
      </c>
      <c r="G35" s="96">
        <v>133.30000000000001</v>
      </c>
      <c r="H35" s="96">
        <v>144</v>
      </c>
      <c r="I35" s="96">
        <v>129.9</v>
      </c>
      <c r="J35" s="96">
        <v>139.80000000000001</v>
      </c>
      <c r="K35" s="96">
        <v>153.5</v>
      </c>
      <c r="L35" s="96">
        <v>178.5</v>
      </c>
      <c r="M35" s="96">
        <v>196.9</v>
      </c>
      <c r="N35" s="96">
        <v>191</v>
      </c>
      <c r="O35" s="97">
        <v>236.1</v>
      </c>
    </row>
    <row r="36" spans="2:16" s="58" customFormat="1" ht="14.25" x14ac:dyDescent="0.2">
      <c r="B36" s="61">
        <v>2011</v>
      </c>
      <c r="C36" s="98">
        <f t="shared" si="0"/>
        <v>2147.2999999999997</v>
      </c>
      <c r="D36" s="98">
        <v>281.60000000000002</v>
      </c>
      <c r="E36" s="98">
        <v>222.7</v>
      </c>
      <c r="F36" s="98">
        <v>166.1</v>
      </c>
      <c r="G36" s="98">
        <v>150.19999999999999</v>
      </c>
      <c r="H36" s="98">
        <v>112.1</v>
      </c>
      <c r="I36" s="98">
        <v>127.8</v>
      </c>
      <c r="J36" s="98">
        <v>135.30000000000001</v>
      </c>
      <c r="K36" s="98">
        <v>177.6</v>
      </c>
      <c r="L36" s="98">
        <v>188.4</v>
      </c>
      <c r="M36" s="98">
        <v>182.6</v>
      </c>
      <c r="N36" s="98">
        <v>167</v>
      </c>
      <c r="O36" s="99">
        <v>235.9</v>
      </c>
    </row>
    <row r="37" spans="2:16" s="58" customFormat="1" ht="14.25" x14ac:dyDescent="0.2">
      <c r="B37" s="60">
        <v>2012</v>
      </c>
      <c r="C37" s="96">
        <f t="shared" si="0"/>
        <v>2305.2999999999997</v>
      </c>
      <c r="D37" s="96">
        <v>277.60000000000002</v>
      </c>
      <c r="E37" s="96">
        <v>238.3</v>
      </c>
      <c r="F37" s="96">
        <v>143.69999999999999</v>
      </c>
      <c r="G37" s="96">
        <v>154.69999999999999</v>
      </c>
      <c r="H37" s="96">
        <v>148.30000000000001</v>
      </c>
      <c r="I37" s="96">
        <v>169.8</v>
      </c>
      <c r="J37" s="96">
        <v>135.5</v>
      </c>
      <c r="K37" s="96">
        <v>166.2</v>
      </c>
      <c r="L37" s="96">
        <v>173.3</v>
      </c>
      <c r="M37" s="96">
        <v>198.8</v>
      </c>
      <c r="N37" s="96">
        <v>246.5</v>
      </c>
      <c r="O37" s="97">
        <v>252.6</v>
      </c>
    </row>
    <row r="38" spans="2:16" s="58" customFormat="1" ht="14.25" x14ac:dyDescent="0.2">
      <c r="B38" s="61">
        <v>2013</v>
      </c>
      <c r="C38" s="98">
        <f t="shared" si="0"/>
        <v>2378.3000000000002</v>
      </c>
      <c r="D38" s="98">
        <v>290.60000000000002</v>
      </c>
      <c r="E38" s="98">
        <v>205.5</v>
      </c>
      <c r="F38" s="98">
        <v>198</v>
      </c>
      <c r="G38" s="98">
        <v>176.6</v>
      </c>
      <c r="H38" s="98">
        <v>164.6</v>
      </c>
      <c r="I38" s="98">
        <v>121.9</v>
      </c>
      <c r="J38" s="98">
        <v>159.5</v>
      </c>
      <c r="K38" s="98">
        <v>178.9</v>
      </c>
      <c r="L38" s="98">
        <v>175.1</v>
      </c>
      <c r="M38" s="98">
        <v>230.1</v>
      </c>
      <c r="N38" s="98">
        <v>226.2</v>
      </c>
      <c r="O38" s="99">
        <v>251.3</v>
      </c>
    </row>
    <row r="39" spans="2:16" s="58" customFormat="1" ht="14.25" x14ac:dyDescent="0.2">
      <c r="B39" s="60">
        <v>2014</v>
      </c>
      <c r="C39" s="96">
        <f t="shared" si="0"/>
        <v>2407</v>
      </c>
      <c r="D39" s="96">
        <v>295.39999999999998</v>
      </c>
      <c r="E39" s="96">
        <v>228.1</v>
      </c>
      <c r="F39" s="96">
        <v>220.4</v>
      </c>
      <c r="G39" s="96">
        <v>159.69999999999999</v>
      </c>
      <c r="H39" s="96">
        <v>187.5</v>
      </c>
      <c r="I39" s="96">
        <v>126.4</v>
      </c>
      <c r="J39" s="96">
        <v>158.6</v>
      </c>
      <c r="K39" s="96">
        <v>178.7</v>
      </c>
      <c r="L39" s="96">
        <v>188.3</v>
      </c>
      <c r="M39" s="96">
        <v>179.3</v>
      </c>
      <c r="N39" s="96">
        <v>219.7</v>
      </c>
      <c r="O39" s="97">
        <v>264.89999999999998</v>
      </c>
    </row>
    <row r="40" spans="2:16" s="58" customFormat="1" ht="14.25" x14ac:dyDescent="0.2">
      <c r="B40" s="61">
        <v>2015</v>
      </c>
      <c r="C40" s="98">
        <f t="shared" si="0"/>
        <v>2069.1</v>
      </c>
      <c r="D40" s="98">
        <v>234.4</v>
      </c>
      <c r="E40" s="98">
        <v>221.2</v>
      </c>
      <c r="F40" s="98">
        <v>225.6</v>
      </c>
      <c r="G40" s="98" t="s">
        <v>4</v>
      </c>
      <c r="H40" s="98">
        <v>185.2</v>
      </c>
      <c r="I40" s="98">
        <v>115.4</v>
      </c>
      <c r="J40" s="98">
        <v>124.7</v>
      </c>
      <c r="K40" s="98">
        <v>137.5</v>
      </c>
      <c r="L40" s="98">
        <v>197.4</v>
      </c>
      <c r="M40" s="98">
        <v>214.1</v>
      </c>
      <c r="N40" s="98">
        <v>186.4</v>
      </c>
      <c r="O40" s="99">
        <v>227.2</v>
      </c>
    </row>
    <row r="41" spans="2:16" s="58" customFormat="1" ht="14.25" x14ac:dyDescent="0.2">
      <c r="B41" s="60">
        <v>2016</v>
      </c>
      <c r="C41" s="96">
        <f t="shared" si="0"/>
        <v>2278.2999999999997</v>
      </c>
      <c r="D41" s="96">
        <v>284.2</v>
      </c>
      <c r="E41" s="96">
        <v>248.1</v>
      </c>
      <c r="F41" s="96">
        <v>194.6</v>
      </c>
      <c r="G41" s="96">
        <v>107.5</v>
      </c>
      <c r="H41" s="96">
        <v>122.5</v>
      </c>
      <c r="I41" s="96">
        <v>137.1</v>
      </c>
      <c r="J41" s="96">
        <v>145.1</v>
      </c>
      <c r="K41" s="96">
        <v>184.1</v>
      </c>
      <c r="L41" s="96">
        <v>204.8</v>
      </c>
      <c r="M41" s="96">
        <v>211.5</v>
      </c>
      <c r="N41" s="96">
        <v>203.3</v>
      </c>
      <c r="O41" s="97">
        <v>235.5</v>
      </c>
    </row>
    <row r="42" spans="2:16" s="58" customFormat="1" ht="14.25" x14ac:dyDescent="0.2">
      <c r="B42" s="61">
        <v>2017</v>
      </c>
      <c r="C42" s="98">
        <v>2258.7000000000003</v>
      </c>
      <c r="D42" s="98">
        <v>247.1</v>
      </c>
      <c r="E42" s="98">
        <v>229.6</v>
      </c>
      <c r="F42" s="98">
        <v>171.4</v>
      </c>
      <c r="G42" s="98">
        <v>181.3</v>
      </c>
      <c r="H42" s="98">
        <v>156</v>
      </c>
      <c r="I42" s="98">
        <v>119.3</v>
      </c>
      <c r="J42" s="98">
        <v>109</v>
      </c>
      <c r="K42" s="98">
        <v>190.5</v>
      </c>
      <c r="L42" s="98">
        <v>174.4</v>
      </c>
      <c r="M42" s="98">
        <v>201.1</v>
      </c>
      <c r="N42" s="98">
        <v>207.9</v>
      </c>
      <c r="O42" s="99">
        <v>271.10000000000002</v>
      </c>
    </row>
    <row r="43" spans="2:16" s="58" customFormat="1" ht="14.25" x14ac:dyDescent="0.2">
      <c r="B43" s="60">
        <v>2018</v>
      </c>
      <c r="C43" s="96" t="s">
        <v>4</v>
      </c>
      <c r="D43" s="96" t="s">
        <v>4</v>
      </c>
      <c r="E43" s="96" t="s">
        <v>4</v>
      </c>
      <c r="F43" s="96" t="s">
        <v>4</v>
      </c>
      <c r="G43" s="96" t="s">
        <v>4</v>
      </c>
      <c r="H43" s="96" t="s">
        <v>4</v>
      </c>
      <c r="I43" s="96" t="s">
        <v>4</v>
      </c>
      <c r="J43" s="96" t="s">
        <v>4</v>
      </c>
      <c r="K43" s="96" t="s">
        <v>4</v>
      </c>
      <c r="L43" s="96" t="s">
        <v>4</v>
      </c>
      <c r="M43" s="96" t="s">
        <v>4</v>
      </c>
      <c r="N43" s="96" t="s">
        <v>4</v>
      </c>
      <c r="O43" s="97" t="s">
        <v>4</v>
      </c>
    </row>
    <row r="44" spans="2:16" ht="16.5" customHeight="1" x14ac:dyDescent="0.2">
      <c r="B44" s="61">
        <v>2019</v>
      </c>
      <c r="C44" s="98">
        <v>2443</v>
      </c>
      <c r="D44" s="98">
        <v>270.3</v>
      </c>
      <c r="E44" s="98">
        <v>243.1</v>
      </c>
      <c r="F44" s="98">
        <v>188.1</v>
      </c>
      <c r="G44" s="98">
        <v>146.19999999999999</v>
      </c>
      <c r="H44" s="98">
        <v>227.2</v>
      </c>
      <c r="I44" s="98">
        <v>185</v>
      </c>
      <c r="J44" s="98">
        <v>164.7</v>
      </c>
      <c r="K44" s="98">
        <v>166.8</v>
      </c>
      <c r="L44" s="98">
        <v>204.9</v>
      </c>
      <c r="M44" s="98">
        <v>196.9</v>
      </c>
      <c r="N44" s="98">
        <v>195.9</v>
      </c>
      <c r="O44" s="99">
        <v>253.9</v>
      </c>
      <c r="P44" s="23"/>
    </row>
    <row r="45" spans="2:16" ht="16.5" customHeight="1" thickBot="1" x14ac:dyDescent="0.25">
      <c r="B45" s="62">
        <v>2020</v>
      </c>
      <c r="C45" s="100" t="s">
        <v>4</v>
      </c>
      <c r="D45" s="100" t="s">
        <v>4</v>
      </c>
      <c r="E45" s="100" t="s">
        <v>4</v>
      </c>
      <c r="F45" s="100" t="s">
        <v>4</v>
      </c>
      <c r="G45" s="100" t="s">
        <v>4</v>
      </c>
      <c r="H45" s="100" t="s">
        <v>4</v>
      </c>
      <c r="I45" s="100" t="s">
        <v>4</v>
      </c>
      <c r="J45" s="100" t="s">
        <v>4</v>
      </c>
      <c r="K45" s="100" t="s">
        <v>4</v>
      </c>
      <c r="L45" s="100" t="s">
        <v>4</v>
      </c>
      <c r="M45" s="100" t="s">
        <v>4</v>
      </c>
      <c r="N45" s="100" t="s">
        <v>4</v>
      </c>
      <c r="O45" s="101" t="s">
        <v>4</v>
      </c>
      <c r="P45" s="23"/>
    </row>
    <row r="46" spans="2:16" ht="12.75" customHeight="1" thickTop="1" x14ac:dyDescent="0.2">
      <c r="B46" s="28"/>
      <c r="C46" s="26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2:16" ht="13.5" customHeight="1" x14ac:dyDescent="0.2">
      <c r="B47" s="172" t="s">
        <v>96</v>
      </c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</row>
    <row r="48" spans="2:16" ht="13.5" x14ac:dyDescent="0.2">
      <c r="B48" s="173" t="s">
        <v>1</v>
      </c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</row>
    <row r="49" spans="2:15" ht="12.75" customHeight="1" x14ac:dyDescent="0.2">
      <c r="B49" s="176" t="s">
        <v>31</v>
      </c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</row>
    <row r="50" spans="2:15" ht="12.75" customHeight="1" x14ac:dyDescent="0.2">
      <c r="B50" s="179" t="s">
        <v>124</v>
      </c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</row>
    <row r="51" spans="2:15" ht="12.75" customHeight="1" x14ac:dyDescent="0.2">
      <c r="B51" s="175" t="s">
        <v>130</v>
      </c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</row>
    <row r="52" spans="2:15" x14ac:dyDescent="0.2">
      <c r="B52" s="171" t="s">
        <v>132</v>
      </c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</row>
    <row r="53" spans="2:15" x14ac:dyDescent="0.2">
      <c r="B53" s="12"/>
      <c r="C53" s="40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</sheetData>
  <mergeCells count="10">
    <mergeCell ref="B52:O52"/>
    <mergeCell ref="B2:O2"/>
    <mergeCell ref="B4:B5"/>
    <mergeCell ref="C4:C5"/>
    <mergeCell ref="D4:O4"/>
    <mergeCell ref="B51:O51"/>
    <mergeCell ref="B47:O47"/>
    <mergeCell ref="B48:O48"/>
    <mergeCell ref="B49:O49"/>
    <mergeCell ref="B50:O5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1"/>
  <sheetViews>
    <sheetView showGridLines="0" workbookViewId="0">
      <selection activeCell="B2" sqref="B2:O2"/>
    </sheetView>
  </sheetViews>
  <sheetFormatPr baseColWidth="10" defaultRowHeight="12.75" x14ac:dyDescent="0.2"/>
  <cols>
    <col min="1" max="1" width="4.7109375" customWidth="1"/>
    <col min="3" max="3" width="14.7109375" style="41" customWidth="1"/>
  </cols>
  <sheetData>
    <row r="1" spans="2:16" ht="83.25" customHeight="1" thickBot="1" x14ac:dyDescent="0.25"/>
    <row r="2" spans="2:16" ht="42.95" customHeight="1" thickTop="1" thickBot="1" x14ac:dyDescent="0.25">
      <c r="B2" s="180" t="s">
        <v>147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</row>
    <row r="3" spans="2:16" ht="22.5" customHeight="1" thickTop="1" thickBot="1" x14ac:dyDescent="0.3">
      <c r="B3" s="57"/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89" t="s">
        <v>13</v>
      </c>
      <c r="P3" s="13"/>
    </row>
    <row r="4" spans="2:16" ht="21" customHeight="1" thickTop="1" thickBot="1" x14ac:dyDescent="0.25">
      <c r="B4" s="188" t="s">
        <v>0</v>
      </c>
      <c r="C4" s="190" t="s">
        <v>2</v>
      </c>
      <c r="D4" s="192" t="s">
        <v>3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6" ht="20.25" customHeight="1" thickTop="1" thickBot="1" x14ac:dyDescent="0.25">
      <c r="B5" s="189"/>
      <c r="C5" s="191"/>
      <c r="D5" s="67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</row>
    <row r="6" spans="2:16" s="58" customFormat="1" ht="15" thickTop="1" x14ac:dyDescent="0.2">
      <c r="B6" s="59">
        <v>1992</v>
      </c>
      <c r="C6" s="94">
        <f t="shared" ref="C6:C30" si="0">SUM(D6:O6)</f>
        <v>455.5</v>
      </c>
      <c r="D6" s="94" t="s">
        <v>4</v>
      </c>
      <c r="E6" s="94" t="s">
        <v>4</v>
      </c>
      <c r="F6" s="94" t="s">
        <v>4</v>
      </c>
      <c r="G6" s="94" t="s">
        <v>4</v>
      </c>
      <c r="H6" s="94" t="s">
        <v>4</v>
      </c>
      <c r="I6" s="94" t="s">
        <v>4</v>
      </c>
      <c r="J6" s="94" t="s">
        <v>4</v>
      </c>
      <c r="K6" s="94" t="s">
        <v>4</v>
      </c>
      <c r="L6" s="94" t="s">
        <v>4</v>
      </c>
      <c r="M6" s="94">
        <v>151.69999999999999</v>
      </c>
      <c r="N6" s="94">
        <v>142.69999999999999</v>
      </c>
      <c r="O6" s="95">
        <v>161.1</v>
      </c>
    </row>
    <row r="7" spans="2:16" s="58" customFormat="1" ht="14.25" x14ac:dyDescent="0.2">
      <c r="B7" s="60">
        <v>1993</v>
      </c>
      <c r="C7" s="96">
        <f t="shared" si="0"/>
        <v>1788.5</v>
      </c>
      <c r="D7" s="96">
        <v>167</v>
      </c>
      <c r="E7" s="96">
        <v>170.5</v>
      </c>
      <c r="F7" s="96">
        <v>143.19999999999999</v>
      </c>
      <c r="G7" s="96">
        <v>127.7</v>
      </c>
      <c r="H7" s="96">
        <v>110</v>
      </c>
      <c r="I7" s="96">
        <v>135</v>
      </c>
      <c r="J7" s="96">
        <v>187.7</v>
      </c>
      <c r="K7" s="96">
        <v>193.7</v>
      </c>
      <c r="L7" s="96">
        <v>138.5</v>
      </c>
      <c r="M7" s="96">
        <v>148.1</v>
      </c>
      <c r="N7" s="96">
        <v>132.69999999999999</v>
      </c>
      <c r="O7" s="97">
        <v>134.4</v>
      </c>
    </row>
    <row r="8" spans="2:16" s="58" customFormat="1" ht="14.25" x14ac:dyDescent="0.2">
      <c r="B8" s="61">
        <v>1994</v>
      </c>
      <c r="C8" s="98">
        <f t="shared" si="0"/>
        <v>1782.5</v>
      </c>
      <c r="D8" s="98">
        <v>154.1</v>
      </c>
      <c r="E8" s="98">
        <v>118.8</v>
      </c>
      <c r="F8" s="98">
        <v>130.30000000000001</v>
      </c>
      <c r="G8" s="98">
        <v>122.3</v>
      </c>
      <c r="H8" s="98">
        <v>109.5</v>
      </c>
      <c r="I8" s="98">
        <v>162</v>
      </c>
      <c r="J8" s="98">
        <v>185.3</v>
      </c>
      <c r="K8" s="98">
        <v>191.4</v>
      </c>
      <c r="L8" s="98">
        <v>164.5</v>
      </c>
      <c r="M8" s="98">
        <v>149.19999999999999</v>
      </c>
      <c r="N8" s="98">
        <v>134.5</v>
      </c>
      <c r="O8" s="99">
        <v>160.6</v>
      </c>
    </row>
    <row r="9" spans="2:16" s="58" customFormat="1" ht="14.25" x14ac:dyDescent="0.2">
      <c r="B9" s="60">
        <v>1995</v>
      </c>
      <c r="C9" s="96">
        <f t="shared" si="0"/>
        <v>1809.7</v>
      </c>
      <c r="D9" s="96">
        <v>201.2</v>
      </c>
      <c r="E9" s="96">
        <v>181.1</v>
      </c>
      <c r="F9" s="96">
        <v>166.5</v>
      </c>
      <c r="G9" s="96">
        <v>139</v>
      </c>
      <c r="H9" s="96">
        <v>121.3</v>
      </c>
      <c r="I9" s="96">
        <v>116.9</v>
      </c>
      <c r="J9" s="96">
        <v>156.5</v>
      </c>
      <c r="K9" s="96">
        <v>159.80000000000001</v>
      </c>
      <c r="L9" s="96">
        <v>173.7</v>
      </c>
      <c r="M9" s="96">
        <v>113.9</v>
      </c>
      <c r="N9" s="96">
        <v>140.80000000000001</v>
      </c>
      <c r="O9" s="97">
        <v>139</v>
      </c>
    </row>
    <row r="10" spans="2:16" s="58" customFormat="1" ht="14.25" x14ac:dyDescent="0.2">
      <c r="B10" s="61">
        <v>1996</v>
      </c>
      <c r="C10" s="98">
        <f t="shared" si="0"/>
        <v>1716.8999999999999</v>
      </c>
      <c r="D10" s="98">
        <v>154.19999999999999</v>
      </c>
      <c r="E10" s="98">
        <v>106.4</v>
      </c>
      <c r="F10" s="98">
        <v>131.9</v>
      </c>
      <c r="G10" s="98">
        <v>135</v>
      </c>
      <c r="H10" s="98">
        <v>133.4</v>
      </c>
      <c r="I10" s="98">
        <v>115.9</v>
      </c>
      <c r="J10" s="98">
        <v>183.3</v>
      </c>
      <c r="K10" s="98">
        <v>184.4</v>
      </c>
      <c r="L10" s="98">
        <v>152.4</v>
      </c>
      <c r="M10" s="98">
        <v>134.30000000000001</v>
      </c>
      <c r="N10" s="98">
        <v>142.6</v>
      </c>
      <c r="O10" s="99">
        <v>143.1</v>
      </c>
    </row>
    <row r="11" spans="2:16" s="58" customFormat="1" ht="14.25" x14ac:dyDescent="0.2">
      <c r="B11" s="60">
        <v>1997</v>
      </c>
      <c r="C11" s="96">
        <f t="shared" si="0"/>
        <v>1912.4</v>
      </c>
      <c r="D11" s="96">
        <v>146.5</v>
      </c>
      <c r="E11" s="96">
        <v>123.3</v>
      </c>
      <c r="F11" s="96">
        <v>172.8</v>
      </c>
      <c r="G11" s="96">
        <v>120.7</v>
      </c>
      <c r="H11" s="96">
        <v>124.7</v>
      </c>
      <c r="I11" s="96">
        <v>128.19999999999999</v>
      </c>
      <c r="J11" s="96">
        <v>196.6</v>
      </c>
      <c r="K11" s="96">
        <v>220.9</v>
      </c>
      <c r="L11" s="96">
        <v>148.4</v>
      </c>
      <c r="M11" s="96">
        <v>173.8</v>
      </c>
      <c r="N11" s="96">
        <v>135.9</v>
      </c>
      <c r="O11" s="97">
        <v>220.6</v>
      </c>
    </row>
    <row r="12" spans="2:16" s="58" customFormat="1" ht="14.25" x14ac:dyDescent="0.2">
      <c r="B12" s="61">
        <v>1998</v>
      </c>
      <c r="C12" s="98">
        <f t="shared" si="0"/>
        <v>1818.4000000000003</v>
      </c>
      <c r="D12" s="98">
        <v>235.2</v>
      </c>
      <c r="E12" s="98">
        <v>135.30000000000001</v>
      </c>
      <c r="F12" s="98">
        <v>160.19999999999999</v>
      </c>
      <c r="G12" s="98">
        <v>115.9</v>
      </c>
      <c r="H12" s="98">
        <v>122.4</v>
      </c>
      <c r="I12" s="98">
        <v>130.5</v>
      </c>
      <c r="J12" s="98">
        <v>170.1</v>
      </c>
      <c r="K12" s="98">
        <v>175.2</v>
      </c>
      <c r="L12" s="98">
        <v>134.4</v>
      </c>
      <c r="M12" s="98">
        <v>152.9</v>
      </c>
      <c r="N12" s="98">
        <v>128.4</v>
      </c>
      <c r="O12" s="99">
        <v>157.9</v>
      </c>
    </row>
    <row r="13" spans="2:16" s="58" customFormat="1" ht="14.25" x14ac:dyDescent="0.2">
      <c r="B13" s="60">
        <v>1999</v>
      </c>
      <c r="C13" s="96">
        <f t="shared" si="0"/>
        <v>1661.1999999999998</v>
      </c>
      <c r="D13" s="96">
        <v>145.80000000000001</v>
      </c>
      <c r="E13" s="96">
        <v>95.8</v>
      </c>
      <c r="F13" s="96">
        <v>139.9</v>
      </c>
      <c r="G13" s="96">
        <v>138.30000000000001</v>
      </c>
      <c r="H13" s="96">
        <v>162.80000000000001</v>
      </c>
      <c r="I13" s="96">
        <v>111.7</v>
      </c>
      <c r="J13" s="96">
        <v>199.7</v>
      </c>
      <c r="K13" s="96">
        <v>185.1</v>
      </c>
      <c r="L13" s="96">
        <v>91.3</v>
      </c>
      <c r="M13" s="96">
        <v>109.9</v>
      </c>
      <c r="N13" s="96">
        <v>133.30000000000001</v>
      </c>
      <c r="O13" s="97">
        <v>147.6</v>
      </c>
    </row>
    <row r="14" spans="2:16" s="58" customFormat="1" ht="14.25" x14ac:dyDescent="0.2">
      <c r="B14" s="61">
        <v>2000</v>
      </c>
      <c r="C14" s="98">
        <f t="shared" si="0"/>
        <v>1669.6</v>
      </c>
      <c r="D14" s="98">
        <v>147.30000000000001</v>
      </c>
      <c r="E14" s="98">
        <v>138.19999999999999</v>
      </c>
      <c r="F14" s="98">
        <v>114.6</v>
      </c>
      <c r="G14" s="98">
        <v>120.3</v>
      </c>
      <c r="H14" s="98">
        <v>95.7</v>
      </c>
      <c r="I14" s="98">
        <v>134.19999999999999</v>
      </c>
      <c r="J14" s="98">
        <v>177</v>
      </c>
      <c r="K14" s="98">
        <v>204.5</v>
      </c>
      <c r="L14" s="98">
        <v>115.1</v>
      </c>
      <c r="M14" s="98">
        <v>148.6</v>
      </c>
      <c r="N14" s="98">
        <v>139.69999999999999</v>
      </c>
      <c r="O14" s="99">
        <v>134.4</v>
      </c>
    </row>
    <row r="15" spans="2:16" s="58" customFormat="1" ht="14.25" x14ac:dyDescent="0.2">
      <c r="B15" s="60">
        <v>2001</v>
      </c>
      <c r="C15" s="96">
        <f t="shared" si="0"/>
        <v>1642.0000000000002</v>
      </c>
      <c r="D15" s="96">
        <v>202.3</v>
      </c>
      <c r="E15" s="96">
        <v>151.9</v>
      </c>
      <c r="F15" s="96">
        <v>142.69999999999999</v>
      </c>
      <c r="G15" s="96">
        <v>161.5</v>
      </c>
      <c r="H15" s="96">
        <v>132.1</v>
      </c>
      <c r="I15" s="96">
        <v>161.6</v>
      </c>
      <c r="J15" s="96">
        <v>184.2</v>
      </c>
      <c r="K15" s="96">
        <v>243.2</v>
      </c>
      <c r="L15" s="96">
        <v>132.19999999999999</v>
      </c>
      <c r="M15" s="96" t="s">
        <v>4</v>
      </c>
      <c r="N15" s="96" t="s">
        <v>4</v>
      </c>
      <c r="O15" s="97">
        <v>130.30000000000001</v>
      </c>
    </row>
    <row r="16" spans="2:16" s="58" customFormat="1" ht="14.25" x14ac:dyDescent="0.2">
      <c r="B16" s="61">
        <v>2002</v>
      </c>
      <c r="C16" s="98">
        <f t="shared" si="0"/>
        <v>1904.6000000000001</v>
      </c>
      <c r="D16" s="98">
        <v>208.3</v>
      </c>
      <c r="E16" s="98">
        <v>167.9</v>
      </c>
      <c r="F16" s="98">
        <v>155.80000000000001</v>
      </c>
      <c r="G16" s="98">
        <v>133.69999999999999</v>
      </c>
      <c r="H16" s="98">
        <v>145.19999999999999</v>
      </c>
      <c r="I16" s="98">
        <v>168.9</v>
      </c>
      <c r="J16" s="98">
        <v>200</v>
      </c>
      <c r="K16" s="98">
        <v>224.5</v>
      </c>
      <c r="L16" s="98">
        <v>181.5</v>
      </c>
      <c r="M16" s="98" t="s">
        <v>4</v>
      </c>
      <c r="N16" s="98">
        <v>156.69999999999999</v>
      </c>
      <c r="O16" s="99">
        <v>162.1</v>
      </c>
    </row>
    <row r="17" spans="2:15" s="58" customFormat="1" ht="14.25" x14ac:dyDescent="0.2">
      <c r="B17" s="60">
        <v>2003</v>
      </c>
      <c r="C17" s="96">
        <f t="shared" si="0"/>
        <v>1372.6</v>
      </c>
      <c r="D17" s="96" t="s">
        <v>4</v>
      </c>
      <c r="E17" s="96">
        <v>164.3</v>
      </c>
      <c r="F17" s="96" t="s">
        <v>4</v>
      </c>
      <c r="G17" s="96" t="s">
        <v>4</v>
      </c>
      <c r="H17" s="96">
        <v>141.5</v>
      </c>
      <c r="I17" s="96">
        <v>118.8</v>
      </c>
      <c r="J17" s="96">
        <v>168.2</v>
      </c>
      <c r="K17" s="96">
        <v>201.8</v>
      </c>
      <c r="L17" s="96">
        <v>153.80000000000001</v>
      </c>
      <c r="M17" s="96">
        <v>128.4</v>
      </c>
      <c r="N17" s="96">
        <v>133.69999999999999</v>
      </c>
      <c r="O17" s="97">
        <v>162.1</v>
      </c>
    </row>
    <row r="18" spans="2:15" s="58" customFormat="1" ht="14.25" x14ac:dyDescent="0.2">
      <c r="B18" s="61">
        <v>2004</v>
      </c>
      <c r="C18" s="98">
        <f t="shared" si="0"/>
        <v>1892.1000000000004</v>
      </c>
      <c r="D18" s="98">
        <v>169.5</v>
      </c>
      <c r="E18" s="98">
        <v>187.8</v>
      </c>
      <c r="F18" s="98">
        <v>167.2</v>
      </c>
      <c r="G18" s="98">
        <v>127.1</v>
      </c>
      <c r="H18" s="98">
        <v>117.8</v>
      </c>
      <c r="I18" s="98">
        <v>176.3</v>
      </c>
      <c r="J18" s="98">
        <v>152.9</v>
      </c>
      <c r="K18" s="98">
        <v>212.7</v>
      </c>
      <c r="L18" s="98">
        <v>138.5</v>
      </c>
      <c r="M18" s="98">
        <v>140.9</v>
      </c>
      <c r="N18" s="98">
        <v>148.69999999999999</v>
      </c>
      <c r="O18" s="99">
        <v>152.69999999999999</v>
      </c>
    </row>
    <row r="19" spans="2:15" s="58" customFormat="1" ht="14.25" x14ac:dyDescent="0.2">
      <c r="B19" s="60">
        <v>2005</v>
      </c>
      <c r="C19" s="96">
        <f t="shared" si="0"/>
        <v>1721.1000000000001</v>
      </c>
      <c r="D19" s="96">
        <v>157</v>
      </c>
      <c r="E19" s="96">
        <v>155.4</v>
      </c>
      <c r="F19" s="96">
        <v>122.8</v>
      </c>
      <c r="G19" s="96">
        <v>105.2</v>
      </c>
      <c r="H19" s="96">
        <v>134.30000000000001</v>
      </c>
      <c r="I19" s="96">
        <v>111.8</v>
      </c>
      <c r="J19" s="96">
        <v>210.8</v>
      </c>
      <c r="K19" s="96">
        <v>169.2</v>
      </c>
      <c r="L19" s="96">
        <v>158.19999999999999</v>
      </c>
      <c r="M19" s="96">
        <v>117.9</v>
      </c>
      <c r="N19" s="96">
        <v>122.3</v>
      </c>
      <c r="O19" s="97">
        <v>156.19999999999999</v>
      </c>
    </row>
    <row r="20" spans="2:15" s="58" customFormat="1" ht="14.25" x14ac:dyDescent="0.2">
      <c r="B20" s="61">
        <v>2006</v>
      </c>
      <c r="C20" s="98">
        <f t="shared" si="0"/>
        <v>1695.2</v>
      </c>
      <c r="D20" s="98">
        <v>147.1</v>
      </c>
      <c r="E20" s="98">
        <v>136.9</v>
      </c>
      <c r="F20" s="98">
        <v>110</v>
      </c>
      <c r="G20" s="98">
        <v>121.2</v>
      </c>
      <c r="H20" s="98">
        <v>141.9</v>
      </c>
      <c r="I20" s="98">
        <v>136.4</v>
      </c>
      <c r="J20" s="98">
        <v>170.1</v>
      </c>
      <c r="K20" s="98">
        <v>204.5</v>
      </c>
      <c r="L20" s="98">
        <v>149.9</v>
      </c>
      <c r="M20" s="98">
        <v>130.69999999999999</v>
      </c>
      <c r="N20" s="98">
        <v>119.2</v>
      </c>
      <c r="O20" s="99">
        <v>127.3</v>
      </c>
    </row>
    <row r="21" spans="2:15" s="58" customFormat="1" ht="14.25" x14ac:dyDescent="0.2">
      <c r="B21" s="60">
        <v>2007</v>
      </c>
      <c r="C21" s="96">
        <f t="shared" si="0"/>
        <v>1773.8999999999999</v>
      </c>
      <c r="D21" s="96">
        <v>172.8</v>
      </c>
      <c r="E21" s="96">
        <v>210.6</v>
      </c>
      <c r="F21" s="96">
        <v>119.5</v>
      </c>
      <c r="G21" s="96">
        <v>119.9</v>
      </c>
      <c r="H21" s="96">
        <v>110.5</v>
      </c>
      <c r="I21" s="96">
        <v>137.4</v>
      </c>
      <c r="J21" s="96">
        <v>214.4</v>
      </c>
      <c r="K21" s="96">
        <v>138.69999999999999</v>
      </c>
      <c r="L21" s="96">
        <v>167.9</v>
      </c>
      <c r="M21" s="96">
        <v>124.8</v>
      </c>
      <c r="N21" s="96">
        <v>136.6</v>
      </c>
      <c r="O21" s="97">
        <v>120.8</v>
      </c>
    </row>
    <row r="22" spans="2:15" s="58" customFormat="1" ht="14.25" x14ac:dyDescent="0.2">
      <c r="B22" s="61">
        <v>2008</v>
      </c>
      <c r="C22" s="98">
        <f t="shared" si="0"/>
        <v>1715.3</v>
      </c>
      <c r="D22" s="98">
        <v>153.6</v>
      </c>
      <c r="E22" s="98">
        <v>151.5</v>
      </c>
      <c r="F22" s="98">
        <v>146.19999999999999</v>
      </c>
      <c r="G22" s="98">
        <v>141.9</v>
      </c>
      <c r="H22" s="98">
        <v>84</v>
      </c>
      <c r="I22" s="98">
        <v>120.5</v>
      </c>
      <c r="J22" s="98">
        <v>163.69999999999999</v>
      </c>
      <c r="K22" s="98">
        <v>173.7</v>
      </c>
      <c r="L22" s="98">
        <v>133.6</v>
      </c>
      <c r="M22" s="98">
        <v>152.6</v>
      </c>
      <c r="N22" s="98">
        <v>135.80000000000001</v>
      </c>
      <c r="O22" s="99">
        <v>158.19999999999999</v>
      </c>
    </row>
    <row r="23" spans="2:15" s="58" customFormat="1" ht="14.25" x14ac:dyDescent="0.2">
      <c r="B23" s="60">
        <v>2009</v>
      </c>
      <c r="C23" s="96">
        <f t="shared" si="0"/>
        <v>1863.2000000000003</v>
      </c>
      <c r="D23" s="96">
        <v>134.4</v>
      </c>
      <c r="E23" s="96">
        <v>142.19999999999999</v>
      </c>
      <c r="F23" s="96">
        <v>129.5</v>
      </c>
      <c r="G23" s="96">
        <v>143.30000000000001</v>
      </c>
      <c r="H23" s="96">
        <v>168.1</v>
      </c>
      <c r="I23" s="96">
        <v>137.1</v>
      </c>
      <c r="J23" s="96">
        <v>186.8</v>
      </c>
      <c r="K23" s="96">
        <v>169.7</v>
      </c>
      <c r="L23" s="96">
        <v>191.9</v>
      </c>
      <c r="M23" s="96">
        <v>152.30000000000001</v>
      </c>
      <c r="N23" s="96">
        <v>140.19999999999999</v>
      </c>
      <c r="O23" s="97">
        <v>167.7</v>
      </c>
    </row>
    <row r="24" spans="2:15" s="58" customFormat="1" ht="14.25" x14ac:dyDescent="0.2">
      <c r="B24" s="61">
        <v>2010</v>
      </c>
      <c r="C24" s="98">
        <f t="shared" si="0"/>
        <v>1623.0000000000005</v>
      </c>
      <c r="D24" s="98">
        <v>207.9</v>
      </c>
      <c r="E24" s="98">
        <v>155.1</v>
      </c>
      <c r="F24" s="98">
        <v>156.6</v>
      </c>
      <c r="G24" s="98">
        <v>109.6</v>
      </c>
      <c r="H24" s="98">
        <v>137.19999999999999</v>
      </c>
      <c r="I24" s="98">
        <v>127.2</v>
      </c>
      <c r="J24" s="98">
        <v>110.2</v>
      </c>
      <c r="K24" s="98">
        <v>145.5</v>
      </c>
      <c r="L24" s="98">
        <v>113.4</v>
      </c>
      <c r="M24" s="98">
        <v>129.9</v>
      </c>
      <c r="N24" s="98">
        <v>105.7</v>
      </c>
      <c r="O24" s="99">
        <v>124.7</v>
      </c>
    </row>
    <row r="25" spans="2:15" s="58" customFormat="1" ht="14.25" x14ac:dyDescent="0.2">
      <c r="B25" s="60">
        <v>2011</v>
      </c>
      <c r="C25" s="96">
        <f t="shared" si="0"/>
        <v>1699.8</v>
      </c>
      <c r="D25" s="96">
        <v>175.1</v>
      </c>
      <c r="E25" s="96">
        <v>112.3</v>
      </c>
      <c r="F25" s="96">
        <v>132.1</v>
      </c>
      <c r="G25" s="96">
        <v>124</v>
      </c>
      <c r="H25" s="96">
        <v>128.1</v>
      </c>
      <c r="I25" s="96">
        <v>125.6</v>
      </c>
      <c r="J25" s="96">
        <v>162.4</v>
      </c>
      <c r="K25" s="96">
        <v>200.5</v>
      </c>
      <c r="L25" s="96">
        <v>160.4</v>
      </c>
      <c r="M25" s="96">
        <v>114.2</v>
      </c>
      <c r="N25" s="96">
        <v>139.5</v>
      </c>
      <c r="O25" s="97">
        <v>125.6</v>
      </c>
    </row>
    <row r="26" spans="2:15" s="58" customFormat="1" ht="14.25" x14ac:dyDescent="0.2">
      <c r="B26" s="61">
        <v>2012</v>
      </c>
      <c r="C26" s="98">
        <f t="shared" si="0"/>
        <v>1775.5000000000002</v>
      </c>
      <c r="D26" s="98">
        <v>130.69999999999999</v>
      </c>
      <c r="E26" s="98">
        <v>141.69999999999999</v>
      </c>
      <c r="F26" s="98">
        <v>116.1</v>
      </c>
      <c r="G26" s="98">
        <v>101.5</v>
      </c>
      <c r="H26" s="98">
        <v>139.5</v>
      </c>
      <c r="I26" s="98">
        <v>172</v>
      </c>
      <c r="J26" s="98">
        <v>181.6</v>
      </c>
      <c r="K26" s="98">
        <v>190.9</v>
      </c>
      <c r="L26" s="98">
        <v>177.4</v>
      </c>
      <c r="M26" s="98">
        <v>136.80000000000001</v>
      </c>
      <c r="N26" s="98">
        <v>127.4</v>
      </c>
      <c r="O26" s="99">
        <v>159.9</v>
      </c>
    </row>
    <row r="27" spans="2:15" s="58" customFormat="1" ht="14.25" x14ac:dyDescent="0.2">
      <c r="B27" s="60">
        <v>2013</v>
      </c>
      <c r="C27" s="96">
        <f t="shared" si="0"/>
        <v>1141.1000000000001</v>
      </c>
      <c r="D27" s="96">
        <v>189.4</v>
      </c>
      <c r="E27" s="96">
        <v>99.2</v>
      </c>
      <c r="F27" s="96">
        <v>122.8</v>
      </c>
      <c r="G27" s="96">
        <v>141.19999999999999</v>
      </c>
      <c r="H27" s="96">
        <v>89.5</v>
      </c>
      <c r="I27" s="96">
        <v>181.5</v>
      </c>
      <c r="J27" s="96">
        <v>183.3</v>
      </c>
      <c r="K27" s="96" t="s">
        <v>4</v>
      </c>
      <c r="L27" s="96" t="s">
        <v>4</v>
      </c>
      <c r="M27" s="96" t="s">
        <v>4</v>
      </c>
      <c r="N27" s="96" t="s">
        <v>4</v>
      </c>
      <c r="O27" s="97">
        <v>134.19999999999999</v>
      </c>
    </row>
    <row r="28" spans="2:15" s="58" customFormat="1" ht="14.25" x14ac:dyDescent="0.2">
      <c r="B28" s="61">
        <v>2014</v>
      </c>
      <c r="C28" s="98">
        <f t="shared" si="0"/>
        <v>1849.5</v>
      </c>
      <c r="D28" s="98">
        <v>162.4</v>
      </c>
      <c r="E28" s="98">
        <v>132.69999999999999</v>
      </c>
      <c r="F28" s="98">
        <v>126.6</v>
      </c>
      <c r="G28" s="98">
        <v>150.5</v>
      </c>
      <c r="H28" s="98">
        <v>127.6</v>
      </c>
      <c r="I28" s="98">
        <v>153.69999999999999</v>
      </c>
      <c r="J28" s="98">
        <v>234</v>
      </c>
      <c r="K28" s="98">
        <v>178.6</v>
      </c>
      <c r="L28" s="98">
        <v>161.5</v>
      </c>
      <c r="M28" s="98">
        <v>125.9</v>
      </c>
      <c r="N28" s="98">
        <v>131.4</v>
      </c>
      <c r="O28" s="99">
        <v>164.6</v>
      </c>
    </row>
    <row r="29" spans="2:15" s="58" customFormat="1" ht="14.25" x14ac:dyDescent="0.2">
      <c r="B29" s="60">
        <v>2015</v>
      </c>
      <c r="C29" s="96">
        <f t="shared" si="0"/>
        <v>1897.5</v>
      </c>
      <c r="D29" s="96">
        <v>185.2</v>
      </c>
      <c r="E29" s="96">
        <v>149.69999999999999</v>
      </c>
      <c r="F29" s="96">
        <v>151.5</v>
      </c>
      <c r="G29" s="96">
        <v>139.9</v>
      </c>
      <c r="H29" s="96">
        <v>137.1</v>
      </c>
      <c r="I29" s="96">
        <v>147.80000000000001</v>
      </c>
      <c r="J29" s="96">
        <v>166.3</v>
      </c>
      <c r="K29" s="96">
        <v>201.2</v>
      </c>
      <c r="L29" s="96">
        <v>180.2</v>
      </c>
      <c r="M29" s="96">
        <v>135.5</v>
      </c>
      <c r="N29" s="96">
        <v>109.1</v>
      </c>
      <c r="O29" s="97">
        <v>194</v>
      </c>
    </row>
    <row r="30" spans="2:15" s="58" customFormat="1" ht="14.25" x14ac:dyDescent="0.2">
      <c r="B30" s="61">
        <v>2016</v>
      </c>
      <c r="C30" s="98">
        <f t="shared" si="0"/>
        <v>1819.8999999999999</v>
      </c>
      <c r="D30" s="98">
        <v>210.4</v>
      </c>
      <c r="E30" s="98">
        <v>154.1</v>
      </c>
      <c r="F30" s="98">
        <v>159.69999999999999</v>
      </c>
      <c r="G30" s="98">
        <v>116.1</v>
      </c>
      <c r="H30" s="98">
        <v>127.6</v>
      </c>
      <c r="I30" s="98">
        <v>162.80000000000001</v>
      </c>
      <c r="J30" s="98">
        <v>166.3</v>
      </c>
      <c r="K30" s="98">
        <v>199.6</v>
      </c>
      <c r="L30" s="98">
        <v>156</v>
      </c>
      <c r="M30" s="98">
        <v>130.30000000000001</v>
      </c>
      <c r="N30" s="98">
        <v>128.19999999999999</v>
      </c>
      <c r="O30" s="99">
        <v>108.8</v>
      </c>
    </row>
    <row r="31" spans="2:15" s="58" customFormat="1" ht="14.25" x14ac:dyDescent="0.2">
      <c r="B31" s="60">
        <v>2017</v>
      </c>
      <c r="C31" s="96">
        <f t="shared" ref="C31" si="1">SUM(D31:O31)</f>
        <v>1235</v>
      </c>
      <c r="D31" s="96">
        <v>146.30000000000001</v>
      </c>
      <c r="E31" s="96">
        <v>168.6</v>
      </c>
      <c r="F31" s="96">
        <v>77.400000000000006</v>
      </c>
      <c r="G31" s="96">
        <v>130.19999999999999</v>
      </c>
      <c r="H31" s="96">
        <v>122</v>
      </c>
      <c r="I31" s="96">
        <v>117.1</v>
      </c>
      <c r="J31" s="96">
        <v>200.3</v>
      </c>
      <c r="K31" s="96" t="s">
        <v>4</v>
      </c>
      <c r="L31" s="96">
        <v>155.30000000000001</v>
      </c>
      <c r="M31" s="96">
        <v>117.8</v>
      </c>
      <c r="N31" s="96" t="s">
        <v>4</v>
      </c>
      <c r="O31" s="97" t="s">
        <v>4</v>
      </c>
    </row>
    <row r="32" spans="2:15" s="58" customFormat="1" ht="14.25" x14ac:dyDescent="0.2">
      <c r="B32" s="166">
        <v>2018</v>
      </c>
      <c r="C32" s="98" t="s">
        <v>4</v>
      </c>
      <c r="D32" s="98" t="s">
        <v>4</v>
      </c>
      <c r="E32" s="98" t="s">
        <v>4</v>
      </c>
      <c r="F32" s="98" t="s">
        <v>4</v>
      </c>
      <c r="G32" s="98" t="s">
        <v>4</v>
      </c>
      <c r="H32" s="98" t="s">
        <v>4</v>
      </c>
      <c r="I32" s="98" t="s">
        <v>4</v>
      </c>
      <c r="J32" s="98" t="s">
        <v>4</v>
      </c>
      <c r="K32" s="98" t="s">
        <v>4</v>
      </c>
      <c r="L32" s="98" t="s">
        <v>4</v>
      </c>
      <c r="M32" s="98" t="s">
        <v>4</v>
      </c>
      <c r="N32" s="98" t="s">
        <v>4</v>
      </c>
      <c r="O32" s="99" t="s">
        <v>4</v>
      </c>
    </row>
    <row r="33" spans="2:15" s="58" customFormat="1" ht="14.25" x14ac:dyDescent="0.2">
      <c r="B33" s="60">
        <v>2019</v>
      </c>
      <c r="C33" s="96" t="s">
        <v>4</v>
      </c>
      <c r="D33" s="96" t="s">
        <v>4</v>
      </c>
      <c r="E33" s="96" t="s">
        <v>4</v>
      </c>
      <c r="F33" s="96" t="s">
        <v>4</v>
      </c>
      <c r="G33" s="96" t="s">
        <v>4</v>
      </c>
      <c r="H33" s="96" t="s">
        <v>4</v>
      </c>
      <c r="I33" s="96" t="s">
        <v>4</v>
      </c>
      <c r="J33" s="96" t="s">
        <v>4</v>
      </c>
      <c r="K33" s="96" t="s">
        <v>4</v>
      </c>
      <c r="L33" s="96" t="s">
        <v>4</v>
      </c>
      <c r="M33" s="96" t="s">
        <v>4</v>
      </c>
      <c r="N33" s="96" t="s">
        <v>4</v>
      </c>
      <c r="O33" s="97" t="s">
        <v>4</v>
      </c>
    </row>
    <row r="34" spans="2:15" s="58" customFormat="1" ht="15" thickBot="1" x14ac:dyDescent="0.25">
      <c r="B34" s="65">
        <v>2020</v>
      </c>
      <c r="C34" s="102" t="s">
        <v>4</v>
      </c>
      <c r="D34" s="102" t="s">
        <v>4</v>
      </c>
      <c r="E34" s="102" t="s">
        <v>4</v>
      </c>
      <c r="F34" s="102" t="s">
        <v>4</v>
      </c>
      <c r="G34" s="102" t="s">
        <v>4</v>
      </c>
      <c r="H34" s="102" t="s">
        <v>4</v>
      </c>
      <c r="I34" s="102" t="s">
        <v>4</v>
      </c>
      <c r="J34" s="102" t="s">
        <v>4</v>
      </c>
      <c r="K34" s="102" t="s">
        <v>4</v>
      </c>
      <c r="L34" s="102" t="s">
        <v>4</v>
      </c>
      <c r="M34" s="102" t="s">
        <v>4</v>
      </c>
      <c r="N34" s="102" t="s">
        <v>4</v>
      </c>
      <c r="O34" s="167" t="s">
        <v>4</v>
      </c>
    </row>
    <row r="35" spans="2:15" ht="13.5" thickTop="1" x14ac:dyDescent="0.2">
      <c r="B35" s="8"/>
      <c r="C35" s="42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5" ht="12.75" customHeight="1" x14ac:dyDescent="0.2">
      <c r="B36" s="172" t="s">
        <v>96</v>
      </c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</row>
    <row r="37" spans="2:15" ht="15" customHeight="1" x14ac:dyDescent="0.2">
      <c r="B37" s="173" t="s">
        <v>1</v>
      </c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</row>
    <row r="38" spans="2:15" ht="27.75" customHeight="1" x14ac:dyDescent="0.2">
      <c r="B38" s="176" t="s">
        <v>98</v>
      </c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</row>
    <row r="39" spans="2:15" ht="12.75" customHeight="1" x14ac:dyDescent="0.2">
      <c r="B39" s="179" t="s">
        <v>121</v>
      </c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</row>
    <row r="40" spans="2:15" x14ac:dyDescent="0.2">
      <c r="B40" s="175" t="s">
        <v>146</v>
      </c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</row>
    <row r="41" spans="2:15" ht="12.75" customHeight="1" x14ac:dyDescent="0.2">
      <c r="B41" s="170" t="s">
        <v>132</v>
      </c>
      <c r="C41" s="170"/>
      <c r="D41" s="170"/>
      <c r="E41" s="170"/>
      <c r="F41" s="170"/>
      <c r="G41" s="27"/>
      <c r="H41" s="27"/>
      <c r="I41" s="27"/>
      <c r="J41" s="27"/>
      <c r="K41" s="27"/>
      <c r="L41" s="27"/>
      <c r="M41" s="27"/>
      <c r="N41" s="27"/>
      <c r="O41" s="27"/>
    </row>
  </sheetData>
  <mergeCells count="10">
    <mergeCell ref="B2:O2"/>
    <mergeCell ref="B38:O38"/>
    <mergeCell ref="B40:O40"/>
    <mergeCell ref="B41:F41"/>
    <mergeCell ref="B4:B5"/>
    <mergeCell ref="C4:C5"/>
    <mergeCell ref="D4:O4"/>
    <mergeCell ref="B36:O36"/>
    <mergeCell ref="B37:O37"/>
    <mergeCell ref="B39:O3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0"/>
  <sheetViews>
    <sheetView showGridLines="0" workbookViewId="0">
      <selection activeCell="J12" sqref="J12"/>
    </sheetView>
  </sheetViews>
  <sheetFormatPr baseColWidth="10" defaultRowHeight="12.75" x14ac:dyDescent="0.2"/>
  <cols>
    <col min="1" max="1" width="4.7109375" customWidth="1"/>
    <col min="3" max="3" width="14.7109375" style="41" customWidth="1"/>
  </cols>
  <sheetData>
    <row r="1" spans="1:16" ht="83.25" customHeight="1" thickBot="1" x14ac:dyDescent="0.25">
      <c r="A1" s="22"/>
      <c r="B1" s="21"/>
      <c r="C1" s="4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9"/>
    </row>
    <row r="2" spans="1:16" ht="42.95" customHeight="1" thickTop="1" thickBot="1" x14ac:dyDescent="0.25">
      <c r="B2" s="180" t="s">
        <v>152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</row>
    <row r="3" spans="1:16" ht="22.5" customHeight="1" thickTop="1" thickBot="1" x14ac:dyDescent="0.3">
      <c r="B3" s="57"/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89" t="s">
        <v>13</v>
      </c>
      <c r="P3" s="13"/>
    </row>
    <row r="4" spans="1:16" ht="21" customHeight="1" thickTop="1" thickBot="1" x14ac:dyDescent="0.3">
      <c r="B4" s="195" t="s">
        <v>0</v>
      </c>
      <c r="C4" s="196" t="s">
        <v>5</v>
      </c>
      <c r="D4" s="197" t="s">
        <v>6</v>
      </c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8"/>
    </row>
    <row r="5" spans="1:16" ht="19.5" customHeight="1" thickTop="1" thickBot="1" x14ac:dyDescent="0.25">
      <c r="B5" s="195"/>
      <c r="C5" s="196"/>
      <c r="D5" s="67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</row>
    <row r="6" spans="1:16" s="58" customFormat="1" ht="15" thickTop="1" x14ac:dyDescent="0.2">
      <c r="B6" s="59">
        <v>1973</v>
      </c>
      <c r="C6" s="94">
        <v>1160.5</v>
      </c>
      <c r="D6" s="94" t="s">
        <v>4</v>
      </c>
      <c r="E6" s="94" t="s">
        <v>4</v>
      </c>
      <c r="F6" s="94" t="s">
        <v>4</v>
      </c>
      <c r="G6" s="94" t="s">
        <v>4</v>
      </c>
      <c r="H6" s="94" t="s">
        <v>4</v>
      </c>
      <c r="I6" s="94">
        <v>138.4</v>
      </c>
      <c r="J6" s="94">
        <v>208.5</v>
      </c>
      <c r="K6" s="94">
        <v>180.1</v>
      </c>
      <c r="L6" s="94">
        <v>154.30000000000001</v>
      </c>
      <c r="M6" s="94">
        <v>156.19999999999999</v>
      </c>
      <c r="N6" s="94">
        <v>151.69999999999999</v>
      </c>
      <c r="O6" s="95">
        <v>171.3</v>
      </c>
    </row>
    <row r="7" spans="1:16" s="58" customFormat="1" ht="14.25" x14ac:dyDescent="0.2">
      <c r="B7" s="60">
        <v>1974</v>
      </c>
      <c r="C7" s="96">
        <v>2006.5</v>
      </c>
      <c r="D7" s="96">
        <v>224.9</v>
      </c>
      <c r="E7" s="96">
        <v>161.80000000000001</v>
      </c>
      <c r="F7" s="96">
        <v>145.69999999999999</v>
      </c>
      <c r="G7" s="96">
        <v>148.80000000000001</v>
      </c>
      <c r="H7" s="96">
        <v>177.1</v>
      </c>
      <c r="I7" s="96">
        <v>177.5</v>
      </c>
      <c r="J7" s="96">
        <v>233.6</v>
      </c>
      <c r="K7" s="96">
        <v>181</v>
      </c>
      <c r="L7" s="96">
        <v>196.8</v>
      </c>
      <c r="M7" s="96">
        <v>213.1</v>
      </c>
      <c r="N7" s="96">
        <v>146.19999999999999</v>
      </c>
      <c r="O7" s="97" t="s">
        <v>4</v>
      </c>
    </row>
    <row r="8" spans="1:16" s="58" customFormat="1" ht="14.25" x14ac:dyDescent="0.2">
      <c r="B8" s="59">
        <v>1975</v>
      </c>
      <c r="C8" s="94">
        <v>2102.1999999999998</v>
      </c>
      <c r="D8" s="94">
        <v>218.7</v>
      </c>
      <c r="E8" s="94">
        <v>126.3</v>
      </c>
      <c r="F8" s="94">
        <v>143.69999999999999</v>
      </c>
      <c r="G8" s="94">
        <v>158.69999999999999</v>
      </c>
      <c r="H8" s="94">
        <v>182</v>
      </c>
      <c r="I8" s="94">
        <v>197.3</v>
      </c>
      <c r="J8" s="94">
        <v>207.4</v>
      </c>
      <c r="K8" s="94">
        <v>210.1</v>
      </c>
      <c r="L8" s="94">
        <v>175.3</v>
      </c>
      <c r="M8" s="94">
        <v>155.69999999999999</v>
      </c>
      <c r="N8" s="94">
        <v>164.5</v>
      </c>
      <c r="O8" s="95">
        <v>162.5</v>
      </c>
    </row>
    <row r="9" spans="1:16" s="58" customFormat="1" ht="14.25" x14ac:dyDescent="0.2">
      <c r="B9" s="60">
        <v>1976</v>
      </c>
      <c r="C9" s="96">
        <v>2336.6999999999998</v>
      </c>
      <c r="D9" s="96">
        <v>227.3</v>
      </c>
      <c r="E9" s="96">
        <v>202.6</v>
      </c>
      <c r="F9" s="96">
        <v>169.8</v>
      </c>
      <c r="G9" s="96">
        <v>145.1</v>
      </c>
      <c r="H9" s="96">
        <v>188.4</v>
      </c>
      <c r="I9" s="96">
        <v>177.6</v>
      </c>
      <c r="J9" s="96">
        <v>254.5</v>
      </c>
      <c r="K9" s="96">
        <v>238.2</v>
      </c>
      <c r="L9" s="96">
        <v>200.4</v>
      </c>
      <c r="M9" s="96">
        <v>164.3</v>
      </c>
      <c r="N9" s="96">
        <v>178.6</v>
      </c>
      <c r="O9" s="97">
        <v>189.9</v>
      </c>
    </row>
    <row r="10" spans="1:16" s="58" customFormat="1" ht="14.25" x14ac:dyDescent="0.2">
      <c r="B10" s="59">
        <v>1977</v>
      </c>
      <c r="C10" s="94">
        <v>1532.1</v>
      </c>
      <c r="D10" s="94">
        <v>227.1</v>
      </c>
      <c r="E10" s="94">
        <v>157.1</v>
      </c>
      <c r="F10" s="94" t="s">
        <v>4</v>
      </c>
      <c r="G10" s="94">
        <v>130.6</v>
      </c>
      <c r="H10" s="94" t="s">
        <v>4</v>
      </c>
      <c r="I10" s="94" t="s">
        <v>4</v>
      </c>
      <c r="J10" s="94">
        <v>226</v>
      </c>
      <c r="K10" s="94">
        <v>202.2</v>
      </c>
      <c r="L10" s="94">
        <v>171</v>
      </c>
      <c r="M10" s="94">
        <v>194.2</v>
      </c>
      <c r="N10" s="94" t="s">
        <v>4</v>
      </c>
      <c r="O10" s="95">
        <v>223.9</v>
      </c>
    </row>
    <row r="11" spans="1:16" s="58" customFormat="1" ht="14.25" x14ac:dyDescent="0.2">
      <c r="B11" s="60">
        <v>1978</v>
      </c>
      <c r="C11" s="96">
        <v>2018.1</v>
      </c>
      <c r="D11" s="96">
        <v>259.3</v>
      </c>
      <c r="E11" s="96" t="s">
        <v>4</v>
      </c>
      <c r="F11" s="96">
        <v>150</v>
      </c>
      <c r="G11" s="96">
        <v>149.6</v>
      </c>
      <c r="H11" s="96">
        <v>153.69999999999999</v>
      </c>
      <c r="I11" s="96">
        <v>189.4</v>
      </c>
      <c r="J11" s="96">
        <v>214.2</v>
      </c>
      <c r="K11" s="96">
        <v>218.3</v>
      </c>
      <c r="L11" s="96">
        <v>186.4</v>
      </c>
      <c r="M11" s="96">
        <v>167</v>
      </c>
      <c r="N11" s="96">
        <v>150.80000000000001</v>
      </c>
      <c r="O11" s="97">
        <v>179.4</v>
      </c>
    </row>
    <row r="12" spans="1:16" s="58" customFormat="1" ht="14.25" x14ac:dyDescent="0.2">
      <c r="B12" s="59">
        <v>1979</v>
      </c>
      <c r="C12" s="94">
        <v>2177.9</v>
      </c>
      <c r="D12" s="94">
        <v>243.3</v>
      </c>
      <c r="E12" s="94">
        <v>166.2</v>
      </c>
      <c r="F12" s="94">
        <v>160.80000000000001</v>
      </c>
      <c r="G12" s="94">
        <v>165.4</v>
      </c>
      <c r="H12" s="94">
        <v>161.4</v>
      </c>
      <c r="I12" s="94">
        <v>171.5</v>
      </c>
      <c r="J12" s="94">
        <v>219.4</v>
      </c>
      <c r="K12" s="94">
        <v>206.2</v>
      </c>
      <c r="L12" s="94">
        <v>172</v>
      </c>
      <c r="M12" s="94">
        <v>150</v>
      </c>
      <c r="N12" s="94">
        <v>151.19999999999999</v>
      </c>
      <c r="O12" s="95">
        <v>210.5</v>
      </c>
    </row>
    <row r="13" spans="1:16" s="58" customFormat="1" ht="14.25" x14ac:dyDescent="0.2">
      <c r="B13" s="60">
        <v>1980</v>
      </c>
      <c r="C13" s="96">
        <v>2287.4</v>
      </c>
      <c r="D13" s="96">
        <v>230.9</v>
      </c>
      <c r="E13" s="96">
        <v>210.9</v>
      </c>
      <c r="F13" s="96">
        <v>177.7</v>
      </c>
      <c r="G13" s="96">
        <v>141.80000000000001</v>
      </c>
      <c r="H13" s="96">
        <v>179.5</v>
      </c>
      <c r="I13" s="96">
        <v>190.4</v>
      </c>
      <c r="J13" s="96">
        <v>232.6</v>
      </c>
      <c r="K13" s="96">
        <v>213.2</v>
      </c>
      <c r="L13" s="96">
        <v>187.9</v>
      </c>
      <c r="M13" s="96">
        <v>176.7</v>
      </c>
      <c r="N13" s="96">
        <v>182.7</v>
      </c>
      <c r="O13" s="97">
        <v>163.1</v>
      </c>
    </row>
    <row r="14" spans="1:16" s="58" customFormat="1" ht="14.25" x14ac:dyDescent="0.2">
      <c r="B14" s="59">
        <v>1981</v>
      </c>
      <c r="C14" s="94">
        <v>2106.6999999999998</v>
      </c>
      <c r="D14" s="94">
        <v>200.6</v>
      </c>
      <c r="E14" s="94">
        <v>161.19999999999999</v>
      </c>
      <c r="F14" s="94">
        <v>154.30000000000001</v>
      </c>
      <c r="G14" s="94">
        <v>135.4</v>
      </c>
      <c r="H14" s="94">
        <v>165</v>
      </c>
      <c r="I14" s="94">
        <v>119.6</v>
      </c>
      <c r="J14" s="94">
        <v>230.5</v>
      </c>
      <c r="K14" s="94">
        <v>208.6</v>
      </c>
      <c r="L14" s="94">
        <v>212.6</v>
      </c>
      <c r="M14" s="94">
        <v>156.5</v>
      </c>
      <c r="N14" s="94">
        <v>180.6</v>
      </c>
      <c r="O14" s="95">
        <v>181.8</v>
      </c>
    </row>
    <row r="15" spans="1:16" s="58" customFormat="1" ht="14.25" x14ac:dyDescent="0.2">
      <c r="B15" s="60">
        <v>1982</v>
      </c>
      <c r="C15" s="96">
        <v>2041.4</v>
      </c>
      <c r="D15" s="96">
        <v>223.9</v>
      </c>
      <c r="E15" s="96">
        <v>143.4</v>
      </c>
      <c r="F15" s="96">
        <v>167.6</v>
      </c>
      <c r="G15" s="96">
        <v>124.2</v>
      </c>
      <c r="H15" s="96">
        <v>133.30000000000001</v>
      </c>
      <c r="I15" s="96">
        <v>168.1</v>
      </c>
      <c r="J15" s="96">
        <v>222.6</v>
      </c>
      <c r="K15" s="96">
        <v>225.6</v>
      </c>
      <c r="L15" s="96">
        <v>172</v>
      </c>
      <c r="M15" s="96">
        <v>170.5</v>
      </c>
      <c r="N15" s="96">
        <v>140.69999999999999</v>
      </c>
      <c r="O15" s="97">
        <v>149.5</v>
      </c>
    </row>
    <row r="16" spans="1:16" s="58" customFormat="1" ht="14.25" x14ac:dyDescent="0.2">
      <c r="B16" s="59">
        <v>1983</v>
      </c>
      <c r="C16" s="94">
        <v>1922.5</v>
      </c>
      <c r="D16" s="94">
        <v>195.1</v>
      </c>
      <c r="E16" s="94">
        <v>149.30000000000001</v>
      </c>
      <c r="F16" s="94">
        <v>130.1</v>
      </c>
      <c r="G16" s="94">
        <v>145.5</v>
      </c>
      <c r="H16" s="94">
        <v>181.7</v>
      </c>
      <c r="I16" s="94">
        <v>190.4</v>
      </c>
      <c r="J16" s="94">
        <v>217.4</v>
      </c>
      <c r="K16" s="94">
        <v>196.1</v>
      </c>
      <c r="L16" s="94">
        <v>185.6</v>
      </c>
      <c r="M16" s="94">
        <v>151.30000000000001</v>
      </c>
      <c r="N16" s="94" t="s">
        <v>4</v>
      </c>
      <c r="O16" s="95">
        <v>180</v>
      </c>
    </row>
    <row r="17" spans="2:15" s="58" customFormat="1" ht="14.25" x14ac:dyDescent="0.2">
      <c r="B17" s="60">
        <v>1984</v>
      </c>
      <c r="C17" s="96">
        <v>2149.6999999999998</v>
      </c>
      <c r="D17" s="96">
        <v>210.8</v>
      </c>
      <c r="E17" s="96">
        <v>179.8</v>
      </c>
      <c r="F17" s="96">
        <v>153.9</v>
      </c>
      <c r="G17" s="96">
        <v>162.69999999999999</v>
      </c>
      <c r="H17" s="96">
        <v>178.9</v>
      </c>
      <c r="I17" s="96">
        <v>168</v>
      </c>
      <c r="J17" s="96">
        <v>190.5</v>
      </c>
      <c r="K17" s="96">
        <v>193.3</v>
      </c>
      <c r="L17" s="96">
        <v>174.2</v>
      </c>
      <c r="M17" s="96">
        <v>162.30000000000001</v>
      </c>
      <c r="N17" s="96">
        <v>154.1</v>
      </c>
      <c r="O17" s="97">
        <v>221.2</v>
      </c>
    </row>
    <row r="18" spans="2:15" s="58" customFormat="1" ht="14.25" x14ac:dyDescent="0.2">
      <c r="B18" s="59">
        <v>1985</v>
      </c>
      <c r="C18" s="94">
        <v>2322.6</v>
      </c>
      <c r="D18" s="94">
        <v>236.5</v>
      </c>
      <c r="E18" s="94">
        <v>206.4</v>
      </c>
      <c r="F18" s="94">
        <v>162</v>
      </c>
      <c r="G18" s="94">
        <v>162.19999999999999</v>
      </c>
      <c r="H18" s="94">
        <v>178.8</v>
      </c>
      <c r="I18" s="94">
        <v>201.7</v>
      </c>
      <c r="J18" s="94">
        <v>202.3</v>
      </c>
      <c r="K18" s="94">
        <v>213.2</v>
      </c>
      <c r="L18" s="94">
        <v>196.4</v>
      </c>
      <c r="M18" s="94">
        <v>148.4</v>
      </c>
      <c r="N18" s="94">
        <v>177.3</v>
      </c>
      <c r="O18" s="95">
        <v>237.4</v>
      </c>
    </row>
    <row r="19" spans="2:15" s="58" customFormat="1" ht="14.25" x14ac:dyDescent="0.2">
      <c r="B19" s="60">
        <v>1986</v>
      </c>
      <c r="C19" s="96">
        <v>2126</v>
      </c>
      <c r="D19" s="96">
        <v>197.7</v>
      </c>
      <c r="E19" s="96">
        <v>166.9</v>
      </c>
      <c r="F19" s="96">
        <v>183.3</v>
      </c>
      <c r="G19" s="96">
        <v>129.4</v>
      </c>
      <c r="H19" s="96">
        <v>140.30000000000001</v>
      </c>
      <c r="I19" s="96">
        <v>171.6</v>
      </c>
      <c r="J19" s="96">
        <v>229.1</v>
      </c>
      <c r="K19" s="96">
        <v>211.6</v>
      </c>
      <c r="L19" s="96">
        <v>196.8</v>
      </c>
      <c r="M19" s="96">
        <v>127.6</v>
      </c>
      <c r="N19" s="96">
        <v>155.1</v>
      </c>
      <c r="O19" s="97">
        <v>216.6</v>
      </c>
    </row>
    <row r="20" spans="2:15" s="58" customFormat="1" ht="14.25" x14ac:dyDescent="0.2">
      <c r="B20" s="59">
        <v>1987</v>
      </c>
      <c r="C20" s="94">
        <v>2173.4</v>
      </c>
      <c r="D20" s="94">
        <v>183.5</v>
      </c>
      <c r="E20" s="94">
        <v>185.9</v>
      </c>
      <c r="F20" s="94">
        <v>166.8</v>
      </c>
      <c r="G20" s="94">
        <v>158.5</v>
      </c>
      <c r="H20" s="94">
        <v>183.9</v>
      </c>
      <c r="I20" s="94">
        <v>160.4</v>
      </c>
      <c r="J20" s="94">
        <v>177.1</v>
      </c>
      <c r="K20" s="94">
        <v>214.3</v>
      </c>
      <c r="L20" s="94">
        <v>184.6</v>
      </c>
      <c r="M20" s="94">
        <v>139.69999999999999</v>
      </c>
      <c r="N20" s="94">
        <v>192.7</v>
      </c>
      <c r="O20" s="95">
        <v>226</v>
      </c>
    </row>
    <row r="21" spans="2:15" s="58" customFormat="1" ht="14.25" x14ac:dyDescent="0.2">
      <c r="B21" s="60">
        <v>1988</v>
      </c>
      <c r="C21" s="96">
        <v>1777.9</v>
      </c>
      <c r="D21" s="96">
        <v>252.5</v>
      </c>
      <c r="E21" s="96">
        <v>179</v>
      </c>
      <c r="F21" s="96">
        <v>164</v>
      </c>
      <c r="G21" s="96">
        <v>115.1</v>
      </c>
      <c r="H21" s="96">
        <v>187.7</v>
      </c>
      <c r="I21" s="96">
        <v>187.9</v>
      </c>
      <c r="J21" s="96" t="s">
        <v>4</v>
      </c>
      <c r="K21" s="96">
        <v>183.8</v>
      </c>
      <c r="L21" s="96">
        <v>161.9</v>
      </c>
      <c r="M21" s="96">
        <v>183.4</v>
      </c>
      <c r="N21" s="96">
        <v>162.6</v>
      </c>
      <c r="O21" s="97" t="s">
        <v>4</v>
      </c>
    </row>
    <row r="22" spans="2:15" s="58" customFormat="1" ht="14.25" x14ac:dyDescent="0.2">
      <c r="B22" s="59">
        <v>1989</v>
      </c>
      <c r="C22" s="94">
        <v>1361.2</v>
      </c>
      <c r="D22" s="94" t="s">
        <v>4</v>
      </c>
      <c r="E22" s="94" t="s">
        <v>4</v>
      </c>
      <c r="F22" s="94" t="s">
        <v>4</v>
      </c>
      <c r="G22" s="94" t="s">
        <v>4</v>
      </c>
      <c r="H22" s="94" t="s">
        <v>4</v>
      </c>
      <c r="I22" s="94">
        <v>145.6</v>
      </c>
      <c r="J22" s="94">
        <v>224.3</v>
      </c>
      <c r="K22" s="94">
        <v>225.1</v>
      </c>
      <c r="L22" s="94">
        <v>198.7</v>
      </c>
      <c r="M22" s="94">
        <v>177.1</v>
      </c>
      <c r="N22" s="94">
        <v>182.9</v>
      </c>
      <c r="O22" s="95">
        <v>207.5</v>
      </c>
    </row>
    <row r="23" spans="2:15" s="58" customFormat="1" ht="14.25" x14ac:dyDescent="0.2">
      <c r="B23" s="60">
        <v>1990</v>
      </c>
      <c r="C23" s="96">
        <v>2204.1</v>
      </c>
      <c r="D23" s="96">
        <v>199.1</v>
      </c>
      <c r="E23" s="96">
        <v>164.4</v>
      </c>
      <c r="F23" s="96">
        <v>149.80000000000001</v>
      </c>
      <c r="G23" s="96">
        <v>123.7</v>
      </c>
      <c r="H23" s="96">
        <v>176.4</v>
      </c>
      <c r="I23" s="96">
        <v>193.2</v>
      </c>
      <c r="J23" s="96">
        <v>203.2</v>
      </c>
      <c r="K23" s="96">
        <v>220.5</v>
      </c>
      <c r="L23" s="96">
        <v>195.5</v>
      </c>
      <c r="M23" s="96">
        <v>188.4</v>
      </c>
      <c r="N23" s="96">
        <v>175.2</v>
      </c>
      <c r="O23" s="97">
        <v>214.7</v>
      </c>
    </row>
    <row r="24" spans="2:15" s="58" customFormat="1" ht="14.25" x14ac:dyDescent="0.2">
      <c r="B24" s="59">
        <v>1991</v>
      </c>
      <c r="C24" s="94">
        <v>2194.9</v>
      </c>
      <c r="D24" s="94">
        <v>272</v>
      </c>
      <c r="E24" s="94">
        <v>176</v>
      </c>
      <c r="F24" s="94">
        <v>165.9</v>
      </c>
      <c r="G24" s="94">
        <v>170.2</v>
      </c>
      <c r="H24" s="94">
        <v>178.2</v>
      </c>
      <c r="I24" s="94">
        <v>173</v>
      </c>
      <c r="J24" s="94">
        <v>203.9</v>
      </c>
      <c r="K24" s="94">
        <v>200</v>
      </c>
      <c r="L24" s="94">
        <v>160.19999999999999</v>
      </c>
      <c r="M24" s="94">
        <v>177.8</v>
      </c>
      <c r="N24" s="94">
        <v>138.30000000000001</v>
      </c>
      <c r="O24" s="95">
        <v>179.4</v>
      </c>
    </row>
    <row r="25" spans="2:15" s="58" customFormat="1" ht="14.25" x14ac:dyDescent="0.2">
      <c r="B25" s="60">
        <v>1992</v>
      </c>
      <c r="C25" s="96">
        <v>2009.2</v>
      </c>
      <c r="D25" s="96">
        <v>184.9</v>
      </c>
      <c r="E25" s="96">
        <v>146.9</v>
      </c>
      <c r="F25" s="96">
        <v>102.2</v>
      </c>
      <c r="G25" s="96">
        <v>116.3</v>
      </c>
      <c r="H25" s="96">
        <v>153</v>
      </c>
      <c r="I25" s="96">
        <v>183.8</v>
      </c>
      <c r="J25" s="96">
        <v>203.5</v>
      </c>
      <c r="K25" s="96">
        <v>194.7</v>
      </c>
      <c r="L25" s="96">
        <v>181.9</v>
      </c>
      <c r="M25" s="96">
        <v>182.2</v>
      </c>
      <c r="N25" s="96">
        <v>157.80000000000001</v>
      </c>
      <c r="O25" s="97">
        <v>202</v>
      </c>
    </row>
    <row r="26" spans="2:15" s="58" customFormat="1" ht="14.25" x14ac:dyDescent="0.2">
      <c r="B26" s="59">
        <v>1993</v>
      </c>
      <c r="C26" s="94">
        <v>2138</v>
      </c>
      <c r="D26" s="94">
        <v>178.8</v>
      </c>
      <c r="E26" s="94">
        <v>196.9</v>
      </c>
      <c r="F26" s="94">
        <v>163.19999999999999</v>
      </c>
      <c r="G26" s="94">
        <v>130.19999999999999</v>
      </c>
      <c r="H26" s="94">
        <v>135.19999999999999</v>
      </c>
      <c r="I26" s="94">
        <v>174.8</v>
      </c>
      <c r="J26" s="94">
        <v>220.1</v>
      </c>
      <c r="K26" s="94">
        <v>225.4</v>
      </c>
      <c r="L26" s="94">
        <v>180.6</v>
      </c>
      <c r="M26" s="94">
        <v>185</v>
      </c>
      <c r="N26" s="94">
        <v>151</v>
      </c>
      <c r="O26" s="95">
        <v>196.8</v>
      </c>
    </row>
    <row r="27" spans="2:15" s="58" customFormat="1" ht="14.25" x14ac:dyDescent="0.2">
      <c r="B27" s="60">
        <v>1994</v>
      </c>
      <c r="C27" s="96">
        <v>2147.3000000000002</v>
      </c>
      <c r="D27" s="96">
        <v>241.2</v>
      </c>
      <c r="E27" s="96">
        <v>143.19999999999999</v>
      </c>
      <c r="F27" s="96">
        <v>130.9</v>
      </c>
      <c r="G27" s="96">
        <v>136.9</v>
      </c>
      <c r="H27" s="96">
        <v>159</v>
      </c>
      <c r="I27" s="96">
        <v>186.6</v>
      </c>
      <c r="J27" s="96">
        <v>231.9</v>
      </c>
      <c r="K27" s="96">
        <v>204.8</v>
      </c>
      <c r="L27" s="96">
        <v>165.5</v>
      </c>
      <c r="M27" s="96">
        <v>170.4</v>
      </c>
      <c r="N27" s="96">
        <v>178.1</v>
      </c>
      <c r="O27" s="97">
        <v>198.8</v>
      </c>
    </row>
    <row r="28" spans="2:15" s="58" customFormat="1" ht="14.25" x14ac:dyDescent="0.2">
      <c r="B28" s="59">
        <v>1995</v>
      </c>
      <c r="C28" s="94">
        <v>2168</v>
      </c>
      <c r="D28" s="94">
        <v>257.3</v>
      </c>
      <c r="E28" s="94">
        <v>181.8</v>
      </c>
      <c r="F28" s="94">
        <v>134.9</v>
      </c>
      <c r="G28" s="94">
        <v>146.30000000000001</v>
      </c>
      <c r="H28" s="94">
        <v>163.80000000000001</v>
      </c>
      <c r="I28" s="94">
        <v>172.6</v>
      </c>
      <c r="J28" s="94">
        <v>202.5</v>
      </c>
      <c r="K28" s="94">
        <v>192.8</v>
      </c>
      <c r="L28" s="94">
        <v>203.9</v>
      </c>
      <c r="M28" s="94">
        <v>155.9</v>
      </c>
      <c r="N28" s="94">
        <v>172.1</v>
      </c>
      <c r="O28" s="95">
        <v>184.1</v>
      </c>
    </row>
    <row r="29" spans="2:15" s="58" customFormat="1" ht="14.25" x14ac:dyDescent="0.2">
      <c r="B29" s="60">
        <v>1996</v>
      </c>
      <c r="C29" s="96">
        <v>2097.1999999999998</v>
      </c>
      <c r="D29" s="96">
        <v>222.3</v>
      </c>
      <c r="E29" s="96">
        <v>176.6</v>
      </c>
      <c r="F29" s="96">
        <v>132.69999999999999</v>
      </c>
      <c r="G29" s="96">
        <v>146.4</v>
      </c>
      <c r="H29" s="96">
        <v>162.1</v>
      </c>
      <c r="I29" s="96">
        <v>140.80000000000001</v>
      </c>
      <c r="J29" s="96">
        <v>200.5</v>
      </c>
      <c r="K29" s="96">
        <v>205.6</v>
      </c>
      <c r="L29" s="96">
        <v>174.4</v>
      </c>
      <c r="M29" s="96">
        <v>169.8</v>
      </c>
      <c r="N29" s="96">
        <v>173.6</v>
      </c>
      <c r="O29" s="97">
        <v>192.4</v>
      </c>
    </row>
    <row r="30" spans="2:15" s="58" customFormat="1" ht="14.25" x14ac:dyDescent="0.2">
      <c r="B30" s="59">
        <v>1997</v>
      </c>
      <c r="C30" s="94">
        <v>2122.6999999999998</v>
      </c>
      <c r="D30" s="94">
        <v>233</v>
      </c>
      <c r="E30" s="94">
        <v>161.19999999999999</v>
      </c>
      <c r="F30" s="94">
        <v>157.30000000000001</v>
      </c>
      <c r="G30" s="94">
        <v>131</v>
      </c>
      <c r="H30" s="94">
        <v>178.5</v>
      </c>
      <c r="I30" s="94">
        <v>141.4</v>
      </c>
      <c r="J30" s="94">
        <v>225.7</v>
      </c>
      <c r="K30" s="94">
        <v>213.9</v>
      </c>
      <c r="L30" s="94">
        <v>167</v>
      </c>
      <c r="M30" s="94">
        <v>116.3</v>
      </c>
      <c r="N30" s="94">
        <v>168.1</v>
      </c>
      <c r="O30" s="95">
        <v>229.3</v>
      </c>
    </row>
    <row r="31" spans="2:15" s="58" customFormat="1" ht="14.25" x14ac:dyDescent="0.2">
      <c r="B31" s="60">
        <v>1998</v>
      </c>
      <c r="C31" s="96">
        <v>1933.7</v>
      </c>
      <c r="D31" s="96">
        <v>221.1</v>
      </c>
      <c r="E31" s="96">
        <v>144.9</v>
      </c>
      <c r="F31" s="96">
        <v>108.7</v>
      </c>
      <c r="G31" s="96">
        <v>138.6</v>
      </c>
      <c r="H31" s="96">
        <v>119.2</v>
      </c>
      <c r="I31" s="96">
        <v>170.2</v>
      </c>
      <c r="J31" s="96">
        <v>212.8</v>
      </c>
      <c r="K31" s="96">
        <v>162.5</v>
      </c>
      <c r="L31" s="96">
        <v>156</v>
      </c>
      <c r="M31" s="96">
        <v>171.2</v>
      </c>
      <c r="N31" s="96">
        <v>159</v>
      </c>
      <c r="O31" s="97">
        <v>169.5</v>
      </c>
    </row>
    <row r="32" spans="2:15" s="58" customFormat="1" ht="14.25" x14ac:dyDescent="0.2">
      <c r="B32" s="59">
        <v>1999</v>
      </c>
      <c r="C32" s="94">
        <v>2119</v>
      </c>
      <c r="D32" s="94">
        <v>228.4</v>
      </c>
      <c r="E32" s="94">
        <v>139.6</v>
      </c>
      <c r="F32" s="94">
        <v>178.1</v>
      </c>
      <c r="G32" s="94">
        <v>158.9</v>
      </c>
      <c r="H32" s="94">
        <v>211.8</v>
      </c>
      <c r="I32" s="94">
        <v>152.30000000000001</v>
      </c>
      <c r="J32" s="94">
        <v>233.2</v>
      </c>
      <c r="K32" s="94">
        <v>167.6</v>
      </c>
      <c r="L32" s="94">
        <v>138.30000000000001</v>
      </c>
      <c r="M32" s="94">
        <v>168.2</v>
      </c>
      <c r="N32" s="94">
        <v>171.4</v>
      </c>
      <c r="O32" s="95">
        <v>171.2</v>
      </c>
    </row>
    <row r="33" spans="2:15" s="58" customFormat="1" ht="14.25" x14ac:dyDescent="0.2">
      <c r="B33" s="60">
        <v>2000</v>
      </c>
      <c r="C33" s="96">
        <v>2211.1999999999998</v>
      </c>
      <c r="D33" s="96">
        <v>235.2</v>
      </c>
      <c r="E33" s="96">
        <v>190.7</v>
      </c>
      <c r="F33" s="96">
        <v>158.4</v>
      </c>
      <c r="G33" s="96">
        <v>159.9</v>
      </c>
      <c r="H33" s="96">
        <v>144.5</v>
      </c>
      <c r="I33" s="96">
        <v>192.2</v>
      </c>
      <c r="J33" s="96">
        <v>213.9</v>
      </c>
      <c r="K33" s="96">
        <v>204.5</v>
      </c>
      <c r="L33" s="96">
        <v>156.69999999999999</v>
      </c>
      <c r="M33" s="96">
        <v>186.6</v>
      </c>
      <c r="N33" s="96">
        <v>173</v>
      </c>
      <c r="O33" s="97">
        <v>195.6</v>
      </c>
    </row>
    <row r="34" spans="2:15" s="58" customFormat="1" ht="14.25" x14ac:dyDescent="0.2">
      <c r="B34" s="59">
        <v>2001</v>
      </c>
      <c r="C34" s="94">
        <v>2221.6999999999998</v>
      </c>
      <c r="D34" s="94">
        <v>213</v>
      </c>
      <c r="E34" s="94">
        <v>192.5</v>
      </c>
      <c r="F34" s="94">
        <v>135.6</v>
      </c>
      <c r="G34" s="94">
        <v>160.1</v>
      </c>
      <c r="H34" s="94">
        <v>161.30000000000001</v>
      </c>
      <c r="I34" s="94">
        <v>219.4</v>
      </c>
      <c r="J34" s="94">
        <v>226.1</v>
      </c>
      <c r="K34" s="94">
        <v>241.3</v>
      </c>
      <c r="L34" s="94">
        <v>175.6</v>
      </c>
      <c r="M34" s="94">
        <v>176.2</v>
      </c>
      <c r="N34" s="94">
        <v>176.7</v>
      </c>
      <c r="O34" s="95">
        <v>143.9</v>
      </c>
    </row>
    <row r="35" spans="2:15" s="58" customFormat="1" ht="14.25" x14ac:dyDescent="0.2">
      <c r="B35" s="60">
        <v>2002</v>
      </c>
      <c r="C35" s="96">
        <v>2363.5</v>
      </c>
      <c r="D35" s="96">
        <v>245.7</v>
      </c>
      <c r="E35" s="96">
        <v>193.5</v>
      </c>
      <c r="F35" s="96">
        <v>165.2</v>
      </c>
      <c r="G35" s="96">
        <v>136.80000000000001</v>
      </c>
      <c r="H35" s="96">
        <v>171.1</v>
      </c>
      <c r="I35" s="96">
        <v>197.5</v>
      </c>
      <c r="J35" s="96">
        <v>208</v>
      </c>
      <c r="K35" s="96">
        <v>242.1</v>
      </c>
      <c r="L35" s="96">
        <v>198.2</v>
      </c>
      <c r="M35" s="96">
        <v>192.5</v>
      </c>
      <c r="N35" s="96">
        <v>192.8</v>
      </c>
      <c r="O35" s="97">
        <v>220.1</v>
      </c>
    </row>
    <row r="36" spans="2:15" s="58" customFormat="1" ht="14.25" x14ac:dyDescent="0.2">
      <c r="B36" s="59">
        <v>2003</v>
      </c>
      <c r="C36" s="94">
        <v>2167</v>
      </c>
      <c r="D36" s="94">
        <v>239.5</v>
      </c>
      <c r="E36" s="94">
        <v>181</v>
      </c>
      <c r="F36" s="94">
        <v>139.6</v>
      </c>
      <c r="G36" s="94">
        <v>162.4</v>
      </c>
      <c r="H36" s="94">
        <v>195.7</v>
      </c>
      <c r="I36" s="94">
        <v>152.6</v>
      </c>
      <c r="J36" s="94">
        <v>197.8</v>
      </c>
      <c r="K36" s="94">
        <v>217.1</v>
      </c>
      <c r="L36" s="94">
        <v>191.8</v>
      </c>
      <c r="M36" s="94">
        <v>135.1</v>
      </c>
      <c r="N36" s="94">
        <v>171.7</v>
      </c>
      <c r="O36" s="95">
        <v>182.7</v>
      </c>
    </row>
    <row r="37" spans="2:15" s="58" customFormat="1" ht="14.25" x14ac:dyDescent="0.2">
      <c r="B37" s="60">
        <v>2004</v>
      </c>
      <c r="C37" s="96">
        <v>2282.6</v>
      </c>
      <c r="D37" s="96">
        <v>233.8</v>
      </c>
      <c r="E37" s="96">
        <v>239.9</v>
      </c>
      <c r="F37" s="96">
        <v>169.1</v>
      </c>
      <c r="G37" s="96">
        <v>134.19999999999999</v>
      </c>
      <c r="H37" s="96">
        <v>175.2</v>
      </c>
      <c r="I37" s="96">
        <v>211.1</v>
      </c>
      <c r="J37" s="96">
        <v>194.2</v>
      </c>
      <c r="K37" s="96">
        <v>219.8</v>
      </c>
      <c r="L37" s="96">
        <v>155.69999999999999</v>
      </c>
      <c r="M37" s="96">
        <v>169.6</v>
      </c>
      <c r="N37" s="96">
        <v>186.6</v>
      </c>
      <c r="O37" s="97">
        <v>193.4</v>
      </c>
    </row>
    <row r="38" spans="2:15" s="58" customFormat="1" ht="14.25" x14ac:dyDescent="0.2">
      <c r="B38" s="59">
        <v>2005</v>
      </c>
      <c r="C38" s="94">
        <v>2215.8000000000002</v>
      </c>
      <c r="D38" s="94">
        <v>189.9</v>
      </c>
      <c r="E38" s="94">
        <v>174.3</v>
      </c>
      <c r="F38" s="94">
        <v>173.2</v>
      </c>
      <c r="G38" s="94">
        <v>152.30000000000001</v>
      </c>
      <c r="H38" s="94">
        <v>171.6</v>
      </c>
      <c r="I38" s="94">
        <v>166</v>
      </c>
      <c r="J38" s="94">
        <v>227.7</v>
      </c>
      <c r="K38" s="94">
        <v>186.7</v>
      </c>
      <c r="L38" s="94">
        <v>192.5</v>
      </c>
      <c r="M38" s="94">
        <v>191.2</v>
      </c>
      <c r="N38" s="94">
        <v>166.4</v>
      </c>
      <c r="O38" s="95">
        <v>224</v>
      </c>
    </row>
    <row r="39" spans="2:15" s="58" customFormat="1" ht="14.25" x14ac:dyDescent="0.2">
      <c r="B39" s="60">
        <v>2006</v>
      </c>
      <c r="C39" s="96">
        <v>2155.1999999999998</v>
      </c>
      <c r="D39" s="96">
        <v>202.8</v>
      </c>
      <c r="E39" s="96">
        <v>204.1</v>
      </c>
      <c r="F39" s="96">
        <v>177</v>
      </c>
      <c r="G39" s="96">
        <v>130.6</v>
      </c>
      <c r="H39" s="96">
        <v>158.9</v>
      </c>
      <c r="I39" s="96">
        <v>179.3</v>
      </c>
      <c r="J39" s="96">
        <v>180.3</v>
      </c>
      <c r="K39" s="96">
        <v>200</v>
      </c>
      <c r="L39" s="96">
        <v>202.6</v>
      </c>
      <c r="M39" s="96">
        <v>154.69999999999999</v>
      </c>
      <c r="N39" s="96">
        <v>164.8</v>
      </c>
      <c r="O39" s="97">
        <v>200.1</v>
      </c>
    </row>
    <row r="40" spans="2:15" s="58" customFormat="1" ht="14.25" x14ac:dyDescent="0.2">
      <c r="B40" s="59">
        <v>2007</v>
      </c>
      <c r="C40" s="94">
        <v>2340</v>
      </c>
      <c r="D40" s="94">
        <v>243.9</v>
      </c>
      <c r="E40" s="94">
        <v>233.8</v>
      </c>
      <c r="F40" s="94">
        <v>134.9</v>
      </c>
      <c r="G40" s="94">
        <v>158.19999999999999</v>
      </c>
      <c r="H40" s="94">
        <v>170.8</v>
      </c>
      <c r="I40" s="94">
        <v>199.1</v>
      </c>
      <c r="J40" s="94">
        <v>231.8</v>
      </c>
      <c r="K40" s="94">
        <v>179.1</v>
      </c>
      <c r="L40" s="94">
        <v>200.3</v>
      </c>
      <c r="M40" s="94">
        <v>173.2</v>
      </c>
      <c r="N40" s="94">
        <v>202.5</v>
      </c>
      <c r="O40" s="95">
        <v>212.4</v>
      </c>
    </row>
    <row r="41" spans="2:15" s="58" customFormat="1" ht="14.25" x14ac:dyDescent="0.2">
      <c r="B41" s="60">
        <v>2008</v>
      </c>
      <c r="C41" s="96">
        <v>2214.3000000000002</v>
      </c>
      <c r="D41" s="96">
        <v>210.1</v>
      </c>
      <c r="E41" s="96">
        <v>205.7</v>
      </c>
      <c r="F41" s="96">
        <v>182.9</v>
      </c>
      <c r="G41" s="96">
        <v>179</v>
      </c>
      <c r="H41" s="96">
        <v>152.69999999999999</v>
      </c>
      <c r="I41" s="96">
        <v>180.4</v>
      </c>
      <c r="J41" s="96">
        <v>196.5</v>
      </c>
      <c r="K41" s="96">
        <v>177.3</v>
      </c>
      <c r="L41" s="96">
        <v>189</v>
      </c>
      <c r="M41" s="96">
        <v>195.3</v>
      </c>
      <c r="N41" s="96">
        <v>130.6</v>
      </c>
      <c r="O41" s="97">
        <v>214.8</v>
      </c>
    </row>
    <row r="42" spans="2:15" s="58" customFormat="1" ht="14.25" x14ac:dyDescent="0.2">
      <c r="B42" s="59">
        <v>2009</v>
      </c>
      <c r="C42" s="94">
        <v>2251.3000000000002</v>
      </c>
      <c r="D42" s="94">
        <v>196.3</v>
      </c>
      <c r="E42" s="94">
        <v>171</v>
      </c>
      <c r="F42" s="94">
        <v>146.80000000000001</v>
      </c>
      <c r="G42" s="94">
        <v>175</v>
      </c>
      <c r="H42" s="94">
        <v>166.5</v>
      </c>
      <c r="I42" s="94">
        <v>180.8</v>
      </c>
      <c r="J42" s="94">
        <v>224.4</v>
      </c>
      <c r="K42" s="94">
        <v>204.7</v>
      </c>
      <c r="L42" s="94">
        <v>224.1</v>
      </c>
      <c r="M42" s="94">
        <v>174.4</v>
      </c>
      <c r="N42" s="94">
        <v>181.5</v>
      </c>
      <c r="O42" s="95">
        <v>205.8</v>
      </c>
    </row>
    <row r="43" spans="2:15" s="58" customFormat="1" ht="14.25" x14ac:dyDescent="0.2">
      <c r="B43" s="60">
        <v>2010</v>
      </c>
      <c r="C43" s="96">
        <v>2010.2</v>
      </c>
      <c r="D43" s="96">
        <v>252.9</v>
      </c>
      <c r="E43" s="96">
        <v>164.4</v>
      </c>
      <c r="F43" s="96">
        <v>156.6</v>
      </c>
      <c r="G43" s="96">
        <v>134.9</v>
      </c>
      <c r="H43" s="96">
        <v>161.80000000000001</v>
      </c>
      <c r="I43" s="96">
        <v>174.1</v>
      </c>
      <c r="J43" s="96">
        <v>162.80000000000001</v>
      </c>
      <c r="K43" s="96">
        <v>189.8</v>
      </c>
      <c r="L43" s="96">
        <v>139.4</v>
      </c>
      <c r="M43" s="96">
        <v>170.5</v>
      </c>
      <c r="N43" s="96">
        <v>145.1</v>
      </c>
      <c r="O43" s="97">
        <v>157.9</v>
      </c>
    </row>
    <row r="44" spans="2:15" s="58" customFormat="1" ht="14.25" x14ac:dyDescent="0.2">
      <c r="B44" s="59">
        <v>2011</v>
      </c>
      <c r="C44" s="94">
        <v>2040.5</v>
      </c>
      <c r="D44" s="94">
        <v>217</v>
      </c>
      <c r="E44" s="94">
        <v>163.5</v>
      </c>
      <c r="F44" s="94">
        <v>149.80000000000001</v>
      </c>
      <c r="G44" s="94">
        <v>155.5</v>
      </c>
      <c r="H44" s="94">
        <v>155.69999999999999</v>
      </c>
      <c r="I44" s="94">
        <v>154.4</v>
      </c>
      <c r="J44" s="94">
        <v>175.5</v>
      </c>
      <c r="K44" s="94">
        <v>222.8</v>
      </c>
      <c r="L44" s="94">
        <v>197.5</v>
      </c>
      <c r="M44" s="94">
        <v>132.19999999999999</v>
      </c>
      <c r="N44" s="94">
        <v>137.5</v>
      </c>
      <c r="O44" s="95">
        <v>179.1</v>
      </c>
    </row>
    <row r="45" spans="2:15" s="58" customFormat="1" ht="14.25" x14ac:dyDescent="0.2">
      <c r="B45" s="60">
        <v>2012</v>
      </c>
      <c r="C45" s="96">
        <v>2300.1</v>
      </c>
      <c r="D45" s="96">
        <v>219.2</v>
      </c>
      <c r="E45" s="96">
        <v>226.8</v>
      </c>
      <c r="F45" s="96">
        <v>162.9</v>
      </c>
      <c r="G45" s="96">
        <v>152.6</v>
      </c>
      <c r="H45" s="96">
        <v>151.30000000000001</v>
      </c>
      <c r="I45" s="96">
        <v>189.6</v>
      </c>
      <c r="J45" s="96">
        <v>199.8</v>
      </c>
      <c r="K45" s="96">
        <v>220.6</v>
      </c>
      <c r="L45" s="96">
        <v>207.1</v>
      </c>
      <c r="M45" s="96">
        <v>178.2</v>
      </c>
      <c r="N45" s="96">
        <v>187.5</v>
      </c>
      <c r="O45" s="97">
        <v>204.5</v>
      </c>
    </row>
    <row r="46" spans="2:15" s="58" customFormat="1" ht="14.25" x14ac:dyDescent="0.2">
      <c r="B46" s="59">
        <v>2013</v>
      </c>
      <c r="C46" s="94">
        <v>2209.8000000000002</v>
      </c>
      <c r="D46" s="94">
        <v>230.9</v>
      </c>
      <c r="E46" s="94">
        <v>171.6</v>
      </c>
      <c r="F46" s="94">
        <v>153.4</v>
      </c>
      <c r="G46" s="94">
        <v>137.6</v>
      </c>
      <c r="H46" s="94">
        <v>161.6</v>
      </c>
      <c r="I46" s="94">
        <v>202.5</v>
      </c>
      <c r="J46" s="94">
        <v>215.7</v>
      </c>
      <c r="K46" s="94">
        <v>217.8</v>
      </c>
      <c r="L46" s="94">
        <v>176.6</v>
      </c>
      <c r="M46" s="94">
        <v>165.8</v>
      </c>
      <c r="N46" s="94">
        <v>176.4</v>
      </c>
      <c r="O46" s="95">
        <v>199.9</v>
      </c>
    </row>
    <row r="47" spans="2:15" s="58" customFormat="1" ht="14.25" x14ac:dyDescent="0.2">
      <c r="B47" s="60">
        <v>2014</v>
      </c>
      <c r="C47" s="96">
        <v>2247.8000000000002</v>
      </c>
      <c r="D47" s="96">
        <v>205.1</v>
      </c>
      <c r="E47" s="96">
        <v>173.1</v>
      </c>
      <c r="F47" s="96">
        <v>161</v>
      </c>
      <c r="G47" s="96">
        <v>149.30000000000001</v>
      </c>
      <c r="H47" s="96">
        <v>152</v>
      </c>
      <c r="I47" s="96">
        <v>196.4</v>
      </c>
      <c r="J47" s="96">
        <v>247.2</v>
      </c>
      <c r="K47" s="96">
        <v>225.3</v>
      </c>
      <c r="L47" s="96">
        <v>192.9</v>
      </c>
      <c r="M47" s="96">
        <v>178.2</v>
      </c>
      <c r="N47" s="96">
        <v>180.2</v>
      </c>
      <c r="O47" s="97">
        <v>187.1</v>
      </c>
    </row>
    <row r="48" spans="2:15" s="58" customFormat="1" ht="14.25" x14ac:dyDescent="0.2">
      <c r="B48" s="59">
        <v>2015</v>
      </c>
      <c r="C48" s="94">
        <v>2202.1</v>
      </c>
      <c r="D48" s="94">
        <v>219.4</v>
      </c>
      <c r="E48" s="94">
        <v>179.8</v>
      </c>
      <c r="F48" s="94">
        <v>173.5</v>
      </c>
      <c r="G48" s="94">
        <v>100.5</v>
      </c>
      <c r="H48" s="94">
        <v>213.8</v>
      </c>
      <c r="I48" s="94">
        <v>182.4</v>
      </c>
      <c r="J48" s="94">
        <v>200</v>
      </c>
      <c r="K48" s="94">
        <v>214.9</v>
      </c>
      <c r="L48" s="94">
        <v>193</v>
      </c>
      <c r="M48" s="94">
        <v>164.2</v>
      </c>
      <c r="N48" s="94">
        <v>150.6</v>
      </c>
      <c r="O48" s="95">
        <v>210</v>
      </c>
    </row>
    <row r="49" spans="2:16" s="58" customFormat="1" ht="14.25" x14ac:dyDescent="0.2">
      <c r="B49" s="60">
        <v>2016</v>
      </c>
      <c r="C49" s="96">
        <v>2041.5</v>
      </c>
      <c r="D49" s="96">
        <v>213.1</v>
      </c>
      <c r="E49" s="96">
        <v>153.69999999999999</v>
      </c>
      <c r="F49" s="96">
        <v>118.2</v>
      </c>
      <c r="G49" s="96">
        <v>122.9</v>
      </c>
      <c r="H49" s="96">
        <v>130.80000000000001</v>
      </c>
      <c r="I49" s="96">
        <v>194.8</v>
      </c>
      <c r="J49" s="96">
        <v>202.2</v>
      </c>
      <c r="K49" s="96">
        <v>212.3</v>
      </c>
      <c r="L49" s="96">
        <v>171.1</v>
      </c>
      <c r="M49" s="96">
        <v>182.5</v>
      </c>
      <c r="N49" s="96">
        <v>147.4</v>
      </c>
      <c r="O49" s="97">
        <v>192.5</v>
      </c>
    </row>
    <row r="50" spans="2:16" s="58" customFormat="1" ht="14.25" x14ac:dyDescent="0.2">
      <c r="B50" s="59">
        <v>2017</v>
      </c>
      <c r="C50" s="94">
        <v>2096</v>
      </c>
      <c r="D50" s="94">
        <v>230.5</v>
      </c>
      <c r="E50" s="94">
        <v>236.7</v>
      </c>
      <c r="F50" s="94">
        <v>141.19999999999999</v>
      </c>
      <c r="G50" s="94">
        <v>162.6</v>
      </c>
      <c r="H50" s="94">
        <v>142</v>
      </c>
      <c r="I50" s="94">
        <v>149</v>
      </c>
      <c r="J50" s="94">
        <v>199.2</v>
      </c>
      <c r="K50" s="94">
        <v>205.2</v>
      </c>
      <c r="L50" s="94">
        <v>160</v>
      </c>
      <c r="M50" s="94">
        <v>160</v>
      </c>
      <c r="N50" s="94">
        <v>161.4</v>
      </c>
      <c r="O50" s="95">
        <v>148.19999999999999</v>
      </c>
    </row>
    <row r="51" spans="2:16" s="58" customFormat="1" ht="14.25" x14ac:dyDescent="0.2">
      <c r="B51" s="104">
        <v>2018</v>
      </c>
      <c r="C51" s="105">
        <v>2226</v>
      </c>
      <c r="D51" s="105">
        <v>202.2</v>
      </c>
      <c r="E51" s="105">
        <v>226</v>
      </c>
      <c r="F51" s="105">
        <v>162.19999999999999</v>
      </c>
      <c r="G51" s="105">
        <v>153.1</v>
      </c>
      <c r="H51" s="105">
        <v>140.9</v>
      </c>
      <c r="I51" s="105">
        <v>164</v>
      </c>
      <c r="J51" s="105">
        <v>211.4</v>
      </c>
      <c r="K51" s="105">
        <v>224.5</v>
      </c>
      <c r="L51" s="105">
        <v>168.3</v>
      </c>
      <c r="M51" s="105">
        <v>175.9</v>
      </c>
      <c r="N51" s="105">
        <v>147.4</v>
      </c>
      <c r="O51" s="106">
        <v>250.1</v>
      </c>
      <c r="P51" s="103"/>
    </row>
    <row r="52" spans="2:16" s="58" customFormat="1" ht="14.25" x14ac:dyDescent="0.2">
      <c r="B52" s="125">
        <v>2019</v>
      </c>
      <c r="C52" s="126">
        <v>1592.3</v>
      </c>
      <c r="D52" s="126">
        <v>209.6</v>
      </c>
      <c r="E52" s="126">
        <v>144.6</v>
      </c>
      <c r="F52" s="126">
        <v>125.5</v>
      </c>
      <c r="G52" s="126">
        <v>153.69999999999999</v>
      </c>
      <c r="H52" s="126">
        <v>148</v>
      </c>
      <c r="I52" s="126">
        <v>185.8</v>
      </c>
      <c r="J52" s="126">
        <v>222.4</v>
      </c>
      <c r="K52" s="126">
        <v>231.1</v>
      </c>
      <c r="L52" s="126">
        <v>171.6</v>
      </c>
      <c r="M52" s="126" t="s">
        <v>4</v>
      </c>
      <c r="N52" s="126" t="s">
        <v>4</v>
      </c>
      <c r="O52" s="124" t="s">
        <v>4</v>
      </c>
      <c r="P52" s="103"/>
    </row>
    <row r="53" spans="2:16" s="58" customFormat="1" ht="15" thickBot="1" x14ac:dyDescent="0.25">
      <c r="B53" s="62">
        <v>2020</v>
      </c>
      <c r="C53" s="100">
        <v>710.7</v>
      </c>
      <c r="D53" s="100" t="s">
        <v>4</v>
      </c>
      <c r="E53" s="100" t="s">
        <v>4</v>
      </c>
      <c r="F53" s="100" t="s">
        <v>4</v>
      </c>
      <c r="G53" s="100" t="s">
        <v>4</v>
      </c>
      <c r="H53" s="100">
        <v>77.099999999999994</v>
      </c>
      <c r="I53" s="100">
        <v>76.900000000000006</v>
      </c>
      <c r="J53" s="100">
        <v>133</v>
      </c>
      <c r="K53" s="100">
        <v>100.4</v>
      </c>
      <c r="L53" s="100">
        <v>84.1</v>
      </c>
      <c r="M53" s="100">
        <v>70.5</v>
      </c>
      <c r="N53" s="100">
        <v>41.2</v>
      </c>
      <c r="O53" s="101">
        <v>127.5</v>
      </c>
      <c r="P53" s="103"/>
    </row>
    <row r="54" spans="2:16" ht="15.75" customHeight="1" thickTop="1" x14ac:dyDescent="0.2">
      <c r="B54" s="28"/>
      <c r="C54" s="26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3"/>
    </row>
    <row r="55" spans="2:16" x14ac:dyDescent="0.2">
      <c r="B55" s="199" t="s">
        <v>97</v>
      </c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</row>
    <row r="56" spans="2:16" ht="13.5" customHeight="1" x14ac:dyDescent="0.2">
      <c r="B56" s="175" t="s">
        <v>11</v>
      </c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</row>
    <row r="57" spans="2:16" ht="27.75" customHeight="1" x14ac:dyDescent="0.2">
      <c r="B57" s="175" t="s">
        <v>122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</row>
    <row r="58" spans="2:16" ht="12.75" customHeight="1" x14ac:dyDescent="0.2">
      <c r="B58" s="179" t="s">
        <v>124</v>
      </c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</row>
    <row r="59" spans="2:16" ht="12.75" customHeight="1" x14ac:dyDescent="0.2">
      <c r="B59" s="175" t="s">
        <v>130</v>
      </c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</row>
    <row r="60" spans="2:16" ht="12.75" customHeight="1" x14ac:dyDescent="0.2">
      <c r="B60" s="171" t="s">
        <v>132</v>
      </c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</row>
  </sheetData>
  <mergeCells count="10">
    <mergeCell ref="B60:O60"/>
    <mergeCell ref="B4:B5"/>
    <mergeCell ref="C4:C5"/>
    <mergeCell ref="D4:O4"/>
    <mergeCell ref="B55:O55"/>
    <mergeCell ref="B2:O2"/>
    <mergeCell ref="B56:O56"/>
    <mergeCell ref="B57:O57"/>
    <mergeCell ref="B59:O59"/>
    <mergeCell ref="B58:O5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65"/>
  <sheetViews>
    <sheetView showGridLines="0" workbookViewId="0">
      <selection activeCell="B2" sqref="B2:O2"/>
    </sheetView>
  </sheetViews>
  <sheetFormatPr baseColWidth="10" defaultColWidth="11.42578125" defaultRowHeight="12.75" x14ac:dyDescent="0.2"/>
  <cols>
    <col min="1" max="1" width="4.7109375" style="1" customWidth="1"/>
    <col min="2" max="2" width="11.42578125" style="1" customWidth="1"/>
    <col min="3" max="3" width="14.7109375" style="44" customWidth="1"/>
    <col min="4" max="15" width="11.42578125" style="1" customWidth="1"/>
    <col min="16" max="16384" width="11.42578125" style="1"/>
  </cols>
  <sheetData>
    <row r="1" spans="2:16" ht="83.25" customHeight="1" thickBot="1" x14ac:dyDescent="0.25"/>
    <row r="2" spans="2:16" s="2" customFormat="1" ht="42.95" customHeight="1" thickTop="1" thickBot="1" x14ac:dyDescent="0.25">
      <c r="B2" s="200" t="s">
        <v>148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2"/>
    </row>
    <row r="3" spans="2:16" customFormat="1" ht="22.5" customHeight="1" thickTop="1" thickBot="1" x14ac:dyDescent="0.3">
      <c r="B3" s="57"/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89" t="s">
        <v>13</v>
      </c>
      <c r="P3" s="13"/>
    </row>
    <row r="4" spans="2:16" ht="21" customHeight="1" thickTop="1" thickBot="1" x14ac:dyDescent="0.25">
      <c r="B4" s="183" t="s">
        <v>0</v>
      </c>
      <c r="C4" s="184" t="s">
        <v>2</v>
      </c>
      <c r="D4" s="203" t="s">
        <v>3</v>
      </c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4"/>
    </row>
    <row r="5" spans="2:16" ht="15" customHeight="1" thickTop="1" thickBot="1" x14ac:dyDescent="0.25">
      <c r="B5" s="188"/>
      <c r="C5" s="190"/>
      <c r="D5" s="122" t="s">
        <v>101</v>
      </c>
      <c r="E5" s="122" t="s">
        <v>102</v>
      </c>
      <c r="F5" s="122" t="s">
        <v>103</v>
      </c>
      <c r="G5" s="122" t="s">
        <v>104</v>
      </c>
      <c r="H5" s="122" t="s">
        <v>105</v>
      </c>
      <c r="I5" s="122" t="s">
        <v>106</v>
      </c>
      <c r="J5" s="122" t="s">
        <v>107</v>
      </c>
      <c r="K5" s="122" t="s">
        <v>108</v>
      </c>
      <c r="L5" s="122" t="s">
        <v>109</v>
      </c>
      <c r="M5" s="122" t="s">
        <v>110</v>
      </c>
      <c r="N5" s="122" t="s">
        <v>111</v>
      </c>
      <c r="O5" s="123" t="s">
        <v>112</v>
      </c>
    </row>
    <row r="6" spans="2:16" s="58" customFormat="1" ht="14.25" x14ac:dyDescent="0.2">
      <c r="B6" s="153">
        <v>1972</v>
      </c>
      <c r="C6" s="154">
        <v>1698.1</v>
      </c>
      <c r="D6" s="154">
        <v>143.5</v>
      </c>
      <c r="E6" s="154">
        <v>165.4</v>
      </c>
      <c r="F6" s="154">
        <v>141</v>
      </c>
      <c r="G6" s="154">
        <v>133.69999999999999</v>
      </c>
      <c r="H6" s="154">
        <v>115.9</v>
      </c>
      <c r="I6" s="154">
        <v>113</v>
      </c>
      <c r="J6" s="154">
        <v>146.30000000000001</v>
      </c>
      <c r="K6" s="154">
        <v>147.1</v>
      </c>
      <c r="L6" s="154">
        <v>131.5</v>
      </c>
      <c r="M6" s="154">
        <v>157.69999999999999</v>
      </c>
      <c r="N6" s="154">
        <v>144.80000000000001</v>
      </c>
      <c r="O6" s="155">
        <v>158.19999999999999</v>
      </c>
    </row>
    <row r="7" spans="2:16" s="58" customFormat="1" ht="14.25" x14ac:dyDescent="0.2">
      <c r="B7" s="156">
        <v>1973</v>
      </c>
      <c r="C7" s="96">
        <v>1486.8</v>
      </c>
      <c r="D7" s="96">
        <v>180.3</v>
      </c>
      <c r="E7" s="96">
        <v>193.4</v>
      </c>
      <c r="F7" s="96">
        <v>144.6</v>
      </c>
      <c r="G7" s="96">
        <v>119.5</v>
      </c>
      <c r="H7" s="96">
        <v>127.4</v>
      </c>
      <c r="I7" s="96">
        <v>59.1</v>
      </c>
      <c r="J7" s="96">
        <v>123.6</v>
      </c>
      <c r="K7" s="96">
        <v>104.8</v>
      </c>
      <c r="L7" s="96">
        <v>93.2</v>
      </c>
      <c r="M7" s="96">
        <v>99.8</v>
      </c>
      <c r="N7" s="96">
        <v>109.3</v>
      </c>
      <c r="O7" s="157">
        <v>131.80000000000001</v>
      </c>
    </row>
    <row r="8" spans="2:16" s="58" customFormat="1" ht="14.25" x14ac:dyDescent="0.2">
      <c r="B8" s="158">
        <v>1974</v>
      </c>
      <c r="C8" s="94">
        <v>1527.1000000000001</v>
      </c>
      <c r="D8" s="94">
        <v>151.19999999999999</v>
      </c>
      <c r="E8" s="94">
        <v>95.6</v>
      </c>
      <c r="F8" s="94">
        <v>134.5</v>
      </c>
      <c r="G8" s="94">
        <v>102.1</v>
      </c>
      <c r="H8" s="94">
        <v>109.7</v>
      </c>
      <c r="I8" s="94">
        <v>119.9</v>
      </c>
      <c r="J8" s="94">
        <v>123.5</v>
      </c>
      <c r="K8" s="94">
        <v>141.80000000000001</v>
      </c>
      <c r="L8" s="94">
        <v>105.7</v>
      </c>
      <c r="M8" s="94">
        <v>114.2</v>
      </c>
      <c r="N8" s="94">
        <v>114</v>
      </c>
      <c r="O8" s="159">
        <v>214.9</v>
      </c>
    </row>
    <row r="9" spans="2:16" s="58" customFormat="1" ht="14.25" x14ac:dyDescent="0.2">
      <c r="B9" s="156">
        <v>1975</v>
      </c>
      <c r="C9" s="96">
        <v>1348.3</v>
      </c>
      <c r="D9" s="96">
        <v>192.7</v>
      </c>
      <c r="E9" s="96">
        <v>111.9</v>
      </c>
      <c r="F9" s="96">
        <v>125</v>
      </c>
      <c r="G9" s="96">
        <v>128.1</v>
      </c>
      <c r="H9" s="96">
        <v>98.1</v>
      </c>
      <c r="I9" s="96">
        <v>73.2</v>
      </c>
      <c r="J9" s="96">
        <v>109</v>
      </c>
      <c r="K9" s="96">
        <v>102.8</v>
      </c>
      <c r="L9" s="96">
        <v>99.8</v>
      </c>
      <c r="M9" s="96">
        <v>105.3</v>
      </c>
      <c r="N9" s="96">
        <v>115.6</v>
      </c>
      <c r="O9" s="157">
        <v>86.8</v>
      </c>
    </row>
    <row r="10" spans="2:16" s="58" customFormat="1" ht="14.25" x14ac:dyDescent="0.2">
      <c r="B10" s="158">
        <v>1976</v>
      </c>
      <c r="C10" s="94">
        <v>1433.4000000000003</v>
      </c>
      <c r="D10" s="94">
        <v>167.1</v>
      </c>
      <c r="E10" s="94">
        <v>150.5</v>
      </c>
      <c r="F10" s="94">
        <v>100.1</v>
      </c>
      <c r="G10" s="94">
        <v>69.8</v>
      </c>
      <c r="H10" s="94">
        <v>97.4</v>
      </c>
      <c r="I10" s="94">
        <v>78.7</v>
      </c>
      <c r="J10" s="94">
        <v>131.5</v>
      </c>
      <c r="K10" s="94">
        <v>151.19999999999999</v>
      </c>
      <c r="L10" s="94">
        <v>119.8</v>
      </c>
      <c r="M10" s="94">
        <v>107.5</v>
      </c>
      <c r="N10" s="94">
        <v>128.4</v>
      </c>
      <c r="O10" s="159">
        <v>131.4</v>
      </c>
    </row>
    <row r="11" spans="2:16" s="58" customFormat="1" ht="14.25" x14ac:dyDescent="0.2">
      <c r="B11" s="156">
        <v>1977</v>
      </c>
      <c r="C11" s="96">
        <v>1543.5</v>
      </c>
      <c r="D11" s="96">
        <v>204.7</v>
      </c>
      <c r="E11" s="96">
        <v>133.69999999999999</v>
      </c>
      <c r="F11" s="96">
        <v>144.1</v>
      </c>
      <c r="G11" s="96">
        <v>94.7</v>
      </c>
      <c r="H11" s="96">
        <v>73.2</v>
      </c>
      <c r="I11" s="96">
        <v>100.4</v>
      </c>
      <c r="J11" s="96">
        <v>128.4</v>
      </c>
      <c r="K11" s="96">
        <v>124.5</v>
      </c>
      <c r="L11" s="96">
        <v>129.5</v>
      </c>
      <c r="M11" s="96">
        <v>111.4</v>
      </c>
      <c r="N11" s="96">
        <v>115.8</v>
      </c>
      <c r="O11" s="157">
        <v>183.1</v>
      </c>
    </row>
    <row r="12" spans="2:16" s="58" customFormat="1" ht="14.25" x14ac:dyDescent="0.2">
      <c r="B12" s="158">
        <v>1978</v>
      </c>
      <c r="C12" s="94">
        <v>1623.1999999999998</v>
      </c>
      <c r="D12" s="94">
        <v>200.3</v>
      </c>
      <c r="E12" s="94" t="s">
        <v>4</v>
      </c>
      <c r="F12" s="94">
        <v>137.6</v>
      </c>
      <c r="G12" s="94">
        <v>78</v>
      </c>
      <c r="H12" s="94">
        <v>107.6</v>
      </c>
      <c r="I12" s="94">
        <v>137.9</v>
      </c>
      <c r="J12" s="94">
        <v>171.8</v>
      </c>
      <c r="K12" s="94">
        <v>156.19999999999999</v>
      </c>
      <c r="L12" s="94">
        <v>163.1</v>
      </c>
      <c r="M12" s="94">
        <v>139.30000000000001</v>
      </c>
      <c r="N12" s="94">
        <v>142.80000000000001</v>
      </c>
      <c r="O12" s="159">
        <v>188.6</v>
      </c>
    </row>
    <row r="13" spans="2:16" s="58" customFormat="1" ht="14.25" x14ac:dyDescent="0.2">
      <c r="B13" s="156">
        <v>1979</v>
      </c>
      <c r="C13" s="96">
        <v>1798</v>
      </c>
      <c r="D13" s="96">
        <v>243.4</v>
      </c>
      <c r="E13" s="96">
        <v>209.6</v>
      </c>
      <c r="F13" s="96">
        <v>140.69999999999999</v>
      </c>
      <c r="G13" s="96">
        <v>121.3</v>
      </c>
      <c r="H13" s="96">
        <v>117.1</v>
      </c>
      <c r="I13" s="96">
        <v>124.2</v>
      </c>
      <c r="J13" s="96">
        <v>170.9</v>
      </c>
      <c r="K13" s="96">
        <v>118.1</v>
      </c>
      <c r="L13" s="96">
        <v>143.1</v>
      </c>
      <c r="M13" s="96">
        <v>114.2</v>
      </c>
      <c r="N13" s="96">
        <v>135.69999999999999</v>
      </c>
      <c r="O13" s="157">
        <v>159.69999999999999</v>
      </c>
    </row>
    <row r="14" spans="2:16" s="58" customFormat="1" ht="14.25" x14ac:dyDescent="0.2">
      <c r="B14" s="158">
        <v>1980</v>
      </c>
      <c r="C14" s="94">
        <v>1911.9</v>
      </c>
      <c r="D14" s="94">
        <v>220</v>
      </c>
      <c r="E14" s="94">
        <v>206.8</v>
      </c>
      <c r="F14" s="94">
        <v>152.19999999999999</v>
      </c>
      <c r="G14" s="94">
        <v>146</v>
      </c>
      <c r="H14" s="94">
        <v>146.6</v>
      </c>
      <c r="I14" s="94">
        <v>138.4</v>
      </c>
      <c r="J14" s="94">
        <v>177.3</v>
      </c>
      <c r="K14" s="94">
        <v>146.5</v>
      </c>
      <c r="L14" s="94">
        <v>141.9</v>
      </c>
      <c r="M14" s="94">
        <v>127.3</v>
      </c>
      <c r="N14" s="94">
        <v>149.69999999999999</v>
      </c>
      <c r="O14" s="159">
        <v>159.19999999999999</v>
      </c>
    </row>
    <row r="15" spans="2:16" s="58" customFormat="1" ht="14.25" x14ac:dyDescent="0.2">
      <c r="B15" s="156">
        <v>1981</v>
      </c>
      <c r="C15" s="96">
        <v>1655.5000000000002</v>
      </c>
      <c r="D15" s="96">
        <v>234</v>
      </c>
      <c r="E15" s="96">
        <v>133</v>
      </c>
      <c r="F15" s="96">
        <v>164.5</v>
      </c>
      <c r="G15" s="96">
        <v>88.8</v>
      </c>
      <c r="H15" s="96">
        <v>98.8</v>
      </c>
      <c r="I15" s="96">
        <v>62.8</v>
      </c>
      <c r="J15" s="96">
        <v>152.5</v>
      </c>
      <c r="K15" s="96">
        <v>142.9</v>
      </c>
      <c r="L15" s="96">
        <v>131.4</v>
      </c>
      <c r="M15" s="96">
        <v>132.4</v>
      </c>
      <c r="N15" s="96">
        <v>175.9</v>
      </c>
      <c r="O15" s="157">
        <v>138.5</v>
      </c>
    </row>
    <row r="16" spans="2:16" s="58" customFormat="1" ht="14.25" x14ac:dyDescent="0.2">
      <c r="B16" s="158">
        <v>1982</v>
      </c>
      <c r="C16" s="94">
        <v>1606.7</v>
      </c>
      <c r="D16" s="94">
        <v>200.8</v>
      </c>
      <c r="E16" s="94">
        <v>118.1</v>
      </c>
      <c r="F16" s="94">
        <v>149</v>
      </c>
      <c r="G16" s="94">
        <v>113.8</v>
      </c>
      <c r="H16" s="94">
        <v>116.5</v>
      </c>
      <c r="I16" s="94">
        <v>135.6</v>
      </c>
      <c r="J16" s="94">
        <v>135.19999999999999</v>
      </c>
      <c r="K16" s="94">
        <v>154.30000000000001</v>
      </c>
      <c r="L16" s="94">
        <v>101.2</v>
      </c>
      <c r="M16" s="94">
        <v>123.5</v>
      </c>
      <c r="N16" s="94">
        <v>129.4</v>
      </c>
      <c r="O16" s="159">
        <v>129.30000000000001</v>
      </c>
    </row>
    <row r="17" spans="2:15" s="58" customFormat="1" ht="14.25" x14ac:dyDescent="0.2">
      <c r="B17" s="156">
        <v>1983</v>
      </c>
      <c r="C17" s="96">
        <v>1748</v>
      </c>
      <c r="D17" s="96">
        <v>190.1</v>
      </c>
      <c r="E17" s="96">
        <v>172.1</v>
      </c>
      <c r="F17" s="96">
        <v>156.9</v>
      </c>
      <c r="G17" s="96">
        <v>85.7</v>
      </c>
      <c r="H17" s="96">
        <v>135.30000000000001</v>
      </c>
      <c r="I17" s="96">
        <v>126.1</v>
      </c>
      <c r="J17" s="96">
        <v>166.1</v>
      </c>
      <c r="K17" s="96">
        <v>159.80000000000001</v>
      </c>
      <c r="L17" s="96">
        <v>127.8</v>
      </c>
      <c r="M17" s="96">
        <v>116.5</v>
      </c>
      <c r="N17" s="96">
        <v>149.5</v>
      </c>
      <c r="O17" s="157">
        <v>162.1</v>
      </c>
    </row>
    <row r="18" spans="2:15" s="58" customFormat="1" ht="14.25" x14ac:dyDescent="0.2">
      <c r="B18" s="158">
        <v>1984</v>
      </c>
      <c r="C18" s="94">
        <v>1611.9999999999995</v>
      </c>
      <c r="D18" s="94">
        <v>180.2</v>
      </c>
      <c r="E18" s="94">
        <v>132.69999999999999</v>
      </c>
      <c r="F18" s="94">
        <v>163.1</v>
      </c>
      <c r="G18" s="94">
        <v>129.19999999999999</v>
      </c>
      <c r="H18" s="94">
        <v>133.80000000000001</v>
      </c>
      <c r="I18" s="94">
        <v>94.6</v>
      </c>
      <c r="J18" s="94">
        <v>133.69999999999999</v>
      </c>
      <c r="K18" s="94">
        <v>124.1</v>
      </c>
      <c r="L18" s="94">
        <v>97.6</v>
      </c>
      <c r="M18" s="94">
        <v>110.6</v>
      </c>
      <c r="N18" s="94">
        <v>128.6</v>
      </c>
      <c r="O18" s="159">
        <v>183.8</v>
      </c>
    </row>
    <row r="19" spans="2:15" s="58" customFormat="1" ht="14.25" x14ac:dyDescent="0.2">
      <c r="B19" s="156">
        <v>1985</v>
      </c>
      <c r="C19" s="96">
        <v>1811.5000000000002</v>
      </c>
      <c r="D19" s="96">
        <v>214.6</v>
      </c>
      <c r="E19" s="96">
        <v>164.5</v>
      </c>
      <c r="F19" s="96">
        <v>155.4</v>
      </c>
      <c r="G19" s="96">
        <v>116.8</v>
      </c>
      <c r="H19" s="96">
        <v>128.5</v>
      </c>
      <c r="I19" s="96">
        <v>116.3</v>
      </c>
      <c r="J19" s="96">
        <v>139.4</v>
      </c>
      <c r="K19" s="96">
        <v>136.9</v>
      </c>
      <c r="L19" s="96">
        <v>131.4</v>
      </c>
      <c r="M19" s="96">
        <v>134.80000000000001</v>
      </c>
      <c r="N19" s="96">
        <v>145.5</v>
      </c>
      <c r="O19" s="157">
        <v>227.4</v>
      </c>
    </row>
    <row r="20" spans="2:15" s="58" customFormat="1" ht="14.25" x14ac:dyDescent="0.2">
      <c r="B20" s="158">
        <v>1986</v>
      </c>
      <c r="C20" s="94">
        <v>1613.8000000000002</v>
      </c>
      <c r="D20" s="94">
        <v>154</v>
      </c>
      <c r="E20" s="94">
        <v>132</v>
      </c>
      <c r="F20" s="94">
        <v>123.6</v>
      </c>
      <c r="G20" s="94">
        <v>93.5</v>
      </c>
      <c r="H20" s="94">
        <v>131.5</v>
      </c>
      <c r="I20" s="94">
        <v>109.3</v>
      </c>
      <c r="J20" s="94">
        <v>160.30000000000001</v>
      </c>
      <c r="K20" s="94">
        <v>163.19999999999999</v>
      </c>
      <c r="L20" s="94">
        <v>124.6</v>
      </c>
      <c r="M20" s="94">
        <v>102.4</v>
      </c>
      <c r="N20" s="94">
        <v>136</v>
      </c>
      <c r="O20" s="159">
        <v>183.4</v>
      </c>
    </row>
    <row r="21" spans="2:15" s="58" customFormat="1" ht="14.25" x14ac:dyDescent="0.2">
      <c r="B21" s="156">
        <v>1987</v>
      </c>
      <c r="C21" s="96">
        <v>1733.3</v>
      </c>
      <c r="D21" s="96">
        <v>200.6</v>
      </c>
      <c r="E21" s="96">
        <v>144.69999999999999</v>
      </c>
      <c r="F21" s="96">
        <v>159.1</v>
      </c>
      <c r="G21" s="96">
        <v>127.8</v>
      </c>
      <c r="H21" s="96">
        <v>127.8</v>
      </c>
      <c r="I21" s="96">
        <v>130.4</v>
      </c>
      <c r="J21" s="96">
        <v>123.9</v>
      </c>
      <c r="K21" s="96">
        <v>132.6</v>
      </c>
      <c r="L21" s="96">
        <v>129.69999999999999</v>
      </c>
      <c r="M21" s="96">
        <v>105.7</v>
      </c>
      <c r="N21" s="96">
        <v>153.9</v>
      </c>
      <c r="O21" s="157">
        <v>197.1</v>
      </c>
    </row>
    <row r="22" spans="2:15" s="58" customFormat="1" ht="14.25" x14ac:dyDescent="0.2">
      <c r="B22" s="158">
        <v>1988</v>
      </c>
      <c r="C22" s="94">
        <v>1487.3999999999999</v>
      </c>
      <c r="D22" s="94">
        <v>209.8</v>
      </c>
      <c r="E22" s="94">
        <v>155.5</v>
      </c>
      <c r="F22" s="94">
        <v>186.7</v>
      </c>
      <c r="G22" s="94">
        <v>110.2</v>
      </c>
      <c r="H22" s="94">
        <v>118.5</v>
      </c>
      <c r="I22" s="94">
        <v>108.5</v>
      </c>
      <c r="J22" s="94">
        <v>105.6</v>
      </c>
      <c r="K22" s="94" t="s">
        <v>4</v>
      </c>
      <c r="L22" s="94">
        <v>107.1</v>
      </c>
      <c r="M22" s="94">
        <v>124.3</v>
      </c>
      <c r="N22" s="94">
        <v>96.6</v>
      </c>
      <c r="O22" s="159">
        <v>164.6</v>
      </c>
    </row>
    <row r="23" spans="2:15" s="58" customFormat="1" ht="14.25" x14ac:dyDescent="0.2">
      <c r="B23" s="156">
        <v>1989</v>
      </c>
      <c r="C23" s="96">
        <v>1674.8999999999999</v>
      </c>
      <c r="D23" s="96">
        <v>177.6</v>
      </c>
      <c r="E23" s="96">
        <v>135.4</v>
      </c>
      <c r="F23" s="96">
        <v>148.6</v>
      </c>
      <c r="G23" s="96">
        <v>130.4</v>
      </c>
      <c r="H23" s="96">
        <v>113.2</v>
      </c>
      <c r="I23" s="96">
        <v>123.2</v>
      </c>
      <c r="J23" s="96">
        <v>164.7</v>
      </c>
      <c r="K23" s="96">
        <v>134.80000000000001</v>
      </c>
      <c r="L23" s="96">
        <v>120.8</v>
      </c>
      <c r="M23" s="96">
        <v>121.1</v>
      </c>
      <c r="N23" s="96">
        <v>125.3</v>
      </c>
      <c r="O23" s="157">
        <v>179.8</v>
      </c>
    </row>
    <row r="24" spans="2:15" s="58" customFormat="1" ht="14.25" x14ac:dyDescent="0.2">
      <c r="B24" s="158">
        <v>1990</v>
      </c>
      <c r="C24" s="94">
        <v>1587.8999999999999</v>
      </c>
      <c r="D24" s="94">
        <v>153.1</v>
      </c>
      <c r="E24" s="94">
        <v>133.19999999999999</v>
      </c>
      <c r="F24" s="94">
        <v>118.1</v>
      </c>
      <c r="G24" s="94">
        <v>111.7</v>
      </c>
      <c r="H24" s="94">
        <v>103.8</v>
      </c>
      <c r="I24" s="94">
        <v>129</v>
      </c>
      <c r="J24" s="94">
        <v>145.6</v>
      </c>
      <c r="K24" s="94">
        <v>152.30000000000001</v>
      </c>
      <c r="L24" s="94">
        <v>142.80000000000001</v>
      </c>
      <c r="M24" s="94">
        <v>118.2</v>
      </c>
      <c r="N24" s="94">
        <v>123.3</v>
      </c>
      <c r="O24" s="159">
        <v>156.80000000000001</v>
      </c>
    </row>
    <row r="25" spans="2:15" s="58" customFormat="1" ht="14.25" x14ac:dyDescent="0.2">
      <c r="B25" s="156">
        <v>1991</v>
      </c>
      <c r="C25" s="96">
        <v>1495.1999999999998</v>
      </c>
      <c r="D25" s="96">
        <v>237.9</v>
      </c>
      <c r="E25" s="96">
        <v>157.80000000000001</v>
      </c>
      <c r="F25" s="96">
        <v>136</v>
      </c>
      <c r="G25" s="96">
        <v>128.80000000000001</v>
      </c>
      <c r="H25" s="96">
        <v>93.3</v>
      </c>
      <c r="I25" s="96">
        <v>117.8</v>
      </c>
      <c r="J25" s="96">
        <v>103.7</v>
      </c>
      <c r="K25" s="96">
        <v>135</v>
      </c>
      <c r="L25" s="96">
        <v>128.80000000000001</v>
      </c>
      <c r="M25" s="96" t="s">
        <v>4</v>
      </c>
      <c r="N25" s="96">
        <v>100</v>
      </c>
      <c r="O25" s="157">
        <v>156.1</v>
      </c>
    </row>
    <row r="26" spans="2:15" s="58" customFormat="1" ht="14.25" x14ac:dyDescent="0.2">
      <c r="B26" s="158">
        <v>1992</v>
      </c>
      <c r="C26" s="94">
        <v>1735.2</v>
      </c>
      <c r="D26" s="94">
        <v>182.3</v>
      </c>
      <c r="E26" s="94">
        <v>148.30000000000001</v>
      </c>
      <c r="F26" s="94">
        <v>175.5</v>
      </c>
      <c r="G26" s="94">
        <v>133.30000000000001</v>
      </c>
      <c r="H26" s="94">
        <v>119.6</v>
      </c>
      <c r="I26" s="94">
        <v>150.9</v>
      </c>
      <c r="J26" s="94">
        <v>126.8</v>
      </c>
      <c r="K26" s="94">
        <v>159.5</v>
      </c>
      <c r="L26" s="94">
        <v>142.80000000000001</v>
      </c>
      <c r="M26" s="94">
        <v>111.5</v>
      </c>
      <c r="N26" s="94">
        <v>123.2</v>
      </c>
      <c r="O26" s="159">
        <v>161.5</v>
      </c>
    </row>
    <row r="27" spans="2:15" s="58" customFormat="1" ht="14.25" x14ac:dyDescent="0.2">
      <c r="B27" s="156">
        <v>1993</v>
      </c>
      <c r="C27" s="96">
        <v>1557.3999999999999</v>
      </c>
      <c r="D27" s="96">
        <v>169.7</v>
      </c>
      <c r="E27" s="96">
        <v>236.6</v>
      </c>
      <c r="F27" s="96" t="s">
        <v>4</v>
      </c>
      <c r="G27" s="96">
        <v>92.8</v>
      </c>
      <c r="H27" s="96">
        <v>101.3</v>
      </c>
      <c r="I27" s="96">
        <v>110.8</v>
      </c>
      <c r="J27" s="96">
        <v>143.69999999999999</v>
      </c>
      <c r="K27" s="96">
        <v>146.4</v>
      </c>
      <c r="L27" s="96">
        <v>123.4</v>
      </c>
      <c r="M27" s="96">
        <v>129.6</v>
      </c>
      <c r="N27" s="96">
        <v>117.7</v>
      </c>
      <c r="O27" s="157">
        <v>185.4</v>
      </c>
    </row>
    <row r="28" spans="2:15" s="58" customFormat="1" ht="14.25" x14ac:dyDescent="0.2">
      <c r="B28" s="158">
        <v>1994</v>
      </c>
      <c r="C28" s="94" t="s">
        <v>4</v>
      </c>
      <c r="D28" s="94">
        <v>182.3</v>
      </c>
      <c r="E28" s="94">
        <v>118.8</v>
      </c>
      <c r="F28" s="94">
        <v>112.3</v>
      </c>
      <c r="G28" s="94" t="s">
        <v>4</v>
      </c>
      <c r="H28" s="94" t="s">
        <v>4</v>
      </c>
      <c r="I28" s="94" t="s">
        <v>4</v>
      </c>
      <c r="J28" s="94" t="s">
        <v>4</v>
      </c>
      <c r="K28" s="94" t="s">
        <v>4</v>
      </c>
      <c r="L28" s="94" t="s">
        <v>4</v>
      </c>
      <c r="M28" s="94" t="s">
        <v>4</v>
      </c>
      <c r="N28" s="94" t="s">
        <v>4</v>
      </c>
      <c r="O28" s="159" t="s">
        <v>4</v>
      </c>
    </row>
    <row r="29" spans="2:15" s="58" customFormat="1" ht="14.25" x14ac:dyDescent="0.2">
      <c r="B29" s="156">
        <v>1995</v>
      </c>
      <c r="C29" s="96" t="s">
        <v>4</v>
      </c>
      <c r="D29" s="96" t="s">
        <v>4</v>
      </c>
      <c r="E29" s="96" t="s">
        <v>4</v>
      </c>
      <c r="F29" s="96" t="s">
        <v>4</v>
      </c>
      <c r="G29" s="96" t="s">
        <v>4</v>
      </c>
      <c r="H29" s="96" t="s">
        <v>4</v>
      </c>
      <c r="I29" s="96" t="s">
        <v>4</v>
      </c>
      <c r="J29" s="96" t="s">
        <v>4</v>
      </c>
      <c r="K29" s="96" t="s">
        <v>4</v>
      </c>
      <c r="L29" s="96" t="s">
        <v>4</v>
      </c>
      <c r="M29" s="96" t="s">
        <v>4</v>
      </c>
      <c r="N29" s="96" t="s">
        <v>4</v>
      </c>
      <c r="O29" s="157" t="s">
        <v>4</v>
      </c>
    </row>
    <row r="30" spans="2:15" s="58" customFormat="1" ht="14.25" x14ac:dyDescent="0.2">
      <c r="B30" s="158">
        <v>1996</v>
      </c>
      <c r="C30" s="94">
        <v>696.2</v>
      </c>
      <c r="D30" s="94" t="s">
        <v>4</v>
      </c>
      <c r="E30" s="94" t="s">
        <v>4</v>
      </c>
      <c r="F30" s="94" t="s">
        <v>4</v>
      </c>
      <c r="G30" s="94" t="s">
        <v>4</v>
      </c>
      <c r="H30" s="94" t="s">
        <v>4</v>
      </c>
      <c r="I30" s="94" t="s">
        <v>4</v>
      </c>
      <c r="J30" s="94">
        <v>103.7</v>
      </c>
      <c r="K30" s="94">
        <v>117.6</v>
      </c>
      <c r="L30" s="94">
        <v>126.8</v>
      </c>
      <c r="M30" s="94">
        <v>111.4</v>
      </c>
      <c r="N30" s="94">
        <v>141.6</v>
      </c>
      <c r="O30" s="159">
        <v>95.1</v>
      </c>
    </row>
    <row r="31" spans="2:15" s="58" customFormat="1" ht="14.25" x14ac:dyDescent="0.2">
      <c r="B31" s="156">
        <v>1997</v>
      </c>
      <c r="C31" s="96">
        <v>1555.4000000000003</v>
      </c>
      <c r="D31" s="96">
        <v>148.9</v>
      </c>
      <c r="E31" s="96">
        <v>126.3</v>
      </c>
      <c r="F31" s="96">
        <v>160.69999999999999</v>
      </c>
      <c r="G31" s="96">
        <v>99.7</v>
      </c>
      <c r="H31" s="96">
        <v>89.6</v>
      </c>
      <c r="I31" s="96">
        <v>111</v>
      </c>
      <c r="J31" s="96">
        <v>104.3</v>
      </c>
      <c r="K31" s="96">
        <v>134.1</v>
      </c>
      <c r="L31" s="96">
        <v>116.6</v>
      </c>
      <c r="M31" s="96">
        <v>157.9</v>
      </c>
      <c r="N31" s="96">
        <v>119.9</v>
      </c>
      <c r="O31" s="157">
        <v>186.4</v>
      </c>
    </row>
    <row r="32" spans="2:15" s="58" customFormat="1" ht="14.25" x14ac:dyDescent="0.2">
      <c r="B32" s="158">
        <v>1998</v>
      </c>
      <c r="C32" s="94">
        <v>1515.5</v>
      </c>
      <c r="D32" s="94">
        <v>193</v>
      </c>
      <c r="E32" s="94">
        <v>145.69999999999999</v>
      </c>
      <c r="F32" s="94">
        <v>120.7</v>
      </c>
      <c r="G32" s="94">
        <v>93.5</v>
      </c>
      <c r="H32" s="94">
        <v>80.400000000000006</v>
      </c>
      <c r="I32" s="94">
        <v>116.9</v>
      </c>
      <c r="J32" s="94">
        <v>112.9</v>
      </c>
      <c r="K32" s="94">
        <v>124.3</v>
      </c>
      <c r="L32" s="94">
        <v>121.3</v>
      </c>
      <c r="M32" s="94">
        <v>130.9</v>
      </c>
      <c r="N32" s="94">
        <v>132.69999999999999</v>
      </c>
      <c r="O32" s="159">
        <v>143.19999999999999</v>
      </c>
    </row>
    <row r="33" spans="2:15" s="58" customFormat="1" ht="14.25" x14ac:dyDescent="0.2">
      <c r="B33" s="156">
        <v>1999</v>
      </c>
      <c r="C33" s="96">
        <v>1444.6999999999998</v>
      </c>
      <c r="D33" s="96">
        <v>131.1</v>
      </c>
      <c r="E33" s="96">
        <v>83.5</v>
      </c>
      <c r="F33" s="96">
        <v>127.9</v>
      </c>
      <c r="G33" s="96">
        <v>95</v>
      </c>
      <c r="H33" s="96">
        <v>138.4</v>
      </c>
      <c r="I33" s="96">
        <v>108</v>
      </c>
      <c r="J33" s="96">
        <v>138.6</v>
      </c>
      <c r="K33" s="96">
        <v>120.5</v>
      </c>
      <c r="L33" s="96">
        <v>72.5</v>
      </c>
      <c r="M33" s="96">
        <v>111</v>
      </c>
      <c r="N33" s="96">
        <v>146.6</v>
      </c>
      <c r="O33" s="157">
        <v>171.6</v>
      </c>
    </row>
    <row r="34" spans="2:15" s="58" customFormat="1" ht="14.25" x14ac:dyDescent="0.2">
      <c r="B34" s="158">
        <v>2000</v>
      </c>
      <c r="C34" s="94">
        <v>1439.7</v>
      </c>
      <c r="D34" s="94">
        <v>184.5</v>
      </c>
      <c r="E34" s="94">
        <v>151.80000000000001</v>
      </c>
      <c r="F34" s="94">
        <v>132.6</v>
      </c>
      <c r="G34" s="94">
        <v>105.6</v>
      </c>
      <c r="H34" s="94">
        <v>87.7</v>
      </c>
      <c r="I34" s="94">
        <v>117.3</v>
      </c>
      <c r="J34" s="94">
        <v>130.80000000000001</v>
      </c>
      <c r="K34" s="94">
        <v>148.19999999999999</v>
      </c>
      <c r="L34" s="94">
        <v>95.7</v>
      </c>
      <c r="M34" s="94">
        <v>117.8</v>
      </c>
      <c r="N34" s="94">
        <v>167.7</v>
      </c>
      <c r="O34" s="159" t="s">
        <v>4</v>
      </c>
    </row>
    <row r="35" spans="2:15" s="58" customFormat="1" ht="14.25" x14ac:dyDescent="0.2">
      <c r="B35" s="156">
        <v>2001</v>
      </c>
      <c r="C35" s="96">
        <v>1605.8</v>
      </c>
      <c r="D35" s="96">
        <v>234.3</v>
      </c>
      <c r="E35" s="96">
        <v>150.5</v>
      </c>
      <c r="F35" s="96">
        <v>110.2</v>
      </c>
      <c r="G35" s="96">
        <v>131.5</v>
      </c>
      <c r="H35" s="96">
        <v>97.1</v>
      </c>
      <c r="I35" s="96">
        <v>119.6</v>
      </c>
      <c r="J35" s="96">
        <v>136.69999999999999</v>
      </c>
      <c r="K35" s="96">
        <v>132.1</v>
      </c>
      <c r="L35" s="96">
        <v>117.7</v>
      </c>
      <c r="M35" s="96">
        <v>130.19999999999999</v>
      </c>
      <c r="N35" s="96">
        <v>125.3</v>
      </c>
      <c r="O35" s="157">
        <v>120.6</v>
      </c>
    </row>
    <row r="36" spans="2:15" s="58" customFormat="1" ht="14.25" x14ac:dyDescent="0.2">
      <c r="B36" s="158">
        <v>2002</v>
      </c>
      <c r="C36" s="94">
        <v>1662.8999999999999</v>
      </c>
      <c r="D36" s="94">
        <v>195</v>
      </c>
      <c r="E36" s="94">
        <v>185.7</v>
      </c>
      <c r="F36" s="94">
        <v>137</v>
      </c>
      <c r="G36" s="94">
        <v>76.7</v>
      </c>
      <c r="H36" s="94">
        <v>104.3</v>
      </c>
      <c r="I36" s="94">
        <v>127.5</v>
      </c>
      <c r="J36" s="94">
        <v>144.30000000000001</v>
      </c>
      <c r="K36" s="94">
        <v>143.1</v>
      </c>
      <c r="L36" s="94">
        <v>140.69999999999999</v>
      </c>
      <c r="M36" s="94">
        <v>137.1</v>
      </c>
      <c r="N36" s="94">
        <v>115.8</v>
      </c>
      <c r="O36" s="159">
        <v>155.69999999999999</v>
      </c>
    </row>
    <row r="37" spans="2:15" s="58" customFormat="1" ht="14.25" x14ac:dyDescent="0.2">
      <c r="B37" s="156">
        <v>2003</v>
      </c>
      <c r="C37" s="96">
        <v>1539.6000000000001</v>
      </c>
      <c r="D37" s="96">
        <v>235.7</v>
      </c>
      <c r="E37" s="96">
        <v>139.19999999999999</v>
      </c>
      <c r="F37" s="96">
        <v>139.80000000000001</v>
      </c>
      <c r="G37" s="96">
        <v>96.2</v>
      </c>
      <c r="H37" s="96">
        <v>116.5</v>
      </c>
      <c r="I37" s="96">
        <v>97.5</v>
      </c>
      <c r="J37" s="96">
        <v>127.2</v>
      </c>
      <c r="K37" s="96">
        <v>132.19999999999999</v>
      </c>
      <c r="L37" s="96">
        <v>123.6</v>
      </c>
      <c r="M37" s="96">
        <v>93.7</v>
      </c>
      <c r="N37" s="96">
        <v>117</v>
      </c>
      <c r="O37" s="157">
        <v>121</v>
      </c>
    </row>
    <row r="38" spans="2:15" s="58" customFormat="1" ht="14.25" x14ac:dyDescent="0.2">
      <c r="B38" s="158">
        <v>2004</v>
      </c>
      <c r="C38" s="94">
        <v>1555.8</v>
      </c>
      <c r="D38" s="94">
        <v>182.7</v>
      </c>
      <c r="E38" s="94">
        <v>185</v>
      </c>
      <c r="F38" s="94">
        <v>157.6</v>
      </c>
      <c r="G38" s="94">
        <v>95.7</v>
      </c>
      <c r="H38" s="94">
        <v>75.8</v>
      </c>
      <c r="I38" s="94">
        <v>126.3</v>
      </c>
      <c r="J38" s="94">
        <v>128.69999999999999</v>
      </c>
      <c r="K38" s="94">
        <v>121.2</v>
      </c>
      <c r="L38" s="94">
        <v>122.8</v>
      </c>
      <c r="M38" s="94">
        <v>114.6</v>
      </c>
      <c r="N38" s="94">
        <v>108.2</v>
      </c>
      <c r="O38" s="159">
        <v>137.19999999999999</v>
      </c>
    </row>
    <row r="39" spans="2:15" s="58" customFormat="1" ht="14.25" x14ac:dyDescent="0.2">
      <c r="B39" s="156">
        <v>2005</v>
      </c>
      <c r="C39" s="96">
        <v>1264.5999999999999</v>
      </c>
      <c r="D39" s="96" t="s">
        <v>4</v>
      </c>
      <c r="E39" s="96">
        <v>150.9</v>
      </c>
      <c r="F39" s="96">
        <v>158.9</v>
      </c>
      <c r="G39" s="96">
        <v>70</v>
      </c>
      <c r="H39" s="96" t="s">
        <v>4</v>
      </c>
      <c r="I39" s="96">
        <v>103</v>
      </c>
      <c r="J39" s="96">
        <v>163.80000000000001</v>
      </c>
      <c r="K39" s="96">
        <v>123.2</v>
      </c>
      <c r="L39" s="96">
        <v>117.8</v>
      </c>
      <c r="M39" s="96">
        <v>110.5</v>
      </c>
      <c r="N39" s="96">
        <v>119.4</v>
      </c>
      <c r="O39" s="157">
        <v>147.1</v>
      </c>
    </row>
    <row r="40" spans="2:15" s="58" customFormat="1" ht="14.25" x14ac:dyDescent="0.2">
      <c r="B40" s="158">
        <v>2006</v>
      </c>
      <c r="C40" s="94">
        <v>1418.2</v>
      </c>
      <c r="D40" s="94">
        <v>142.30000000000001</v>
      </c>
      <c r="E40" s="94">
        <v>168.6</v>
      </c>
      <c r="F40" s="94">
        <v>90</v>
      </c>
      <c r="G40" s="94">
        <v>86.2</v>
      </c>
      <c r="H40" s="94">
        <v>97.5</v>
      </c>
      <c r="I40" s="94">
        <v>119.6</v>
      </c>
      <c r="J40" s="94">
        <v>134.80000000000001</v>
      </c>
      <c r="K40" s="94">
        <v>133.1</v>
      </c>
      <c r="L40" s="94">
        <v>149.6</v>
      </c>
      <c r="M40" s="94">
        <v>96</v>
      </c>
      <c r="N40" s="94">
        <v>92.9</v>
      </c>
      <c r="O40" s="159">
        <v>107.6</v>
      </c>
    </row>
    <row r="41" spans="2:15" s="58" customFormat="1" ht="14.25" x14ac:dyDescent="0.2">
      <c r="B41" s="156">
        <v>2007</v>
      </c>
      <c r="C41" s="96">
        <v>1314.2</v>
      </c>
      <c r="D41" s="96">
        <v>134.5</v>
      </c>
      <c r="E41" s="96">
        <v>215.4</v>
      </c>
      <c r="F41" s="96">
        <v>87.1</v>
      </c>
      <c r="G41" s="96" t="s">
        <v>4</v>
      </c>
      <c r="H41" s="96">
        <v>74.400000000000006</v>
      </c>
      <c r="I41" s="96">
        <v>76.3</v>
      </c>
      <c r="J41" s="96">
        <v>119.3</v>
      </c>
      <c r="K41" s="96">
        <v>100.3</v>
      </c>
      <c r="L41" s="96">
        <v>119.7</v>
      </c>
      <c r="M41" s="96">
        <v>109.7</v>
      </c>
      <c r="N41" s="96">
        <v>136</v>
      </c>
      <c r="O41" s="157">
        <v>141.5</v>
      </c>
    </row>
    <row r="42" spans="2:15" s="58" customFormat="1" ht="14.25" x14ac:dyDescent="0.2">
      <c r="B42" s="158">
        <v>2008</v>
      </c>
      <c r="C42" s="94">
        <v>1403.3</v>
      </c>
      <c r="D42" s="94">
        <v>147.1</v>
      </c>
      <c r="E42" s="94">
        <v>148.4</v>
      </c>
      <c r="F42" s="94">
        <v>140.6</v>
      </c>
      <c r="G42" s="94">
        <v>114.4</v>
      </c>
      <c r="H42" s="94">
        <v>79.099999999999994</v>
      </c>
      <c r="I42" s="94">
        <v>96.1</v>
      </c>
      <c r="J42" s="94">
        <v>95</v>
      </c>
      <c r="K42" s="94">
        <v>105.9</v>
      </c>
      <c r="L42" s="94">
        <v>108.6</v>
      </c>
      <c r="M42" s="94">
        <v>104.2</v>
      </c>
      <c r="N42" s="94">
        <v>93.9</v>
      </c>
      <c r="O42" s="159">
        <v>170</v>
      </c>
    </row>
    <row r="43" spans="2:15" s="58" customFormat="1" ht="14.25" x14ac:dyDescent="0.2">
      <c r="B43" s="156">
        <v>2009</v>
      </c>
      <c r="C43" s="96">
        <v>1528.3</v>
      </c>
      <c r="D43" s="96">
        <v>112.7</v>
      </c>
      <c r="E43" s="96">
        <v>120.1</v>
      </c>
      <c r="F43" s="96">
        <v>96.7</v>
      </c>
      <c r="G43" s="96">
        <v>100.6</v>
      </c>
      <c r="H43" s="96">
        <v>91.5</v>
      </c>
      <c r="I43" s="96">
        <v>109.2</v>
      </c>
      <c r="J43" s="96">
        <v>131.5</v>
      </c>
      <c r="K43" s="96">
        <v>155.9</v>
      </c>
      <c r="L43" s="96">
        <v>161.4</v>
      </c>
      <c r="M43" s="96">
        <v>128.80000000000001</v>
      </c>
      <c r="N43" s="96">
        <v>128.69999999999999</v>
      </c>
      <c r="O43" s="157">
        <v>191.2</v>
      </c>
    </row>
    <row r="44" spans="2:15" s="58" customFormat="1" ht="14.25" x14ac:dyDescent="0.2">
      <c r="B44" s="158">
        <v>2010</v>
      </c>
      <c r="C44" s="94">
        <v>1477</v>
      </c>
      <c r="D44" s="94">
        <v>224.7</v>
      </c>
      <c r="E44" s="94">
        <v>140.5</v>
      </c>
      <c r="F44" s="94">
        <v>135.30000000000001</v>
      </c>
      <c r="G44" s="94">
        <v>101.4</v>
      </c>
      <c r="H44" s="94">
        <v>101.8</v>
      </c>
      <c r="I44" s="94">
        <v>136.69999999999999</v>
      </c>
      <c r="J44" s="94">
        <v>103.3</v>
      </c>
      <c r="K44" s="94">
        <v>112.6</v>
      </c>
      <c r="L44" s="94">
        <v>88.3</v>
      </c>
      <c r="M44" s="94">
        <v>114.5</v>
      </c>
      <c r="N44" s="94">
        <v>87.2</v>
      </c>
      <c r="O44" s="159">
        <v>130.69999999999999</v>
      </c>
    </row>
    <row r="45" spans="2:15" s="58" customFormat="1" ht="14.25" x14ac:dyDescent="0.2">
      <c r="B45" s="156">
        <v>2011</v>
      </c>
      <c r="C45" s="96">
        <v>1251</v>
      </c>
      <c r="D45" s="96" t="s">
        <v>4</v>
      </c>
      <c r="E45" s="96">
        <v>99.4</v>
      </c>
      <c r="F45" s="96">
        <v>97</v>
      </c>
      <c r="G45" s="96">
        <v>113</v>
      </c>
      <c r="H45" s="96">
        <v>83.7</v>
      </c>
      <c r="I45" s="96">
        <v>124.1</v>
      </c>
      <c r="J45" s="96">
        <v>117.8</v>
      </c>
      <c r="K45" s="96">
        <v>154.19999999999999</v>
      </c>
      <c r="L45" s="96">
        <v>127.5</v>
      </c>
      <c r="M45" s="96">
        <v>100</v>
      </c>
      <c r="N45" s="96">
        <v>96.6</v>
      </c>
      <c r="O45" s="157">
        <v>137.69999999999999</v>
      </c>
    </row>
    <row r="46" spans="2:15" s="58" customFormat="1" ht="14.25" x14ac:dyDescent="0.2">
      <c r="B46" s="158">
        <v>2012</v>
      </c>
      <c r="C46" s="94">
        <v>1051.4000000000001</v>
      </c>
      <c r="D46" s="94">
        <v>158.30000000000001</v>
      </c>
      <c r="E46" s="94">
        <v>145.6</v>
      </c>
      <c r="F46" s="94">
        <v>102.5</v>
      </c>
      <c r="G46" s="94">
        <v>74.3</v>
      </c>
      <c r="H46" s="94" t="s">
        <v>4</v>
      </c>
      <c r="I46" s="94" t="s">
        <v>4</v>
      </c>
      <c r="J46" s="94" t="s">
        <v>4</v>
      </c>
      <c r="K46" s="94" t="s">
        <v>4</v>
      </c>
      <c r="L46" s="94">
        <v>100.9</v>
      </c>
      <c r="M46" s="94">
        <v>132.4</v>
      </c>
      <c r="N46" s="94">
        <v>148.1</v>
      </c>
      <c r="O46" s="159">
        <v>189.3</v>
      </c>
    </row>
    <row r="47" spans="2:15" s="58" customFormat="1" ht="14.25" x14ac:dyDescent="0.2">
      <c r="B47" s="156">
        <v>2013</v>
      </c>
      <c r="C47" s="96">
        <v>937</v>
      </c>
      <c r="D47" s="96">
        <v>205.8</v>
      </c>
      <c r="E47" s="96">
        <v>103.2</v>
      </c>
      <c r="F47" s="96">
        <v>100.6</v>
      </c>
      <c r="G47" s="96">
        <v>122.7</v>
      </c>
      <c r="H47" s="96">
        <v>99.9</v>
      </c>
      <c r="I47" s="96">
        <v>143.1</v>
      </c>
      <c r="J47" s="96">
        <v>161.69999999999999</v>
      </c>
      <c r="K47" s="96" t="s">
        <v>4</v>
      </c>
      <c r="L47" s="96" t="s">
        <v>4</v>
      </c>
      <c r="M47" s="96" t="s">
        <v>4</v>
      </c>
      <c r="N47" s="96" t="s">
        <v>4</v>
      </c>
      <c r="O47" s="157" t="s">
        <v>4</v>
      </c>
    </row>
    <row r="48" spans="2:15" s="58" customFormat="1" ht="14.25" x14ac:dyDescent="0.2">
      <c r="B48" s="158">
        <v>2014</v>
      </c>
      <c r="C48" s="94" t="s">
        <v>4</v>
      </c>
      <c r="D48" s="94" t="s">
        <v>4</v>
      </c>
      <c r="E48" s="94" t="s">
        <v>4</v>
      </c>
      <c r="F48" s="94" t="s">
        <v>4</v>
      </c>
      <c r="G48" s="94" t="s">
        <v>4</v>
      </c>
      <c r="H48" s="94" t="s">
        <v>4</v>
      </c>
      <c r="I48" s="94" t="s">
        <v>4</v>
      </c>
      <c r="J48" s="94" t="s">
        <v>4</v>
      </c>
      <c r="K48" s="94" t="s">
        <v>4</v>
      </c>
      <c r="L48" s="94" t="s">
        <v>4</v>
      </c>
      <c r="M48" s="94" t="s">
        <v>4</v>
      </c>
      <c r="N48" s="94" t="s">
        <v>4</v>
      </c>
      <c r="O48" s="159" t="s">
        <v>4</v>
      </c>
    </row>
    <row r="49" spans="2:16" s="58" customFormat="1" ht="14.25" x14ac:dyDescent="0.2">
      <c r="B49" s="156">
        <v>2015</v>
      </c>
      <c r="C49" s="96">
        <v>1416.7</v>
      </c>
      <c r="D49" s="96">
        <v>195.9</v>
      </c>
      <c r="E49" s="96">
        <v>143.80000000000001</v>
      </c>
      <c r="F49" s="96">
        <v>127.1</v>
      </c>
      <c r="G49" s="96">
        <v>82.9</v>
      </c>
      <c r="H49" s="96">
        <v>109.2</v>
      </c>
      <c r="I49" s="96">
        <v>100.3</v>
      </c>
      <c r="J49" s="96">
        <v>120</v>
      </c>
      <c r="K49" s="96">
        <v>117.7</v>
      </c>
      <c r="L49" s="96">
        <v>134.4</v>
      </c>
      <c r="M49" s="96" t="s">
        <v>4</v>
      </c>
      <c r="N49" s="96">
        <v>105.2</v>
      </c>
      <c r="O49" s="157">
        <v>180.2</v>
      </c>
    </row>
    <row r="50" spans="2:16" s="58" customFormat="1" ht="14.25" x14ac:dyDescent="0.2">
      <c r="B50" s="160">
        <v>2016</v>
      </c>
      <c r="C50" s="141">
        <v>659.5</v>
      </c>
      <c r="D50" s="141">
        <v>227.7</v>
      </c>
      <c r="E50" s="141">
        <v>141.69999999999999</v>
      </c>
      <c r="F50" s="141">
        <v>156.1</v>
      </c>
      <c r="G50" s="141" t="s">
        <v>4</v>
      </c>
      <c r="H50" s="141" t="s">
        <v>4</v>
      </c>
      <c r="I50" s="141" t="s">
        <v>4</v>
      </c>
      <c r="J50" s="141" t="s">
        <v>4</v>
      </c>
      <c r="K50" s="141" t="s">
        <v>4</v>
      </c>
      <c r="L50" s="141">
        <v>134</v>
      </c>
      <c r="M50" s="141" t="s">
        <v>4</v>
      </c>
      <c r="N50" s="141" t="s">
        <v>4</v>
      </c>
      <c r="O50" s="161" t="s">
        <v>4</v>
      </c>
    </row>
    <row r="51" spans="2:16" s="58" customFormat="1" ht="14.25" x14ac:dyDescent="0.2">
      <c r="B51" s="156">
        <v>2017</v>
      </c>
      <c r="C51" s="96" t="s">
        <v>4</v>
      </c>
      <c r="D51" s="96" t="s">
        <v>4</v>
      </c>
      <c r="E51" s="96" t="s">
        <v>4</v>
      </c>
      <c r="F51" s="96" t="s">
        <v>4</v>
      </c>
      <c r="G51" s="96" t="s">
        <v>4</v>
      </c>
      <c r="H51" s="96" t="s">
        <v>4</v>
      </c>
      <c r="I51" s="96" t="s">
        <v>4</v>
      </c>
      <c r="J51" s="96" t="s">
        <v>4</v>
      </c>
      <c r="K51" s="96" t="s">
        <v>4</v>
      </c>
      <c r="L51" s="96" t="s">
        <v>4</v>
      </c>
      <c r="M51" s="96" t="s">
        <v>4</v>
      </c>
      <c r="N51" s="96" t="s">
        <v>4</v>
      </c>
      <c r="O51" s="157" t="s">
        <v>4</v>
      </c>
    </row>
    <row r="52" spans="2:16" s="58" customFormat="1" ht="14.25" x14ac:dyDescent="0.2">
      <c r="B52" s="165">
        <v>2018</v>
      </c>
      <c r="C52" s="94" t="s">
        <v>4</v>
      </c>
      <c r="D52" s="94" t="s">
        <v>4</v>
      </c>
      <c r="E52" s="94" t="s">
        <v>4</v>
      </c>
      <c r="F52" s="94" t="s">
        <v>4</v>
      </c>
      <c r="G52" s="94" t="s">
        <v>4</v>
      </c>
      <c r="H52" s="94" t="s">
        <v>4</v>
      </c>
      <c r="I52" s="94" t="s">
        <v>4</v>
      </c>
      <c r="J52" s="94" t="s">
        <v>4</v>
      </c>
      <c r="K52" s="94" t="s">
        <v>4</v>
      </c>
      <c r="L52" s="94" t="s">
        <v>4</v>
      </c>
      <c r="M52" s="94" t="s">
        <v>4</v>
      </c>
      <c r="N52" s="94" t="s">
        <v>4</v>
      </c>
      <c r="O52" s="159" t="s">
        <v>4</v>
      </c>
    </row>
    <row r="53" spans="2:16" s="58" customFormat="1" ht="14.25" x14ac:dyDescent="0.2">
      <c r="B53" s="156">
        <v>2019</v>
      </c>
      <c r="C53" s="96" t="s">
        <v>4</v>
      </c>
      <c r="D53" s="96" t="s">
        <v>4</v>
      </c>
      <c r="E53" s="96" t="s">
        <v>4</v>
      </c>
      <c r="F53" s="96" t="s">
        <v>4</v>
      </c>
      <c r="G53" s="96" t="s">
        <v>4</v>
      </c>
      <c r="H53" s="96" t="s">
        <v>4</v>
      </c>
      <c r="I53" s="96" t="s">
        <v>4</v>
      </c>
      <c r="J53" s="96" t="s">
        <v>4</v>
      </c>
      <c r="K53" s="96" t="s">
        <v>4</v>
      </c>
      <c r="L53" s="96" t="s">
        <v>4</v>
      </c>
      <c r="M53" s="96" t="s">
        <v>4</v>
      </c>
      <c r="N53" s="96" t="s">
        <v>4</v>
      </c>
      <c r="O53" s="157" t="s">
        <v>4</v>
      </c>
    </row>
    <row r="54" spans="2:16" s="58" customFormat="1" ht="15" thickBot="1" x14ac:dyDescent="0.25">
      <c r="B54" s="162">
        <v>2020</v>
      </c>
      <c r="C54" s="163" t="s">
        <v>4</v>
      </c>
      <c r="D54" s="163" t="s">
        <v>4</v>
      </c>
      <c r="E54" s="163" t="s">
        <v>4</v>
      </c>
      <c r="F54" s="163" t="s">
        <v>4</v>
      </c>
      <c r="G54" s="163" t="s">
        <v>4</v>
      </c>
      <c r="H54" s="163" t="s">
        <v>4</v>
      </c>
      <c r="I54" s="163" t="s">
        <v>4</v>
      </c>
      <c r="J54" s="163" t="s">
        <v>4</v>
      </c>
      <c r="K54" s="163" t="s">
        <v>4</v>
      </c>
      <c r="L54" s="163" t="s">
        <v>4</v>
      </c>
      <c r="M54" s="163" t="s">
        <v>4</v>
      </c>
      <c r="N54" s="163" t="s">
        <v>4</v>
      </c>
      <c r="O54" s="164" t="s">
        <v>4</v>
      </c>
    </row>
    <row r="55" spans="2:16" ht="15" customHeight="1" x14ac:dyDescent="0.2">
      <c r="B55" s="30"/>
      <c r="C55" s="26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11"/>
    </row>
    <row r="56" spans="2:16" ht="15" customHeight="1" x14ac:dyDescent="0.2">
      <c r="B56" s="199" t="s">
        <v>96</v>
      </c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</row>
    <row r="57" spans="2:16" ht="15" customHeight="1" x14ac:dyDescent="0.2">
      <c r="B57" s="175" t="s">
        <v>11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</row>
    <row r="58" spans="2:16" ht="30" customHeight="1" x14ac:dyDescent="0.2">
      <c r="B58" s="176" t="s">
        <v>25</v>
      </c>
      <c r="C58" s="176"/>
      <c r="D58" s="177"/>
      <c r="E58" s="177"/>
      <c r="F58" s="177"/>
      <c r="G58" s="177"/>
      <c r="H58" s="177"/>
      <c r="I58" s="177"/>
      <c r="J58" s="177"/>
      <c r="K58" s="177"/>
      <c r="L58" s="177"/>
      <c r="M58" s="178"/>
      <c r="N58" s="178"/>
      <c r="O58" s="178"/>
    </row>
    <row r="59" spans="2:16" customFormat="1" ht="12.75" customHeight="1" x14ac:dyDescent="0.2">
      <c r="B59" s="179" t="s">
        <v>124</v>
      </c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</row>
    <row r="60" spans="2:16" ht="15" customHeight="1" x14ac:dyDescent="0.2">
      <c r="B60" s="175" t="s">
        <v>146</v>
      </c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</row>
    <row r="61" spans="2:16" ht="15" customHeight="1" x14ac:dyDescent="0.2">
      <c r="B61" s="170" t="s">
        <v>132</v>
      </c>
      <c r="C61" s="170"/>
      <c r="D61" s="171"/>
      <c r="E61" s="171"/>
      <c r="F61" s="171"/>
      <c r="G61" s="171"/>
      <c r="H61" s="32"/>
      <c r="I61" s="32"/>
      <c r="J61" s="32"/>
      <c r="K61" s="32"/>
      <c r="L61" s="32"/>
      <c r="M61" s="32"/>
      <c r="N61" s="32"/>
      <c r="O61" s="32"/>
    </row>
    <row r="62" spans="2:16" ht="15" customHeight="1" x14ac:dyDescent="0.2">
      <c r="B62" s="3"/>
      <c r="C62" s="4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2:16" ht="15" customHeight="1" x14ac:dyDescent="0.2"/>
    <row r="64" spans="2:16" ht="15" customHeight="1" x14ac:dyDescent="0.2"/>
    <row r="65" ht="15" customHeight="1" x14ac:dyDescent="0.2"/>
  </sheetData>
  <mergeCells count="10">
    <mergeCell ref="B2:O2"/>
    <mergeCell ref="B61:G61"/>
    <mergeCell ref="B4:B5"/>
    <mergeCell ref="C4:C5"/>
    <mergeCell ref="D4:O4"/>
    <mergeCell ref="B58:O58"/>
    <mergeCell ref="B57:O57"/>
    <mergeCell ref="B60:O60"/>
    <mergeCell ref="B56:O56"/>
    <mergeCell ref="B59:O59"/>
  </mergeCells>
  <phoneticPr fontId="5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6"/>
  <sheetViews>
    <sheetView showGridLines="0" workbookViewId="0">
      <selection activeCell="J7" sqref="J7"/>
    </sheetView>
  </sheetViews>
  <sheetFormatPr baseColWidth="10" defaultRowHeight="12.75" x14ac:dyDescent="0.2"/>
  <cols>
    <col min="1" max="1" width="4.7109375" customWidth="1"/>
    <col min="3" max="3" width="14.7109375" style="41" customWidth="1"/>
  </cols>
  <sheetData>
    <row r="1" spans="1:16" ht="83.25" customHeight="1" thickBot="1" x14ac:dyDescent="0.25">
      <c r="A1" s="12"/>
      <c r="B1" s="7"/>
      <c r="C1" s="4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9"/>
    </row>
    <row r="2" spans="1:16" ht="42.95" customHeight="1" thickTop="1" thickBot="1" x14ac:dyDescent="0.25">
      <c r="B2" s="205" t="s">
        <v>153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7"/>
    </row>
    <row r="3" spans="1:16" ht="22.5" customHeight="1" thickTop="1" thickBot="1" x14ac:dyDescent="0.3">
      <c r="B3" s="57"/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89" t="s">
        <v>13</v>
      </c>
      <c r="P3" s="13"/>
    </row>
    <row r="4" spans="1:16" ht="21" customHeight="1" thickTop="1" thickBot="1" x14ac:dyDescent="0.25">
      <c r="B4" s="208" t="s">
        <v>0</v>
      </c>
      <c r="C4" s="184" t="s">
        <v>8</v>
      </c>
      <c r="D4" s="209" t="s">
        <v>6</v>
      </c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10"/>
    </row>
    <row r="5" spans="1:16" ht="18" customHeight="1" thickTop="1" thickBot="1" x14ac:dyDescent="0.25">
      <c r="B5" s="208"/>
      <c r="C5" s="184"/>
      <c r="D5" s="67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</row>
    <row r="6" spans="1:16" s="58" customFormat="1" ht="15" thickTop="1" x14ac:dyDescent="0.2">
      <c r="B6" s="59">
        <v>1976</v>
      </c>
      <c r="C6" s="94">
        <v>2583.6</v>
      </c>
      <c r="D6" s="94">
        <v>308.89999999999998</v>
      </c>
      <c r="E6" s="94" t="s">
        <v>4</v>
      </c>
      <c r="F6" s="94">
        <v>284.39999999999998</v>
      </c>
      <c r="G6" s="94">
        <v>192.8</v>
      </c>
      <c r="H6" s="94">
        <v>216.4</v>
      </c>
      <c r="I6" s="94">
        <v>204.4</v>
      </c>
      <c r="J6" s="94">
        <v>250</v>
      </c>
      <c r="K6" s="94">
        <v>232.6</v>
      </c>
      <c r="L6" s="94">
        <v>195</v>
      </c>
      <c r="M6" s="94">
        <v>184.8</v>
      </c>
      <c r="N6" s="94">
        <v>234</v>
      </c>
      <c r="O6" s="95">
        <v>280.3</v>
      </c>
    </row>
    <row r="7" spans="1:16" s="58" customFormat="1" ht="14.25" x14ac:dyDescent="0.2">
      <c r="B7" s="60">
        <v>1977</v>
      </c>
      <c r="C7" s="96">
        <v>1973</v>
      </c>
      <c r="D7" s="96">
        <v>282.60000000000002</v>
      </c>
      <c r="E7" s="96">
        <v>227.7</v>
      </c>
      <c r="F7" s="96">
        <v>188.6</v>
      </c>
      <c r="G7" s="96">
        <v>213.3</v>
      </c>
      <c r="H7" s="96" t="s">
        <v>4</v>
      </c>
      <c r="I7" s="96" t="s">
        <v>4</v>
      </c>
      <c r="J7" s="96">
        <v>245.7</v>
      </c>
      <c r="K7" s="96">
        <v>221.1</v>
      </c>
      <c r="L7" s="96">
        <v>183.1</v>
      </c>
      <c r="M7" s="96">
        <v>193</v>
      </c>
      <c r="N7" s="96">
        <v>217.9</v>
      </c>
      <c r="O7" s="97" t="s">
        <v>4</v>
      </c>
    </row>
    <row r="8" spans="1:16" s="58" customFormat="1" ht="14.25" x14ac:dyDescent="0.2">
      <c r="B8" s="59">
        <v>1979</v>
      </c>
      <c r="C8" s="94">
        <v>2635.8</v>
      </c>
      <c r="D8" s="94">
        <v>299</v>
      </c>
      <c r="E8" s="94">
        <v>248.4</v>
      </c>
      <c r="F8" s="94">
        <v>243.2</v>
      </c>
      <c r="G8" s="94">
        <v>199.4</v>
      </c>
      <c r="H8" s="94">
        <v>223.9</v>
      </c>
      <c r="I8" s="94">
        <v>204.4</v>
      </c>
      <c r="J8" s="94">
        <v>221.9</v>
      </c>
      <c r="K8" s="94">
        <v>224.3</v>
      </c>
      <c r="L8" s="94">
        <v>167.4</v>
      </c>
      <c r="M8" s="94">
        <v>157.5</v>
      </c>
      <c r="N8" s="94">
        <v>192.7</v>
      </c>
      <c r="O8" s="95">
        <v>253.7</v>
      </c>
    </row>
    <row r="9" spans="1:16" s="58" customFormat="1" ht="14.25" x14ac:dyDescent="0.2">
      <c r="B9" s="60">
        <v>1980</v>
      </c>
      <c r="C9" s="96">
        <v>2464.3000000000002</v>
      </c>
      <c r="D9" s="96">
        <v>279.2</v>
      </c>
      <c r="E9" s="96">
        <v>273.10000000000002</v>
      </c>
      <c r="F9" s="96">
        <v>260.3</v>
      </c>
      <c r="G9" s="96">
        <v>213.3</v>
      </c>
      <c r="H9" s="96" t="s">
        <v>4</v>
      </c>
      <c r="I9" s="96">
        <v>226.8</v>
      </c>
      <c r="J9" s="96">
        <v>225.3</v>
      </c>
      <c r="K9" s="96">
        <v>200.7</v>
      </c>
      <c r="L9" s="96">
        <v>193.4</v>
      </c>
      <c r="M9" s="96">
        <v>182.4</v>
      </c>
      <c r="N9" s="96">
        <v>212.8</v>
      </c>
      <c r="O9" s="97">
        <v>197</v>
      </c>
    </row>
    <row r="10" spans="1:16" s="58" customFormat="1" ht="14.25" x14ac:dyDescent="0.2">
      <c r="B10" s="59">
        <v>1981</v>
      </c>
      <c r="C10" s="94">
        <v>2503.4</v>
      </c>
      <c r="D10" s="94">
        <v>271.60000000000002</v>
      </c>
      <c r="E10" s="94">
        <v>234.4</v>
      </c>
      <c r="F10" s="94">
        <v>225.7</v>
      </c>
      <c r="G10" s="94">
        <v>207.8</v>
      </c>
      <c r="H10" s="94">
        <v>176.5</v>
      </c>
      <c r="I10" s="94">
        <v>172</v>
      </c>
      <c r="J10" s="94">
        <v>245.5</v>
      </c>
      <c r="K10" s="94">
        <v>189.1</v>
      </c>
      <c r="L10" s="94">
        <v>187.4</v>
      </c>
      <c r="M10" s="94">
        <v>171.1</v>
      </c>
      <c r="N10" s="94">
        <v>201.6</v>
      </c>
      <c r="O10" s="95">
        <v>220.7</v>
      </c>
    </row>
    <row r="11" spans="1:16" s="58" customFormat="1" ht="14.25" x14ac:dyDescent="0.2">
      <c r="B11" s="60">
        <v>1982</v>
      </c>
      <c r="C11" s="96">
        <v>2763.2</v>
      </c>
      <c r="D11" s="96">
        <v>271.3</v>
      </c>
      <c r="E11" s="96">
        <v>246.7</v>
      </c>
      <c r="F11" s="96">
        <v>269.39999999999998</v>
      </c>
      <c r="G11" s="96">
        <v>214.8</v>
      </c>
      <c r="H11" s="96">
        <v>166.7</v>
      </c>
      <c r="I11" s="96">
        <v>216.6</v>
      </c>
      <c r="J11" s="96">
        <v>218.9</v>
      </c>
      <c r="K11" s="96">
        <v>247</v>
      </c>
      <c r="L11" s="96">
        <v>196.3</v>
      </c>
      <c r="M11" s="96">
        <v>186.9</v>
      </c>
      <c r="N11" s="96">
        <v>252.4</v>
      </c>
      <c r="O11" s="97">
        <v>276.2</v>
      </c>
    </row>
    <row r="12" spans="1:16" s="58" customFormat="1" ht="14.25" x14ac:dyDescent="0.2">
      <c r="B12" s="59">
        <v>1983</v>
      </c>
      <c r="C12" s="94">
        <v>2375.5</v>
      </c>
      <c r="D12" s="94">
        <v>273.2</v>
      </c>
      <c r="E12" s="94">
        <v>218.2</v>
      </c>
      <c r="F12" s="94">
        <v>194.3</v>
      </c>
      <c r="G12" s="94">
        <v>215.3</v>
      </c>
      <c r="H12" s="94">
        <v>221.9</v>
      </c>
      <c r="I12" s="94">
        <v>195.4</v>
      </c>
      <c r="J12" s="94">
        <v>211.6</v>
      </c>
      <c r="K12" s="94">
        <v>233.9</v>
      </c>
      <c r="L12" s="94">
        <v>200.4</v>
      </c>
      <c r="M12" s="94">
        <v>187.8</v>
      </c>
      <c r="N12" s="94" t="s">
        <v>4</v>
      </c>
      <c r="O12" s="95">
        <v>223.5</v>
      </c>
    </row>
    <row r="13" spans="1:16" s="58" customFormat="1" ht="14.25" x14ac:dyDescent="0.2">
      <c r="B13" s="60">
        <v>1984</v>
      </c>
      <c r="C13" s="96">
        <v>2462.8000000000002</v>
      </c>
      <c r="D13" s="96">
        <v>284.7</v>
      </c>
      <c r="E13" s="96">
        <v>244.7</v>
      </c>
      <c r="F13" s="96">
        <v>236.3</v>
      </c>
      <c r="G13" s="96">
        <v>205.2</v>
      </c>
      <c r="H13" s="96">
        <v>213.5</v>
      </c>
      <c r="I13" s="96">
        <v>147.30000000000001</v>
      </c>
      <c r="J13" s="96">
        <v>167.1</v>
      </c>
      <c r="K13" s="96">
        <v>172.9</v>
      </c>
      <c r="L13" s="96">
        <v>170.3</v>
      </c>
      <c r="M13" s="96">
        <v>138.6</v>
      </c>
      <c r="N13" s="96">
        <v>193.6</v>
      </c>
      <c r="O13" s="97">
        <v>288.60000000000002</v>
      </c>
    </row>
    <row r="14" spans="1:16" s="58" customFormat="1" ht="14.25" x14ac:dyDescent="0.2">
      <c r="B14" s="59">
        <v>1985</v>
      </c>
      <c r="C14" s="94">
        <v>2767.3</v>
      </c>
      <c r="D14" s="94">
        <v>288.89999999999998</v>
      </c>
      <c r="E14" s="94">
        <v>271.39999999999998</v>
      </c>
      <c r="F14" s="94">
        <v>266.2</v>
      </c>
      <c r="G14" s="94">
        <v>273</v>
      </c>
      <c r="H14" s="94">
        <v>213.9</v>
      </c>
      <c r="I14" s="94">
        <v>197.3</v>
      </c>
      <c r="J14" s="94">
        <v>198.9</v>
      </c>
      <c r="K14" s="94">
        <v>196</v>
      </c>
      <c r="L14" s="94">
        <v>177</v>
      </c>
      <c r="M14" s="94">
        <v>187.6</v>
      </c>
      <c r="N14" s="94">
        <v>229.8</v>
      </c>
      <c r="O14" s="95">
        <v>267.3</v>
      </c>
    </row>
    <row r="15" spans="1:16" s="58" customFormat="1" ht="14.25" x14ac:dyDescent="0.2">
      <c r="B15" s="60">
        <v>1986</v>
      </c>
      <c r="C15" s="96">
        <v>2761.4</v>
      </c>
      <c r="D15" s="96">
        <v>294.8</v>
      </c>
      <c r="E15" s="96">
        <v>250.8</v>
      </c>
      <c r="F15" s="96">
        <v>276</v>
      </c>
      <c r="G15" s="96">
        <v>199.1</v>
      </c>
      <c r="H15" s="96">
        <v>229.6</v>
      </c>
      <c r="I15" s="96">
        <v>192.6</v>
      </c>
      <c r="J15" s="96">
        <v>249.2</v>
      </c>
      <c r="K15" s="96">
        <v>222.7</v>
      </c>
      <c r="L15" s="96">
        <v>198.9</v>
      </c>
      <c r="M15" s="96">
        <v>133.30000000000001</v>
      </c>
      <c r="N15" s="96">
        <v>228.6</v>
      </c>
      <c r="O15" s="97">
        <v>285.8</v>
      </c>
    </row>
    <row r="16" spans="1:16" s="58" customFormat="1" ht="14.25" x14ac:dyDescent="0.2">
      <c r="B16" s="59">
        <v>1987</v>
      </c>
      <c r="C16" s="94">
        <v>2531.6999999999998</v>
      </c>
      <c r="D16" s="94">
        <v>282.60000000000002</v>
      </c>
      <c r="E16" s="94">
        <v>234.3</v>
      </c>
      <c r="F16" s="94">
        <v>231.1</v>
      </c>
      <c r="G16" s="94">
        <v>182.9</v>
      </c>
      <c r="H16" s="94">
        <v>175.1</v>
      </c>
      <c r="I16" s="94">
        <v>248</v>
      </c>
      <c r="J16" s="94">
        <v>187.3</v>
      </c>
      <c r="K16" s="94">
        <v>210.5</v>
      </c>
      <c r="L16" s="94">
        <v>166.4</v>
      </c>
      <c r="M16" s="94">
        <v>147.5</v>
      </c>
      <c r="N16" s="94">
        <v>207.1</v>
      </c>
      <c r="O16" s="95">
        <v>258.89999999999998</v>
      </c>
    </row>
    <row r="17" spans="2:15" s="58" customFormat="1" ht="14.25" x14ac:dyDescent="0.2">
      <c r="B17" s="60">
        <v>1988</v>
      </c>
      <c r="C17" s="96">
        <v>1625.4</v>
      </c>
      <c r="D17" s="96">
        <v>300.10000000000002</v>
      </c>
      <c r="E17" s="96">
        <v>158.30000000000001</v>
      </c>
      <c r="F17" s="96">
        <v>269.39999999999998</v>
      </c>
      <c r="G17" s="96">
        <v>214.5</v>
      </c>
      <c r="H17" s="96">
        <v>184.9</v>
      </c>
      <c r="I17" s="96">
        <v>146.69999999999999</v>
      </c>
      <c r="J17" s="96">
        <v>198.8</v>
      </c>
      <c r="K17" s="96">
        <v>152.69999999999999</v>
      </c>
      <c r="L17" s="96" t="s">
        <v>4</v>
      </c>
      <c r="M17" s="96" t="s">
        <v>4</v>
      </c>
      <c r="N17" s="96" t="s">
        <v>4</v>
      </c>
      <c r="O17" s="97" t="s">
        <v>4</v>
      </c>
    </row>
    <row r="18" spans="2:15" s="58" customFormat="1" ht="14.25" x14ac:dyDescent="0.2">
      <c r="B18" s="59">
        <v>1989</v>
      </c>
      <c r="C18" s="94">
        <v>2578.3000000000002</v>
      </c>
      <c r="D18" s="94">
        <v>276.89999999999998</v>
      </c>
      <c r="E18" s="94">
        <v>259.3</v>
      </c>
      <c r="F18" s="94">
        <v>270.39999999999998</v>
      </c>
      <c r="G18" s="94">
        <v>248.8</v>
      </c>
      <c r="H18" s="94">
        <v>197.4</v>
      </c>
      <c r="I18" s="94">
        <v>196.2</v>
      </c>
      <c r="J18" s="94">
        <v>209.6</v>
      </c>
      <c r="K18" s="94">
        <v>197.2</v>
      </c>
      <c r="L18" s="94">
        <v>140.5</v>
      </c>
      <c r="M18" s="94">
        <v>196.6</v>
      </c>
      <c r="N18" s="94">
        <v>164.7</v>
      </c>
      <c r="O18" s="95">
        <v>220.7</v>
      </c>
    </row>
    <row r="19" spans="2:15" s="58" customFormat="1" ht="14.25" x14ac:dyDescent="0.2">
      <c r="B19" s="60">
        <v>1990</v>
      </c>
      <c r="C19" s="96">
        <v>2639.3</v>
      </c>
      <c r="D19" s="96">
        <v>279.8</v>
      </c>
      <c r="E19" s="96">
        <v>263.5</v>
      </c>
      <c r="F19" s="96">
        <v>239.1</v>
      </c>
      <c r="G19" s="96">
        <v>235.3</v>
      </c>
      <c r="H19" s="96">
        <v>212.3</v>
      </c>
      <c r="I19" s="96">
        <v>184.4</v>
      </c>
      <c r="J19" s="96">
        <v>193.1</v>
      </c>
      <c r="K19" s="96">
        <v>222.7</v>
      </c>
      <c r="L19" s="96">
        <v>187.9</v>
      </c>
      <c r="M19" s="96">
        <v>186.8</v>
      </c>
      <c r="N19" s="96">
        <v>174.8</v>
      </c>
      <c r="O19" s="97">
        <v>259.60000000000002</v>
      </c>
    </row>
    <row r="20" spans="2:15" s="58" customFormat="1" ht="14.25" x14ac:dyDescent="0.2">
      <c r="B20" s="59">
        <v>1991</v>
      </c>
      <c r="C20" s="94">
        <v>2453.6</v>
      </c>
      <c r="D20" s="94">
        <v>268.8</v>
      </c>
      <c r="E20" s="94">
        <v>235.4</v>
      </c>
      <c r="F20" s="94">
        <v>285.89999999999998</v>
      </c>
      <c r="G20" s="94">
        <v>186.6</v>
      </c>
      <c r="H20" s="94">
        <v>166.1</v>
      </c>
      <c r="I20" s="94">
        <v>158.19999999999999</v>
      </c>
      <c r="J20" s="94">
        <v>213.8</v>
      </c>
      <c r="K20" s="94">
        <v>190.6</v>
      </c>
      <c r="L20" s="94">
        <v>188.1</v>
      </c>
      <c r="M20" s="94">
        <v>169.3</v>
      </c>
      <c r="N20" s="94">
        <v>181.7</v>
      </c>
      <c r="O20" s="95">
        <v>209.1</v>
      </c>
    </row>
    <row r="21" spans="2:15" s="58" customFormat="1" ht="14.25" x14ac:dyDescent="0.2">
      <c r="B21" s="60">
        <v>1992</v>
      </c>
      <c r="C21" s="96">
        <v>2439.4</v>
      </c>
      <c r="D21" s="96">
        <v>237.9</v>
      </c>
      <c r="E21" s="96">
        <v>239</v>
      </c>
      <c r="F21" s="96">
        <v>189.9</v>
      </c>
      <c r="G21" s="96">
        <v>164.7</v>
      </c>
      <c r="H21" s="96">
        <v>239.4</v>
      </c>
      <c r="I21" s="96">
        <v>197.6</v>
      </c>
      <c r="J21" s="96">
        <v>208.9</v>
      </c>
      <c r="K21" s="96">
        <v>176</v>
      </c>
      <c r="L21" s="96">
        <v>154.30000000000001</v>
      </c>
      <c r="M21" s="96">
        <v>192.5</v>
      </c>
      <c r="N21" s="96">
        <v>201.6</v>
      </c>
      <c r="O21" s="97">
        <v>237.6</v>
      </c>
    </row>
    <row r="22" spans="2:15" s="58" customFormat="1" ht="14.25" x14ac:dyDescent="0.2">
      <c r="B22" s="59">
        <v>1993</v>
      </c>
      <c r="C22" s="94">
        <v>2333.6</v>
      </c>
      <c r="D22" s="94">
        <v>233.5</v>
      </c>
      <c r="E22" s="94">
        <v>242.4</v>
      </c>
      <c r="F22" s="94">
        <v>204.8</v>
      </c>
      <c r="G22" s="94">
        <v>175.6</v>
      </c>
      <c r="H22" s="94">
        <v>147.5</v>
      </c>
      <c r="I22" s="94">
        <v>130.80000000000001</v>
      </c>
      <c r="J22" s="94">
        <v>242.3</v>
      </c>
      <c r="K22" s="94">
        <v>189</v>
      </c>
      <c r="L22" s="94">
        <v>152.19999999999999</v>
      </c>
      <c r="M22" s="94">
        <v>172.8</v>
      </c>
      <c r="N22" s="94">
        <v>207.1</v>
      </c>
      <c r="O22" s="95">
        <v>235.6</v>
      </c>
    </row>
    <row r="23" spans="2:15" s="58" customFormat="1" ht="14.25" x14ac:dyDescent="0.2">
      <c r="B23" s="60">
        <v>1994</v>
      </c>
      <c r="C23" s="96">
        <v>2699.7</v>
      </c>
      <c r="D23" s="96">
        <v>270.10000000000002</v>
      </c>
      <c r="E23" s="96">
        <v>248.8</v>
      </c>
      <c r="F23" s="96">
        <v>244.2</v>
      </c>
      <c r="G23" s="96">
        <v>241.1</v>
      </c>
      <c r="H23" s="96">
        <v>214.6</v>
      </c>
      <c r="I23" s="96">
        <v>212.9</v>
      </c>
      <c r="J23" s="96">
        <v>250.3</v>
      </c>
      <c r="K23" s="96">
        <v>223.7</v>
      </c>
      <c r="L23" s="96">
        <v>193</v>
      </c>
      <c r="M23" s="96">
        <v>182</v>
      </c>
      <c r="N23" s="96">
        <v>158</v>
      </c>
      <c r="O23" s="97">
        <v>261</v>
      </c>
    </row>
    <row r="24" spans="2:15" s="58" customFormat="1" ht="14.25" x14ac:dyDescent="0.2">
      <c r="B24" s="59">
        <v>1995</v>
      </c>
      <c r="C24" s="94">
        <v>2502.3000000000002</v>
      </c>
      <c r="D24" s="94">
        <v>278.10000000000002</v>
      </c>
      <c r="E24" s="94">
        <v>235.4</v>
      </c>
      <c r="F24" s="94">
        <v>261.60000000000002</v>
      </c>
      <c r="G24" s="94">
        <v>210.9</v>
      </c>
      <c r="H24" s="94">
        <v>176.5</v>
      </c>
      <c r="I24" s="94">
        <v>172.9</v>
      </c>
      <c r="J24" s="94">
        <v>181</v>
      </c>
      <c r="K24" s="94">
        <v>211.5</v>
      </c>
      <c r="L24" s="94">
        <v>198.2</v>
      </c>
      <c r="M24" s="94">
        <v>162.19999999999999</v>
      </c>
      <c r="N24" s="94">
        <v>196.4</v>
      </c>
      <c r="O24" s="95">
        <v>217.6</v>
      </c>
    </row>
    <row r="25" spans="2:15" s="58" customFormat="1" ht="14.25" x14ac:dyDescent="0.2">
      <c r="B25" s="60">
        <v>1996</v>
      </c>
      <c r="C25" s="96">
        <v>2509.4</v>
      </c>
      <c r="D25" s="96">
        <v>281.2</v>
      </c>
      <c r="E25" s="96">
        <v>255.3</v>
      </c>
      <c r="F25" s="96">
        <v>226.4</v>
      </c>
      <c r="G25" s="96">
        <v>222.2</v>
      </c>
      <c r="H25" s="96">
        <v>166.7</v>
      </c>
      <c r="I25" s="96">
        <v>197.2</v>
      </c>
      <c r="J25" s="96">
        <v>202.7</v>
      </c>
      <c r="K25" s="96">
        <v>185.8</v>
      </c>
      <c r="L25" s="96">
        <v>134.1</v>
      </c>
      <c r="M25" s="96">
        <v>196.8</v>
      </c>
      <c r="N25" s="96">
        <v>181.5</v>
      </c>
      <c r="O25" s="97">
        <v>259.5</v>
      </c>
    </row>
    <row r="26" spans="2:15" s="58" customFormat="1" ht="14.25" x14ac:dyDescent="0.2">
      <c r="B26" s="59">
        <v>1997</v>
      </c>
      <c r="C26" s="94">
        <v>2744.6</v>
      </c>
      <c r="D26" s="94">
        <v>289.10000000000002</v>
      </c>
      <c r="E26" s="94">
        <v>234.2</v>
      </c>
      <c r="F26" s="94">
        <v>275.5</v>
      </c>
      <c r="G26" s="94">
        <v>212.6</v>
      </c>
      <c r="H26" s="94">
        <v>243.8</v>
      </c>
      <c r="I26" s="94">
        <v>186.5</v>
      </c>
      <c r="J26" s="94">
        <v>227.5</v>
      </c>
      <c r="K26" s="94">
        <v>234.6</v>
      </c>
      <c r="L26" s="94">
        <v>192.8</v>
      </c>
      <c r="M26" s="94">
        <v>200.3</v>
      </c>
      <c r="N26" s="94">
        <v>180.6</v>
      </c>
      <c r="O26" s="95">
        <v>267.10000000000002</v>
      </c>
    </row>
    <row r="27" spans="2:15" s="58" customFormat="1" ht="14.25" x14ac:dyDescent="0.2">
      <c r="B27" s="60">
        <v>1998</v>
      </c>
      <c r="C27" s="96">
        <v>2432.1</v>
      </c>
      <c r="D27" s="96">
        <v>275.3</v>
      </c>
      <c r="E27" s="96">
        <v>201.9</v>
      </c>
      <c r="F27" s="96">
        <v>235.2</v>
      </c>
      <c r="G27" s="96">
        <v>200</v>
      </c>
      <c r="H27" s="96">
        <v>160.4</v>
      </c>
      <c r="I27" s="96">
        <v>176.4</v>
      </c>
      <c r="J27" s="96">
        <v>188.7</v>
      </c>
      <c r="K27" s="96">
        <v>210.1</v>
      </c>
      <c r="L27" s="96">
        <v>187.1</v>
      </c>
      <c r="M27" s="96">
        <v>156.69999999999999</v>
      </c>
      <c r="N27" s="96">
        <v>216.5</v>
      </c>
      <c r="O27" s="97">
        <v>223.8</v>
      </c>
    </row>
    <row r="28" spans="2:15" s="58" customFormat="1" ht="14.25" x14ac:dyDescent="0.2">
      <c r="B28" s="59">
        <v>1999</v>
      </c>
      <c r="C28" s="94">
        <v>2174.8000000000002</v>
      </c>
      <c r="D28" s="94">
        <v>270.39999999999998</v>
      </c>
      <c r="E28" s="94">
        <v>241.2</v>
      </c>
      <c r="F28" s="94">
        <v>245.4</v>
      </c>
      <c r="G28" s="94">
        <v>190.7</v>
      </c>
      <c r="H28" s="94">
        <v>193.7</v>
      </c>
      <c r="I28" s="94">
        <v>153.80000000000001</v>
      </c>
      <c r="J28" s="94">
        <v>242.7</v>
      </c>
      <c r="K28" s="94">
        <v>149.6</v>
      </c>
      <c r="L28" s="94">
        <v>142.5</v>
      </c>
      <c r="M28" s="94">
        <v>164.3</v>
      </c>
      <c r="N28" s="94">
        <v>180.5</v>
      </c>
      <c r="O28" s="95" t="s">
        <v>4</v>
      </c>
    </row>
    <row r="29" spans="2:15" s="58" customFormat="1" ht="14.25" x14ac:dyDescent="0.2">
      <c r="B29" s="60">
        <v>2000</v>
      </c>
      <c r="C29" s="96">
        <v>2592.4</v>
      </c>
      <c r="D29" s="96">
        <v>296.2</v>
      </c>
      <c r="E29" s="96">
        <v>260.89999999999998</v>
      </c>
      <c r="F29" s="96">
        <v>251.2</v>
      </c>
      <c r="G29" s="96">
        <v>208.4</v>
      </c>
      <c r="H29" s="96">
        <v>185.7</v>
      </c>
      <c r="I29" s="96">
        <v>206</v>
      </c>
      <c r="J29" s="96">
        <v>208.6</v>
      </c>
      <c r="K29" s="96">
        <v>211</v>
      </c>
      <c r="L29" s="96">
        <v>153.30000000000001</v>
      </c>
      <c r="M29" s="96">
        <v>181.2</v>
      </c>
      <c r="N29" s="96">
        <v>237.9</v>
      </c>
      <c r="O29" s="97">
        <v>192</v>
      </c>
    </row>
    <row r="30" spans="2:15" s="58" customFormat="1" ht="14.25" x14ac:dyDescent="0.2">
      <c r="B30" s="59">
        <v>2001</v>
      </c>
      <c r="C30" s="94">
        <v>2426.6999999999998</v>
      </c>
      <c r="D30" s="94">
        <v>186.9</v>
      </c>
      <c r="E30" s="94">
        <v>256.10000000000002</v>
      </c>
      <c r="F30" s="94">
        <v>206.1</v>
      </c>
      <c r="G30" s="94">
        <v>239.4</v>
      </c>
      <c r="H30" s="94">
        <v>186.9</v>
      </c>
      <c r="I30" s="94">
        <v>233</v>
      </c>
      <c r="J30" s="94">
        <v>206.8</v>
      </c>
      <c r="K30" s="94">
        <v>239.6</v>
      </c>
      <c r="L30" s="94">
        <v>145.9</v>
      </c>
      <c r="M30" s="94">
        <v>198.6</v>
      </c>
      <c r="N30" s="94">
        <v>140.30000000000001</v>
      </c>
      <c r="O30" s="95">
        <v>187.1</v>
      </c>
    </row>
    <row r="31" spans="2:15" s="58" customFormat="1" ht="14.25" x14ac:dyDescent="0.2">
      <c r="B31" s="60">
        <v>2002</v>
      </c>
      <c r="C31" s="96">
        <v>2770.9</v>
      </c>
      <c r="D31" s="96">
        <v>307.3</v>
      </c>
      <c r="E31" s="96">
        <v>251.6</v>
      </c>
      <c r="F31" s="96">
        <v>260.8</v>
      </c>
      <c r="G31" s="96">
        <v>212.5</v>
      </c>
      <c r="H31" s="96">
        <v>199.1</v>
      </c>
      <c r="I31" s="96">
        <v>224.9</v>
      </c>
      <c r="J31" s="96">
        <v>228</v>
      </c>
      <c r="K31" s="96">
        <v>207.5</v>
      </c>
      <c r="L31" s="96">
        <v>186.9</v>
      </c>
      <c r="M31" s="96">
        <v>190.4</v>
      </c>
      <c r="N31" s="96">
        <v>231.1</v>
      </c>
      <c r="O31" s="97">
        <v>270.8</v>
      </c>
    </row>
    <row r="32" spans="2:15" s="58" customFormat="1" ht="14.25" x14ac:dyDescent="0.2">
      <c r="B32" s="59">
        <v>2003</v>
      </c>
      <c r="C32" s="94">
        <v>2391.6</v>
      </c>
      <c r="D32" s="94">
        <v>291.3</v>
      </c>
      <c r="E32" s="94">
        <v>245.1</v>
      </c>
      <c r="F32" s="94">
        <v>236.6</v>
      </c>
      <c r="G32" s="94">
        <v>180</v>
      </c>
      <c r="H32" s="94">
        <v>180.8</v>
      </c>
      <c r="I32" s="94">
        <v>150</v>
      </c>
      <c r="J32" s="94">
        <v>191.4</v>
      </c>
      <c r="K32" s="94">
        <v>216.8</v>
      </c>
      <c r="L32" s="94">
        <v>164.9</v>
      </c>
      <c r="M32" s="94">
        <v>157</v>
      </c>
      <c r="N32" s="94">
        <v>157.6</v>
      </c>
      <c r="O32" s="95">
        <v>220.1</v>
      </c>
    </row>
    <row r="33" spans="2:16" s="58" customFormat="1" ht="14.25" x14ac:dyDescent="0.2">
      <c r="B33" s="60">
        <v>2004</v>
      </c>
      <c r="C33" s="96">
        <v>1314</v>
      </c>
      <c r="D33" s="96">
        <v>293.60000000000002</v>
      </c>
      <c r="E33" s="96" t="s">
        <v>4</v>
      </c>
      <c r="F33" s="96" t="s">
        <v>4</v>
      </c>
      <c r="G33" s="96" t="s">
        <v>4</v>
      </c>
      <c r="H33" s="96" t="s">
        <v>4</v>
      </c>
      <c r="I33" s="96">
        <v>214.8</v>
      </c>
      <c r="J33" s="96">
        <v>192.9</v>
      </c>
      <c r="K33" s="96">
        <v>213</v>
      </c>
      <c r="L33" s="96" t="s">
        <v>4</v>
      </c>
      <c r="M33" s="96">
        <v>192.6</v>
      </c>
      <c r="N33" s="96">
        <v>207.1</v>
      </c>
      <c r="O33" s="97" t="s">
        <v>4</v>
      </c>
    </row>
    <row r="34" spans="2:16" s="58" customFormat="1" ht="14.25" x14ac:dyDescent="0.2">
      <c r="B34" s="59">
        <v>2005</v>
      </c>
      <c r="C34" s="94">
        <v>2414.1999999999998</v>
      </c>
      <c r="D34" s="94">
        <v>279.8</v>
      </c>
      <c r="E34" s="94">
        <v>229.4</v>
      </c>
      <c r="F34" s="94">
        <v>217.7</v>
      </c>
      <c r="G34" s="94">
        <v>203.8</v>
      </c>
      <c r="H34" s="94">
        <v>165.4</v>
      </c>
      <c r="I34" s="94">
        <v>159.19999999999999</v>
      </c>
      <c r="J34" s="94">
        <v>203.2</v>
      </c>
      <c r="K34" s="94">
        <v>187.5</v>
      </c>
      <c r="L34" s="94">
        <v>172.3</v>
      </c>
      <c r="M34" s="94">
        <v>183.6</v>
      </c>
      <c r="N34" s="94">
        <v>146.4</v>
      </c>
      <c r="O34" s="95">
        <v>265.89999999999998</v>
      </c>
    </row>
    <row r="35" spans="2:16" s="58" customFormat="1" ht="14.25" x14ac:dyDescent="0.2">
      <c r="B35" s="60">
        <v>2006</v>
      </c>
      <c r="C35" s="96">
        <v>2538.1</v>
      </c>
      <c r="D35" s="96">
        <v>272.89999999999998</v>
      </c>
      <c r="E35" s="96">
        <v>249.6</v>
      </c>
      <c r="F35" s="96">
        <v>227.1</v>
      </c>
      <c r="G35" s="96">
        <v>203.8</v>
      </c>
      <c r="H35" s="96">
        <v>186.5</v>
      </c>
      <c r="I35" s="96">
        <v>197.7</v>
      </c>
      <c r="J35" s="96">
        <v>205.5</v>
      </c>
      <c r="K35" s="96">
        <v>215.2</v>
      </c>
      <c r="L35" s="96">
        <v>166.5</v>
      </c>
      <c r="M35" s="96">
        <v>165</v>
      </c>
      <c r="N35" s="96">
        <v>180.2</v>
      </c>
      <c r="O35" s="97">
        <v>268.10000000000002</v>
      </c>
    </row>
    <row r="36" spans="2:16" s="58" customFormat="1" ht="14.25" x14ac:dyDescent="0.2">
      <c r="B36" s="59">
        <v>2007</v>
      </c>
      <c r="C36" s="94">
        <v>2271.5</v>
      </c>
      <c r="D36" s="94">
        <v>285</v>
      </c>
      <c r="E36" s="94">
        <v>255.3</v>
      </c>
      <c r="F36" s="94">
        <v>230.4</v>
      </c>
      <c r="G36" s="94">
        <v>175.8</v>
      </c>
      <c r="H36" s="94">
        <v>108.1</v>
      </c>
      <c r="I36" s="94">
        <v>188.5</v>
      </c>
      <c r="J36" s="94">
        <v>179.1</v>
      </c>
      <c r="K36" s="94">
        <v>152.1</v>
      </c>
      <c r="L36" s="94">
        <v>161.19999999999999</v>
      </c>
      <c r="M36" s="94">
        <v>123.9</v>
      </c>
      <c r="N36" s="94">
        <v>162.9</v>
      </c>
      <c r="O36" s="95">
        <v>249.2</v>
      </c>
    </row>
    <row r="37" spans="2:16" s="58" customFormat="1" ht="14.25" x14ac:dyDescent="0.2">
      <c r="B37" s="60">
        <v>2008</v>
      </c>
      <c r="C37" s="96">
        <v>2466.8000000000002</v>
      </c>
      <c r="D37" s="96">
        <v>289.10000000000002</v>
      </c>
      <c r="E37" s="96">
        <v>246.3</v>
      </c>
      <c r="F37" s="96">
        <v>233.7</v>
      </c>
      <c r="G37" s="96">
        <v>225.3</v>
      </c>
      <c r="H37" s="96">
        <v>168.9</v>
      </c>
      <c r="I37" s="96">
        <v>194.4</v>
      </c>
      <c r="J37" s="96">
        <v>172.4</v>
      </c>
      <c r="K37" s="96">
        <v>196.1</v>
      </c>
      <c r="L37" s="96">
        <v>159.9</v>
      </c>
      <c r="M37" s="96">
        <v>180.3</v>
      </c>
      <c r="N37" s="96">
        <v>151.30000000000001</v>
      </c>
      <c r="O37" s="97">
        <v>249.1</v>
      </c>
    </row>
    <row r="38" spans="2:16" s="58" customFormat="1" ht="14.25" x14ac:dyDescent="0.2">
      <c r="B38" s="59">
        <v>2009</v>
      </c>
      <c r="C38" s="94">
        <v>2684.7</v>
      </c>
      <c r="D38" s="94">
        <v>258.5</v>
      </c>
      <c r="E38" s="94">
        <v>238.4</v>
      </c>
      <c r="F38" s="94">
        <v>238.9</v>
      </c>
      <c r="G38" s="94">
        <v>255.9</v>
      </c>
      <c r="H38" s="94">
        <v>238.9</v>
      </c>
      <c r="I38" s="94">
        <v>191.1</v>
      </c>
      <c r="J38" s="94">
        <v>244.5</v>
      </c>
      <c r="K38" s="94">
        <v>221.7</v>
      </c>
      <c r="L38" s="94">
        <v>197.6</v>
      </c>
      <c r="M38" s="94">
        <v>153.19999999999999</v>
      </c>
      <c r="N38" s="94">
        <v>189.4</v>
      </c>
      <c r="O38" s="95">
        <v>256.60000000000002</v>
      </c>
    </row>
    <row r="39" spans="2:16" s="58" customFormat="1" ht="14.25" x14ac:dyDescent="0.2">
      <c r="B39" s="60">
        <v>2010</v>
      </c>
      <c r="C39" s="96">
        <v>1816.1</v>
      </c>
      <c r="D39" s="96">
        <v>263.10000000000002</v>
      </c>
      <c r="E39" s="96">
        <v>195.6</v>
      </c>
      <c r="F39" s="96">
        <v>185</v>
      </c>
      <c r="G39" s="96">
        <v>187.8</v>
      </c>
      <c r="H39" s="96">
        <v>197.8</v>
      </c>
      <c r="I39" s="96">
        <v>140</v>
      </c>
      <c r="J39" s="96">
        <v>140.9</v>
      </c>
      <c r="K39" s="96">
        <v>120.8</v>
      </c>
      <c r="L39" s="96" t="s">
        <v>4</v>
      </c>
      <c r="M39" s="96">
        <v>147.5</v>
      </c>
      <c r="N39" s="96">
        <v>88.2</v>
      </c>
      <c r="O39" s="97">
        <v>149.4</v>
      </c>
    </row>
    <row r="40" spans="2:16" s="58" customFormat="1" ht="14.25" x14ac:dyDescent="0.2">
      <c r="B40" s="59">
        <v>2011</v>
      </c>
      <c r="C40" s="94">
        <v>2228.9</v>
      </c>
      <c r="D40" s="94">
        <v>239</v>
      </c>
      <c r="E40" s="94">
        <v>233.5</v>
      </c>
      <c r="F40" s="94">
        <v>234.8</v>
      </c>
      <c r="G40" s="94">
        <v>215.8</v>
      </c>
      <c r="H40" s="94">
        <v>176.7</v>
      </c>
      <c r="I40" s="94">
        <v>162.80000000000001</v>
      </c>
      <c r="J40" s="94">
        <v>184.5</v>
      </c>
      <c r="K40" s="94">
        <v>182.5</v>
      </c>
      <c r="L40" s="94">
        <v>172</v>
      </c>
      <c r="M40" s="94">
        <v>124.4</v>
      </c>
      <c r="N40" s="94">
        <v>140.80000000000001</v>
      </c>
      <c r="O40" s="95">
        <v>162.1</v>
      </c>
    </row>
    <row r="41" spans="2:16" s="58" customFormat="1" ht="14.25" x14ac:dyDescent="0.2">
      <c r="B41" s="60">
        <v>2012</v>
      </c>
      <c r="C41" s="96">
        <v>2383</v>
      </c>
      <c r="D41" s="96">
        <v>249.9</v>
      </c>
      <c r="E41" s="96">
        <v>232.2</v>
      </c>
      <c r="F41" s="96">
        <v>215</v>
      </c>
      <c r="G41" s="96">
        <v>168.1</v>
      </c>
      <c r="H41" s="96">
        <v>209.3</v>
      </c>
      <c r="I41" s="96">
        <v>197.4</v>
      </c>
      <c r="J41" s="96">
        <v>213.4</v>
      </c>
      <c r="K41" s="96">
        <v>180.5</v>
      </c>
      <c r="L41" s="96">
        <v>179.6</v>
      </c>
      <c r="M41" s="96">
        <v>140.1</v>
      </c>
      <c r="N41" s="96">
        <v>165.3</v>
      </c>
      <c r="O41" s="97">
        <v>232.2</v>
      </c>
    </row>
    <row r="42" spans="2:16" s="58" customFormat="1" ht="14.25" x14ac:dyDescent="0.2">
      <c r="B42" s="59">
        <v>2013</v>
      </c>
      <c r="C42" s="94">
        <v>2492.8000000000002</v>
      </c>
      <c r="D42" s="94">
        <v>294.7</v>
      </c>
      <c r="E42" s="94">
        <v>239.8</v>
      </c>
      <c r="F42" s="94">
        <v>172.8</v>
      </c>
      <c r="G42" s="94">
        <v>196.1</v>
      </c>
      <c r="H42" s="94">
        <v>188.2</v>
      </c>
      <c r="I42" s="94">
        <v>184.5</v>
      </c>
      <c r="J42" s="94">
        <v>229.1</v>
      </c>
      <c r="K42" s="94">
        <v>174</v>
      </c>
      <c r="L42" s="94">
        <v>148.4</v>
      </c>
      <c r="M42" s="94">
        <v>167.5</v>
      </c>
      <c r="N42" s="94">
        <v>236.1</v>
      </c>
      <c r="O42" s="95">
        <v>261.60000000000002</v>
      </c>
    </row>
    <row r="43" spans="2:16" s="58" customFormat="1" ht="14.25" x14ac:dyDescent="0.2">
      <c r="B43" s="60">
        <v>2014</v>
      </c>
      <c r="C43" s="96">
        <v>2713.3</v>
      </c>
      <c r="D43" s="96">
        <v>295.5</v>
      </c>
      <c r="E43" s="96">
        <v>259.7</v>
      </c>
      <c r="F43" s="96">
        <v>236.9</v>
      </c>
      <c r="G43" s="96">
        <v>207.8</v>
      </c>
      <c r="H43" s="96">
        <v>262</v>
      </c>
      <c r="I43" s="96">
        <v>206.1</v>
      </c>
      <c r="J43" s="96">
        <v>273.10000000000002</v>
      </c>
      <c r="K43" s="96">
        <v>208.5</v>
      </c>
      <c r="L43" s="96">
        <v>157</v>
      </c>
      <c r="M43" s="96">
        <v>157.19999999999999</v>
      </c>
      <c r="N43" s="96">
        <v>219.5</v>
      </c>
      <c r="O43" s="97">
        <v>230</v>
      </c>
    </row>
    <row r="44" spans="2:16" s="58" customFormat="1" ht="14.25" x14ac:dyDescent="0.2">
      <c r="B44" s="59">
        <v>2015</v>
      </c>
      <c r="C44" s="94">
        <v>2689.7</v>
      </c>
      <c r="D44" s="94">
        <v>268.2</v>
      </c>
      <c r="E44" s="94">
        <v>261.7</v>
      </c>
      <c r="F44" s="94">
        <v>268.60000000000002</v>
      </c>
      <c r="G44" s="94">
        <v>212.1</v>
      </c>
      <c r="H44" s="94">
        <v>167</v>
      </c>
      <c r="I44" s="94">
        <v>219.8</v>
      </c>
      <c r="J44" s="94">
        <v>211.8</v>
      </c>
      <c r="K44" s="94">
        <v>236.3</v>
      </c>
      <c r="L44" s="94">
        <v>203.2</v>
      </c>
      <c r="M44" s="94">
        <v>202.3</v>
      </c>
      <c r="N44" s="94">
        <v>177.5</v>
      </c>
      <c r="O44" s="95">
        <v>261.2</v>
      </c>
    </row>
    <row r="45" spans="2:16" s="58" customFormat="1" ht="14.25" x14ac:dyDescent="0.2">
      <c r="B45" s="60">
        <v>2016</v>
      </c>
      <c r="C45" s="96" t="s">
        <v>4</v>
      </c>
      <c r="D45" s="96" t="s">
        <v>4</v>
      </c>
      <c r="E45" s="96" t="s">
        <v>4</v>
      </c>
      <c r="F45" s="96" t="s">
        <v>4</v>
      </c>
      <c r="G45" s="96" t="s">
        <v>4</v>
      </c>
      <c r="H45" s="96" t="s">
        <v>4</v>
      </c>
      <c r="I45" s="96" t="s">
        <v>4</v>
      </c>
      <c r="J45" s="96" t="s">
        <v>4</v>
      </c>
      <c r="K45" s="96" t="s">
        <v>4</v>
      </c>
      <c r="L45" s="96" t="s">
        <v>4</v>
      </c>
      <c r="M45" s="96" t="s">
        <v>4</v>
      </c>
      <c r="N45" s="96" t="s">
        <v>4</v>
      </c>
      <c r="O45" s="97" t="s">
        <v>4</v>
      </c>
    </row>
    <row r="46" spans="2:16" s="58" customFormat="1" ht="14.25" x14ac:dyDescent="0.2">
      <c r="B46" s="125">
        <v>2017</v>
      </c>
      <c r="C46" s="126">
        <v>2578.4</v>
      </c>
      <c r="D46" s="126">
        <v>294.8</v>
      </c>
      <c r="E46" s="126">
        <v>268.7</v>
      </c>
      <c r="F46" s="126">
        <v>244.5</v>
      </c>
      <c r="G46" s="126">
        <v>218.6</v>
      </c>
      <c r="H46" s="126">
        <v>276.3</v>
      </c>
      <c r="I46" s="126">
        <v>178</v>
      </c>
      <c r="J46" s="126">
        <v>186.7</v>
      </c>
      <c r="K46" s="126">
        <v>171.6</v>
      </c>
      <c r="L46" s="126">
        <v>149.1</v>
      </c>
      <c r="M46" s="126">
        <v>165.1</v>
      </c>
      <c r="N46" s="126">
        <v>177.4</v>
      </c>
      <c r="O46" s="124">
        <v>247.6</v>
      </c>
    </row>
    <row r="47" spans="2:16" s="58" customFormat="1" ht="14.25" x14ac:dyDescent="0.2">
      <c r="B47" s="110">
        <v>2018</v>
      </c>
      <c r="C47" s="111">
        <v>2595.4</v>
      </c>
      <c r="D47" s="111">
        <v>238.9</v>
      </c>
      <c r="E47" s="111">
        <v>285</v>
      </c>
      <c r="F47" s="111">
        <v>254.6</v>
      </c>
      <c r="G47" s="111">
        <v>207.1</v>
      </c>
      <c r="H47" s="111">
        <v>159.69999999999999</v>
      </c>
      <c r="I47" s="111">
        <v>188</v>
      </c>
      <c r="J47" s="111">
        <v>222.1</v>
      </c>
      <c r="K47" s="111">
        <v>221.5</v>
      </c>
      <c r="L47" s="111">
        <v>165</v>
      </c>
      <c r="M47" s="111">
        <v>167.6</v>
      </c>
      <c r="N47" s="111">
        <v>204.4</v>
      </c>
      <c r="O47" s="112">
        <v>281.5</v>
      </c>
      <c r="P47" s="103"/>
    </row>
    <row r="48" spans="2:16" s="58" customFormat="1" ht="14.25" x14ac:dyDescent="0.2">
      <c r="B48" s="113">
        <v>2019</v>
      </c>
      <c r="C48" s="114">
        <v>2550.1999999999998</v>
      </c>
      <c r="D48" s="114">
        <v>283.7</v>
      </c>
      <c r="E48" s="114">
        <v>246.1</v>
      </c>
      <c r="F48" s="114">
        <v>236.5</v>
      </c>
      <c r="G48" s="114">
        <v>230.5</v>
      </c>
      <c r="H48" s="114">
        <v>149.4</v>
      </c>
      <c r="I48" s="114">
        <v>180.3</v>
      </c>
      <c r="J48" s="114">
        <v>231.8</v>
      </c>
      <c r="K48" s="114">
        <v>229.5</v>
      </c>
      <c r="L48" s="114">
        <v>172.7</v>
      </c>
      <c r="M48" s="114">
        <v>148.80000000000001</v>
      </c>
      <c r="N48" s="114">
        <v>210.6</v>
      </c>
      <c r="O48" s="115">
        <v>230.3</v>
      </c>
      <c r="P48" s="103"/>
    </row>
    <row r="49" spans="2:16" ht="14.25" customHeight="1" thickBot="1" x14ac:dyDescent="0.25">
      <c r="B49" s="62">
        <v>2020</v>
      </c>
      <c r="C49" s="100">
        <v>2525.2999999999997</v>
      </c>
      <c r="D49" s="100">
        <v>280.5</v>
      </c>
      <c r="E49" s="100">
        <v>277.7</v>
      </c>
      <c r="F49" s="100">
        <v>292.5</v>
      </c>
      <c r="G49" s="100">
        <v>235.7</v>
      </c>
      <c r="H49" s="100">
        <v>187.7</v>
      </c>
      <c r="I49" s="100">
        <v>183.3</v>
      </c>
      <c r="J49" s="100">
        <v>193.7</v>
      </c>
      <c r="K49" s="100">
        <v>179.3</v>
      </c>
      <c r="L49" s="100">
        <v>160.1</v>
      </c>
      <c r="M49" s="100">
        <v>174.1</v>
      </c>
      <c r="N49" s="100">
        <v>132.69999999999999</v>
      </c>
      <c r="O49" s="101">
        <v>228</v>
      </c>
      <c r="P49" s="131"/>
    </row>
    <row r="50" spans="2:16" ht="13.5" thickTop="1" x14ac:dyDescent="0.2"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spans="2:16" x14ac:dyDescent="0.2">
      <c r="B51" s="199" t="s">
        <v>96</v>
      </c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</row>
    <row r="52" spans="2:16" ht="25.5" customHeight="1" x14ac:dyDescent="0.2">
      <c r="B52" s="173" t="s">
        <v>1</v>
      </c>
      <c r="C52" s="173"/>
      <c r="D52" s="174"/>
      <c r="E52" s="174"/>
      <c r="F52" s="174"/>
      <c r="G52" s="174"/>
      <c r="H52" s="174"/>
      <c r="I52" s="174"/>
      <c r="J52" s="174"/>
      <c r="K52" s="174"/>
      <c r="L52" s="174"/>
      <c r="M52" s="175"/>
      <c r="N52" s="175"/>
      <c r="O52" s="175"/>
    </row>
    <row r="53" spans="2:16" ht="12.75" customHeight="1" x14ac:dyDescent="0.2">
      <c r="B53" s="176" t="s">
        <v>16</v>
      </c>
      <c r="C53" s="176"/>
      <c r="D53" s="177"/>
      <c r="E53" s="177"/>
      <c r="F53" s="177"/>
      <c r="G53" s="177"/>
      <c r="H53" s="177"/>
      <c r="I53" s="177"/>
      <c r="J53" s="177"/>
      <c r="K53" s="177"/>
      <c r="L53" s="177"/>
      <c r="M53" s="178"/>
      <c r="N53" s="178"/>
      <c r="O53" s="178"/>
    </row>
    <row r="54" spans="2:16" ht="12.75" customHeight="1" x14ac:dyDescent="0.2">
      <c r="B54" s="179" t="s">
        <v>124</v>
      </c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</row>
    <row r="55" spans="2:16" ht="12.75" customHeight="1" x14ac:dyDescent="0.2">
      <c r="B55" s="175" t="s">
        <v>130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</row>
    <row r="56" spans="2:16" x14ac:dyDescent="0.2">
      <c r="B56" s="171" t="s">
        <v>132</v>
      </c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</row>
  </sheetData>
  <mergeCells count="10">
    <mergeCell ref="B56:O56"/>
    <mergeCell ref="B4:B5"/>
    <mergeCell ref="C4:C5"/>
    <mergeCell ref="D4:O4"/>
    <mergeCell ref="B51:O51"/>
    <mergeCell ref="B2:O2"/>
    <mergeCell ref="B52:O52"/>
    <mergeCell ref="B53:O53"/>
    <mergeCell ref="B55:O55"/>
    <mergeCell ref="B54:O5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61"/>
  <sheetViews>
    <sheetView showGridLines="0" workbookViewId="0">
      <selection activeCell="K9" sqref="K9"/>
    </sheetView>
  </sheetViews>
  <sheetFormatPr baseColWidth="10" defaultRowHeight="12.75" x14ac:dyDescent="0.2"/>
  <cols>
    <col min="1" max="1" width="4.7109375" customWidth="1"/>
    <col min="3" max="3" width="14.7109375" style="41" customWidth="1"/>
  </cols>
  <sheetData>
    <row r="1" spans="2:16" ht="83.25" customHeight="1" thickBot="1" x14ac:dyDescent="0.25"/>
    <row r="2" spans="2:16" ht="42.95" customHeight="1" thickTop="1" thickBot="1" x14ac:dyDescent="0.25">
      <c r="B2" s="200" t="s">
        <v>154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2"/>
    </row>
    <row r="3" spans="2:16" ht="22.5" customHeight="1" thickTop="1" thickBot="1" x14ac:dyDescent="0.3"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89" t="s">
        <v>13</v>
      </c>
      <c r="P3" s="13"/>
    </row>
    <row r="4" spans="2:16" ht="21" customHeight="1" thickTop="1" thickBot="1" x14ac:dyDescent="0.25">
      <c r="B4" s="183" t="s">
        <v>0</v>
      </c>
      <c r="C4" s="184" t="s">
        <v>2</v>
      </c>
      <c r="D4" s="203" t="s">
        <v>3</v>
      </c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4"/>
    </row>
    <row r="5" spans="2:16" ht="17.25" customHeight="1" thickTop="1" thickBot="1" x14ac:dyDescent="0.25">
      <c r="B5" s="183"/>
      <c r="C5" s="184"/>
      <c r="D5" s="67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</row>
    <row r="6" spans="2:16" s="58" customFormat="1" ht="15" thickTop="1" x14ac:dyDescent="0.2">
      <c r="B6" s="59">
        <v>1972</v>
      </c>
      <c r="C6" s="94" t="s">
        <v>4</v>
      </c>
      <c r="D6" s="94" t="s">
        <v>4</v>
      </c>
      <c r="E6" s="94" t="s">
        <v>4</v>
      </c>
      <c r="F6" s="94" t="s">
        <v>4</v>
      </c>
      <c r="G6" s="94" t="s">
        <v>4</v>
      </c>
      <c r="H6" s="94" t="s">
        <v>4</v>
      </c>
      <c r="I6" s="94" t="s">
        <v>4</v>
      </c>
      <c r="J6" s="94" t="s">
        <v>4</v>
      </c>
      <c r="K6" s="94" t="s">
        <v>4</v>
      </c>
      <c r="L6" s="94">
        <v>196</v>
      </c>
      <c r="M6" s="94">
        <v>194.3</v>
      </c>
      <c r="N6" s="94">
        <v>146.5</v>
      </c>
      <c r="O6" s="95">
        <v>199.2</v>
      </c>
    </row>
    <row r="7" spans="2:16" s="58" customFormat="1" ht="14.25" x14ac:dyDescent="0.2">
      <c r="B7" s="60">
        <v>1973</v>
      </c>
      <c r="C7" s="96">
        <f t="shared" ref="C7:C50" si="0">SUM(D7:O7)</f>
        <v>1715.3999999999996</v>
      </c>
      <c r="D7" s="96">
        <v>166.3</v>
      </c>
      <c r="E7" s="96">
        <v>134.4</v>
      </c>
      <c r="F7" s="96">
        <v>152.30000000000001</v>
      </c>
      <c r="G7" s="96">
        <v>127.9</v>
      </c>
      <c r="H7" s="96">
        <v>139.30000000000001</v>
      </c>
      <c r="I7" s="96">
        <v>126.8</v>
      </c>
      <c r="J7" s="96">
        <v>183.1</v>
      </c>
      <c r="K7" s="96">
        <v>155.1</v>
      </c>
      <c r="L7" s="96">
        <v>146.80000000000001</v>
      </c>
      <c r="M7" s="96">
        <v>124.6</v>
      </c>
      <c r="N7" s="96">
        <v>106.8</v>
      </c>
      <c r="O7" s="97">
        <v>152</v>
      </c>
    </row>
    <row r="8" spans="2:16" s="58" customFormat="1" ht="14.25" x14ac:dyDescent="0.2">
      <c r="B8" s="59">
        <v>1974</v>
      </c>
      <c r="C8" s="94">
        <f t="shared" si="0"/>
        <v>1619.6</v>
      </c>
      <c r="D8" s="94">
        <v>133.4</v>
      </c>
      <c r="E8" s="94">
        <v>106.7</v>
      </c>
      <c r="F8" s="94">
        <v>161.5</v>
      </c>
      <c r="G8" s="94">
        <v>155.19999999999999</v>
      </c>
      <c r="H8" s="94">
        <v>150.30000000000001</v>
      </c>
      <c r="I8" s="94">
        <v>149.1</v>
      </c>
      <c r="J8" s="94">
        <v>170.9</v>
      </c>
      <c r="K8" s="94">
        <v>208.3</v>
      </c>
      <c r="L8" s="94">
        <v>113.4</v>
      </c>
      <c r="M8" s="94" t="s">
        <v>4</v>
      </c>
      <c r="N8" s="94">
        <v>116.8</v>
      </c>
      <c r="O8" s="95">
        <v>154</v>
      </c>
    </row>
    <row r="9" spans="2:16" s="58" customFormat="1" ht="14.25" x14ac:dyDescent="0.2">
      <c r="B9" s="60">
        <v>1975</v>
      </c>
      <c r="C9" s="96">
        <f t="shared" si="0"/>
        <v>1592.6000000000001</v>
      </c>
      <c r="D9" s="96">
        <v>143.5</v>
      </c>
      <c r="E9" s="96">
        <v>104</v>
      </c>
      <c r="F9" s="96">
        <v>111</v>
      </c>
      <c r="G9" s="96">
        <v>151.30000000000001</v>
      </c>
      <c r="H9" s="96">
        <v>137.9</v>
      </c>
      <c r="I9" s="96">
        <v>127.8</v>
      </c>
      <c r="J9" s="96">
        <v>179.3</v>
      </c>
      <c r="K9" s="96">
        <v>175.5</v>
      </c>
      <c r="L9" s="96">
        <v>141.80000000000001</v>
      </c>
      <c r="M9" s="96">
        <v>122.9</v>
      </c>
      <c r="N9" s="96">
        <v>106.9</v>
      </c>
      <c r="O9" s="97">
        <v>90.7</v>
      </c>
    </row>
    <row r="10" spans="2:16" s="58" customFormat="1" ht="14.25" x14ac:dyDescent="0.2">
      <c r="B10" s="59">
        <v>1976</v>
      </c>
      <c r="C10" s="94">
        <f t="shared" si="0"/>
        <v>942.99999999999989</v>
      </c>
      <c r="D10" s="94">
        <v>161.69999999999999</v>
      </c>
      <c r="E10" s="94">
        <v>125.6</v>
      </c>
      <c r="F10" s="94" t="s">
        <v>4</v>
      </c>
      <c r="G10" s="94" t="s">
        <v>4</v>
      </c>
      <c r="H10" s="94" t="s">
        <v>4</v>
      </c>
      <c r="I10" s="94" t="s">
        <v>4</v>
      </c>
      <c r="J10" s="94" t="s">
        <v>4</v>
      </c>
      <c r="K10" s="94" t="s">
        <v>4</v>
      </c>
      <c r="L10" s="94">
        <v>206.7</v>
      </c>
      <c r="M10" s="94">
        <v>134.6</v>
      </c>
      <c r="N10" s="94">
        <v>149.30000000000001</v>
      </c>
      <c r="O10" s="95">
        <v>165.1</v>
      </c>
    </row>
    <row r="11" spans="2:16" s="58" customFormat="1" ht="14.25" x14ac:dyDescent="0.2">
      <c r="B11" s="60">
        <v>1977</v>
      </c>
      <c r="C11" s="96">
        <f t="shared" si="0"/>
        <v>1285.3000000000002</v>
      </c>
      <c r="D11" s="96" t="s">
        <v>4</v>
      </c>
      <c r="E11" s="96">
        <v>142.80000000000001</v>
      </c>
      <c r="F11" s="96">
        <v>121.8</v>
      </c>
      <c r="G11" s="96">
        <v>120.6</v>
      </c>
      <c r="H11" s="96">
        <v>161.1</v>
      </c>
      <c r="I11" s="96">
        <v>178.9</v>
      </c>
      <c r="J11" s="96"/>
      <c r="K11" s="96">
        <v>178</v>
      </c>
      <c r="L11" s="96">
        <v>197.4</v>
      </c>
      <c r="M11" s="96">
        <v>184.7</v>
      </c>
      <c r="N11" s="96" t="s">
        <v>4</v>
      </c>
      <c r="O11" s="97" t="s">
        <v>4</v>
      </c>
    </row>
    <row r="12" spans="2:16" s="58" customFormat="1" ht="14.25" x14ac:dyDescent="0.2">
      <c r="B12" s="59">
        <v>1978</v>
      </c>
      <c r="C12" s="94">
        <f t="shared" si="0"/>
        <v>1827.7000000000003</v>
      </c>
      <c r="D12" s="94" t="s">
        <v>4</v>
      </c>
      <c r="E12" s="94">
        <v>137.19999999999999</v>
      </c>
      <c r="F12" s="94" t="s">
        <v>4</v>
      </c>
      <c r="G12" s="94">
        <v>135.80000000000001</v>
      </c>
      <c r="H12" s="94">
        <v>203.8</v>
      </c>
      <c r="I12" s="94">
        <v>194.4</v>
      </c>
      <c r="J12" s="94">
        <v>209.1</v>
      </c>
      <c r="K12" s="94">
        <v>235.8</v>
      </c>
      <c r="L12" s="94">
        <v>195.2</v>
      </c>
      <c r="M12" s="94">
        <v>176</v>
      </c>
      <c r="N12" s="94">
        <v>180.4</v>
      </c>
      <c r="O12" s="95">
        <v>160</v>
      </c>
    </row>
    <row r="13" spans="2:16" s="58" customFormat="1" ht="14.25" x14ac:dyDescent="0.2">
      <c r="B13" s="60">
        <v>1979</v>
      </c>
      <c r="C13" s="96">
        <f t="shared" si="0"/>
        <v>1948.8999999999999</v>
      </c>
      <c r="D13" s="96">
        <v>179.8</v>
      </c>
      <c r="E13" s="96">
        <v>169.2</v>
      </c>
      <c r="F13" s="96">
        <v>140.19999999999999</v>
      </c>
      <c r="G13" s="96">
        <v>150.80000000000001</v>
      </c>
      <c r="H13" s="96">
        <v>167.7</v>
      </c>
      <c r="I13" s="96">
        <v>197.7</v>
      </c>
      <c r="J13" s="96">
        <v>239.6</v>
      </c>
      <c r="K13" s="96">
        <v>195.3</v>
      </c>
      <c r="L13" s="96">
        <v>177.6</v>
      </c>
      <c r="M13" s="96" t="s">
        <v>4</v>
      </c>
      <c r="N13" s="96">
        <v>134.80000000000001</v>
      </c>
      <c r="O13" s="97">
        <v>196.2</v>
      </c>
    </row>
    <row r="14" spans="2:16" s="58" customFormat="1" ht="14.25" x14ac:dyDescent="0.2">
      <c r="B14" s="59">
        <v>1980</v>
      </c>
      <c r="C14" s="94">
        <f t="shared" si="0"/>
        <v>2162.7000000000003</v>
      </c>
      <c r="D14" s="94">
        <v>155.6</v>
      </c>
      <c r="E14" s="94">
        <v>162.69999999999999</v>
      </c>
      <c r="F14" s="94">
        <v>170.8</v>
      </c>
      <c r="G14" s="94">
        <v>176.7</v>
      </c>
      <c r="H14" s="94">
        <v>202.1</v>
      </c>
      <c r="I14" s="94">
        <v>186.6</v>
      </c>
      <c r="J14" s="94">
        <v>205.9</v>
      </c>
      <c r="K14" s="94">
        <v>210.7</v>
      </c>
      <c r="L14" s="94">
        <v>175.8</v>
      </c>
      <c r="M14" s="94">
        <v>167.4</v>
      </c>
      <c r="N14" s="94">
        <v>173.8</v>
      </c>
      <c r="O14" s="95">
        <v>174.6</v>
      </c>
    </row>
    <row r="15" spans="2:16" s="58" customFormat="1" ht="14.25" x14ac:dyDescent="0.2">
      <c r="B15" s="60">
        <v>1981</v>
      </c>
      <c r="C15" s="96">
        <f t="shared" si="0"/>
        <v>2226</v>
      </c>
      <c r="D15" s="96">
        <v>194.2</v>
      </c>
      <c r="E15" s="96">
        <v>148.80000000000001</v>
      </c>
      <c r="F15" s="96">
        <v>151.5</v>
      </c>
      <c r="G15" s="96">
        <v>150.1</v>
      </c>
      <c r="H15" s="96">
        <v>166.8</v>
      </c>
      <c r="I15" s="96">
        <v>168.1</v>
      </c>
      <c r="J15" s="96">
        <v>252.8</v>
      </c>
      <c r="K15" s="96">
        <v>230.9</v>
      </c>
      <c r="L15" s="96">
        <v>199.9</v>
      </c>
      <c r="M15" s="96">
        <v>187.2</v>
      </c>
      <c r="N15" s="96">
        <v>202.5</v>
      </c>
      <c r="O15" s="97">
        <v>173.2</v>
      </c>
    </row>
    <row r="16" spans="2:16" s="58" customFormat="1" ht="14.25" x14ac:dyDescent="0.2">
      <c r="B16" s="59">
        <v>1982</v>
      </c>
      <c r="C16" s="94">
        <f t="shared" si="0"/>
        <v>2114.9</v>
      </c>
      <c r="D16" s="94">
        <v>184.3</v>
      </c>
      <c r="E16" s="94">
        <v>143.6</v>
      </c>
      <c r="F16" s="94">
        <v>141</v>
      </c>
      <c r="G16" s="94">
        <v>147.6</v>
      </c>
      <c r="H16" s="94">
        <v>172.5</v>
      </c>
      <c r="I16" s="94">
        <v>232.7</v>
      </c>
      <c r="J16" s="94">
        <v>212.8</v>
      </c>
      <c r="K16" s="94">
        <v>238</v>
      </c>
      <c r="L16" s="94">
        <v>167.4</v>
      </c>
      <c r="M16" s="94">
        <v>155</v>
      </c>
      <c r="N16" s="94">
        <v>180.3</v>
      </c>
      <c r="O16" s="95">
        <v>139.69999999999999</v>
      </c>
    </row>
    <row r="17" spans="2:15" s="58" customFormat="1" ht="14.25" x14ac:dyDescent="0.2">
      <c r="B17" s="60">
        <v>1983</v>
      </c>
      <c r="C17" s="96">
        <f t="shared" si="0"/>
        <v>1988.4</v>
      </c>
      <c r="D17" s="96">
        <v>171.9</v>
      </c>
      <c r="E17" s="96">
        <v>149.4</v>
      </c>
      <c r="F17" s="96">
        <v>155.1</v>
      </c>
      <c r="G17" s="96">
        <v>129</v>
      </c>
      <c r="H17" s="96">
        <v>176</v>
      </c>
      <c r="I17" s="96">
        <v>200.9</v>
      </c>
      <c r="J17" s="96">
        <v>200.9</v>
      </c>
      <c r="K17" s="96">
        <v>198.3</v>
      </c>
      <c r="L17" s="96">
        <v>146.19999999999999</v>
      </c>
      <c r="M17" s="96">
        <v>140.19999999999999</v>
      </c>
      <c r="N17" s="96">
        <v>172.3</v>
      </c>
      <c r="O17" s="97">
        <v>148.19999999999999</v>
      </c>
    </row>
    <row r="18" spans="2:15" s="58" customFormat="1" ht="14.25" x14ac:dyDescent="0.2">
      <c r="B18" s="59">
        <v>1984</v>
      </c>
      <c r="C18" s="94">
        <f t="shared" si="0"/>
        <v>1852.8</v>
      </c>
      <c r="D18" s="94">
        <v>165.2</v>
      </c>
      <c r="E18" s="94">
        <v>133.6</v>
      </c>
      <c r="F18" s="94">
        <v>146.4</v>
      </c>
      <c r="G18" s="94">
        <v>120.2</v>
      </c>
      <c r="H18" s="94">
        <v>140.1</v>
      </c>
      <c r="I18" s="94">
        <v>172.8</v>
      </c>
      <c r="J18" s="94">
        <v>183.4</v>
      </c>
      <c r="K18" s="94">
        <v>203.4</v>
      </c>
      <c r="L18" s="94">
        <v>129.80000000000001</v>
      </c>
      <c r="M18" s="94">
        <v>140.6</v>
      </c>
      <c r="N18" s="94">
        <v>127.1</v>
      </c>
      <c r="O18" s="95">
        <v>190.2</v>
      </c>
    </row>
    <row r="19" spans="2:15" s="58" customFormat="1" ht="14.25" x14ac:dyDescent="0.2">
      <c r="B19" s="60">
        <v>1985</v>
      </c>
      <c r="C19" s="96">
        <f t="shared" si="0"/>
        <v>2108.1999999999998</v>
      </c>
      <c r="D19" s="96">
        <v>131.4</v>
      </c>
      <c r="E19" s="96">
        <v>159</v>
      </c>
      <c r="F19" s="96">
        <v>168</v>
      </c>
      <c r="G19" s="96">
        <v>168.7</v>
      </c>
      <c r="H19" s="96">
        <v>163.9</v>
      </c>
      <c r="I19" s="96">
        <v>209</v>
      </c>
      <c r="J19" s="96">
        <v>214.6</v>
      </c>
      <c r="K19" s="96">
        <v>197.7</v>
      </c>
      <c r="L19" s="96">
        <v>170.6</v>
      </c>
      <c r="M19" s="96">
        <v>184.4</v>
      </c>
      <c r="N19" s="96">
        <v>165.6</v>
      </c>
      <c r="O19" s="97">
        <v>175.3</v>
      </c>
    </row>
    <row r="20" spans="2:15" s="58" customFormat="1" ht="14.25" x14ac:dyDescent="0.2">
      <c r="B20" s="59">
        <v>1986</v>
      </c>
      <c r="C20" s="94">
        <f t="shared" si="0"/>
        <v>2009.3000000000002</v>
      </c>
      <c r="D20" s="94">
        <v>129.69999999999999</v>
      </c>
      <c r="E20" s="94">
        <v>118.6</v>
      </c>
      <c r="F20" s="94">
        <v>133.1</v>
      </c>
      <c r="G20" s="94">
        <v>145.6</v>
      </c>
      <c r="H20" s="94">
        <v>187.2</v>
      </c>
      <c r="I20" s="94">
        <v>204.5</v>
      </c>
      <c r="J20" s="94">
        <v>258.39999999999998</v>
      </c>
      <c r="K20" s="94">
        <v>218.4</v>
      </c>
      <c r="L20" s="94">
        <v>187</v>
      </c>
      <c r="M20" s="94">
        <v>117.9</v>
      </c>
      <c r="N20" s="94">
        <v>157.4</v>
      </c>
      <c r="O20" s="95">
        <v>151.5</v>
      </c>
    </row>
    <row r="21" spans="2:15" s="58" customFormat="1" ht="14.25" x14ac:dyDescent="0.2">
      <c r="B21" s="60">
        <v>1987</v>
      </c>
      <c r="C21" s="96">
        <f t="shared" si="0"/>
        <v>2192.6</v>
      </c>
      <c r="D21" s="96">
        <v>180.4</v>
      </c>
      <c r="E21" s="96">
        <v>152.19999999999999</v>
      </c>
      <c r="F21" s="96">
        <v>172.4</v>
      </c>
      <c r="G21" s="96">
        <v>142</v>
      </c>
      <c r="H21" s="96">
        <v>192.7</v>
      </c>
      <c r="I21" s="96">
        <v>227.6</v>
      </c>
      <c r="J21" s="96">
        <v>202.6</v>
      </c>
      <c r="K21" s="96">
        <v>211.8</v>
      </c>
      <c r="L21" s="96">
        <v>180.1</v>
      </c>
      <c r="M21" s="96">
        <v>151.4</v>
      </c>
      <c r="N21" s="96">
        <v>175.4</v>
      </c>
      <c r="O21" s="97">
        <v>204</v>
      </c>
    </row>
    <row r="22" spans="2:15" s="58" customFormat="1" ht="14.25" x14ac:dyDescent="0.2">
      <c r="B22" s="59">
        <v>1988</v>
      </c>
      <c r="C22" s="94">
        <f t="shared" si="0"/>
        <v>1850.7</v>
      </c>
      <c r="D22" s="94">
        <v>185.7</v>
      </c>
      <c r="E22" s="94">
        <v>154.80000000000001</v>
      </c>
      <c r="F22" s="94">
        <v>181.8</v>
      </c>
      <c r="G22" s="94">
        <v>113.2</v>
      </c>
      <c r="H22" s="94">
        <v>136.1</v>
      </c>
      <c r="I22" s="94">
        <v>160.4</v>
      </c>
      <c r="J22" s="94">
        <v>192.6</v>
      </c>
      <c r="K22" s="94">
        <v>166.3</v>
      </c>
      <c r="L22" s="94">
        <v>149.5</v>
      </c>
      <c r="M22" s="94">
        <v>154.69999999999999</v>
      </c>
      <c r="N22" s="94">
        <v>103.2</v>
      </c>
      <c r="O22" s="95">
        <v>152.4</v>
      </c>
    </row>
    <row r="23" spans="2:15" s="58" customFormat="1" ht="14.25" x14ac:dyDescent="0.2">
      <c r="B23" s="60">
        <v>1989</v>
      </c>
      <c r="C23" s="96">
        <f t="shared" si="0"/>
        <v>1969.4999999999995</v>
      </c>
      <c r="D23" s="96">
        <v>138.1</v>
      </c>
      <c r="E23" s="96">
        <v>124</v>
      </c>
      <c r="F23" s="96">
        <v>167.5</v>
      </c>
      <c r="G23" s="96">
        <v>137.19999999999999</v>
      </c>
      <c r="H23" s="96">
        <v>168.5</v>
      </c>
      <c r="I23" s="96">
        <v>161.5</v>
      </c>
      <c r="J23" s="96">
        <v>234.6</v>
      </c>
      <c r="K23" s="96">
        <v>179.3</v>
      </c>
      <c r="L23" s="96">
        <v>161.80000000000001</v>
      </c>
      <c r="M23" s="96">
        <v>148.30000000000001</v>
      </c>
      <c r="N23" s="96">
        <v>162.6</v>
      </c>
      <c r="O23" s="97">
        <v>186.1</v>
      </c>
    </row>
    <row r="24" spans="2:15" s="58" customFormat="1" ht="14.25" x14ac:dyDescent="0.2">
      <c r="B24" s="59">
        <v>1990</v>
      </c>
      <c r="C24" s="94">
        <f t="shared" si="0"/>
        <v>1930.7000000000003</v>
      </c>
      <c r="D24" s="94">
        <v>146.5</v>
      </c>
      <c r="E24" s="94">
        <v>106.6</v>
      </c>
      <c r="F24" s="94">
        <v>135.5</v>
      </c>
      <c r="G24" s="94">
        <v>121.6</v>
      </c>
      <c r="H24" s="94">
        <v>124</v>
      </c>
      <c r="I24" s="94">
        <v>194.6</v>
      </c>
      <c r="J24" s="94">
        <v>217.1</v>
      </c>
      <c r="K24" s="94">
        <v>224.6</v>
      </c>
      <c r="L24" s="94">
        <v>208.7</v>
      </c>
      <c r="M24" s="94">
        <v>140.19999999999999</v>
      </c>
      <c r="N24" s="94">
        <v>174.9</v>
      </c>
      <c r="O24" s="95">
        <v>136.4</v>
      </c>
    </row>
    <row r="25" spans="2:15" s="58" customFormat="1" ht="14.25" x14ac:dyDescent="0.2">
      <c r="B25" s="60">
        <v>1991</v>
      </c>
      <c r="C25" s="96">
        <f t="shared" si="0"/>
        <v>2026.4</v>
      </c>
      <c r="D25" s="96">
        <v>185.5</v>
      </c>
      <c r="E25" s="96">
        <v>173.9</v>
      </c>
      <c r="F25" s="96">
        <v>133.69999999999999</v>
      </c>
      <c r="G25" s="96">
        <v>165.4</v>
      </c>
      <c r="H25" s="96">
        <v>151</v>
      </c>
      <c r="I25" s="96">
        <v>207.8</v>
      </c>
      <c r="J25" s="96">
        <v>186.9</v>
      </c>
      <c r="K25" s="96">
        <v>181.2</v>
      </c>
      <c r="L25" s="96">
        <v>150.9</v>
      </c>
      <c r="M25" s="96">
        <v>187.1</v>
      </c>
      <c r="N25" s="96">
        <v>127.1</v>
      </c>
      <c r="O25" s="97">
        <v>175.9</v>
      </c>
    </row>
    <row r="26" spans="2:15" s="58" customFormat="1" ht="14.25" x14ac:dyDescent="0.2">
      <c r="B26" s="59">
        <v>1992</v>
      </c>
      <c r="C26" s="94">
        <f t="shared" si="0"/>
        <v>2032.7</v>
      </c>
      <c r="D26" s="94">
        <v>189</v>
      </c>
      <c r="E26" s="94">
        <v>156</v>
      </c>
      <c r="F26" s="94">
        <v>168.7</v>
      </c>
      <c r="G26" s="94">
        <v>144.5</v>
      </c>
      <c r="H26" s="94">
        <v>135.4</v>
      </c>
      <c r="I26" s="94">
        <v>200.7</v>
      </c>
      <c r="J26" s="94">
        <v>192.9</v>
      </c>
      <c r="K26" s="94">
        <v>193.4</v>
      </c>
      <c r="L26" s="94">
        <v>170.3</v>
      </c>
      <c r="M26" s="94">
        <v>169.5</v>
      </c>
      <c r="N26" s="94">
        <v>167.6</v>
      </c>
      <c r="O26" s="95">
        <v>144.69999999999999</v>
      </c>
    </row>
    <row r="27" spans="2:15" s="58" customFormat="1" ht="14.25" x14ac:dyDescent="0.2">
      <c r="B27" s="60">
        <v>1993</v>
      </c>
      <c r="C27" s="96">
        <f t="shared" si="0"/>
        <v>1461</v>
      </c>
      <c r="D27" s="96">
        <v>174</v>
      </c>
      <c r="E27" s="96">
        <v>120.8</v>
      </c>
      <c r="F27" s="96">
        <v>106.3</v>
      </c>
      <c r="G27" s="96">
        <v>118.8</v>
      </c>
      <c r="H27" s="96">
        <v>143.4</v>
      </c>
      <c r="I27" s="96" t="s">
        <v>4</v>
      </c>
      <c r="J27" s="96">
        <v>201</v>
      </c>
      <c r="K27" s="96" t="s">
        <v>4</v>
      </c>
      <c r="L27" s="96">
        <v>167.2</v>
      </c>
      <c r="M27" s="96">
        <v>156.30000000000001</v>
      </c>
      <c r="N27" s="96">
        <v>118.5</v>
      </c>
      <c r="O27" s="97">
        <v>154.69999999999999</v>
      </c>
    </row>
    <row r="28" spans="2:15" s="58" customFormat="1" ht="14.25" x14ac:dyDescent="0.2">
      <c r="B28" s="59">
        <v>1994</v>
      </c>
      <c r="C28" s="94">
        <f t="shared" si="0"/>
        <v>1512.4000000000003</v>
      </c>
      <c r="D28" s="94">
        <v>151.1</v>
      </c>
      <c r="E28" s="94">
        <v>125.6</v>
      </c>
      <c r="F28" s="94">
        <v>95.6</v>
      </c>
      <c r="G28" s="94">
        <v>122</v>
      </c>
      <c r="H28" s="94">
        <v>155.1</v>
      </c>
      <c r="I28" s="94">
        <v>211.3</v>
      </c>
      <c r="J28" s="94" t="s">
        <v>4</v>
      </c>
      <c r="K28" s="94" t="s">
        <v>4</v>
      </c>
      <c r="L28" s="94">
        <v>200.9</v>
      </c>
      <c r="M28" s="94">
        <v>152.9</v>
      </c>
      <c r="N28" s="94">
        <v>149</v>
      </c>
      <c r="O28" s="95">
        <v>148.9</v>
      </c>
    </row>
    <row r="29" spans="2:15" s="58" customFormat="1" ht="14.25" x14ac:dyDescent="0.2">
      <c r="B29" s="60">
        <v>1995</v>
      </c>
      <c r="C29" s="96">
        <f t="shared" si="0"/>
        <v>1986.9</v>
      </c>
      <c r="D29" s="96">
        <v>185.2</v>
      </c>
      <c r="E29" s="96">
        <v>197.2</v>
      </c>
      <c r="F29" s="96">
        <v>133</v>
      </c>
      <c r="G29" s="96">
        <v>129.6</v>
      </c>
      <c r="H29" s="96">
        <v>171.7</v>
      </c>
      <c r="I29" s="96">
        <v>148</v>
      </c>
      <c r="J29" s="96">
        <v>205.9</v>
      </c>
      <c r="K29" s="96">
        <v>193.7</v>
      </c>
      <c r="L29" s="96">
        <v>179.8</v>
      </c>
      <c r="M29" s="96">
        <v>142.19999999999999</v>
      </c>
      <c r="N29" s="96">
        <v>136</v>
      </c>
      <c r="O29" s="97">
        <v>164.6</v>
      </c>
    </row>
    <row r="30" spans="2:15" s="58" customFormat="1" ht="14.25" x14ac:dyDescent="0.2">
      <c r="B30" s="59">
        <v>1996</v>
      </c>
      <c r="C30" s="94">
        <f t="shared" si="0"/>
        <v>1774.8</v>
      </c>
      <c r="D30" s="94">
        <v>129.80000000000001</v>
      </c>
      <c r="E30" s="94">
        <v>90.1</v>
      </c>
      <c r="F30" s="94" t="s">
        <v>4</v>
      </c>
      <c r="G30" s="94">
        <v>128.80000000000001</v>
      </c>
      <c r="H30" s="94">
        <v>147.69999999999999</v>
      </c>
      <c r="I30" s="94">
        <v>162.69999999999999</v>
      </c>
      <c r="J30" s="94">
        <v>225.6</v>
      </c>
      <c r="K30" s="94">
        <v>204.7</v>
      </c>
      <c r="L30" s="94">
        <v>179.6</v>
      </c>
      <c r="M30" s="94">
        <v>158.9</v>
      </c>
      <c r="N30" s="94">
        <v>169.8</v>
      </c>
      <c r="O30" s="95">
        <v>177.1</v>
      </c>
    </row>
    <row r="31" spans="2:15" s="58" customFormat="1" ht="14.25" x14ac:dyDescent="0.2">
      <c r="B31" s="60">
        <v>1997</v>
      </c>
      <c r="C31" s="96">
        <f t="shared" si="0"/>
        <v>2080.8000000000002</v>
      </c>
      <c r="D31" s="96">
        <v>126.5</v>
      </c>
      <c r="E31" s="96">
        <v>144.6</v>
      </c>
      <c r="F31" s="96">
        <v>134.9</v>
      </c>
      <c r="G31" s="96">
        <v>165.7</v>
      </c>
      <c r="H31" s="96">
        <v>165.8</v>
      </c>
      <c r="I31" s="96">
        <v>180.7</v>
      </c>
      <c r="J31" s="96">
        <v>230.5</v>
      </c>
      <c r="K31" s="96">
        <v>239.4</v>
      </c>
      <c r="L31" s="96">
        <v>166.4</v>
      </c>
      <c r="M31" s="96">
        <v>189.2</v>
      </c>
      <c r="N31" s="96">
        <v>137.9</v>
      </c>
      <c r="O31" s="97">
        <v>199.2</v>
      </c>
    </row>
    <row r="32" spans="2:15" s="58" customFormat="1" ht="14.25" x14ac:dyDescent="0.2">
      <c r="B32" s="59">
        <v>1998</v>
      </c>
      <c r="C32" s="94">
        <f t="shared" si="0"/>
        <v>1984.3999999999999</v>
      </c>
      <c r="D32" s="94">
        <v>195.9</v>
      </c>
      <c r="E32" s="94">
        <v>136.1</v>
      </c>
      <c r="F32" s="94">
        <v>126</v>
      </c>
      <c r="G32" s="94">
        <v>152.30000000000001</v>
      </c>
      <c r="H32" s="94">
        <v>153.9</v>
      </c>
      <c r="I32" s="94">
        <v>183.4</v>
      </c>
      <c r="J32" s="94">
        <v>156.80000000000001</v>
      </c>
      <c r="K32" s="94">
        <v>188.8</v>
      </c>
      <c r="L32" s="94">
        <v>175.5</v>
      </c>
      <c r="M32" s="94">
        <v>169.8</v>
      </c>
      <c r="N32" s="94">
        <v>148.5</v>
      </c>
      <c r="O32" s="95">
        <v>197.4</v>
      </c>
    </row>
    <row r="33" spans="2:15" s="58" customFormat="1" ht="14.25" x14ac:dyDescent="0.2">
      <c r="B33" s="60">
        <v>1999</v>
      </c>
      <c r="C33" s="96">
        <f t="shared" si="0"/>
        <v>1826.6</v>
      </c>
      <c r="D33" s="96">
        <v>134.9</v>
      </c>
      <c r="E33" s="96">
        <v>106.2</v>
      </c>
      <c r="F33" s="96">
        <v>150.9</v>
      </c>
      <c r="G33" s="96">
        <v>132.5</v>
      </c>
      <c r="H33" s="96">
        <v>160.69999999999999</v>
      </c>
      <c r="I33" s="96">
        <v>162</v>
      </c>
      <c r="J33" s="96">
        <v>207.3</v>
      </c>
      <c r="K33" s="96">
        <v>232.5</v>
      </c>
      <c r="L33" s="96">
        <v>129.30000000000001</v>
      </c>
      <c r="M33" s="96">
        <v>147.4</v>
      </c>
      <c r="N33" s="96">
        <v>149.80000000000001</v>
      </c>
      <c r="O33" s="97">
        <v>113.1</v>
      </c>
    </row>
    <row r="34" spans="2:15" s="58" customFormat="1" ht="14.25" x14ac:dyDescent="0.2">
      <c r="B34" s="59">
        <v>2000</v>
      </c>
      <c r="C34" s="94">
        <f t="shared" si="0"/>
        <v>1899.8999999999999</v>
      </c>
      <c r="D34" s="94">
        <v>152.1</v>
      </c>
      <c r="E34" s="94">
        <v>136.19999999999999</v>
      </c>
      <c r="F34" s="94">
        <v>117.7</v>
      </c>
      <c r="G34" s="94">
        <v>129.80000000000001</v>
      </c>
      <c r="H34" s="94">
        <v>135.9</v>
      </c>
      <c r="I34" s="94">
        <v>173.8</v>
      </c>
      <c r="J34" s="94">
        <v>192.5</v>
      </c>
      <c r="K34" s="94">
        <v>199.2</v>
      </c>
      <c r="L34" s="94">
        <v>156.19999999999999</v>
      </c>
      <c r="M34" s="94">
        <v>178.6</v>
      </c>
      <c r="N34" s="94">
        <v>164.6</v>
      </c>
      <c r="O34" s="95">
        <v>163.30000000000001</v>
      </c>
    </row>
    <row r="35" spans="2:15" s="58" customFormat="1" ht="14.25" x14ac:dyDescent="0.2">
      <c r="B35" s="60">
        <v>2001</v>
      </c>
      <c r="C35" s="96">
        <f t="shared" si="0"/>
        <v>2192.5000000000005</v>
      </c>
      <c r="D35" s="96">
        <v>171.7</v>
      </c>
      <c r="E35" s="96">
        <v>155.5</v>
      </c>
      <c r="F35" s="96">
        <v>136.19999999999999</v>
      </c>
      <c r="G35" s="96">
        <v>183.7</v>
      </c>
      <c r="H35" s="96">
        <v>154.4</v>
      </c>
      <c r="I35" s="96">
        <v>204.6</v>
      </c>
      <c r="J35" s="96">
        <v>217.9</v>
      </c>
      <c r="K35" s="96">
        <v>252.4</v>
      </c>
      <c r="L35" s="96">
        <v>176.4</v>
      </c>
      <c r="M35" s="96">
        <v>241.7</v>
      </c>
      <c r="N35" s="96">
        <v>157.1</v>
      </c>
      <c r="O35" s="97">
        <v>140.9</v>
      </c>
    </row>
    <row r="36" spans="2:15" s="58" customFormat="1" ht="14.25" x14ac:dyDescent="0.2">
      <c r="B36" s="59">
        <v>2002</v>
      </c>
      <c r="C36" s="94">
        <f t="shared" si="0"/>
        <v>2232.1</v>
      </c>
      <c r="D36" s="94">
        <v>206.7</v>
      </c>
      <c r="E36" s="94">
        <v>139</v>
      </c>
      <c r="F36" s="94">
        <v>132.19999999999999</v>
      </c>
      <c r="G36" s="94">
        <v>150.1</v>
      </c>
      <c r="H36" s="94">
        <v>185</v>
      </c>
      <c r="I36" s="94">
        <v>199.4</v>
      </c>
      <c r="J36" s="94">
        <v>226.4</v>
      </c>
      <c r="K36" s="94">
        <v>245.1</v>
      </c>
      <c r="L36" s="94">
        <v>200.1</v>
      </c>
      <c r="M36" s="94">
        <v>194.9</v>
      </c>
      <c r="N36" s="94">
        <v>160.6</v>
      </c>
      <c r="O36" s="95">
        <v>192.6</v>
      </c>
    </row>
    <row r="37" spans="2:15" s="58" customFormat="1" ht="14.25" x14ac:dyDescent="0.2">
      <c r="B37" s="60">
        <v>2003</v>
      </c>
      <c r="C37" s="96">
        <f t="shared" si="0"/>
        <v>2033.7</v>
      </c>
      <c r="D37" s="96">
        <v>203.4</v>
      </c>
      <c r="E37" s="96">
        <v>130.6</v>
      </c>
      <c r="F37" s="96">
        <v>140.9</v>
      </c>
      <c r="G37" s="96">
        <v>160.80000000000001</v>
      </c>
      <c r="H37" s="96">
        <v>176.5</v>
      </c>
      <c r="I37" s="96">
        <v>151.80000000000001</v>
      </c>
      <c r="J37" s="96">
        <v>213</v>
      </c>
      <c r="K37" s="96">
        <v>236</v>
      </c>
      <c r="L37" s="96">
        <v>158.9</v>
      </c>
      <c r="M37" s="96">
        <v>158</v>
      </c>
      <c r="N37" s="96">
        <v>174.2</v>
      </c>
      <c r="O37" s="97">
        <v>129.6</v>
      </c>
    </row>
    <row r="38" spans="2:15" s="58" customFormat="1" ht="14.25" x14ac:dyDescent="0.2">
      <c r="B38" s="59">
        <v>2004</v>
      </c>
      <c r="C38" s="94">
        <f t="shared" si="0"/>
        <v>2152.2000000000003</v>
      </c>
      <c r="D38" s="94">
        <v>202.2</v>
      </c>
      <c r="E38" s="94">
        <v>180.4</v>
      </c>
      <c r="F38" s="94">
        <v>168</v>
      </c>
      <c r="G38" s="94">
        <v>150.30000000000001</v>
      </c>
      <c r="H38" s="94">
        <v>149.1</v>
      </c>
      <c r="I38" s="94">
        <v>209.8</v>
      </c>
      <c r="J38" s="94">
        <v>183.3</v>
      </c>
      <c r="K38" s="94">
        <v>247.9</v>
      </c>
      <c r="L38" s="94">
        <v>164.8</v>
      </c>
      <c r="M38" s="94">
        <v>161.19999999999999</v>
      </c>
      <c r="N38" s="94">
        <v>162.80000000000001</v>
      </c>
      <c r="O38" s="95">
        <v>172.4</v>
      </c>
    </row>
    <row r="39" spans="2:15" s="58" customFormat="1" ht="14.25" x14ac:dyDescent="0.2">
      <c r="B39" s="60">
        <v>2005</v>
      </c>
      <c r="C39" s="96">
        <f t="shared" si="0"/>
        <v>1922.2</v>
      </c>
      <c r="D39" s="96">
        <v>190.8</v>
      </c>
      <c r="E39" s="96">
        <v>135.1</v>
      </c>
      <c r="F39" s="96">
        <v>87.4</v>
      </c>
      <c r="G39" s="96">
        <v>145.19999999999999</v>
      </c>
      <c r="H39" s="96">
        <v>168.4</v>
      </c>
      <c r="I39" s="96">
        <v>155.19999999999999</v>
      </c>
      <c r="J39" s="96">
        <v>215.1</v>
      </c>
      <c r="K39" s="96">
        <v>208.3</v>
      </c>
      <c r="L39" s="96">
        <v>186.7</v>
      </c>
      <c r="M39" s="96">
        <v>150.4</v>
      </c>
      <c r="N39" s="96">
        <v>142.4</v>
      </c>
      <c r="O39" s="97">
        <v>137.19999999999999</v>
      </c>
    </row>
    <row r="40" spans="2:15" s="58" customFormat="1" ht="14.25" x14ac:dyDescent="0.2">
      <c r="B40" s="59">
        <v>2006</v>
      </c>
      <c r="C40" s="94">
        <f t="shared" si="0"/>
        <v>1887.3000000000002</v>
      </c>
      <c r="D40" s="94">
        <v>115</v>
      </c>
      <c r="E40" s="94">
        <v>132</v>
      </c>
      <c r="F40" s="94">
        <v>130.30000000000001</v>
      </c>
      <c r="G40" s="94">
        <v>144</v>
      </c>
      <c r="H40" s="94">
        <v>181.5</v>
      </c>
      <c r="I40" s="94">
        <v>182.6</v>
      </c>
      <c r="J40" s="94">
        <v>216.1</v>
      </c>
      <c r="K40" s="94">
        <v>186.4</v>
      </c>
      <c r="L40" s="94">
        <v>163.9</v>
      </c>
      <c r="M40" s="94">
        <v>175.7</v>
      </c>
      <c r="N40" s="94">
        <v>111.2</v>
      </c>
      <c r="O40" s="95">
        <v>148.6</v>
      </c>
    </row>
    <row r="41" spans="2:15" s="58" customFormat="1" ht="14.25" x14ac:dyDescent="0.2">
      <c r="B41" s="60">
        <v>2007</v>
      </c>
      <c r="C41" s="96">
        <f t="shared" si="0"/>
        <v>1902.2</v>
      </c>
      <c r="D41" s="96">
        <v>193.9</v>
      </c>
      <c r="E41" s="96">
        <v>206.3</v>
      </c>
      <c r="F41" s="96">
        <v>137.19999999999999</v>
      </c>
      <c r="G41" s="96">
        <v>125.1</v>
      </c>
      <c r="H41" s="96">
        <v>135.80000000000001</v>
      </c>
      <c r="I41" s="96">
        <v>169.3</v>
      </c>
      <c r="J41" s="96">
        <v>245.1</v>
      </c>
      <c r="K41" s="96">
        <v>157.80000000000001</v>
      </c>
      <c r="L41" s="96">
        <v>165.8</v>
      </c>
      <c r="M41" s="96">
        <v>129.1</v>
      </c>
      <c r="N41" s="96">
        <v>140.9</v>
      </c>
      <c r="O41" s="97">
        <v>95.9</v>
      </c>
    </row>
    <row r="42" spans="2:15" s="58" customFormat="1" ht="14.25" x14ac:dyDescent="0.2">
      <c r="B42" s="59">
        <v>2008</v>
      </c>
      <c r="C42" s="94">
        <f t="shared" si="0"/>
        <v>1715.3999999999999</v>
      </c>
      <c r="D42" s="94">
        <v>121.5</v>
      </c>
      <c r="E42" s="94">
        <v>104.6</v>
      </c>
      <c r="F42" s="94">
        <v>115.1</v>
      </c>
      <c r="G42" s="94">
        <v>138.6</v>
      </c>
      <c r="H42" s="94">
        <v>136.6</v>
      </c>
      <c r="I42" s="94">
        <v>177.8</v>
      </c>
      <c r="J42" s="94">
        <v>167.9</v>
      </c>
      <c r="K42" s="94">
        <v>166.5</v>
      </c>
      <c r="L42" s="94">
        <v>147</v>
      </c>
      <c r="M42" s="94">
        <v>154.19999999999999</v>
      </c>
      <c r="N42" s="94">
        <v>131.6</v>
      </c>
      <c r="O42" s="95">
        <v>154</v>
      </c>
    </row>
    <row r="43" spans="2:15" s="58" customFormat="1" ht="14.25" x14ac:dyDescent="0.2">
      <c r="B43" s="60">
        <v>2009</v>
      </c>
      <c r="C43" s="96">
        <f t="shared" si="0"/>
        <v>2138.6</v>
      </c>
      <c r="D43" s="96">
        <v>103.6</v>
      </c>
      <c r="E43" s="96">
        <v>132.1</v>
      </c>
      <c r="F43" s="96">
        <v>137.30000000000001</v>
      </c>
      <c r="G43" s="96">
        <v>156.1</v>
      </c>
      <c r="H43" s="96">
        <v>209</v>
      </c>
      <c r="I43" s="96">
        <v>176.1</v>
      </c>
      <c r="J43" s="96">
        <v>211.3</v>
      </c>
      <c r="K43" s="96">
        <v>206.2</v>
      </c>
      <c r="L43" s="96">
        <v>239.6</v>
      </c>
      <c r="M43" s="96">
        <v>197</v>
      </c>
      <c r="N43" s="96">
        <v>194.2</v>
      </c>
      <c r="O43" s="97">
        <v>176.1</v>
      </c>
    </row>
    <row r="44" spans="2:15" s="58" customFormat="1" ht="14.25" x14ac:dyDescent="0.2">
      <c r="B44" s="59">
        <v>2010</v>
      </c>
      <c r="C44" s="94">
        <f t="shared" si="0"/>
        <v>1819.8000000000002</v>
      </c>
      <c r="D44" s="94">
        <v>216.4</v>
      </c>
      <c r="E44" s="94">
        <v>150.80000000000001</v>
      </c>
      <c r="F44" s="94">
        <v>146.80000000000001</v>
      </c>
      <c r="G44" s="94">
        <v>134</v>
      </c>
      <c r="H44" s="94">
        <v>154.19999999999999</v>
      </c>
      <c r="I44" s="94">
        <v>156.9</v>
      </c>
      <c r="J44" s="94">
        <v>160.1</v>
      </c>
      <c r="K44" s="94">
        <v>191</v>
      </c>
      <c r="L44" s="94">
        <v>158.80000000000001</v>
      </c>
      <c r="M44" s="94">
        <v>152.69999999999999</v>
      </c>
      <c r="N44" s="94">
        <v>98.4</v>
      </c>
      <c r="O44" s="95">
        <v>99.7</v>
      </c>
    </row>
    <row r="45" spans="2:15" s="58" customFormat="1" ht="14.25" x14ac:dyDescent="0.2">
      <c r="B45" s="60">
        <v>2011</v>
      </c>
      <c r="C45" s="96">
        <f t="shared" si="0"/>
        <v>1811.0000000000005</v>
      </c>
      <c r="D45" s="96">
        <v>177.5</v>
      </c>
      <c r="E45" s="96">
        <v>97.9</v>
      </c>
      <c r="F45" s="96">
        <v>133.30000000000001</v>
      </c>
      <c r="G45" s="96">
        <v>106.8</v>
      </c>
      <c r="H45" s="96">
        <v>157.19999999999999</v>
      </c>
      <c r="I45" s="96">
        <v>152.69999999999999</v>
      </c>
      <c r="J45" s="96">
        <v>170.8</v>
      </c>
      <c r="K45" s="96">
        <v>211.9</v>
      </c>
      <c r="L45" s="96">
        <v>148.9</v>
      </c>
      <c r="M45" s="96">
        <v>146.4</v>
      </c>
      <c r="N45" s="96">
        <v>161.69999999999999</v>
      </c>
      <c r="O45" s="97">
        <v>145.9</v>
      </c>
    </row>
    <row r="46" spans="2:15" s="58" customFormat="1" ht="14.25" x14ac:dyDescent="0.2">
      <c r="B46" s="59">
        <v>2012</v>
      </c>
      <c r="C46" s="94">
        <f t="shared" si="0"/>
        <v>1851.3999999999999</v>
      </c>
      <c r="D46" s="94">
        <v>107</v>
      </c>
      <c r="E46" s="94">
        <v>106</v>
      </c>
      <c r="F46" s="94">
        <v>113.7</v>
      </c>
      <c r="G46" s="94">
        <v>122.6</v>
      </c>
      <c r="H46" s="94">
        <v>170.1</v>
      </c>
      <c r="I46" s="94">
        <v>188.8</v>
      </c>
      <c r="J46" s="94">
        <v>198.6</v>
      </c>
      <c r="K46" s="94">
        <v>204.2</v>
      </c>
      <c r="L46" s="94">
        <v>195.8</v>
      </c>
      <c r="M46" s="94">
        <v>149.6</v>
      </c>
      <c r="N46" s="94">
        <v>152.6</v>
      </c>
      <c r="O46" s="95">
        <v>142.4</v>
      </c>
    </row>
    <row r="47" spans="2:15" s="58" customFormat="1" ht="14.25" x14ac:dyDescent="0.2">
      <c r="B47" s="60">
        <v>2013</v>
      </c>
      <c r="C47" s="96">
        <f t="shared" si="0"/>
        <v>1886</v>
      </c>
      <c r="D47" s="96">
        <v>176.7</v>
      </c>
      <c r="E47" s="96">
        <v>98.1</v>
      </c>
      <c r="F47" s="96">
        <v>112.6</v>
      </c>
      <c r="G47" s="96">
        <v>150.1</v>
      </c>
      <c r="H47" s="96">
        <v>110.3</v>
      </c>
      <c r="I47" s="96">
        <v>201.9</v>
      </c>
      <c r="J47" s="96">
        <v>186.1</v>
      </c>
      <c r="K47" s="96">
        <v>198.6</v>
      </c>
      <c r="L47" s="96">
        <v>169.4</v>
      </c>
      <c r="M47" s="96">
        <v>169.2</v>
      </c>
      <c r="N47" s="96">
        <v>145.80000000000001</v>
      </c>
      <c r="O47" s="97">
        <v>167.2</v>
      </c>
    </row>
    <row r="48" spans="2:15" s="58" customFormat="1" ht="14.25" x14ac:dyDescent="0.2">
      <c r="B48" s="59">
        <v>2014</v>
      </c>
      <c r="C48" s="94">
        <f t="shared" si="0"/>
        <v>1996.4</v>
      </c>
      <c r="D48" s="94">
        <v>156.69999999999999</v>
      </c>
      <c r="E48" s="94">
        <v>121.3</v>
      </c>
      <c r="F48" s="94">
        <v>120.4</v>
      </c>
      <c r="G48" s="94">
        <v>175.3</v>
      </c>
      <c r="H48" s="94">
        <v>155.4</v>
      </c>
      <c r="I48" s="94">
        <v>192.5</v>
      </c>
      <c r="J48" s="94">
        <v>243.1</v>
      </c>
      <c r="K48" s="94">
        <v>200.2</v>
      </c>
      <c r="L48" s="94">
        <v>191.1</v>
      </c>
      <c r="M48" s="94">
        <v>160.9</v>
      </c>
      <c r="N48" s="94">
        <v>126.6</v>
      </c>
      <c r="O48" s="95">
        <v>152.9</v>
      </c>
    </row>
    <row r="49" spans="2:16" s="58" customFormat="1" ht="14.25" x14ac:dyDescent="0.2">
      <c r="B49" s="60">
        <v>2015</v>
      </c>
      <c r="C49" s="96">
        <f t="shared" si="0"/>
        <v>2146.2999999999997</v>
      </c>
      <c r="D49" s="96">
        <v>171.6</v>
      </c>
      <c r="E49" s="96">
        <v>157.5</v>
      </c>
      <c r="F49" s="96">
        <v>126.8</v>
      </c>
      <c r="G49" s="96">
        <v>170.4</v>
      </c>
      <c r="H49" s="96">
        <v>151.4</v>
      </c>
      <c r="I49" s="96">
        <v>204.9</v>
      </c>
      <c r="J49" s="96">
        <v>196.5</v>
      </c>
      <c r="K49" s="96">
        <v>214.1</v>
      </c>
      <c r="L49" s="96">
        <v>219</v>
      </c>
      <c r="M49" s="96">
        <v>163.5</v>
      </c>
      <c r="N49" s="96">
        <v>138.4</v>
      </c>
      <c r="O49" s="97">
        <v>232.2</v>
      </c>
    </row>
    <row r="50" spans="2:16" s="58" customFormat="1" ht="14.25" x14ac:dyDescent="0.2">
      <c r="B50" s="59">
        <v>2016</v>
      </c>
      <c r="C50" s="94">
        <f t="shared" si="0"/>
        <v>1912.9999999999998</v>
      </c>
      <c r="D50" s="94">
        <v>193.6</v>
      </c>
      <c r="E50" s="94">
        <v>136.9</v>
      </c>
      <c r="F50" s="94">
        <v>101.1</v>
      </c>
      <c r="G50" s="94">
        <v>151.19999999999999</v>
      </c>
      <c r="H50" s="94">
        <v>176.5</v>
      </c>
      <c r="I50" s="94">
        <v>164.3</v>
      </c>
      <c r="J50" s="94">
        <v>173.2</v>
      </c>
      <c r="K50" s="94">
        <v>219.8</v>
      </c>
      <c r="L50" s="94">
        <v>151.1</v>
      </c>
      <c r="M50" s="94">
        <v>152.5</v>
      </c>
      <c r="N50" s="94">
        <v>150.5</v>
      </c>
      <c r="O50" s="95">
        <v>142.30000000000001</v>
      </c>
    </row>
    <row r="51" spans="2:16" s="58" customFormat="1" ht="14.25" x14ac:dyDescent="0.2">
      <c r="B51" s="60">
        <v>2017</v>
      </c>
      <c r="C51" s="96">
        <v>1941.5</v>
      </c>
      <c r="D51" s="96">
        <v>138.9</v>
      </c>
      <c r="E51" s="96">
        <v>132</v>
      </c>
      <c r="F51" s="96">
        <v>95.2</v>
      </c>
      <c r="G51" s="96">
        <v>162.9</v>
      </c>
      <c r="H51" s="96">
        <v>133.6</v>
      </c>
      <c r="I51" s="96">
        <v>193.4</v>
      </c>
      <c r="J51" s="96">
        <v>206.4</v>
      </c>
      <c r="K51" s="96">
        <v>195</v>
      </c>
      <c r="L51" s="96">
        <v>189.5</v>
      </c>
      <c r="M51" s="96">
        <v>170</v>
      </c>
      <c r="N51" s="96">
        <v>155</v>
      </c>
      <c r="O51" s="97">
        <v>169.6</v>
      </c>
    </row>
    <row r="52" spans="2:16" s="58" customFormat="1" ht="14.25" x14ac:dyDescent="0.2">
      <c r="B52" s="113">
        <v>2018</v>
      </c>
      <c r="C52" s="114">
        <v>1852.4</v>
      </c>
      <c r="D52" s="114" t="s">
        <v>4</v>
      </c>
      <c r="E52" s="114">
        <v>144.4</v>
      </c>
      <c r="F52" s="114">
        <v>151.80000000000001</v>
      </c>
      <c r="G52" s="114">
        <v>138.1</v>
      </c>
      <c r="H52" s="114">
        <v>120.5</v>
      </c>
      <c r="I52" s="114">
        <v>175.8</v>
      </c>
      <c r="J52" s="114">
        <v>206.2</v>
      </c>
      <c r="K52" s="114">
        <v>241.9</v>
      </c>
      <c r="L52" s="114">
        <v>173.8</v>
      </c>
      <c r="M52" s="114">
        <v>189.2</v>
      </c>
      <c r="N52" s="114">
        <v>121.2</v>
      </c>
      <c r="O52" s="115">
        <v>189.5</v>
      </c>
    </row>
    <row r="53" spans="2:16" s="58" customFormat="1" ht="14.25" x14ac:dyDescent="0.2">
      <c r="B53" s="110">
        <v>2019</v>
      </c>
      <c r="C53" s="111">
        <v>1764.4</v>
      </c>
      <c r="D53" s="111">
        <v>176.7</v>
      </c>
      <c r="E53" s="111">
        <v>122.4</v>
      </c>
      <c r="F53" s="111">
        <v>147.19999999999999</v>
      </c>
      <c r="G53" s="111">
        <v>132.19999999999999</v>
      </c>
      <c r="H53" s="111">
        <v>113.7</v>
      </c>
      <c r="I53" s="111">
        <v>180</v>
      </c>
      <c r="J53" s="111">
        <v>205.4</v>
      </c>
      <c r="K53" s="111">
        <v>236</v>
      </c>
      <c r="L53" s="111">
        <v>190.9</v>
      </c>
      <c r="M53" s="111">
        <v>146.30000000000001</v>
      </c>
      <c r="N53" s="111" t="s">
        <v>4</v>
      </c>
      <c r="O53" s="112">
        <v>113.6</v>
      </c>
    </row>
    <row r="54" spans="2:16" s="58" customFormat="1" ht="15" thickBot="1" x14ac:dyDescent="0.25">
      <c r="B54" s="107">
        <v>2020</v>
      </c>
      <c r="C54" s="108">
        <v>2026.2</v>
      </c>
      <c r="D54" s="108">
        <v>207.6</v>
      </c>
      <c r="E54" s="108">
        <v>157.19999999999999</v>
      </c>
      <c r="F54" s="108">
        <v>114.4</v>
      </c>
      <c r="G54" s="108">
        <v>141.69999999999999</v>
      </c>
      <c r="H54" s="108">
        <v>161.6</v>
      </c>
      <c r="I54" s="108">
        <v>181.1</v>
      </c>
      <c r="J54" s="108">
        <v>202.3</v>
      </c>
      <c r="K54" s="108">
        <v>215.1</v>
      </c>
      <c r="L54" s="108">
        <v>162.69999999999999</v>
      </c>
      <c r="M54" s="108">
        <v>179.7</v>
      </c>
      <c r="N54" s="108">
        <v>158.4</v>
      </c>
      <c r="O54" s="109">
        <v>144.4</v>
      </c>
      <c r="P54" s="103"/>
    </row>
    <row r="55" spans="2:16" ht="16.5" customHeight="1" thickTop="1" x14ac:dyDescent="0.2">
      <c r="B55" s="28"/>
      <c r="C55" s="26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3"/>
    </row>
    <row r="56" spans="2:16" x14ac:dyDescent="0.2">
      <c r="B56" s="211" t="s">
        <v>96</v>
      </c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</row>
    <row r="57" spans="2:16" ht="13.5" customHeight="1" x14ac:dyDescent="0.2">
      <c r="B57" s="173" t="s">
        <v>1</v>
      </c>
      <c r="C57" s="173"/>
      <c r="D57" s="174"/>
      <c r="E57" s="174"/>
      <c r="F57" s="174"/>
      <c r="G57" s="174"/>
      <c r="H57" s="174"/>
      <c r="I57" s="174"/>
      <c r="J57" s="174"/>
      <c r="K57" s="174"/>
      <c r="L57" s="174"/>
      <c r="M57" s="175"/>
      <c r="N57" s="175"/>
      <c r="O57" s="175"/>
    </row>
    <row r="58" spans="2:16" ht="13.5" x14ac:dyDescent="0.2">
      <c r="B58" s="176" t="s">
        <v>29</v>
      </c>
      <c r="C58" s="176"/>
      <c r="D58" s="177"/>
      <c r="E58" s="177"/>
      <c r="F58" s="177"/>
      <c r="G58" s="177"/>
      <c r="H58" s="177"/>
      <c r="I58" s="177"/>
      <c r="J58" s="177"/>
      <c r="K58" s="177"/>
      <c r="L58" s="177"/>
      <c r="M58" s="178"/>
      <c r="N58" s="178"/>
      <c r="O58" s="178"/>
    </row>
    <row r="59" spans="2:16" ht="12.75" customHeight="1" x14ac:dyDescent="0.2">
      <c r="B59" s="179" t="s">
        <v>124</v>
      </c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</row>
    <row r="60" spans="2:16" ht="12.75" customHeight="1" x14ac:dyDescent="0.2">
      <c r="B60" s="175" t="s">
        <v>130</v>
      </c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</row>
    <row r="61" spans="2:16" x14ac:dyDescent="0.2">
      <c r="B61" s="170" t="s">
        <v>132</v>
      </c>
      <c r="C61" s="171"/>
      <c r="D61" s="171"/>
      <c r="E61" s="171"/>
      <c r="F61" s="171"/>
      <c r="G61" s="27"/>
      <c r="H61" s="27"/>
      <c r="I61" s="27"/>
      <c r="J61" s="27"/>
      <c r="K61" s="27"/>
      <c r="L61" s="27"/>
      <c r="M61" s="27"/>
      <c r="N61" s="27"/>
      <c r="O61" s="27"/>
    </row>
  </sheetData>
  <mergeCells count="10">
    <mergeCell ref="B2:O2"/>
    <mergeCell ref="B4:B5"/>
    <mergeCell ref="C4:C5"/>
    <mergeCell ref="D4:O4"/>
    <mergeCell ref="B60:O60"/>
    <mergeCell ref="B61:F61"/>
    <mergeCell ref="B56:O56"/>
    <mergeCell ref="B57:O57"/>
    <mergeCell ref="B58:O58"/>
    <mergeCell ref="B59:O5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60"/>
  <sheetViews>
    <sheetView showGridLines="0" workbookViewId="0">
      <selection activeCell="B2" sqref="B2:O2"/>
    </sheetView>
  </sheetViews>
  <sheetFormatPr baseColWidth="10" defaultRowHeight="12.75" x14ac:dyDescent="0.2"/>
  <cols>
    <col min="1" max="1" width="4.7109375" customWidth="1"/>
    <col min="3" max="3" width="14.7109375" style="41" customWidth="1"/>
  </cols>
  <sheetData>
    <row r="1" spans="2:16" ht="83.25" customHeight="1" thickBot="1" x14ac:dyDescent="0.25">
      <c r="B1" s="12"/>
      <c r="C1" s="43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</row>
    <row r="2" spans="2:16" ht="42.95" customHeight="1" thickTop="1" thickBot="1" x14ac:dyDescent="0.25">
      <c r="B2" s="180" t="s">
        <v>155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</row>
    <row r="3" spans="2:16" ht="22.5" customHeight="1" thickTop="1" thickBot="1" x14ac:dyDescent="0.3">
      <c r="C3" s="56"/>
      <c r="D3" s="57"/>
      <c r="E3" s="57"/>
      <c r="F3" s="57"/>
      <c r="G3" s="57"/>
      <c r="H3" s="57"/>
      <c r="I3" s="57"/>
      <c r="J3" s="57"/>
      <c r="K3" s="57"/>
      <c r="L3" s="57"/>
      <c r="M3" s="63"/>
      <c r="N3" s="64"/>
      <c r="O3" s="90" t="s">
        <v>13</v>
      </c>
      <c r="P3" s="13"/>
    </row>
    <row r="4" spans="2:16" ht="21" customHeight="1" thickTop="1" thickBot="1" x14ac:dyDescent="0.25">
      <c r="B4" s="183" t="s">
        <v>0</v>
      </c>
      <c r="C4" s="184" t="s">
        <v>10</v>
      </c>
      <c r="D4" s="212" t="s">
        <v>6</v>
      </c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3"/>
    </row>
    <row r="5" spans="2:16" ht="16.5" thickTop="1" thickBot="1" x14ac:dyDescent="0.25">
      <c r="B5" s="183"/>
      <c r="C5" s="184"/>
      <c r="D5" s="67" t="s">
        <v>101</v>
      </c>
      <c r="E5" s="67" t="s">
        <v>102</v>
      </c>
      <c r="F5" s="67" t="s">
        <v>103</v>
      </c>
      <c r="G5" s="67" t="s">
        <v>104</v>
      </c>
      <c r="H5" s="67" t="s">
        <v>105</v>
      </c>
      <c r="I5" s="67" t="s">
        <v>106</v>
      </c>
      <c r="J5" s="67" t="s">
        <v>107</v>
      </c>
      <c r="K5" s="67" t="s">
        <v>108</v>
      </c>
      <c r="L5" s="67" t="s">
        <v>109</v>
      </c>
      <c r="M5" s="67" t="s">
        <v>110</v>
      </c>
      <c r="N5" s="67" t="s">
        <v>111</v>
      </c>
      <c r="O5" s="68" t="s">
        <v>112</v>
      </c>
    </row>
    <row r="6" spans="2:16" s="58" customFormat="1" ht="15" thickTop="1" x14ac:dyDescent="0.2">
      <c r="B6" s="59">
        <v>1974</v>
      </c>
      <c r="C6" s="94" t="s">
        <v>4</v>
      </c>
      <c r="D6" s="94" t="s">
        <v>4</v>
      </c>
      <c r="E6" s="94" t="s">
        <v>4</v>
      </c>
      <c r="F6" s="94" t="s">
        <v>4</v>
      </c>
      <c r="G6" s="94" t="s">
        <v>4</v>
      </c>
      <c r="H6" s="94" t="s">
        <v>4</v>
      </c>
      <c r="I6" s="94" t="s">
        <v>4</v>
      </c>
      <c r="J6" s="94" t="s">
        <v>4</v>
      </c>
      <c r="K6" s="94">
        <v>144.19999999999999</v>
      </c>
      <c r="L6" s="94">
        <v>132.4</v>
      </c>
      <c r="M6" s="94">
        <v>159</v>
      </c>
      <c r="N6" s="94">
        <v>127.5</v>
      </c>
      <c r="O6" s="95">
        <v>241</v>
      </c>
    </row>
    <row r="7" spans="2:16" s="58" customFormat="1" ht="14.25" x14ac:dyDescent="0.2">
      <c r="B7" s="60">
        <v>1975</v>
      </c>
      <c r="C7" s="96">
        <v>1612.9</v>
      </c>
      <c r="D7" s="96">
        <v>227.3</v>
      </c>
      <c r="E7" s="96">
        <v>127.3</v>
      </c>
      <c r="F7" s="96">
        <v>148.30000000000001</v>
      </c>
      <c r="G7" s="96">
        <v>130.5</v>
      </c>
      <c r="H7" s="96">
        <v>159.6</v>
      </c>
      <c r="I7" s="96" t="s">
        <v>4</v>
      </c>
      <c r="J7" s="96">
        <v>162.1</v>
      </c>
      <c r="K7" s="96">
        <v>151.80000000000001</v>
      </c>
      <c r="L7" s="96">
        <v>143.9</v>
      </c>
      <c r="M7" s="96">
        <v>137.1</v>
      </c>
      <c r="N7" s="96">
        <v>130.5</v>
      </c>
      <c r="O7" s="97">
        <v>94.5</v>
      </c>
    </row>
    <row r="8" spans="2:16" s="58" customFormat="1" ht="14.25" x14ac:dyDescent="0.2">
      <c r="B8" s="59">
        <v>1976</v>
      </c>
      <c r="C8" s="94">
        <v>1992.3</v>
      </c>
      <c r="D8" s="94">
        <v>218.5</v>
      </c>
      <c r="E8" s="94">
        <v>178.6</v>
      </c>
      <c r="F8" s="94">
        <v>148.19999999999999</v>
      </c>
      <c r="G8" s="94">
        <v>117.2</v>
      </c>
      <c r="H8" s="94">
        <v>156</v>
      </c>
      <c r="I8" s="94">
        <v>146</v>
      </c>
      <c r="J8" s="94">
        <v>181.1</v>
      </c>
      <c r="K8" s="94">
        <v>168.1</v>
      </c>
      <c r="L8" s="94">
        <v>169.5</v>
      </c>
      <c r="M8" s="94">
        <v>146.5</v>
      </c>
      <c r="N8" s="94">
        <v>170.5</v>
      </c>
      <c r="O8" s="95">
        <v>192.1</v>
      </c>
    </row>
    <row r="9" spans="2:16" s="58" customFormat="1" ht="14.25" x14ac:dyDescent="0.2">
      <c r="B9" s="60">
        <v>1977</v>
      </c>
      <c r="C9" s="96">
        <v>1876.5</v>
      </c>
      <c r="D9" s="96">
        <v>235</v>
      </c>
      <c r="E9" s="96">
        <v>142.30000000000001</v>
      </c>
      <c r="F9" s="96">
        <v>125.2</v>
      </c>
      <c r="G9" s="96">
        <v>119.5</v>
      </c>
      <c r="H9" s="96">
        <v>140.5</v>
      </c>
      <c r="I9" s="96">
        <v>120</v>
      </c>
      <c r="J9" s="96">
        <v>182.3</v>
      </c>
      <c r="K9" s="96">
        <v>103.3</v>
      </c>
      <c r="L9" s="96">
        <v>167.5</v>
      </c>
      <c r="M9" s="96">
        <v>162.4</v>
      </c>
      <c r="N9" s="96">
        <v>166.7</v>
      </c>
      <c r="O9" s="97">
        <v>211.8</v>
      </c>
    </row>
    <row r="10" spans="2:16" s="58" customFormat="1" ht="14.25" x14ac:dyDescent="0.2">
      <c r="B10" s="59">
        <v>1978</v>
      </c>
      <c r="C10" s="94">
        <v>1933</v>
      </c>
      <c r="D10" s="94">
        <v>266.60000000000002</v>
      </c>
      <c r="E10" s="94" t="s">
        <v>4</v>
      </c>
      <c r="F10" s="94">
        <v>161</v>
      </c>
      <c r="G10" s="94">
        <v>120.5</v>
      </c>
      <c r="H10" s="94">
        <v>154.1</v>
      </c>
      <c r="I10" s="94">
        <v>139.9</v>
      </c>
      <c r="J10" s="94">
        <v>202.1</v>
      </c>
      <c r="K10" s="94">
        <v>170.6</v>
      </c>
      <c r="L10" s="94">
        <v>185.5</v>
      </c>
      <c r="M10" s="94">
        <v>166.5</v>
      </c>
      <c r="N10" s="94">
        <v>175.7</v>
      </c>
      <c r="O10" s="95">
        <v>190.5</v>
      </c>
    </row>
    <row r="11" spans="2:16" s="58" customFormat="1" ht="14.25" x14ac:dyDescent="0.2">
      <c r="B11" s="60">
        <v>1979</v>
      </c>
      <c r="C11" s="96">
        <v>1973.6</v>
      </c>
      <c r="D11" s="96">
        <v>240.6</v>
      </c>
      <c r="E11" s="96">
        <v>176.2</v>
      </c>
      <c r="F11" s="96">
        <v>134.30000000000001</v>
      </c>
      <c r="G11" s="96">
        <v>159.69999999999999</v>
      </c>
      <c r="H11" s="96">
        <v>155.19999999999999</v>
      </c>
      <c r="I11" s="96">
        <v>137</v>
      </c>
      <c r="J11" s="96">
        <v>180.3</v>
      </c>
      <c r="K11" s="96">
        <v>170.1</v>
      </c>
      <c r="L11" s="96">
        <v>134.80000000000001</v>
      </c>
      <c r="M11" s="96">
        <v>142.4</v>
      </c>
      <c r="N11" s="96">
        <v>143.30000000000001</v>
      </c>
      <c r="O11" s="97">
        <v>199.7</v>
      </c>
    </row>
    <row r="12" spans="2:16" s="58" customFormat="1" ht="14.25" x14ac:dyDescent="0.2">
      <c r="B12" s="59">
        <v>1980</v>
      </c>
      <c r="C12" s="94">
        <v>2080.6</v>
      </c>
      <c r="D12" s="94">
        <v>227.7</v>
      </c>
      <c r="E12" s="94">
        <v>206.3</v>
      </c>
      <c r="F12" s="94">
        <v>203.6</v>
      </c>
      <c r="G12" s="94">
        <v>159</v>
      </c>
      <c r="H12" s="94">
        <v>162.4</v>
      </c>
      <c r="I12" s="94">
        <v>169.6</v>
      </c>
      <c r="J12" s="94">
        <v>206.3</v>
      </c>
      <c r="K12" s="94">
        <v>199.9</v>
      </c>
      <c r="L12" s="94">
        <v>193.8</v>
      </c>
      <c r="M12" s="94">
        <v>172.5</v>
      </c>
      <c r="N12" s="94">
        <v>179.5</v>
      </c>
      <c r="O12" s="95" t="s">
        <v>4</v>
      </c>
    </row>
    <row r="13" spans="2:16" s="58" customFormat="1" ht="14.25" x14ac:dyDescent="0.2">
      <c r="B13" s="60">
        <v>1981</v>
      </c>
      <c r="C13" s="96">
        <v>1988.2</v>
      </c>
      <c r="D13" s="96">
        <v>219.3</v>
      </c>
      <c r="E13" s="96">
        <v>157.69999999999999</v>
      </c>
      <c r="F13" s="96">
        <v>156.30000000000001</v>
      </c>
      <c r="G13" s="96">
        <v>122.4</v>
      </c>
      <c r="H13" s="96">
        <v>144.6</v>
      </c>
      <c r="I13" s="96">
        <v>114</v>
      </c>
      <c r="J13" s="96">
        <v>175.2</v>
      </c>
      <c r="K13" s="96">
        <v>197</v>
      </c>
      <c r="L13" s="96">
        <v>167.2</v>
      </c>
      <c r="M13" s="96">
        <v>160.1</v>
      </c>
      <c r="N13" s="96">
        <v>175.2</v>
      </c>
      <c r="O13" s="97">
        <v>199.2</v>
      </c>
    </row>
    <row r="14" spans="2:16" s="58" customFormat="1" ht="14.25" x14ac:dyDescent="0.2">
      <c r="B14" s="59">
        <v>1982</v>
      </c>
      <c r="C14" s="94" t="s">
        <v>4</v>
      </c>
      <c r="D14" s="94" t="s">
        <v>4</v>
      </c>
      <c r="E14" s="94" t="s">
        <v>4</v>
      </c>
      <c r="F14" s="94" t="s">
        <v>4</v>
      </c>
      <c r="G14" s="94">
        <v>112.5</v>
      </c>
      <c r="H14" s="94" t="s">
        <v>4</v>
      </c>
      <c r="I14" s="94" t="s">
        <v>4</v>
      </c>
      <c r="J14" s="94" t="s">
        <v>4</v>
      </c>
      <c r="K14" s="94" t="s">
        <v>4</v>
      </c>
      <c r="L14" s="94" t="s">
        <v>4</v>
      </c>
      <c r="M14" s="94" t="s">
        <v>4</v>
      </c>
      <c r="N14" s="94" t="s">
        <v>4</v>
      </c>
      <c r="O14" s="95" t="s">
        <v>4</v>
      </c>
    </row>
    <row r="15" spans="2:16" s="58" customFormat="1" ht="14.25" x14ac:dyDescent="0.2">
      <c r="B15" s="60">
        <v>1983</v>
      </c>
      <c r="C15" s="96">
        <v>1998</v>
      </c>
      <c r="D15" s="96">
        <v>200.2</v>
      </c>
      <c r="E15" s="96">
        <v>163</v>
      </c>
      <c r="F15" s="96">
        <v>155.19999999999999</v>
      </c>
      <c r="G15" s="96">
        <v>134.19999999999999</v>
      </c>
      <c r="H15" s="96">
        <v>169.1</v>
      </c>
      <c r="I15" s="96">
        <v>167.1</v>
      </c>
      <c r="J15" s="96">
        <v>190.9</v>
      </c>
      <c r="K15" s="96">
        <v>172</v>
      </c>
      <c r="L15" s="96">
        <v>155.80000000000001</v>
      </c>
      <c r="M15" s="96">
        <v>135.19999999999999</v>
      </c>
      <c r="N15" s="96">
        <v>176.9</v>
      </c>
      <c r="O15" s="97">
        <v>178.4</v>
      </c>
    </row>
    <row r="16" spans="2:16" s="58" customFormat="1" ht="14.25" x14ac:dyDescent="0.2">
      <c r="B16" s="59">
        <v>1984</v>
      </c>
      <c r="C16" s="94">
        <v>1798.7</v>
      </c>
      <c r="D16" s="94">
        <v>210.3</v>
      </c>
      <c r="E16" s="94">
        <v>158.6</v>
      </c>
      <c r="F16" s="94">
        <v>158.80000000000001</v>
      </c>
      <c r="G16" s="94">
        <v>156.9</v>
      </c>
      <c r="H16" s="94">
        <v>154.5</v>
      </c>
      <c r="I16" s="94">
        <v>117.6</v>
      </c>
      <c r="J16" s="94">
        <v>137</v>
      </c>
      <c r="K16" s="94">
        <v>139.5</v>
      </c>
      <c r="L16" s="94">
        <v>132.6</v>
      </c>
      <c r="M16" s="94">
        <v>136.9</v>
      </c>
      <c r="N16" s="94">
        <v>116.5</v>
      </c>
      <c r="O16" s="95">
        <v>179.5</v>
      </c>
    </row>
    <row r="17" spans="2:15" s="58" customFormat="1" ht="14.25" x14ac:dyDescent="0.2">
      <c r="B17" s="60">
        <v>1985</v>
      </c>
      <c r="C17" s="96">
        <v>1774.4</v>
      </c>
      <c r="D17" s="96">
        <v>188.1</v>
      </c>
      <c r="E17" s="96">
        <v>195.3</v>
      </c>
      <c r="F17" s="96">
        <v>119.1</v>
      </c>
      <c r="G17" s="96">
        <v>149</v>
      </c>
      <c r="H17" s="96">
        <v>154.69999999999999</v>
      </c>
      <c r="I17" s="96">
        <v>150.80000000000001</v>
      </c>
      <c r="J17" s="96">
        <v>152.4</v>
      </c>
      <c r="K17" s="96">
        <v>130.4</v>
      </c>
      <c r="L17" s="96">
        <v>153.4</v>
      </c>
      <c r="M17" s="96">
        <v>98.7</v>
      </c>
      <c r="N17" s="96">
        <v>99.7</v>
      </c>
      <c r="O17" s="97">
        <v>182.8</v>
      </c>
    </row>
    <row r="18" spans="2:15" s="58" customFormat="1" ht="14.25" x14ac:dyDescent="0.2">
      <c r="B18" s="59">
        <v>1986</v>
      </c>
      <c r="C18" s="94">
        <v>1707</v>
      </c>
      <c r="D18" s="94">
        <v>176.2</v>
      </c>
      <c r="E18" s="94">
        <v>128.9</v>
      </c>
      <c r="F18" s="94">
        <v>128.69999999999999</v>
      </c>
      <c r="G18" s="94">
        <v>108.9</v>
      </c>
      <c r="H18" s="94">
        <v>146</v>
      </c>
      <c r="I18" s="94">
        <v>142.69999999999999</v>
      </c>
      <c r="J18" s="94">
        <v>174.4</v>
      </c>
      <c r="K18" s="94">
        <v>140.1</v>
      </c>
      <c r="L18" s="94">
        <v>144.5</v>
      </c>
      <c r="M18" s="94">
        <v>101.4</v>
      </c>
      <c r="N18" s="94">
        <v>118.8</v>
      </c>
      <c r="O18" s="95">
        <v>196.4</v>
      </c>
    </row>
    <row r="19" spans="2:15" s="58" customFormat="1" ht="14.25" x14ac:dyDescent="0.2">
      <c r="B19" s="60">
        <v>1987</v>
      </c>
      <c r="C19" s="96">
        <v>1938.3</v>
      </c>
      <c r="D19" s="96">
        <v>196.4</v>
      </c>
      <c r="E19" s="96">
        <v>180.8</v>
      </c>
      <c r="F19" s="96">
        <v>151.69999999999999</v>
      </c>
      <c r="G19" s="96">
        <v>142.6</v>
      </c>
      <c r="H19" s="96">
        <v>143.5</v>
      </c>
      <c r="I19" s="96">
        <v>148.1</v>
      </c>
      <c r="J19" s="96">
        <v>141</v>
      </c>
      <c r="K19" s="96">
        <v>167.7</v>
      </c>
      <c r="L19" s="96">
        <v>145.19999999999999</v>
      </c>
      <c r="M19" s="96">
        <v>140.1</v>
      </c>
      <c r="N19" s="96">
        <v>163.80000000000001</v>
      </c>
      <c r="O19" s="97">
        <v>217.4</v>
      </c>
    </row>
    <row r="20" spans="2:15" s="58" customFormat="1" ht="14.25" x14ac:dyDescent="0.2">
      <c r="B20" s="59">
        <v>1988</v>
      </c>
      <c r="C20" s="94">
        <v>1648</v>
      </c>
      <c r="D20" s="94">
        <v>227</v>
      </c>
      <c r="E20" s="94">
        <v>144.6</v>
      </c>
      <c r="F20" s="94">
        <v>189.7</v>
      </c>
      <c r="G20" s="94">
        <v>110.7</v>
      </c>
      <c r="H20" s="94">
        <v>156.9</v>
      </c>
      <c r="I20" s="94">
        <v>134.19999999999999</v>
      </c>
      <c r="J20" s="94" t="s">
        <v>4</v>
      </c>
      <c r="K20" s="94">
        <v>101.3</v>
      </c>
      <c r="L20" s="94">
        <v>123.9</v>
      </c>
      <c r="M20" s="94">
        <v>160.9</v>
      </c>
      <c r="N20" s="94">
        <v>131.30000000000001</v>
      </c>
      <c r="O20" s="95">
        <v>167.5</v>
      </c>
    </row>
    <row r="21" spans="2:15" s="58" customFormat="1" ht="14.25" x14ac:dyDescent="0.2">
      <c r="B21" s="60">
        <v>1989</v>
      </c>
      <c r="C21" s="96">
        <v>1944.6</v>
      </c>
      <c r="D21" s="96">
        <v>217.6</v>
      </c>
      <c r="E21" s="96">
        <v>169.2</v>
      </c>
      <c r="F21" s="96">
        <v>129.30000000000001</v>
      </c>
      <c r="G21" s="96">
        <v>148.80000000000001</v>
      </c>
      <c r="H21" s="96">
        <v>152.1</v>
      </c>
      <c r="I21" s="96">
        <v>156.30000000000001</v>
      </c>
      <c r="J21" s="96">
        <v>160.80000000000001</v>
      </c>
      <c r="K21" s="96">
        <v>176.4</v>
      </c>
      <c r="L21" s="96">
        <v>150.80000000000001</v>
      </c>
      <c r="M21" s="96">
        <v>149.5</v>
      </c>
      <c r="N21" s="96">
        <v>151.5</v>
      </c>
      <c r="O21" s="97">
        <v>182.3</v>
      </c>
    </row>
    <row r="22" spans="2:15" s="58" customFormat="1" ht="14.25" x14ac:dyDescent="0.2">
      <c r="B22" s="59">
        <v>1990</v>
      </c>
      <c r="C22" s="94">
        <v>1870.1</v>
      </c>
      <c r="D22" s="94">
        <v>194.5</v>
      </c>
      <c r="E22" s="94">
        <v>154.9</v>
      </c>
      <c r="F22" s="94">
        <v>126.5</v>
      </c>
      <c r="G22" s="94">
        <v>131.4</v>
      </c>
      <c r="H22" s="94">
        <v>131.9</v>
      </c>
      <c r="I22" s="94">
        <v>152.4</v>
      </c>
      <c r="J22" s="94">
        <v>164.5</v>
      </c>
      <c r="K22" s="94">
        <v>159.5</v>
      </c>
      <c r="L22" s="94">
        <v>159</v>
      </c>
      <c r="M22" s="94">
        <v>157.19999999999999</v>
      </c>
      <c r="N22" s="94">
        <v>142.6</v>
      </c>
      <c r="O22" s="95">
        <v>195.7</v>
      </c>
    </row>
    <row r="23" spans="2:15" s="58" customFormat="1" ht="14.25" x14ac:dyDescent="0.2">
      <c r="B23" s="60">
        <v>1991</v>
      </c>
      <c r="C23" s="96">
        <v>1919.4</v>
      </c>
      <c r="D23" s="96">
        <v>238.8</v>
      </c>
      <c r="E23" s="96">
        <v>159.80000000000001</v>
      </c>
      <c r="F23" s="96">
        <v>162.4</v>
      </c>
      <c r="G23" s="96">
        <v>157.4</v>
      </c>
      <c r="H23" s="96">
        <v>171.2</v>
      </c>
      <c r="I23" s="96">
        <v>146.30000000000001</v>
      </c>
      <c r="J23" s="96">
        <v>151.4</v>
      </c>
      <c r="K23" s="96">
        <v>131.1</v>
      </c>
      <c r="L23" s="96">
        <v>144.4</v>
      </c>
      <c r="M23" s="96">
        <v>174.1</v>
      </c>
      <c r="N23" s="96">
        <v>124.5</v>
      </c>
      <c r="O23" s="97">
        <v>158</v>
      </c>
    </row>
    <row r="24" spans="2:15" s="58" customFormat="1" ht="14.25" x14ac:dyDescent="0.2">
      <c r="B24" s="59">
        <v>1992</v>
      </c>
      <c r="C24" s="94">
        <v>1876.3</v>
      </c>
      <c r="D24" s="94">
        <v>206</v>
      </c>
      <c r="E24" s="94">
        <v>137.80000000000001</v>
      </c>
      <c r="F24" s="94">
        <v>141.4</v>
      </c>
      <c r="G24" s="94">
        <v>103</v>
      </c>
      <c r="H24" s="94">
        <v>141.9</v>
      </c>
      <c r="I24" s="94">
        <v>144.6</v>
      </c>
      <c r="J24" s="94">
        <v>158.9</v>
      </c>
      <c r="K24" s="94">
        <v>160.69999999999999</v>
      </c>
      <c r="L24" s="94">
        <v>162.69999999999999</v>
      </c>
      <c r="M24" s="94">
        <v>173.5</v>
      </c>
      <c r="N24" s="94">
        <v>145.5</v>
      </c>
      <c r="O24" s="95">
        <v>200.3</v>
      </c>
    </row>
    <row r="25" spans="2:15" s="58" customFormat="1" ht="14.25" x14ac:dyDescent="0.2">
      <c r="B25" s="60">
        <v>1993</v>
      </c>
      <c r="C25" s="96">
        <v>1852.5</v>
      </c>
      <c r="D25" s="96">
        <v>173.8</v>
      </c>
      <c r="E25" s="96">
        <v>188.8</v>
      </c>
      <c r="F25" s="96">
        <v>123.1</v>
      </c>
      <c r="G25" s="96">
        <v>117.5</v>
      </c>
      <c r="H25" s="96">
        <v>119.4</v>
      </c>
      <c r="I25" s="96">
        <v>138.4</v>
      </c>
      <c r="J25" s="96">
        <v>171.4</v>
      </c>
      <c r="K25" s="96">
        <v>187.3</v>
      </c>
      <c r="L25" s="96">
        <v>139</v>
      </c>
      <c r="M25" s="96">
        <v>166.5</v>
      </c>
      <c r="N25" s="96">
        <v>135.5</v>
      </c>
      <c r="O25" s="97">
        <v>191.8</v>
      </c>
    </row>
    <row r="26" spans="2:15" s="58" customFormat="1" ht="14.25" x14ac:dyDescent="0.2">
      <c r="B26" s="59">
        <v>1994</v>
      </c>
      <c r="C26" s="94">
        <v>1807.8</v>
      </c>
      <c r="D26" s="94">
        <v>209.3</v>
      </c>
      <c r="E26" s="94">
        <v>132.69999999999999</v>
      </c>
      <c r="F26" s="94">
        <v>126</v>
      </c>
      <c r="G26" s="94">
        <v>127.5</v>
      </c>
      <c r="H26" s="94">
        <v>138.6</v>
      </c>
      <c r="I26" s="94">
        <v>146.1</v>
      </c>
      <c r="J26" s="94">
        <v>164.7</v>
      </c>
      <c r="K26" s="94">
        <v>136.5</v>
      </c>
      <c r="L26" s="94">
        <v>157.1</v>
      </c>
      <c r="M26" s="94">
        <v>145.80000000000001</v>
      </c>
      <c r="N26" s="94">
        <v>152.30000000000001</v>
      </c>
      <c r="O26" s="95">
        <v>171.2</v>
      </c>
    </row>
    <row r="27" spans="2:15" s="58" customFormat="1" ht="14.25" x14ac:dyDescent="0.2">
      <c r="B27" s="60">
        <v>1995</v>
      </c>
      <c r="C27" s="96">
        <v>1928</v>
      </c>
      <c r="D27" s="96">
        <v>238.8</v>
      </c>
      <c r="E27" s="96">
        <v>173.7</v>
      </c>
      <c r="F27" s="96">
        <v>117.6</v>
      </c>
      <c r="G27" s="96">
        <v>141.69999999999999</v>
      </c>
      <c r="H27" s="96">
        <v>153.19999999999999</v>
      </c>
      <c r="I27" s="96">
        <v>154.4</v>
      </c>
      <c r="J27" s="96">
        <v>160.19999999999999</v>
      </c>
      <c r="K27" s="96">
        <v>130.80000000000001</v>
      </c>
      <c r="L27" s="96">
        <v>157.9</v>
      </c>
      <c r="M27" s="96">
        <v>142.80000000000001</v>
      </c>
      <c r="N27" s="96">
        <v>176.6</v>
      </c>
      <c r="O27" s="97">
        <v>180.3</v>
      </c>
    </row>
    <row r="28" spans="2:15" s="58" customFormat="1" ht="14.25" x14ac:dyDescent="0.2">
      <c r="B28" s="59">
        <v>1996</v>
      </c>
      <c r="C28" s="94">
        <v>1884.5</v>
      </c>
      <c r="D28" s="94">
        <v>235.6</v>
      </c>
      <c r="E28" s="94">
        <v>165.7</v>
      </c>
      <c r="F28" s="94">
        <v>138.1</v>
      </c>
      <c r="G28" s="94">
        <v>159.9</v>
      </c>
      <c r="H28" s="94">
        <v>131.9</v>
      </c>
      <c r="I28" s="94">
        <v>118.5</v>
      </c>
      <c r="J28" s="94">
        <v>164</v>
      </c>
      <c r="K28" s="94">
        <v>151.80000000000001</v>
      </c>
      <c r="L28" s="94">
        <v>141.5</v>
      </c>
      <c r="M28" s="94">
        <v>152.4</v>
      </c>
      <c r="N28" s="94">
        <v>141.6</v>
      </c>
      <c r="O28" s="95">
        <v>183.5</v>
      </c>
    </row>
    <row r="29" spans="2:15" s="58" customFormat="1" ht="14.25" x14ac:dyDescent="0.2">
      <c r="B29" s="60">
        <v>1997</v>
      </c>
      <c r="C29" s="96">
        <v>2069.9</v>
      </c>
      <c r="D29" s="96">
        <v>188.3</v>
      </c>
      <c r="E29" s="96">
        <v>155.9</v>
      </c>
      <c r="F29" s="96">
        <v>174.1</v>
      </c>
      <c r="G29" s="96">
        <v>133.6</v>
      </c>
      <c r="H29" s="96">
        <v>158.4</v>
      </c>
      <c r="I29" s="96">
        <v>134.4</v>
      </c>
      <c r="J29" s="96">
        <v>180.7</v>
      </c>
      <c r="K29" s="96">
        <v>190.8</v>
      </c>
      <c r="L29" s="96">
        <v>163.6</v>
      </c>
      <c r="M29" s="96">
        <v>187.9</v>
      </c>
      <c r="N29" s="96">
        <v>165.1</v>
      </c>
      <c r="O29" s="97">
        <v>237.1</v>
      </c>
    </row>
    <row r="30" spans="2:15" s="58" customFormat="1" ht="14.25" x14ac:dyDescent="0.2">
      <c r="B30" s="59">
        <v>1998</v>
      </c>
      <c r="C30" s="94">
        <v>1820.9</v>
      </c>
      <c r="D30" s="94">
        <v>241.6</v>
      </c>
      <c r="E30" s="94">
        <v>156.1</v>
      </c>
      <c r="F30" s="94">
        <v>113.2</v>
      </c>
      <c r="G30" s="94">
        <v>132.80000000000001</v>
      </c>
      <c r="H30" s="94">
        <v>115.9</v>
      </c>
      <c r="I30" s="94">
        <v>137.5</v>
      </c>
      <c r="J30" s="94">
        <v>170.8</v>
      </c>
      <c r="K30" s="94">
        <v>147.9</v>
      </c>
      <c r="L30" s="94">
        <v>141.5</v>
      </c>
      <c r="M30" s="94">
        <v>172.9</v>
      </c>
      <c r="N30" s="94">
        <v>149</v>
      </c>
      <c r="O30" s="95">
        <v>141.69999999999999</v>
      </c>
    </row>
    <row r="31" spans="2:15" s="58" customFormat="1" ht="14.25" x14ac:dyDescent="0.2">
      <c r="B31" s="60">
        <v>1999</v>
      </c>
      <c r="C31" s="96">
        <v>1756.1</v>
      </c>
      <c r="D31" s="96">
        <v>192.3</v>
      </c>
      <c r="E31" s="96">
        <v>125.6</v>
      </c>
      <c r="F31" s="96">
        <v>159.5</v>
      </c>
      <c r="G31" s="96">
        <v>143.4</v>
      </c>
      <c r="H31" s="96">
        <v>199.7</v>
      </c>
      <c r="I31" s="96">
        <v>116.4</v>
      </c>
      <c r="J31" s="96">
        <v>169.5</v>
      </c>
      <c r="K31" s="96">
        <v>133.30000000000001</v>
      </c>
      <c r="L31" s="96">
        <v>92.5</v>
      </c>
      <c r="M31" s="96">
        <v>137.30000000000001</v>
      </c>
      <c r="N31" s="96">
        <v>141</v>
      </c>
      <c r="O31" s="97">
        <v>145.6</v>
      </c>
    </row>
    <row r="32" spans="2:15" s="58" customFormat="1" ht="14.25" x14ac:dyDescent="0.2">
      <c r="B32" s="59">
        <v>2000</v>
      </c>
      <c r="C32" s="94">
        <v>1871.5</v>
      </c>
      <c r="D32" s="94">
        <v>182.4</v>
      </c>
      <c r="E32" s="94">
        <v>155.80000000000001</v>
      </c>
      <c r="F32" s="94">
        <v>137.1</v>
      </c>
      <c r="G32" s="94">
        <v>141</v>
      </c>
      <c r="H32" s="94">
        <v>108.9</v>
      </c>
      <c r="I32" s="94">
        <v>145.9</v>
      </c>
      <c r="J32" s="94">
        <v>189.3</v>
      </c>
      <c r="K32" s="94">
        <v>175.5</v>
      </c>
      <c r="L32" s="94">
        <v>126.9</v>
      </c>
      <c r="M32" s="94">
        <v>177.4</v>
      </c>
      <c r="N32" s="94">
        <v>153.1</v>
      </c>
      <c r="O32" s="95">
        <v>178.2</v>
      </c>
    </row>
    <row r="33" spans="2:15" s="58" customFormat="1" ht="14.25" x14ac:dyDescent="0.2">
      <c r="B33" s="60">
        <v>2001</v>
      </c>
      <c r="C33" s="96">
        <v>2091.5</v>
      </c>
      <c r="D33" s="96">
        <v>238.5</v>
      </c>
      <c r="E33" s="96">
        <v>181.8</v>
      </c>
      <c r="F33" s="96">
        <v>149.69999999999999</v>
      </c>
      <c r="G33" s="96">
        <v>170.8</v>
      </c>
      <c r="H33" s="96">
        <v>144.1</v>
      </c>
      <c r="I33" s="96">
        <v>179.7</v>
      </c>
      <c r="J33" s="96">
        <v>199.6</v>
      </c>
      <c r="K33" s="96">
        <v>188.1</v>
      </c>
      <c r="L33" s="96">
        <v>170.3</v>
      </c>
      <c r="M33" s="96">
        <v>165.8</v>
      </c>
      <c r="N33" s="96">
        <v>163</v>
      </c>
      <c r="O33" s="97">
        <v>140.1</v>
      </c>
    </row>
    <row r="34" spans="2:15" s="58" customFormat="1" ht="14.25" x14ac:dyDescent="0.2">
      <c r="B34" s="59">
        <v>2002</v>
      </c>
      <c r="C34" s="94">
        <v>2226.6999999999998</v>
      </c>
      <c r="D34" s="94">
        <v>245.7</v>
      </c>
      <c r="E34" s="94">
        <v>191.2</v>
      </c>
      <c r="F34" s="94">
        <v>184.2</v>
      </c>
      <c r="G34" s="94">
        <v>139.80000000000001</v>
      </c>
      <c r="H34" s="94">
        <v>156.9</v>
      </c>
      <c r="I34" s="94">
        <v>146.6</v>
      </c>
      <c r="J34" s="94">
        <v>166</v>
      </c>
      <c r="K34" s="94">
        <v>206.3</v>
      </c>
      <c r="L34" s="94">
        <v>180.6</v>
      </c>
      <c r="M34" s="94">
        <v>196.5</v>
      </c>
      <c r="N34" s="94">
        <v>187.8</v>
      </c>
      <c r="O34" s="95">
        <v>225.1</v>
      </c>
    </row>
    <row r="35" spans="2:15" s="58" customFormat="1" ht="14.25" x14ac:dyDescent="0.2">
      <c r="B35" s="60">
        <v>2003</v>
      </c>
      <c r="C35" s="96">
        <v>2050.4</v>
      </c>
      <c r="D35" s="96">
        <v>227.8</v>
      </c>
      <c r="E35" s="96">
        <v>178.6</v>
      </c>
      <c r="F35" s="96">
        <v>164.8</v>
      </c>
      <c r="G35" s="96">
        <v>166.2</v>
      </c>
      <c r="H35" s="96">
        <v>177.5</v>
      </c>
      <c r="I35" s="96">
        <v>154.19999999999999</v>
      </c>
      <c r="J35" s="96">
        <v>156.19999999999999</v>
      </c>
      <c r="K35" s="96">
        <v>203.9</v>
      </c>
      <c r="L35" s="96">
        <v>166</v>
      </c>
      <c r="M35" s="96">
        <v>129.9</v>
      </c>
      <c r="N35" s="96">
        <v>150.5</v>
      </c>
      <c r="O35" s="97">
        <v>174.8</v>
      </c>
    </row>
    <row r="36" spans="2:15" s="58" customFormat="1" ht="14.25" x14ac:dyDescent="0.2">
      <c r="B36" s="59">
        <v>2004</v>
      </c>
      <c r="C36" s="94">
        <v>2083.6</v>
      </c>
      <c r="D36" s="94">
        <v>204.6</v>
      </c>
      <c r="E36" s="94">
        <v>217.6</v>
      </c>
      <c r="F36" s="94">
        <v>178.6</v>
      </c>
      <c r="G36" s="94">
        <v>117.1</v>
      </c>
      <c r="H36" s="94">
        <v>154.80000000000001</v>
      </c>
      <c r="I36" s="94">
        <v>180.8</v>
      </c>
      <c r="J36" s="94">
        <v>160.5</v>
      </c>
      <c r="K36" s="94">
        <v>194.6</v>
      </c>
      <c r="L36" s="94">
        <v>151</v>
      </c>
      <c r="M36" s="94">
        <v>171.7</v>
      </c>
      <c r="N36" s="94">
        <v>168.5</v>
      </c>
      <c r="O36" s="95">
        <v>183.8</v>
      </c>
    </row>
    <row r="37" spans="2:15" s="58" customFormat="1" ht="14.25" x14ac:dyDescent="0.2">
      <c r="B37" s="60">
        <v>2005</v>
      </c>
      <c r="C37" s="96">
        <v>1837.6</v>
      </c>
      <c r="D37" s="96">
        <v>166.1</v>
      </c>
      <c r="E37" s="96">
        <v>152.4</v>
      </c>
      <c r="F37" s="96">
        <v>182.7</v>
      </c>
      <c r="G37" s="96">
        <v>134</v>
      </c>
      <c r="H37" s="96">
        <v>158.4</v>
      </c>
      <c r="I37" s="96">
        <v>130.6</v>
      </c>
      <c r="J37" s="96">
        <v>172.6</v>
      </c>
      <c r="K37" s="96">
        <v>151.9</v>
      </c>
      <c r="L37" s="96">
        <v>133.1</v>
      </c>
      <c r="M37" s="96">
        <v>150.80000000000001</v>
      </c>
      <c r="N37" s="96">
        <v>129.6</v>
      </c>
      <c r="O37" s="97">
        <v>175.4</v>
      </c>
    </row>
    <row r="38" spans="2:15" s="58" customFormat="1" ht="14.25" x14ac:dyDescent="0.2">
      <c r="B38" s="59">
        <v>2006</v>
      </c>
      <c r="C38" s="94">
        <v>1844</v>
      </c>
      <c r="D38" s="94">
        <v>180.1</v>
      </c>
      <c r="E38" s="94">
        <v>187.7</v>
      </c>
      <c r="F38" s="94">
        <v>143.69999999999999</v>
      </c>
      <c r="G38" s="94">
        <v>121.9</v>
      </c>
      <c r="H38" s="94">
        <v>161.30000000000001</v>
      </c>
      <c r="I38" s="94">
        <v>138.6</v>
      </c>
      <c r="J38" s="94">
        <v>133.1</v>
      </c>
      <c r="K38" s="94">
        <v>166.1</v>
      </c>
      <c r="L38" s="94">
        <v>172.6</v>
      </c>
      <c r="M38" s="94">
        <v>136.19999999999999</v>
      </c>
      <c r="N38" s="94">
        <v>148.30000000000001</v>
      </c>
      <c r="O38" s="95">
        <v>154.4</v>
      </c>
    </row>
    <row r="39" spans="2:15" s="58" customFormat="1" ht="14.25" x14ac:dyDescent="0.2">
      <c r="B39" s="60">
        <v>2007</v>
      </c>
      <c r="C39" s="96">
        <v>1874.3</v>
      </c>
      <c r="D39" s="96">
        <v>229.5</v>
      </c>
      <c r="E39" s="96">
        <v>223.6</v>
      </c>
      <c r="F39" s="96">
        <v>125.9</v>
      </c>
      <c r="G39" s="96">
        <v>143.30000000000001</v>
      </c>
      <c r="H39" s="96">
        <v>121</v>
      </c>
      <c r="I39" s="96">
        <v>141.9</v>
      </c>
      <c r="J39" s="96">
        <v>178.3</v>
      </c>
      <c r="K39" s="96">
        <v>134.69999999999999</v>
      </c>
      <c r="L39" s="96">
        <v>142.1</v>
      </c>
      <c r="M39" s="96">
        <v>151.19999999999999</v>
      </c>
      <c r="N39" s="96">
        <v>146.9</v>
      </c>
      <c r="O39" s="97">
        <v>135.9</v>
      </c>
    </row>
    <row r="40" spans="2:15" s="58" customFormat="1" ht="14.25" x14ac:dyDescent="0.2">
      <c r="B40" s="59">
        <v>2008</v>
      </c>
      <c r="C40" s="94">
        <v>1846.5</v>
      </c>
      <c r="D40" s="94">
        <v>189.9</v>
      </c>
      <c r="E40" s="94">
        <v>180.6</v>
      </c>
      <c r="F40" s="94">
        <v>143.4</v>
      </c>
      <c r="G40" s="94">
        <v>141.69999999999999</v>
      </c>
      <c r="H40" s="94">
        <v>144.19999999999999</v>
      </c>
      <c r="I40" s="94">
        <v>140.19999999999999</v>
      </c>
      <c r="J40" s="94">
        <v>145.5</v>
      </c>
      <c r="K40" s="94">
        <v>155.9</v>
      </c>
      <c r="L40" s="94">
        <v>162.5</v>
      </c>
      <c r="M40" s="94">
        <v>153.6</v>
      </c>
      <c r="N40" s="94">
        <v>113.6</v>
      </c>
      <c r="O40" s="95">
        <v>175.4</v>
      </c>
    </row>
    <row r="41" spans="2:15" s="58" customFormat="1" ht="14.25" x14ac:dyDescent="0.2">
      <c r="B41" s="60">
        <v>2009</v>
      </c>
      <c r="C41" s="96">
        <v>2082.3000000000002</v>
      </c>
      <c r="D41" s="96">
        <v>196.9</v>
      </c>
      <c r="E41" s="96">
        <v>149.4</v>
      </c>
      <c r="F41" s="96">
        <v>108.6</v>
      </c>
      <c r="G41" s="96">
        <v>138.1</v>
      </c>
      <c r="H41" s="96">
        <v>171.4</v>
      </c>
      <c r="I41" s="96">
        <v>172.6</v>
      </c>
      <c r="J41" s="96">
        <v>179.9</v>
      </c>
      <c r="K41" s="96">
        <v>186.4</v>
      </c>
      <c r="L41" s="96">
        <v>206.2</v>
      </c>
      <c r="M41" s="96">
        <v>175.4</v>
      </c>
      <c r="N41" s="96">
        <v>174.5</v>
      </c>
      <c r="O41" s="97">
        <v>222.9</v>
      </c>
    </row>
    <row r="42" spans="2:15" s="58" customFormat="1" ht="14.25" x14ac:dyDescent="0.2">
      <c r="B42" s="59">
        <v>2010</v>
      </c>
      <c r="C42" s="94">
        <v>1746.3</v>
      </c>
      <c r="D42" s="94">
        <v>268.7</v>
      </c>
      <c r="E42" s="94">
        <v>150.6</v>
      </c>
      <c r="F42" s="94">
        <v>166.5</v>
      </c>
      <c r="G42" s="94">
        <v>137.4</v>
      </c>
      <c r="H42" s="94">
        <v>144.1</v>
      </c>
      <c r="I42" s="94">
        <v>136.4</v>
      </c>
      <c r="J42" s="94">
        <v>137.80000000000001</v>
      </c>
      <c r="K42" s="94">
        <v>137.19999999999999</v>
      </c>
      <c r="L42" s="94">
        <v>112.5</v>
      </c>
      <c r="M42" s="94">
        <v>139</v>
      </c>
      <c r="N42" s="94">
        <v>97.3</v>
      </c>
      <c r="O42" s="95">
        <v>118.8</v>
      </c>
    </row>
    <row r="43" spans="2:15" s="58" customFormat="1" ht="14.25" x14ac:dyDescent="0.2">
      <c r="B43" s="60">
        <v>2011</v>
      </c>
      <c r="C43" s="96">
        <v>1633.4</v>
      </c>
      <c r="D43" s="96">
        <v>210.7</v>
      </c>
      <c r="E43" s="96">
        <v>140.6</v>
      </c>
      <c r="F43" s="96">
        <v>99.7</v>
      </c>
      <c r="G43" s="96">
        <v>125.2</v>
      </c>
      <c r="H43" s="96">
        <v>106.7</v>
      </c>
      <c r="I43" s="96">
        <v>129</v>
      </c>
      <c r="J43" s="96">
        <v>136.69999999999999</v>
      </c>
      <c r="K43" s="96">
        <v>189.1</v>
      </c>
      <c r="L43" s="96">
        <v>134</v>
      </c>
      <c r="M43" s="96">
        <v>101.5</v>
      </c>
      <c r="N43" s="96">
        <v>118.1</v>
      </c>
      <c r="O43" s="97">
        <v>142.1</v>
      </c>
    </row>
    <row r="44" spans="2:15" s="58" customFormat="1" ht="14.25" x14ac:dyDescent="0.2">
      <c r="B44" s="59">
        <v>2012</v>
      </c>
      <c r="C44" s="94">
        <v>1975.1</v>
      </c>
      <c r="D44" s="94">
        <v>181.6</v>
      </c>
      <c r="E44" s="94">
        <v>164.2</v>
      </c>
      <c r="F44" s="94">
        <v>138.19999999999999</v>
      </c>
      <c r="G44" s="94">
        <v>141.80000000000001</v>
      </c>
      <c r="H44" s="94">
        <v>129.6</v>
      </c>
      <c r="I44" s="94">
        <v>164.4</v>
      </c>
      <c r="J44" s="94">
        <v>159.6</v>
      </c>
      <c r="K44" s="94">
        <v>182.2</v>
      </c>
      <c r="L44" s="94">
        <v>165.2</v>
      </c>
      <c r="M44" s="94">
        <v>156.80000000000001</v>
      </c>
      <c r="N44" s="94">
        <v>198.5</v>
      </c>
      <c r="O44" s="95">
        <v>193</v>
      </c>
    </row>
    <row r="45" spans="2:15" s="58" customFormat="1" ht="14.25" x14ac:dyDescent="0.2">
      <c r="B45" s="60">
        <v>2013</v>
      </c>
      <c r="C45" s="96">
        <v>1913</v>
      </c>
      <c r="D45" s="96">
        <v>246.1</v>
      </c>
      <c r="E45" s="96">
        <v>160.1</v>
      </c>
      <c r="F45" s="96">
        <v>132.69999999999999</v>
      </c>
      <c r="G45" s="96">
        <v>129.30000000000001</v>
      </c>
      <c r="H45" s="96">
        <v>128.80000000000001</v>
      </c>
      <c r="I45" s="96">
        <v>145.19999999999999</v>
      </c>
      <c r="J45" s="96">
        <v>173.4</v>
      </c>
      <c r="K45" s="96">
        <v>169.1</v>
      </c>
      <c r="L45" s="96">
        <v>141.1</v>
      </c>
      <c r="M45" s="96">
        <v>140.19999999999999</v>
      </c>
      <c r="N45" s="96">
        <v>153.69999999999999</v>
      </c>
      <c r="O45" s="97">
        <v>193.3</v>
      </c>
    </row>
    <row r="46" spans="2:15" s="58" customFormat="1" ht="14.25" x14ac:dyDescent="0.2">
      <c r="B46" s="59">
        <v>2014</v>
      </c>
      <c r="C46" s="94">
        <v>2053.8000000000002</v>
      </c>
      <c r="D46" s="94">
        <v>209</v>
      </c>
      <c r="E46" s="94">
        <v>187.2</v>
      </c>
      <c r="F46" s="94">
        <v>176.2</v>
      </c>
      <c r="G46" s="94">
        <v>160.5</v>
      </c>
      <c r="H46" s="94">
        <v>158.9</v>
      </c>
      <c r="I46" s="94">
        <v>152.30000000000001</v>
      </c>
      <c r="J46" s="94">
        <v>185.4</v>
      </c>
      <c r="K46" s="94">
        <v>167.3</v>
      </c>
      <c r="L46" s="94">
        <v>158.80000000000001</v>
      </c>
      <c r="M46" s="94">
        <v>150.69999999999999</v>
      </c>
      <c r="N46" s="94">
        <v>151.1</v>
      </c>
      <c r="O46" s="95">
        <v>196.4</v>
      </c>
    </row>
    <row r="47" spans="2:15" s="58" customFormat="1" ht="14.25" x14ac:dyDescent="0.2">
      <c r="B47" s="60">
        <v>2015</v>
      </c>
      <c r="C47" s="96">
        <v>2036.2</v>
      </c>
      <c r="D47" s="96">
        <v>226.7</v>
      </c>
      <c r="E47" s="96">
        <v>167.2</v>
      </c>
      <c r="F47" s="96">
        <v>160.6</v>
      </c>
      <c r="G47" s="96">
        <v>144.30000000000001</v>
      </c>
      <c r="H47" s="96">
        <v>184.2</v>
      </c>
      <c r="I47" s="96">
        <v>160.4</v>
      </c>
      <c r="J47" s="96">
        <v>165.6</v>
      </c>
      <c r="K47" s="96">
        <v>174.2</v>
      </c>
      <c r="L47" s="96">
        <v>175.4</v>
      </c>
      <c r="M47" s="96">
        <v>149</v>
      </c>
      <c r="N47" s="96">
        <v>123.4</v>
      </c>
      <c r="O47" s="97">
        <v>205.2</v>
      </c>
    </row>
    <row r="48" spans="2:15" s="58" customFormat="1" ht="14.25" x14ac:dyDescent="0.2">
      <c r="B48" s="59">
        <v>2016</v>
      </c>
      <c r="C48" s="94">
        <v>1496.9</v>
      </c>
      <c r="D48" s="94">
        <v>198.4</v>
      </c>
      <c r="E48" s="94">
        <v>162.69999999999999</v>
      </c>
      <c r="F48" s="94">
        <v>130.69999999999999</v>
      </c>
      <c r="G48" s="94">
        <v>112.3</v>
      </c>
      <c r="H48" s="94">
        <v>130</v>
      </c>
      <c r="I48" s="94">
        <v>162.1</v>
      </c>
      <c r="J48" s="94">
        <v>162.30000000000001</v>
      </c>
      <c r="K48" s="94">
        <v>175.1</v>
      </c>
      <c r="L48" s="94">
        <v>134.4</v>
      </c>
      <c r="M48" s="94">
        <v>128.9</v>
      </c>
      <c r="N48" s="94" t="s">
        <v>4</v>
      </c>
      <c r="O48" s="95" t="s">
        <v>4</v>
      </c>
    </row>
    <row r="49" spans="2:16" s="58" customFormat="1" ht="14.25" x14ac:dyDescent="0.2">
      <c r="B49" s="60">
        <v>2017</v>
      </c>
      <c r="C49" s="96" t="s">
        <v>4</v>
      </c>
      <c r="D49" s="96" t="s">
        <v>4</v>
      </c>
      <c r="E49" s="96" t="s">
        <v>4</v>
      </c>
      <c r="F49" s="96" t="s">
        <v>4</v>
      </c>
      <c r="G49" s="96" t="s">
        <v>4</v>
      </c>
      <c r="H49" s="96" t="s">
        <v>4</v>
      </c>
      <c r="I49" s="96" t="s">
        <v>4</v>
      </c>
      <c r="J49" s="96" t="s">
        <v>4</v>
      </c>
      <c r="K49" s="96" t="s">
        <v>4</v>
      </c>
      <c r="L49" s="96" t="s">
        <v>4</v>
      </c>
      <c r="M49" s="96" t="s">
        <v>4</v>
      </c>
      <c r="N49" s="96" t="s">
        <v>4</v>
      </c>
      <c r="O49" s="97" t="s">
        <v>4</v>
      </c>
    </row>
    <row r="50" spans="2:16" s="58" customFormat="1" ht="14.25" x14ac:dyDescent="0.2">
      <c r="B50" s="113">
        <v>2018</v>
      </c>
      <c r="C50" s="114">
        <v>1519.7</v>
      </c>
      <c r="D50" s="114" t="s">
        <v>4</v>
      </c>
      <c r="E50" s="114" t="s">
        <v>4</v>
      </c>
      <c r="F50" s="114">
        <v>69.099999999999994</v>
      </c>
      <c r="G50" s="114">
        <v>125.8</v>
      </c>
      <c r="H50" s="114">
        <v>125.9</v>
      </c>
      <c r="I50" s="114">
        <v>147</v>
      </c>
      <c r="J50" s="114">
        <v>171.1</v>
      </c>
      <c r="K50" s="114">
        <v>193.6</v>
      </c>
      <c r="L50" s="114">
        <v>150.5</v>
      </c>
      <c r="M50" s="114">
        <v>155.5</v>
      </c>
      <c r="N50" s="114">
        <v>128.1</v>
      </c>
      <c r="O50" s="115">
        <v>253.1</v>
      </c>
    </row>
    <row r="51" spans="2:16" s="58" customFormat="1" ht="14.25" x14ac:dyDescent="0.2">
      <c r="B51" s="110">
        <v>2019</v>
      </c>
      <c r="C51" s="111">
        <v>1282.4000000000001</v>
      </c>
      <c r="D51" s="111">
        <v>208.9</v>
      </c>
      <c r="E51" s="111">
        <v>162.30000000000001</v>
      </c>
      <c r="F51" s="111">
        <v>130.5</v>
      </c>
      <c r="G51" s="111">
        <v>147.80000000000001</v>
      </c>
      <c r="H51" s="111">
        <v>142.69999999999999</v>
      </c>
      <c r="I51" s="111">
        <v>145</v>
      </c>
      <c r="J51" s="111">
        <v>178.1</v>
      </c>
      <c r="K51" s="111">
        <v>167.1</v>
      </c>
      <c r="L51" s="111" t="s">
        <v>4</v>
      </c>
      <c r="M51" s="111" t="s">
        <v>4</v>
      </c>
      <c r="N51" s="111" t="s">
        <v>4</v>
      </c>
      <c r="O51" s="112" t="s">
        <v>4</v>
      </c>
      <c r="P51" s="103"/>
    </row>
    <row r="52" spans="2:16" s="58" customFormat="1" ht="15" thickBot="1" x14ac:dyDescent="0.25">
      <c r="B52" s="142">
        <v>2020</v>
      </c>
      <c r="C52" s="143" t="s">
        <v>4</v>
      </c>
      <c r="D52" s="143" t="s">
        <v>4</v>
      </c>
      <c r="E52" s="143" t="s">
        <v>4</v>
      </c>
      <c r="F52" s="143" t="s">
        <v>4</v>
      </c>
      <c r="G52" s="143" t="s">
        <v>4</v>
      </c>
      <c r="H52" s="143" t="s">
        <v>4</v>
      </c>
      <c r="I52" s="143" t="s">
        <v>4</v>
      </c>
      <c r="J52" s="143" t="s">
        <v>4</v>
      </c>
      <c r="K52" s="143" t="s">
        <v>4</v>
      </c>
      <c r="L52" s="143" t="s">
        <v>4</v>
      </c>
      <c r="M52" s="143" t="s">
        <v>4</v>
      </c>
      <c r="N52" s="143" t="s">
        <v>4</v>
      </c>
      <c r="O52" s="144" t="s">
        <v>4</v>
      </c>
      <c r="P52" s="103"/>
    </row>
    <row r="53" spans="2:16" ht="15" customHeight="1" thickTop="1" x14ac:dyDescent="0.2">
      <c r="B53" s="28"/>
      <c r="C53" s="26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3"/>
    </row>
    <row r="54" spans="2:16" x14ac:dyDescent="0.2">
      <c r="B54" s="199" t="s">
        <v>97</v>
      </c>
      <c r="C54" s="199"/>
      <c r="D54" s="199"/>
      <c r="E54" s="199"/>
      <c r="F54" s="199"/>
      <c r="G54" s="199"/>
      <c r="H54" s="199"/>
      <c r="I54" s="199"/>
      <c r="J54" s="199"/>
      <c r="K54" s="199"/>
      <c r="L54" s="199"/>
      <c r="M54" s="199"/>
      <c r="N54" s="199"/>
      <c r="O54" s="199"/>
    </row>
    <row r="55" spans="2:16" ht="13.5" customHeight="1" x14ac:dyDescent="0.2">
      <c r="B55" s="175" t="s">
        <v>11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</row>
    <row r="56" spans="2:16" ht="28.5" customHeight="1" x14ac:dyDescent="0.2">
      <c r="B56" s="176" t="s">
        <v>20</v>
      </c>
      <c r="C56" s="176"/>
      <c r="D56" s="177"/>
      <c r="E56" s="177"/>
      <c r="F56" s="177"/>
      <c r="G56" s="177"/>
      <c r="H56" s="177"/>
      <c r="I56" s="177"/>
      <c r="J56" s="177"/>
      <c r="K56" s="177"/>
      <c r="L56" s="177"/>
      <c r="M56" s="178"/>
      <c r="N56" s="178"/>
      <c r="O56" s="178"/>
    </row>
    <row r="57" spans="2:16" ht="12.75" customHeight="1" x14ac:dyDescent="0.2">
      <c r="B57" s="179" t="s">
        <v>124</v>
      </c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</row>
    <row r="58" spans="2:16" ht="12.75" customHeight="1" x14ac:dyDescent="0.2">
      <c r="B58" s="175" t="s">
        <v>130</v>
      </c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</row>
    <row r="59" spans="2:16" ht="12.75" customHeight="1" x14ac:dyDescent="0.2">
      <c r="B59" s="171" t="s">
        <v>132</v>
      </c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</row>
    <row r="60" spans="2:16" x14ac:dyDescent="0.2">
      <c r="B60" s="12"/>
      <c r="C60" s="40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</sheetData>
  <mergeCells count="10">
    <mergeCell ref="B59:O59"/>
    <mergeCell ref="B4:B5"/>
    <mergeCell ref="C4:C5"/>
    <mergeCell ref="D4:O4"/>
    <mergeCell ref="B54:O54"/>
    <mergeCell ref="B2:O2"/>
    <mergeCell ref="B55:O55"/>
    <mergeCell ref="B56:O56"/>
    <mergeCell ref="B58:O58"/>
    <mergeCell ref="B57:O5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Índice</vt:lpstr>
      <vt:lpstr>Aldana</vt:lpstr>
      <vt:lpstr>Arauca</vt:lpstr>
      <vt:lpstr>Armenia</vt:lpstr>
      <vt:lpstr>Barrancabermeja</vt:lpstr>
      <vt:lpstr>Bogotá</vt:lpstr>
      <vt:lpstr>Cartagena</vt:lpstr>
      <vt:lpstr>Chachagui</vt:lpstr>
      <vt:lpstr>Lebrija</vt:lpstr>
      <vt:lpstr>Leticia</vt:lpstr>
      <vt:lpstr>Medellín</vt:lpstr>
      <vt:lpstr>Neiva</vt:lpstr>
      <vt:lpstr>Palmira</vt:lpstr>
      <vt:lpstr>Pereira</vt:lpstr>
      <vt:lpstr>Popayán</vt:lpstr>
      <vt:lpstr>Providencia</vt:lpstr>
      <vt:lpstr>Puerto carreño</vt:lpstr>
      <vt:lpstr>Quibdó</vt:lpstr>
      <vt:lpstr>Riohacha</vt:lpstr>
      <vt:lpstr>Rionegro</vt:lpstr>
      <vt:lpstr>San Andrés</vt:lpstr>
      <vt:lpstr>San José Cúcuta</vt:lpstr>
      <vt:lpstr>Santa Marta</vt:lpstr>
      <vt:lpstr>Soledad</vt:lpstr>
      <vt:lpstr>Valledupar</vt:lpstr>
      <vt:lpstr>Villavicencio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mmsierra</dc:creator>
  <cp:lastModifiedBy>Magda Sierra</cp:lastModifiedBy>
  <dcterms:created xsi:type="dcterms:W3CDTF">2010-04-30T21:07:56Z</dcterms:created>
  <dcterms:modified xsi:type="dcterms:W3CDTF">2021-06-28T20:50:22Z</dcterms:modified>
</cp:coreProperties>
</file>