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uaji\FORMACION\TB\copia_16_10_25\2_data_analysis\EDA\"/>
    </mc:Choice>
  </mc:AlternateContent>
  <xr:revisionPtr revIDLastSave="0" documentId="13_ncr:1_{C088FCED-A01E-45F2-A095-6A2FB8387A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2" i="1"/>
</calcChain>
</file>

<file path=xl/sharedStrings.xml><?xml version="1.0" encoding="utf-8"?>
<sst xmlns="http://schemas.openxmlformats.org/spreadsheetml/2006/main" count="180" uniqueCount="176">
  <si>
    <t>Fecha</t>
  </si>
  <si>
    <t>11577.5</t>
  </si>
  <si>
    <t>11618.2</t>
  </si>
  <si>
    <t>11701.9</t>
  </si>
  <si>
    <t>11788.8</t>
  </si>
  <si>
    <t>11905.6</t>
  </si>
  <si>
    <t>11903.7</t>
  </si>
  <si>
    <t>11937.6</t>
  </si>
  <si>
    <t>11965.0</t>
  </si>
  <si>
    <t>12005.6</t>
  </si>
  <si>
    <t>12049.2</t>
  </si>
  <si>
    <t>12093.7</t>
  </si>
  <si>
    <t>12154.8</t>
  </si>
  <si>
    <t>12206.1</t>
  </si>
  <si>
    <t>12297.5</t>
  </si>
  <si>
    <t>12368.7</t>
  </si>
  <si>
    <t>12506.0</t>
  </si>
  <si>
    <t>12578.2</t>
  </si>
  <si>
    <t>12629.0</t>
  </si>
  <si>
    <t>12708.0</t>
  </si>
  <si>
    <t>12775.0</t>
  </si>
  <si>
    <t>12835.4</t>
  </si>
  <si>
    <t>12889.7</t>
  </si>
  <si>
    <t>12973.9</t>
  </si>
  <si>
    <t>13034.2</t>
  </si>
  <si>
    <t>13107.5</t>
  </si>
  <si>
    <t>13181.0</t>
  </si>
  <si>
    <t>13226.1</t>
  </si>
  <si>
    <t>13300.7</t>
  </si>
  <si>
    <t>13367.3</t>
  </si>
  <si>
    <t>13428.7</t>
  </si>
  <si>
    <t>13484.7</t>
  </si>
  <si>
    <t>13536.7</t>
  </si>
  <si>
    <t>13558.5</t>
  </si>
  <si>
    <t>13615.4</t>
  </si>
  <si>
    <t>13674.6</t>
  </si>
  <si>
    <t>13723.0</t>
  </si>
  <si>
    <t>13782.3</t>
  </si>
  <si>
    <t>13814.9</t>
  </si>
  <si>
    <t>13873.8</t>
  </si>
  <si>
    <t>13883.2</t>
  </si>
  <si>
    <t>13919.3</t>
  </si>
  <si>
    <t>13976.0</t>
  </si>
  <si>
    <t>13993.9</t>
  </si>
  <si>
    <t>14049.6</t>
  </si>
  <si>
    <t>14109.9</t>
  </si>
  <si>
    <t>14144.2</t>
  </si>
  <si>
    <t>14193.9</t>
  </si>
  <si>
    <t>14229.3</t>
  </si>
  <si>
    <t>14241.4</t>
  </si>
  <si>
    <t>14260.8</t>
  </si>
  <si>
    <t>14382.6</t>
  </si>
  <si>
    <t>14446.1</t>
  </si>
  <si>
    <t>14481.2</t>
  </si>
  <si>
    <t>14526.2</t>
  </si>
  <si>
    <t>14554.5</t>
  </si>
  <si>
    <t>14652.4</t>
  </si>
  <si>
    <t>14771.4</t>
  </si>
  <si>
    <t>14853.5</t>
  </si>
  <si>
    <t>14934.7</t>
  </si>
  <si>
    <t>15031.4</t>
  </si>
  <si>
    <t>15167.3</t>
  </si>
  <si>
    <t>15276.9</t>
  </si>
  <si>
    <t>15348.0</t>
  </si>
  <si>
    <t>15416.8</t>
  </si>
  <si>
    <t>15467.0</t>
  </si>
  <si>
    <t>15993.8</t>
  </si>
  <si>
    <t>17005.8</t>
  </si>
  <si>
    <t>17853.4</t>
  </si>
  <si>
    <t>18141.1</t>
  </si>
  <si>
    <t>18298.0</t>
  </si>
  <si>
    <t>18364.3</t>
  </si>
  <si>
    <t>18596.6</t>
  </si>
  <si>
    <t>18751.3</t>
  </si>
  <si>
    <t>18979.1</t>
  </si>
  <si>
    <t>19133.2</t>
  </si>
  <si>
    <t>19359.7</t>
  </si>
  <si>
    <t>19596.7</t>
  </si>
  <si>
    <t>19823.4</t>
  </si>
  <si>
    <t>20161.7</t>
  </si>
  <si>
    <t>20430.6</t>
  </si>
  <si>
    <t>20472.9</t>
  </si>
  <si>
    <t>20628.2</t>
  </si>
  <si>
    <t>20811.0</t>
  </si>
  <si>
    <t>20979.2</t>
  </si>
  <si>
    <t>21142.3</t>
  </si>
  <si>
    <t>21316.8</t>
  </si>
  <si>
    <t>21471.0</t>
  </si>
  <si>
    <t>21587.3</t>
  </si>
  <si>
    <t>21685.0</t>
  </si>
  <si>
    <t>21721.3</t>
  </si>
  <si>
    <t>21750.0</t>
  </si>
  <si>
    <t>21690.7</t>
  </si>
  <si>
    <t>21642.9</t>
  </si>
  <si>
    <t>21641.7</t>
  </si>
  <si>
    <t>21606.9</t>
  </si>
  <si>
    <t>21521.1</t>
  </si>
  <si>
    <t>21424.5</t>
  </si>
  <si>
    <t>21358.1</t>
  </si>
  <si>
    <t>21219.1</t>
  </si>
  <si>
    <t>21205.3</t>
  </si>
  <si>
    <t>21184.5</t>
  </si>
  <si>
    <t>20876.2</t>
  </si>
  <si>
    <t>20729.8</t>
  </si>
  <si>
    <t>20801.2</t>
  </si>
  <si>
    <t>20782.7</t>
  </si>
  <si>
    <t>20772.1</t>
  </si>
  <si>
    <t>20746.9</t>
  </si>
  <si>
    <t>20720.5</t>
  </si>
  <si>
    <t>20687.4</t>
  </si>
  <si>
    <t>20696.8</t>
  </si>
  <si>
    <t>20701.4</t>
  </si>
  <si>
    <t>20773.1</t>
  </si>
  <si>
    <t>20861.1</t>
  </si>
  <si>
    <t>20901.1</t>
  </si>
  <si>
    <t>20932.7</t>
  </si>
  <si>
    <t>20997.7</t>
  </si>
  <si>
    <t>21065.6</t>
  </si>
  <si>
    <t>21098.1</t>
  </si>
  <si>
    <t>21185.3</t>
  </si>
  <si>
    <t>21272.2</t>
  </si>
  <si>
    <t>21323.6</t>
  </si>
  <si>
    <t>21441.8</t>
  </si>
  <si>
    <t>21510.9</t>
  </si>
  <si>
    <t>21584.2</t>
  </si>
  <si>
    <t>21656.9</t>
  </si>
  <si>
    <t>21805.1</t>
  </si>
  <si>
    <t>21884.6</t>
  </si>
  <si>
    <t>22022.1</t>
  </si>
  <si>
    <t>22115.8</t>
  </si>
  <si>
    <t>22195.4</t>
  </si>
  <si>
    <t>Precio_Cierre_SP500_USD</t>
  </si>
  <si>
    <t>2104.5</t>
  </si>
  <si>
    <t>3363.0</t>
  </si>
  <si>
    <t>4297.5</t>
  </si>
  <si>
    <t>4567.0</t>
  </si>
  <si>
    <t>3955.0</t>
  </si>
  <si>
    <t>3839.5</t>
  </si>
  <si>
    <t>5954.5</t>
  </si>
  <si>
    <t>Precio_Cierre_BTC_USD</t>
  </si>
  <si>
    <t>6404.0</t>
  </si>
  <si>
    <t>64619.25</t>
  </si>
  <si>
    <t>63329.5</t>
  </si>
  <si>
    <t>Precio_Cierre_Oro_USD</t>
  </si>
  <si>
    <t>1210.5</t>
  </si>
  <si>
    <t>1278.5</t>
  </si>
  <si>
    <t>1171.5</t>
  </si>
  <si>
    <t>1115.5</t>
  </si>
  <si>
    <t>1141.5</t>
  </si>
  <si>
    <t>1349.0</t>
  </si>
  <si>
    <t>1271.5</t>
  </si>
  <si>
    <t>1150.0</t>
  </si>
  <si>
    <t>1272.0</t>
  </si>
  <si>
    <t>1281.5</t>
  </si>
  <si>
    <t>1267.0</t>
  </si>
  <si>
    <t>1339.0</t>
  </si>
  <si>
    <t>1315.5</t>
  </si>
  <si>
    <t>1191.5</t>
  </si>
  <si>
    <t>1293.0</t>
  </si>
  <si>
    <t>1519.5</t>
  </si>
  <si>
    <t>1793.0</t>
  </si>
  <si>
    <t>1887.5</t>
  </si>
  <si>
    <t>1902.5</t>
  </si>
  <si>
    <t>1815.0</t>
  </si>
  <si>
    <t>1783.0</t>
  </si>
  <si>
    <t>1827.5</t>
  </si>
  <si>
    <t>1795.0</t>
  </si>
  <si>
    <t>1746.0</t>
  </si>
  <si>
    <t>1929.5</t>
  </si>
  <si>
    <t>1969.0</t>
  </si>
  <si>
    <t>1970.5</t>
  </si>
  <si>
    <t>2426.5</t>
  </si>
  <si>
    <t>2657.0</t>
  </si>
  <si>
    <t>2812.5</t>
  </si>
  <si>
    <t>3305.0</t>
  </si>
  <si>
    <t>M2_Trillones_USD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</si>
</sst>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35"/>
  <sheetViews>
    <sheetView tabSelected="1" workbookViewId="0">
      <selection activeCell="P2" sqref="P2"/>
    </sheetView>
  </sheetViews>
  <sheetFormatPr baseColWidth="10" defaultColWidth="8.88671875" defaultRowHeight="14.4" x14ac:dyDescent="0.3"/>
  <cols>
    <col min="2" max="2" width="10.33203125" bestFit="1" customWidth="1"/>
    <col min="3" max="3" width="22.33203125" bestFit="1" customWidth="1"/>
    <col min="4" max="4" width="22.33203125" customWidth="1"/>
    <col min="6" max="6" width="10.33203125" hidden="1" customWidth="1"/>
    <col min="7" max="7" width="20.88671875" bestFit="1" customWidth="1"/>
    <col min="9" max="9" width="14.109375" hidden="1" customWidth="1"/>
    <col min="10" max="10" width="20.88671875" bestFit="1" customWidth="1"/>
    <col min="11" max="11" width="8.44140625" customWidth="1"/>
    <col min="12" max="12" width="10.5546875" hidden="1" customWidth="1"/>
    <col min="13" max="13" width="16.109375" bestFit="1" customWidth="1"/>
  </cols>
  <sheetData>
    <row r="1" spans="2:14" x14ac:dyDescent="0.3">
      <c r="B1" t="s">
        <v>0</v>
      </c>
      <c r="C1" t="s">
        <v>131</v>
      </c>
      <c r="F1" t="s">
        <v>0</v>
      </c>
      <c r="G1" t="s">
        <v>139</v>
      </c>
      <c r="I1" t="s">
        <v>0</v>
      </c>
      <c r="J1" t="s">
        <v>143</v>
      </c>
      <c r="L1" t="s">
        <v>0</v>
      </c>
      <c r="M1" t="s">
        <v>175</v>
      </c>
    </row>
    <row r="2" spans="2:14" x14ac:dyDescent="0.3">
      <c r="B2" s="1">
        <v>41912</v>
      </c>
      <c r="C2" s="2">
        <v>19722900390625</v>
      </c>
      <c r="D2" s="2"/>
      <c r="E2" t="str">
        <f>LEFT(TEXT(C2,"0"),4)</f>
        <v>1972</v>
      </c>
      <c r="F2" s="1">
        <v>41912</v>
      </c>
      <c r="G2" s="2">
        <v>3869440002441400</v>
      </c>
      <c r="H2" t="str">
        <f>LEFT(TEXT(G2,"0"),3)</f>
        <v>386</v>
      </c>
      <c r="I2" s="1">
        <v>41912</v>
      </c>
      <c r="J2" t="s">
        <v>144</v>
      </c>
      <c r="K2" t="str">
        <f>LEFT(TEXT(J2,"0"),4)</f>
        <v>1210</v>
      </c>
      <c r="L2" s="1">
        <v>41913</v>
      </c>
      <c r="M2" t="s">
        <v>1</v>
      </c>
      <c r="N2" t="str">
        <f>LEFT(TEXT(M2,"0"),5)</f>
        <v>11577</v>
      </c>
    </row>
    <row r="3" spans="2:14" x14ac:dyDescent="0.3">
      <c r="B3" s="1">
        <v>41943</v>
      </c>
      <c r="C3" s="2">
        <v>2018050048828120</v>
      </c>
      <c r="D3" s="2"/>
      <c r="E3" t="str">
        <f t="shared" ref="E3:E66" si="0">LEFT(TEXT(C3,"0"),4)</f>
        <v>2018</v>
      </c>
      <c r="F3" s="1">
        <v>41943</v>
      </c>
      <c r="G3" s="2">
        <v>3383210144042960</v>
      </c>
      <c r="H3" t="str">
        <f t="shared" ref="H3:H66" si="1">LEFT(TEXT(G3,"0"),3)</f>
        <v>338</v>
      </c>
      <c r="I3" s="1">
        <v>41943</v>
      </c>
      <c r="J3" s="2">
        <v>1.17109997558593E+16</v>
      </c>
      <c r="K3" t="str">
        <f t="shared" ref="K3:K66" si="2">LEFT(TEXT(J3,"0"),4)</f>
        <v>1171</v>
      </c>
      <c r="L3" s="1">
        <v>41944</v>
      </c>
      <c r="M3" t="s">
        <v>2</v>
      </c>
      <c r="N3" t="str">
        <f t="shared" ref="N3:N66" si="3">LEFT(TEXT(M3,"0"),5)</f>
        <v>11618</v>
      </c>
    </row>
    <row r="4" spans="2:14" x14ac:dyDescent="0.3">
      <c r="B4" s="1">
        <v>41973</v>
      </c>
      <c r="C4" s="2">
        <v>206756005859375</v>
      </c>
      <c r="D4" s="2"/>
      <c r="E4" t="str">
        <f t="shared" si="0"/>
        <v>2067</v>
      </c>
      <c r="F4" s="1">
        <v>41973</v>
      </c>
      <c r="G4" s="2">
        <v>3780469970703120</v>
      </c>
      <c r="H4" t="str">
        <f t="shared" si="1"/>
        <v>378</v>
      </c>
      <c r="I4" s="1">
        <v>41973</v>
      </c>
      <c r="J4" s="2">
        <v>1175199951171870</v>
      </c>
      <c r="K4" t="str">
        <f t="shared" si="2"/>
        <v>1175</v>
      </c>
      <c r="L4" s="1">
        <v>41974</v>
      </c>
      <c r="M4" t="s">
        <v>3</v>
      </c>
      <c r="N4" t="str">
        <f t="shared" si="3"/>
        <v>11701</v>
      </c>
    </row>
    <row r="5" spans="2:14" x14ac:dyDescent="0.3">
      <c r="B5" s="1">
        <v>42004</v>
      </c>
      <c r="C5" s="2">
        <v>205889990234375</v>
      </c>
      <c r="D5" s="2"/>
      <c r="E5" t="str">
        <f t="shared" si="0"/>
        <v>2058</v>
      </c>
      <c r="F5" s="1">
        <v>42004</v>
      </c>
      <c r="G5" s="2">
        <v>3201929931640620</v>
      </c>
      <c r="H5" t="str">
        <f t="shared" si="1"/>
        <v>320</v>
      </c>
      <c r="I5" s="1">
        <v>42004</v>
      </c>
      <c r="J5" s="2">
        <v>1.18390002441406E+16</v>
      </c>
      <c r="K5" t="str">
        <f t="shared" si="2"/>
        <v>1183</v>
      </c>
      <c r="L5" s="1">
        <v>42005</v>
      </c>
      <c r="M5" t="s">
        <v>4</v>
      </c>
      <c r="N5" t="str">
        <f t="shared" si="3"/>
        <v>11788</v>
      </c>
    </row>
    <row r="6" spans="2:14" x14ac:dyDescent="0.3">
      <c r="B6" s="1">
        <v>42035</v>
      </c>
      <c r="C6" s="2">
        <v>1994989990234370</v>
      </c>
      <c r="D6" s="2"/>
      <c r="E6" t="str">
        <f t="shared" si="0"/>
        <v>1994</v>
      </c>
      <c r="F6" s="1">
        <v>42035</v>
      </c>
      <c r="G6" s="2">
        <v>2.17464004516601E+16</v>
      </c>
      <c r="H6" t="str">
        <f t="shared" si="1"/>
        <v>217</v>
      </c>
      <c r="I6" s="1">
        <v>42035</v>
      </c>
      <c r="J6" t="s">
        <v>145</v>
      </c>
      <c r="K6" t="str">
        <f t="shared" si="2"/>
        <v>1278</v>
      </c>
      <c r="L6" s="1">
        <v>42036</v>
      </c>
      <c r="M6" t="s">
        <v>5</v>
      </c>
      <c r="N6" t="str">
        <f t="shared" si="3"/>
        <v>11905</v>
      </c>
    </row>
    <row r="7" spans="2:14" x14ac:dyDescent="0.3">
      <c r="B7" s="1">
        <v>42063</v>
      </c>
      <c r="C7" t="s">
        <v>132</v>
      </c>
      <c r="E7" t="str">
        <f t="shared" si="0"/>
        <v>2104</v>
      </c>
      <c r="F7" s="1">
        <v>42063</v>
      </c>
      <c r="G7" s="2">
        <v>2.54263000488281E+16</v>
      </c>
      <c r="H7" t="str">
        <f t="shared" si="1"/>
        <v>254</v>
      </c>
      <c r="I7" s="1">
        <v>42063</v>
      </c>
      <c r="J7" s="2">
        <v>1.21259997558593E+16</v>
      </c>
      <c r="K7" t="str">
        <f t="shared" si="2"/>
        <v>1212</v>
      </c>
      <c r="L7" s="1">
        <v>42064</v>
      </c>
      <c r="M7" t="s">
        <v>6</v>
      </c>
      <c r="N7" t="str">
        <f t="shared" si="3"/>
        <v>11903</v>
      </c>
    </row>
    <row r="8" spans="2:14" x14ac:dyDescent="0.3">
      <c r="B8" s="1">
        <v>42094</v>
      </c>
      <c r="C8" s="2">
        <v>2067889892578120</v>
      </c>
      <c r="D8" s="2"/>
      <c r="E8" t="str">
        <f t="shared" si="0"/>
        <v>2067</v>
      </c>
      <c r="F8" s="1">
        <v>42094</v>
      </c>
      <c r="G8" s="2">
        <v>2442239990234370</v>
      </c>
      <c r="H8" t="str">
        <f t="shared" si="1"/>
        <v>244</v>
      </c>
      <c r="I8" s="1">
        <v>42094</v>
      </c>
      <c r="J8" s="2">
        <v>1.18309997558593E+16</v>
      </c>
      <c r="K8" t="str">
        <f t="shared" si="2"/>
        <v>1183</v>
      </c>
      <c r="L8" s="1">
        <v>42095</v>
      </c>
      <c r="M8" t="s">
        <v>7</v>
      </c>
      <c r="N8" t="str">
        <f t="shared" si="3"/>
        <v>11937</v>
      </c>
    </row>
    <row r="9" spans="2:14" x14ac:dyDescent="0.3">
      <c r="B9" s="1">
        <v>42124</v>
      </c>
      <c r="C9" s="2">
        <v>2085510009765620</v>
      </c>
      <c r="D9" s="2"/>
      <c r="E9" t="str">
        <f t="shared" si="0"/>
        <v>2085</v>
      </c>
      <c r="F9" s="1">
        <v>42124</v>
      </c>
      <c r="G9" s="2">
        <v>2.3614500427246E+16</v>
      </c>
      <c r="H9" t="str">
        <f t="shared" si="1"/>
        <v>236</v>
      </c>
      <c r="I9" s="1">
        <v>42124</v>
      </c>
      <c r="J9" s="2">
        <v>1.18240002441406E+16</v>
      </c>
      <c r="K9" t="str">
        <f t="shared" si="2"/>
        <v>1182</v>
      </c>
      <c r="L9" s="1">
        <v>42125</v>
      </c>
      <c r="M9" t="s">
        <v>8</v>
      </c>
      <c r="N9" t="str">
        <f t="shared" si="3"/>
        <v>11965</v>
      </c>
    </row>
    <row r="10" spans="2:14" x14ac:dyDescent="0.3">
      <c r="B10" s="1">
        <v>42155</v>
      </c>
      <c r="C10" s="2">
        <v>2107389892578120</v>
      </c>
      <c r="D10" s="2"/>
      <c r="E10" t="str">
        <f t="shared" si="0"/>
        <v>2107</v>
      </c>
      <c r="F10" s="1">
        <v>42155</v>
      </c>
      <c r="G10" s="2">
        <v>2.30190002441406E+16</v>
      </c>
      <c r="H10" t="str">
        <f t="shared" si="1"/>
        <v>230</v>
      </c>
      <c r="I10" s="1">
        <v>42155</v>
      </c>
      <c r="J10" s="2">
        <v>1.18940002441406E+16</v>
      </c>
      <c r="K10" t="str">
        <f t="shared" si="2"/>
        <v>1189</v>
      </c>
      <c r="L10" s="1">
        <v>42156</v>
      </c>
      <c r="M10" t="s">
        <v>9</v>
      </c>
      <c r="N10" t="str">
        <f t="shared" si="3"/>
        <v>12005</v>
      </c>
    </row>
    <row r="11" spans="2:14" x14ac:dyDescent="0.3">
      <c r="B11" s="1">
        <v>42185</v>
      </c>
      <c r="C11" s="2">
        <v>2063110107421870</v>
      </c>
      <c r="D11" s="2"/>
      <c r="E11" t="str">
        <f t="shared" si="0"/>
        <v>2063</v>
      </c>
      <c r="F11" s="1">
        <v>42185</v>
      </c>
      <c r="G11" s="2">
        <v>2630719909667960</v>
      </c>
      <c r="H11" t="str">
        <f t="shared" si="1"/>
        <v>263</v>
      </c>
      <c r="I11" s="1">
        <v>42185</v>
      </c>
      <c r="J11" t="s">
        <v>146</v>
      </c>
      <c r="K11" t="str">
        <f t="shared" si="2"/>
        <v>1171</v>
      </c>
      <c r="L11" s="1">
        <v>42186</v>
      </c>
      <c r="M11" t="s">
        <v>10</v>
      </c>
      <c r="N11" t="str">
        <f t="shared" si="3"/>
        <v>12049</v>
      </c>
    </row>
    <row r="12" spans="2:14" x14ac:dyDescent="0.3">
      <c r="B12" s="1">
        <v>42216</v>
      </c>
      <c r="C12" s="2">
        <v>2103840087890620</v>
      </c>
      <c r="D12" s="2"/>
      <c r="E12" t="str">
        <f t="shared" si="0"/>
        <v>2103</v>
      </c>
      <c r="F12" s="1">
        <v>42216</v>
      </c>
      <c r="G12" s="2">
        <v>2846499938964840</v>
      </c>
      <c r="H12" t="str">
        <f t="shared" si="1"/>
        <v>284</v>
      </c>
      <c r="I12" s="1">
        <v>42216</v>
      </c>
      <c r="J12" s="2">
        <v>1.09490002441406E+16</v>
      </c>
      <c r="K12" t="str">
        <f t="shared" si="2"/>
        <v>1094</v>
      </c>
      <c r="L12" s="1">
        <v>42217</v>
      </c>
      <c r="M12" t="s">
        <v>11</v>
      </c>
      <c r="N12" t="str">
        <f t="shared" si="3"/>
        <v>12093</v>
      </c>
    </row>
    <row r="13" spans="2:14" x14ac:dyDescent="0.3">
      <c r="B13" s="1">
        <v>42247</v>
      </c>
      <c r="C13" s="2">
        <v>1.97218005371093E+16</v>
      </c>
      <c r="D13" s="2"/>
      <c r="E13" t="str">
        <f t="shared" si="0"/>
        <v>1972</v>
      </c>
      <c r="F13" s="1">
        <v>42247</v>
      </c>
      <c r="G13" s="2">
        <v>2.30055999755859E+16</v>
      </c>
      <c r="H13" t="str">
        <f t="shared" si="1"/>
        <v>230</v>
      </c>
      <c r="I13" s="1">
        <v>42247</v>
      </c>
      <c r="J13" s="2">
        <v>1.13159997558593E+16</v>
      </c>
      <c r="K13" t="str">
        <f t="shared" si="2"/>
        <v>1131</v>
      </c>
      <c r="L13" s="1">
        <v>42248</v>
      </c>
      <c r="M13" t="s">
        <v>12</v>
      </c>
      <c r="N13" t="str">
        <f t="shared" si="3"/>
        <v>12154</v>
      </c>
    </row>
    <row r="14" spans="2:14" x14ac:dyDescent="0.3">
      <c r="B14" s="1">
        <v>42277</v>
      </c>
      <c r="C14" s="2">
        <v>1920030029296870</v>
      </c>
      <c r="D14" s="2"/>
      <c r="E14" t="str">
        <f t="shared" si="0"/>
        <v>1920</v>
      </c>
      <c r="F14" s="1">
        <v>42277</v>
      </c>
      <c r="G14" s="2">
        <v>2.36059997558593E+16</v>
      </c>
      <c r="H14" t="str">
        <f t="shared" si="1"/>
        <v>236</v>
      </c>
      <c r="I14" s="1">
        <v>42277</v>
      </c>
      <c r="J14" t="s">
        <v>147</v>
      </c>
      <c r="K14" t="str">
        <f t="shared" si="2"/>
        <v>1115</v>
      </c>
      <c r="L14" s="1">
        <v>42278</v>
      </c>
      <c r="M14" t="s">
        <v>13</v>
      </c>
      <c r="N14" t="str">
        <f t="shared" si="3"/>
        <v>12206</v>
      </c>
    </row>
    <row r="15" spans="2:14" x14ac:dyDescent="0.3">
      <c r="B15" s="1">
        <v>42308</v>
      </c>
      <c r="C15" s="2">
        <v>2079360107421870</v>
      </c>
      <c r="D15" s="2"/>
      <c r="E15" t="str">
        <f t="shared" si="0"/>
        <v>2079</v>
      </c>
      <c r="F15" s="1">
        <v>42308</v>
      </c>
      <c r="G15" s="2">
        <v>3141659851074210</v>
      </c>
      <c r="H15" t="str">
        <f t="shared" si="1"/>
        <v>314</v>
      </c>
      <c r="I15" s="1">
        <v>42308</v>
      </c>
      <c r="J15" t="s">
        <v>148</v>
      </c>
      <c r="K15" t="str">
        <f t="shared" si="2"/>
        <v>1141</v>
      </c>
      <c r="L15" s="1">
        <v>42309</v>
      </c>
      <c r="M15" t="s">
        <v>14</v>
      </c>
      <c r="N15" t="str">
        <f t="shared" si="3"/>
        <v>12297</v>
      </c>
    </row>
    <row r="16" spans="2:14" x14ac:dyDescent="0.3">
      <c r="B16" s="1">
        <v>42338</v>
      </c>
      <c r="C16" s="2">
        <v>2080409912109370</v>
      </c>
      <c r="D16" s="2"/>
      <c r="E16" t="str">
        <f t="shared" si="0"/>
        <v>2080</v>
      </c>
      <c r="F16" s="1">
        <v>42338</v>
      </c>
      <c r="G16" s="2">
        <v>3773210144042960</v>
      </c>
      <c r="H16" t="str">
        <f t="shared" si="1"/>
        <v>377</v>
      </c>
      <c r="I16" s="1">
        <v>42338</v>
      </c>
      <c r="J16" s="2">
        <v>1065800048828120</v>
      </c>
      <c r="K16" t="str">
        <f t="shared" si="2"/>
        <v>1065</v>
      </c>
      <c r="L16" s="1">
        <v>42339</v>
      </c>
      <c r="M16" t="s">
        <v>15</v>
      </c>
      <c r="N16" t="str">
        <f t="shared" si="3"/>
        <v>12368</v>
      </c>
    </row>
    <row r="17" spans="2:14" x14ac:dyDescent="0.3">
      <c r="B17" s="1">
        <v>42369</v>
      </c>
      <c r="C17" s="2">
        <v>204393994140625</v>
      </c>
      <c r="D17" s="2"/>
      <c r="E17" t="str">
        <f t="shared" si="0"/>
        <v>2043</v>
      </c>
      <c r="F17" s="1">
        <v>42369</v>
      </c>
      <c r="G17" s="2">
        <v>4305669860839840</v>
      </c>
      <c r="H17" t="str">
        <f t="shared" si="1"/>
        <v>430</v>
      </c>
      <c r="I17" s="1">
        <v>42369</v>
      </c>
      <c r="J17" s="2">
        <v>1060300048828120</v>
      </c>
      <c r="K17" t="str">
        <f t="shared" si="2"/>
        <v>1060</v>
      </c>
      <c r="L17" s="1">
        <v>42370</v>
      </c>
      <c r="M17" t="s">
        <v>16</v>
      </c>
      <c r="N17" t="str">
        <f t="shared" si="3"/>
        <v>12506</v>
      </c>
    </row>
    <row r="18" spans="2:14" x14ac:dyDescent="0.3">
      <c r="B18" s="1">
        <v>42400</v>
      </c>
      <c r="C18" s="2">
        <v>1940239990234370</v>
      </c>
      <c r="D18" s="2"/>
      <c r="E18" t="str">
        <f t="shared" si="0"/>
        <v>1940</v>
      </c>
      <c r="F18" s="1">
        <v>42400</v>
      </c>
      <c r="G18" s="2">
        <v>3687669982910150</v>
      </c>
      <c r="H18" t="str">
        <f t="shared" si="1"/>
        <v>368</v>
      </c>
      <c r="I18" s="1">
        <v>42400</v>
      </c>
      <c r="J18" s="2">
        <v>1.11640002441406E+16</v>
      </c>
      <c r="K18" t="str">
        <f t="shared" si="2"/>
        <v>1116</v>
      </c>
      <c r="L18" s="1">
        <v>42401</v>
      </c>
      <c r="M18" t="s">
        <v>17</v>
      </c>
      <c r="N18" t="str">
        <f t="shared" si="3"/>
        <v>12578</v>
      </c>
    </row>
    <row r="19" spans="2:14" x14ac:dyDescent="0.3">
      <c r="B19" s="1">
        <v>42429</v>
      </c>
      <c r="C19" s="2">
        <v>193222998046875</v>
      </c>
      <c r="D19" s="2"/>
      <c r="E19" t="str">
        <f t="shared" si="0"/>
        <v>1932</v>
      </c>
      <c r="F19" s="1">
        <v>42429</v>
      </c>
      <c r="G19" s="2">
        <v>4376969909667960</v>
      </c>
      <c r="H19" t="str">
        <f t="shared" si="1"/>
        <v>437</v>
      </c>
      <c r="I19" s="1">
        <v>42429</v>
      </c>
      <c r="J19" s="2">
        <v>1.23390002441406E+16</v>
      </c>
      <c r="K19" t="str">
        <f t="shared" si="2"/>
        <v>1233</v>
      </c>
      <c r="L19" s="1">
        <v>42430</v>
      </c>
      <c r="M19" t="s">
        <v>18</v>
      </c>
      <c r="N19" t="str">
        <f t="shared" si="3"/>
        <v>12629</v>
      </c>
    </row>
    <row r="20" spans="2:14" x14ac:dyDescent="0.3">
      <c r="B20" s="1">
        <v>42460</v>
      </c>
      <c r="C20" s="2">
        <v>2059739990234370</v>
      </c>
      <c r="D20" s="2"/>
      <c r="E20" t="str">
        <f t="shared" si="0"/>
        <v>2059</v>
      </c>
      <c r="F20" s="1">
        <v>42460</v>
      </c>
      <c r="G20" s="2">
        <v>41672900390625</v>
      </c>
      <c r="H20" t="str">
        <f t="shared" si="1"/>
        <v>416</v>
      </c>
      <c r="I20" s="1">
        <v>42460</v>
      </c>
      <c r="J20" s="2">
        <v>1234199951171870</v>
      </c>
      <c r="K20" t="str">
        <f t="shared" si="2"/>
        <v>1234</v>
      </c>
      <c r="L20" s="1">
        <v>42461</v>
      </c>
      <c r="M20" t="s">
        <v>19</v>
      </c>
      <c r="N20" t="str">
        <f t="shared" si="3"/>
        <v>12708</v>
      </c>
    </row>
    <row r="21" spans="2:14" x14ac:dyDescent="0.3">
      <c r="B21" s="1">
        <v>42490</v>
      </c>
      <c r="C21" s="2">
        <v>2065300048828120</v>
      </c>
      <c r="D21" s="2"/>
      <c r="E21" t="str">
        <f t="shared" si="0"/>
        <v>2065</v>
      </c>
      <c r="F21" s="1">
        <v>42490</v>
      </c>
      <c r="G21" s="2">
        <v>4483179931640620</v>
      </c>
      <c r="H21" t="str">
        <f t="shared" si="1"/>
        <v>448</v>
      </c>
      <c r="I21" s="1">
        <v>42490</v>
      </c>
      <c r="J21" s="2">
        <v>1289199951171870</v>
      </c>
      <c r="K21" t="str">
        <f t="shared" si="2"/>
        <v>1289</v>
      </c>
      <c r="L21" s="1">
        <v>42491</v>
      </c>
      <c r="M21" t="s">
        <v>20</v>
      </c>
      <c r="N21" t="str">
        <f t="shared" si="3"/>
        <v>12775</v>
      </c>
    </row>
    <row r="22" spans="2:14" x14ac:dyDescent="0.3">
      <c r="B22" s="1">
        <v>42521</v>
      </c>
      <c r="C22" s="2">
        <v>2096949951171870</v>
      </c>
      <c r="D22" s="2"/>
      <c r="E22" t="str">
        <f t="shared" si="0"/>
        <v>2096</v>
      </c>
      <c r="F22" s="1">
        <v>42521</v>
      </c>
      <c r="G22" s="2">
        <v>531385986328125</v>
      </c>
      <c r="H22" t="str">
        <f t="shared" si="1"/>
        <v>531</v>
      </c>
      <c r="I22" s="1">
        <v>42521</v>
      </c>
      <c r="J22" s="2">
        <v>1214800048828120</v>
      </c>
      <c r="K22" t="str">
        <f t="shared" si="2"/>
        <v>1214</v>
      </c>
      <c r="L22" s="1">
        <v>42522</v>
      </c>
      <c r="M22" t="s">
        <v>21</v>
      </c>
      <c r="N22" t="str">
        <f t="shared" si="3"/>
        <v>12835</v>
      </c>
    </row>
    <row r="23" spans="2:14" x14ac:dyDescent="0.3">
      <c r="B23" s="1">
        <v>42551</v>
      </c>
      <c r="C23" s="2">
        <v>2098860107421870</v>
      </c>
      <c r="D23" s="2"/>
      <c r="E23" t="str">
        <f t="shared" si="0"/>
        <v>2098</v>
      </c>
      <c r="F23" s="1">
        <v>42551</v>
      </c>
      <c r="G23" s="2">
        <v>6733369750976560</v>
      </c>
      <c r="H23" t="str">
        <f t="shared" si="1"/>
        <v>673</v>
      </c>
      <c r="I23" s="1">
        <v>42551</v>
      </c>
      <c r="J23" s="2">
        <v>1.31840002441406E+16</v>
      </c>
      <c r="K23" t="str">
        <f t="shared" si="2"/>
        <v>1318</v>
      </c>
      <c r="L23" s="1">
        <v>42552</v>
      </c>
      <c r="M23" t="s">
        <v>22</v>
      </c>
      <c r="N23" t="str">
        <f t="shared" si="3"/>
        <v>12889</v>
      </c>
    </row>
    <row r="24" spans="2:14" x14ac:dyDescent="0.3">
      <c r="B24" s="1">
        <v>42582</v>
      </c>
      <c r="C24" s="2">
        <v>217360009765625</v>
      </c>
      <c r="D24" s="2"/>
      <c r="E24" t="str">
        <f t="shared" si="0"/>
        <v>2173</v>
      </c>
      <c r="F24" s="1">
        <v>42582</v>
      </c>
      <c r="G24" s="2">
        <v>6246810302734370</v>
      </c>
      <c r="H24" t="str">
        <f t="shared" si="1"/>
        <v>624</v>
      </c>
      <c r="I24" s="1">
        <v>42582</v>
      </c>
      <c r="J24" t="s">
        <v>149</v>
      </c>
      <c r="K24" t="str">
        <f t="shared" si="2"/>
        <v>1349</v>
      </c>
      <c r="L24" s="1">
        <v>42583</v>
      </c>
      <c r="M24" t="s">
        <v>23</v>
      </c>
      <c r="N24" t="str">
        <f t="shared" si="3"/>
        <v>12973</v>
      </c>
    </row>
    <row r="25" spans="2:14" x14ac:dyDescent="0.3">
      <c r="B25" s="1">
        <v>42613</v>
      </c>
      <c r="C25" s="2">
        <v>2170949951171870</v>
      </c>
      <c r="D25" s="2"/>
      <c r="E25" t="str">
        <f t="shared" si="0"/>
        <v>2170</v>
      </c>
      <c r="F25" s="1">
        <v>42613</v>
      </c>
      <c r="G25" s="2">
        <v>5754719848632810</v>
      </c>
      <c r="H25" t="str">
        <f t="shared" si="1"/>
        <v>575</v>
      </c>
      <c r="I25" s="1">
        <v>42613</v>
      </c>
      <c r="J25" s="2">
        <v>1.30690002441406E+16</v>
      </c>
      <c r="K25" t="str">
        <f t="shared" si="2"/>
        <v>1306</v>
      </c>
      <c r="L25" s="1">
        <v>42614</v>
      </c>
      <c r="M25" t="s">
        <v>24</v>
      </c>
      <c r="N25" t="str">
        <f t="shared" si="3"/>
        <v>13034</v>
      </c>
    </row>
    <row r="26" spans="2:14" x14ac:dyDescent="0.3">
      <c r="B26" s="1">
        <v>42643</v>
      </c>
      <c r="C26" s="2">
        <v>216827001953125</v>
      </c>
      <c r="D26" s="2"/>
      <c r="E26" t="str">
        <f t="shared" si="0"/>
        <v>2168</v>
      </c>
      <c r="F26" s="1">
        <v>42643</v>
      </c>
      <c r="G26" s="2">
        <v>6097349853515620</v>
      </c>
      <c r="H26" t="str">
        <f t="shared" si="1"/>
        <v>609</v>
      </c>
      <c r="I26" s="1">
        <v>42643</v>
      </c>
      <c r="J26" s="2">
        <v>1313300048828120</v>
      </c>
      <c r="K26" t="str">
        <f t="shared" si="2"/>
        <v>1313</v>
      </c>
      <c r="L26" s="1">
        <v>42644</v>
      </c>
      <c r="M26" t="s">
        <v>25</v>
      </c>
      <c r="N26" t="str">
        <f t="shared" si="3"/>
        <v>13107</v>
      </c>
    </row>
    <row r="27" spans="2:14" x14ac:dyDescent="0.3">
      <c r="B27" s="1">
        <v>42674</v>
      </c>
      <c r="C27" s="2">
        <v>212614990234375</v>
      </c>
      <c r="D27" s="2"/>
      <c r="E27" t="str">
        <f t="shared" si="0"/>
        <v>2126</v>
      </c>
      <c r="F27" s="1">
        <v>42674</v>
      </c>
      <c r="G27" s="2">
        <v>7009719848632810</v>
      </c>
      <c r="H27" t="str">
        <f t="shared" si="1"/>
        <v>700</v>
      </c>
      <c r="I27" s="1">
        <v>42674</v>
      </c>
      <c r="J27" t="s">
        <v>150</v>
      </c>
      <c r="K27" t="str">
        <f t="shared" si="2"/>
        <v>1271</v>
      </c>
      <c r="L27" s="1">
        <v>42675</v>
      </c>
      <c r="M27" t="s">
        <v>26</v>
      </c>
      <c r="N27" t="str">
        <f t="shared" si="3"/>
        <v>13181</v>
      </c>
    </row>
    <row r="28" spans="2:14" x14ac:dyDescent="0.3">
      <c r="B28" s="1">
        <v>42704</v>
      </c>
      <c r="C28" s="2">
        <v>219881005859375</v>
      </c>
      <c r="D28" s="2"/>
      <c r="E28" t="str">
        <f t="shared" si="0"/>
        <v>2198</v>
      </c>
      <c r="F28" s="1">
        <v>42704</v>
      </c>
      <c r="G28" s="2">
        <v>7456909790039060</v>
      </c>
      <c r="H28" t="str">
        <f t="shared" si="1"/>
        <v>745</v>
      </c>
      <c r="I28" s="1">
        <v>42704</v>
      </c>
      <c r="J28" s="2">
        <v>1170800048828120</v>
      </c>
      <c r="K28" t="str">
        <f t="shared" si="2"/>
        <v>1170</v>
      </c>
      <c r="L28" s="1">
        <v>42705</v>
      </c>
      <c r="M28" t="s">
        <v>27</v>
      </c>
      <c r="N28" t="str">
        <f t="shared" si="3"/>
        <v>13226</v>
      </c>
    </row>
    <row r="29" spans="2:14" x14ac:dyDescent="0.3">
      <c r="B29" s="1">
        <v>42735</v>
      </c>
      <c r="C29" s="2">
        <v>2238830078125</v>
      </c>
      <c r="D29" s="2"/>
      <c r="E29" t="str">
        <f t="shared" si="0"/>
        <v>2238</v>
      </c>
      <c r="F29" s="1">
        <v>42735</v>
      </c>
      <c r="G29" s="2">
        <v>9637429809570310</v>
      </c>
      <c r="H29" t="str">
        <f t="shared" si="1"/>
        <v>963</v>
      </c>
      <c r="I29" s="1">
        <v>42735</v>
      </c>
      <c r="J29" t="s">
        <v>151</v>
      </c>
      <c r="K29" t="str">
        <f t="shared" si="2"/>
        <v>1150</v>
      </c>
      <c r="L29" s="1">
        <v>42736</v>
      </c>
      <c r="M29" t="s">
        <v>28</v>
      </c>
      <c r="N29" t="str">
        <f t="shared" si="3"/>
        <v>13300</v>
      </c>
    </row>
    <row r="30" spans="2:14" x14ac:dyDescent="0.3">
      <c r="B30" s="1">
        <v>42766</v>
      </c>
      <c r="C30" s="2">
        <v>22788701171875</v>
      </c>
      <c r="D30" s="2"/>
      <c r="E30" t="str">
        <f t="shared" si="0"/>
        <v>2278</v>
      </c>
      <c r="F30" s="1">
        <v>42766</v>
      </c>
      <c r="G30" s="2">
        <v>9704030151367180</v>
      </c>
      <c r="H30" t="str">
        <f t="shared" si="1"/>
        <v>970</v>
      </c>
      <c r="I30" s="1">
        <v>42766</v>
      </c>
      <c r="J30" s="2">
        <v>1.20859997558593E+16</v>
      </c>
      <c r="K30" t="str">
        <f t="shared" si="2"/>
        <v>1208</v>
      </c>
      <c r="L30" s="1">
        <v>42767</v>
      </c>
      <c r="M30" t="s">
        <v>29</v>
      </c>
      <c r="N30" t="str">
        <f t="shared" si="3"/>
        <v>13367</v>
      </c>
    </row>
    <row r="31" spans="2:14" x14ac:dyDescent="0.3">
      <c r="B31" s="1">
        <v>42794</v>
      </c>
      <c r="C31" s="2">
        <v>2363639892578120</v>
      </c>
      <c r="D31" s="2"/>
      <c r="E31" t="str">
        <f t="shared" si="0"/>
        <v>2363</v>
      </c>
      <c r="F31" s="1">
        <v>42794</v>
      </c>
      <c r="G31" s="2">
        <v>1179969970703120</v>
      </c>
      <c r="H31" t="str">
        <f t="shared" si="1"/>
        <v>117</v>
      </c>
      <c r="I31" s="1">
        <v>42794</v>
      </c>
      <c r="J31" s="2">
        <v>1.25259997558593E+16</v>
      </c>
      <c r="K31" t="str">
        <f t="shared" si="2"/>
        <v>1252</v>
      </c>
      <c r="L31" s="1">
        <v>42795</v>
      </c>
      <c r="M31" t="s">
        <v>30</v>
      </c>
      <c r="N31" t="str">
        <f t="shared" si="3"/>
        <v>13428</v>
      </c>
    </row>
    <row r="32" spans="2:14" x14ac:dyDescent="0.3">
      <c r="B32" s="1">
        <v>42825</v>
      </c>
      <c r="C32" s="2">
        <v>2362719970703120</v>
      </c>
      <c r="D32" s="2"/>
      <c r="E32" t="str">
        <f t="shared" si="0"/>
        <v>2362</v>
      </c>
      <c r="F32" s="1">
        <v>42825</v>
      </c>
      <c r="G32" s="2">
        <v>10717900390625</v>
      </c>
      <c r="H32" t="str">
        <f t="shared" si="1"/>
        <v>107</v>
      </c>
      <c r="I32" s="1">
        <v>42825</v>
      </c>
      <c r="J32" s="2">
        <v>1247300048828120</v>
      </c>
      <c r="K32" t="str">
        <f t="shared" si="2"/>
        <v>1247</v>
      </c>
      <c r="L32" s="1">
        <v>42826</v>
      </c>
      <c r="M32" t="s">
        <v>31</v>
      </c>
      <c r="N32" t="str">
        <f t="shared" si="3"/>
        <v>13484</v>
      </c>
    </row>
    <row r="33" spans="2:14" x14ac:dyDescent="0.3">
      <c r="B33" s="1">
        <v>42855</v>
      </c>
      <c r="C33" s="2">
        <v>2384199951171870</v>
      </c>
      <c r="D33" s="2"/>
      <c r="E33" t="str">
        <f t="shared" si="0"/>
        <v>2384</v>
      </c>
      <c r="F33" s="1">
        <v>42855</v>
      </c>
      <c r="G33" s="2">
        <v>1.34789001464843E+16</v>
      </c>
      <c r="H33" t="str">
        <f t="shared" si="1"/>
        <v>134</v>
      </c>
      <c r="I33" s="1">
        <v>42855</v>
      </c>
      <c r="J33" s="2">
        <v>1.26609997558593E+16</v>
      </c>
      <c r="K33" t="str">
        <f t="shared" si="2"/>
        <v>1266</v>
      </c>
      <c r="L33" s="1">
        <v>42856</v>
      </c>
      <c r="M33" t="s">
        <v>32</v>
      </c>
      <c r="N33" t="str">
        <f t="shared" si="3"/>
        <v>13536</v>
      </c>
    </row>
    <row r="34" spans="2:14" x14ac:dyDescent="0.3">
      <c r="B34" s="1">
        <v>42886</v>
      </c>
      <c r="C34" s="2">
        <v>2411800048828120</v>
      </c>
      <c r="D34" s="2"/>
      <c r="E34" t="str">
        <f t="shared" si="0"/>
        <v>2411</v>
      </c>
      <c r="F34" s="1">
        <v>42886</v>
      </c>
      <c r="G34" s="2">
        <v>2286409912109370</v>
      </c>
      <c r="H34" t="str">
        <f t="shared" si="1"/>
        <v>228</v>
      </c>
      <c r="I34" s="1">
        <v>42886</v>
      </c>
      <c r="J34" t="s">
        <v>152</v>
      </c>
      <c r="K34" t="str">
        <f t="shared" si="2"/>
        <v>1272</v>
      </c>
      <c r="L34" s="1">
        <v>42887</v>
      </c>
      <c r="M34" t="s">
        <v>33</v>
      </c>
      <c r="N34" t="str">
        <f t="shared" si="3"/>
        <v>13558</v>
      </c>
    </row>
    <row r="35" spans="2:14" x14ac:dyDescent="0.3">
      <c r="B35" s="1">
        <v>42916</v>
      </c>
      <c r="C35" s="2">
        <v>2423409912109370</v>
      </c>
      <c r="D35" s="2"/>
      <c r="E35" t="str">
        <f t="shared" si="0"/>
        <v>2423</v>
      </c>
      <c r="F35" s="1">
        <v>42916</v>
      </c>
      <c r="G35" s="2">
        <v>2480840087890620</v>
      </c>
      <c r="H35" t="str">
        <f t="shared" si="1"/>
        <v>248</v>
      </c>
      <c r="I35" s="1">
        <v>42916</v>
      </c>
      <c r="J35" s="2">
        <v>1240699951171870</v>
      </c>
      <c r="K35" t="str">
        <f t="shared" si="2"/>
        <v>1240</v>
      </c>
      <c r="L35" s="1">
        <v>42917</v>
      </c>
      <c r="M35" t="s">
        <v>34</v>
      </c>
      <c r="N35" t="str">
        <f t="shared" si="3"/>
        <v>13615</v>
      </c>
    </row>
    <row r="36" spans="2:14" x14ac:dyDescent="0.3">
      <c r="B36" s="1">
        <v>42947</v>
      </c>
      <c r="C36" s="2">
        <v>2470300048828120</v>
      </c>
      <c r="D36" s="2"/>
      <c r="E36" t="str">
        <f t="shared" si="0"/>
        <v>2470</v>
      </c>
      <c r="F36" s="1">
        <v>42947</v>
      </c>
      <c r="G36" s="2">
        <v>2875340087890620</v>
      </c>
      <c r="H36" t="str">
        <f t="shared" si="1"/>
        <v>287</v>
      </c>
      <c r="I36" s="1">
        <v>42947</v>
      </c>
      <c r="J36" s="2">
        <v>1.26659997558593E+16</v>
      </c>
      <c r="K36" t="str">
        <f t="shared" si="2"/>
        <v>1266</v>
      </c>
      <c r="L36" s="1">
        <v>42948</v>
      </c>
      <c r="M36" t="s">
        <v>35</v>
      </c>
      <c r="N36" t="str">
        <f t="shared" si="3"/>
        <v>13674</v>
      </c>
    </row>
    <row r="37" spans="2:14" x14ac:dyDescent="0.3">
      <c r="B37" s="1">
        <v>42978</v>
      </c>
      <c r="C37" s="2">
        <v>247164990234375</v>
      </c>
      <c r="D37" s="2"/>
      <c r="E37" t="str">
        <f t="shared" si="0"/>
        <v>2471</v>
      </c>
      <c r="F37" s="1">
        <v>42978</v>
      </c>
      <c r="G37" s="2">
        <v>470339013671875</v>
      </c>
      <c r="H37" t="str">
        <f t="shared" si="1"/>
        <v>470</v>
      </c>
      <c r="I37" s="1">
        <v>42978</v>
      </c>
      <c r="J37" s="2">
        <v>1316199951171870</v>
      </c>
      <c r="K37" t="str">
        <f t="shared" si="2"/>
        <v>1316</v>
      </c>
      <c r="L37" s="1">
        <v>42979</v>
      </c>
      <c r="M37" t="s">
        <v>36</v>
      </c>
      <c r="N37" t="str">
        <f t="shared" si="3"/>
        <v>13723</v>
      </c>
    </row>
    <row r="38" spans="2:14" x14ac:dyDescent="0.3">
      <c r="B38" s="1">
        <v>43008</v>
      </c>
      <c r="C38" s="2">
        <v>2519360107421870</v>
      </c>
      <c r="D38" s="2"/>
      <c r="E38" t="str">
        <f t="shared" si="0"/>
        <v>2519</v>
      </c>
      <c r="F38" s="1">
        <v>43008</v>
      </c>
      <c r="G38" s="2">
        <v>43387099609375</v>
      </c>
      <c r="H38" t="str">
        <f t="shared" si="1"/>
        <v>433</v>
      </c>
      <c r="I38" s="1">
        <v>43008</v>
      </c>
      <c r="J38" t="s">
        <v>153</v>
      </c>
      <c r="K38" t="str">
        <f t="shared" si="2"/>
        <v>1281</v>
      </c>
      <c r="L38" s="1">
        <v>43009</v>
      </c>
      <c r="M38" t="s">
        <v>37</v>
      </c>
      <c r="N38" t="str">
        <f t="shared" si="3"/>
        <v>13782</v>
      </c>
    </row>
    <row r="39" spans="2:14" x14ac:dyDescent="0.3">
      <c r="B39" s="1">
        <v>43039</v>
      </c>
      <c r="C39" s="2">
        <v>2575260009765620</v>
      </c>
      <c r="D39" s="2"/>
      <c r="E39" t="str">
        <f t="shared" si="0"/>
        <v>2575</v>
      </c>
      <c r="F39" s="1">
        <v>43039</v>
      </c>
      <c r="G39" s="2">
        <v>646839990234375</v>
      </c>
      <c r="H39" t="str">
        <f t="shared" si="1"/>
        <v>646</v>
      </c>
      <c r="I39" s="1">
        <v>43039</v>
      </c>
      <c r="J39" t="s">
        <v>154</v>
      </c>
      <c r="K39" t="str">
        <f t="shared" si="2"/>
        <v>1267</v>
      </c>
      <c r="L39" s="1">
        <v>43040</v>
      </c>
      <c r="M39" t="s">
        <v>38</v>
      </c>
      <c r="N39" t="str">
        <f t="shared" si="3"/>
        <v>13814</v>
      </c>
    </row>
    <row r="40" spans="2:14" x14ac:dyDescent="0.3">
      <c r="B40" s="1">
        <v>43069</v>
      </c>
      <c r="C40" s="2">
        <v>2647580078125</v>
      </c>
      <c r="D40" s="2"/>
      <c r="E40" t="str">
        <f t="shared" si="0"/>
        <v>2647</v>
      </c>
      <c r="F40" s="1">
        <v>43069</v>
      </c>
      <c r="G40" s="2">
        <v>10233599609375</v>
      </c>
      <c r="H40" t="str">
        <f t="shared" si="1"/>
        <v>102</v>
      </c>
      <c r="I40" s="1">
        <v>43069</v>
      </c>
      <c r="J40" s="2">
        <v>1273199951171870</v>
      </c>
      <c r="K40" t="str">
        <f t="shared" si="2"/>
        <v>1273</v>
      </c>
      <c r="L40" s="1">
        <v>43070</v>
      </c>
      <c r="M40" t="s">
        <v>39</v>
      </c>
      <c r="N40" t="str">
        <f t="shared" si="3"/>
        <v>13873</v>
      </c>
    </row>
    <row r="41" spans="2:14" x14ac:dyDescent="0.3">
      <c r="B41" s="1">
        <v>43100</v>
      </c>
      <c r="C41" s="2">
        <v>2673610107421870</v>
      </c>
      <c r="D41" s="2"/>
      <c r="E41" t="str">
        <f t="shared" si="0"/>
        <v>2673</v>
      </c>
      <c r="F41" s="1">
        <v>43100</v>
      </c>
      <c r="G41" s="2">
        <v>14156400390625</v>
      </c>
      <c r="H41" t="str">
        <f t="shared" si="1"/>
        <v>141</v>
      </c>
      <c r="I41" s="1">
        <v>43100</v>
      </c>
      <c r="J41" s="2">
        <v>1306300048828120</v>
      </c>
      <c r="K41" t="str">
        <f t="shared" si="2"/>
        <v>1306</v>
      </c>
      <c r="L41" s="1">
        <v>43101</v>
      </c>
      <c r="M41" t="s">
        <v>40</v>
      </c>
      <c r="N41" t="str">
        <f t="shared" si="3"/>
        <v>13883</v>
      </c>
    </row>
    <row r="42" spans="2:14" x14ac:dyDescent="0.3">
      <c r="B42" s="1">
        <v>43131</v>
      </c>
      <c r="C42" s="2">
        <v>282381005859375</v>
      </c>
      <c r="D42" s="2"/>
      <c r="E42" t="str">
        <f t="shared" si="0"/>
        <v>2823</v>
      </c>
      <c r="F42" s="1">
        <v>43131</v>
      </c>
      <c r="G42" s="2">
        <v>10221099609375</v>
      </c>
      <c r="H42" t="str">
        <f t="shared" si="1"/>
        <v>102</v>
      </c>
      <c r="I42" s="1">
        <v>43131</v>
      </c>
      <c r="J42" t="s">
        <v>155</v>
      </c>
      <c r="K42" t="str">
        <f t="shared" si="2"/>
        <v>1339</v>
      </c>
      <c r="L42" s="1">
        <v>43132</v>
      </c>
      <c r="M42" t="s">
        <v>41</v>
      </c>
      <c r="N42" t="str">
        <f t="shared" si="3"/>
        <v>13919</v>
      </c>
    </row>
    <row r="43" spans="2:14" x14ac:dyDescent="0.3">
      <c r="B43" s="1">
        <v>43159</v>
      </c>
      <c r="C43" s="2">
        <v>2713830078125</v>
      </c>
      <c r="D43" s="2"/>
      <c r="E43" t="str">
        <f t="shared" si="0"/>
        <v>2713</v>
      </c>
      <c r="F43" s="1">
        <v>43159</v>
      </c>
      <c r="G43" s="2">
        <v>10397900390625</v>
      </c>
      <c r="H43" t="str">
        <f t="shared" si="1"/>
        <v>103</v>
      </c>
      <c r="I43" s="1">
        <v>43159</v>
      </c>
      <c r="J43" t="s">
        <v>156</v>
      </c>
      <c r="K43" t="str">
        <f t="shared" si="2"/>
        <v>1315</v>
      </c>
      <c r="L43" s="1">
        <v>43160</v>
      </c>
      <c r="M43" t="s">
        <v>42</v>
      </c>
      <c r="N43" t="str">
        <f t="shared" si="3"/>
        <v>13976</v>
      </c>
    </row>
    <row r="44" spans="2:14" x14ac:dyDescent="0.3">
      <c r="B44" s="1">
        <v>43190</v>
      </c>
      <c r="C44" s="2">
        <v>26408701171875</v>
      </c>
      <c r="D44" s="2"/>
      <c r="E44" t="str">
        <f t="shared" si="0"/>
        <v>2640</v>
      </c>
      <c r="F44" s="1">
        <v>43190</v>
      </c>
      <c r="G44" s="2">
        <v>697352978515625</v>
      </c>
      <c r="H44" t="str">
        <f t="shared" si="1"/>
        <v>697</v>
      </c>
      <c r="I44" s="1">
        <v>43190</v>
      </c>
      <c r="J44" s="2">
        <v>1322800048828120</v>
      </c>
      <c r="K44" t="str">
        <f t="shared" si="2"/>
        <v>1322</v>
      </c>
      <c r="L44" s="1">
        <v>43191</v>
      </c>
      <c r="M44" t="s">
        <v>43</v>
      </c>
      <c r="N44" t="str">
        <f t="shared" si="3"/>
        <v>13993</v>
      </c>
    </row>
    <row r="45" spans="2:14" x14ac:dyDescent="0.3">
      <c r="B45" s="1">
        <v>43220</v>
      </c>
      <c r="C45" s="2">
        <v>2648050048828120</v>
      </c>
      <c r="D45" s="2"/>
      <c r="E45" t="str">
        <f t="shared" si="0"/>
        <v>2648</v>
      </c>
      <c r="F45" s="1">
        <v>43220</v>
      </c>
      <c r="G45" s="2">
        <v>92405498046875</v>
      </c>
      <c r="H45" t="str">
        <f t="shared" si="1"/>
        <v>924</v>
      </c>
      <c r="I45" s="1">
        <v>43220</v>
      </c>
      <c r="J45" s="2">
        <v>1316199951171870</v>
      </c>
      <c r="K45" t="str">
        <f t="shared" si="2"/>
        <v>1316</v>
      </c>
      <c r="L45" s="1">
        <v>43221</v>
      </c>
      <c r="M45" t="s">
        <v>44</v>
      </c>
      <c r="N45" t="str">
        <f t="shared" si="3"/>
        <v>14049</v>
      </c>
    </row>
    <row r="46" spans="2:14" x14ac:dyDescent="0.3">
      <c r="B46" s="1">
        <v>43251</v>
      </c>
      <c r="C46" s="2">
        <v>270527001953125</v>
      </c>
      <c r="D46" s="2"/>
      <c r="E46" t="str">
        <f t="shared" si="0"/>
        <v>2705</v>
      </c>
      <c r="F46" s="1">
        <v>43251</v>
      </c>
      <c r="G46" s="2">
        <v>7494169921875</v>
      </c>
      <c r="H46" t="str">
        <f t="shared" si="1"/>
        <v>749</v>
      </c>
      <c r="I46" s="1">
        <v>43251</v>
      </c>
      <c r="J46" s="2">
        <v>1.30009997558593E+16</v>
      </c>
      <c r="K46" t="str">
        <f t="shared" si="2"/>
        <v>1300</v>
      </c>
      <c r="L46" s="1">
        <v>43252</v>
      </c>
      <c r="M46" t="s">
        <v>45</v>
      </c>
      <c r="N46" t="str">
        <f t="shared" si="3"/>
        <v>14109</v>
      </c>
    </row>
    <row r="47" spans="2:14" x14ac:dyDescent="0.3">
      <c r="B47" s="1">
        <v>43281</v>
      </c>
      <c r="C47" s="2">
        <v>27183701171875</v>
      </c>
      <c r="D47" s="2"/>
      <c r="E47" t="str">
        <f t="shared" si="0"/>
        <v>2718</v>
      </c>
      <c r="F47" s="1">
        <v>43281</v>
      </c>
      <c r="G47" t="s">
        <v>140</v>
      </c>
      <c r="H47" t="str">
        <f t="shared" si="1"/>
        <v>640</v>
      </c>
      <c r="I47" s="1">
        <v>43281</v>
      </c>
      <c r="J47" s="2">
        <v>1251300048828120</v>
      </c>
      <c r="K47" t="str">
        <f t="shared" si="2"/>
        <v>1251</v>
      </c>
      <c r="L47" s="1">
        <v>43282</v>
      </c>
      <c r="M47" t="s">
        <v>46</v>
      </c>
      <c r="N47" t="str">
        <f t="shared" si="3"/>
        <v>14144</v>
      </c>
    </row>
    <row r="48" spans="2:14" x14ac:dyDescent="0.3">
      <c r="B48" s="1">
        <v>43312</v>
      </c>
      <c r="C48" s="2">
        <v>28162900390625</v>
      </c>
      <c r="D48" s="2"/>
      <c r="E48" t="str">
        <f t="shared" si="0"/>
        <v>2816</v>
      </c>
      <c r="F48" s="1">
        <v>43312</v>
      </c>
      <c r="G48" s="2">
        <v>778043994140625</v>
      </c>
      <c r="H48" t="str">
        <f t="shared" si="1"/>
        <v>778</v>
      </c>
      <c r="I48" s="1">
        <v>43312</v>
      </c>
      <c r="J48" s="2">
        <v>1223699951171870</v>
      </c>
      <c r="K48" t="str">
        <f t="shared" si="2"/>
        <v>1223</v>
      </c>
      <c r="L48" s="1">
        <v>43313</v>
      </c>
      <c r="M48" t="s">
        <v>47</v>
      </c>
      <c r="N48" t="str">
        <f t="shared" si="3"/>
        <v>14193</v>
      </c>
    </row>
    <row r="49" spans="2:14" x14ac:dyDescent="0.3">
      <c r="B49" s="1">
        <v>43343</v>
      </c>
      <c r="C49" s="2">
        <v>290152001953125</v>
      </c>
      <c r="D49" s="2"/>
      <c r="E49" t="str">
        <f t="shared" si="0"/>
        <v>2901</v>
      </c>
      <c r="F49" s="1">
        <v>43343</v>
      </c>
      <c r="G49" s="2">
        <v>7037580078125</v>
      </c>
      <c r="H49" t="str">
        <f t="shared" si="1"/>
        <v>703</v>
      </c>
      <c r="I49" s="1">
        <v>43343</v>
      </c>
      <c r="J49" s="2">
        <v>1200300048828120</v>
      </c>
      <c r="K49" t="str">
        <f t="shared" si="2"/>
        <v>1200</v>
      </c>
      <c r="L49" s="1">
        <v>43344</v>
      </c>
      <c r="M49" t="s">
        <v>48</v>
      </c>
      <c r="N49" t="str">
        <f t="shared" si="3"/>
        <v>14229</v>
      </c>
    </row>
    <row r="50" spans="2:14" x14ac:dyDescent="0.3">
      <c r="B50" s="1">
        <v>43373</v>
      </c>
      <c r="C50" s="2">
        <v>291397998046875</v>
      </c>
      <c r="D50" s="2"/>
      <c r="E50" t="str">
        <f t="shared" si="0"/>
        <v>2913</v>
      </c>
      <c r="F50" s="1">
        <v>43373</v>
      </c>
      <c r="G50" s="2">
        <v>662556005859375</v>
      </c>
      <c r="H50" t="str">
        <f t="shared" si="1"/>
        <v>662</v>
      </c>
      <c r="I50" s="1">
        <v>43373</v>
      </c>
      <c r="J50" t="s">
        <v>157</v>
      </c>
      <c r="K50" t="str">
        <f t="shared" si="2"/>
        <v>1191</v>
      </c>
      <c r="L50" s="1">
        <v>43374</v>
      </c>
      <c r="M50" t="s">
        <v>49</v>
      </c>
      <c r="N50" t="str">
        <f t="shared" si="3"/>
        <v>14241</v>
      </c>
    </row>
    <row r="51" spans="2:14" x14ac:dyDescent="0.3">
      <c r="B51" s="1">
        <v>43404</v>
      </c>
      <c r="C51" s="2">
        <v>2711739990234370</v>
      </c>
      <c r="D51" s="2"/>
      <c r="E51" t="str">
        <f t="shared" si="0"/>
        <v>2711</v>
      </c>
      <c r="F51" s="1">
        <v>43404</v>
      </c>
      <c r="G51" s="2">
        <v>631760986328125</v>
      </c>
      <c r="H51" t="str">
        <f t="shared" si="1"/>
        <v>631</v>
      </c>
      <c r="I51" s="1">
        <v>43404</v>
      </c>
      <c r="J51" s="2">
        <v>1212300048828120</v>
      </c>
      <c r="K51" t="str">
        <f t="shared" si="2"/>
        <v>1212</v>
      </c>
      <c r="L51" s="1">
        <v>43405</v>
      </c>
      <c r="M51" t="s">
        <v>50</v>
      </c>
      <c r="N51" t="str">
        <f t="shared" si="3"/>
        <v>14260</v>
      </c>
    </row>
    <row r="52" spans="2:14" x14ac:dyDescent="0.3">
      <c r="B52" s="1">
        <v>43434</v>
      </c>
      <c r="C52" s="2">
        <v>2760169921875</v>
      </c>
      <c r="D52" s="2"/>
      <c r="E52" t="str">
        <f t="shared" si="0"/>
        <v>2760</v>
      </c>
      <c r="F52" s="1">
        <v>43434</v>
      </c>
      <c r="G52" s="2">
        <v>40172685546875</v>
      </c>
      <c r="H52" t="str">
        <f t="shared" si="1"/>
        <v>401</v>
      </c>
      <c r="I52" s="1">
        <v>43434</v>
      </c>
      <c r="J52" s="2">
        <v>1220199951171870</v>
      </c>
      <c r="K52" t="str">
        <f t="shared" si="2"/>
        <v>1220</v>
      </c>
      <c r="L52" s="1">
        <v>43435</v>
      </c>
      <c r="M52" t="s">
        <v>51</v>
      </c>
      <c r="N52" t="str">
        <f t="shared" si="3"/>
        <v>14382</v>
      </c>
    </row>
    <row r="53" spans="2:14" x14ac:dyDescent="0.3">
      <c r="B53" s="1">
        <v>43465</v>
      </c>
      <c r="C53" s="2">
        <v>250685009765625</v>
      </c>
      <c r="D53" s="2"/>
      <c r="E53" t="str">
        <f t="shared" si="0"/>
        <v>2506</v>
      </c>
      <c r="F53" s="1">
        <v>43465</v>
      </c>
      <c r="G53" s="2">
        <v>3742700439453120</v>
      </c>
      <c r="H53" t="str">
        <f t="shared" si="1"/>
        <v>374</v>
      </c>
      <c r="I53" s="1">
        <v>43465</v>
      </c>
      <c r="J53" s="2">
        <v>1278300048828120</v>
      </c>
      <c r="K53" t="str">
        <f t="shared" si="2"/>
        <v>1278</v>
      </c>
      <c r="L53" s="1">
        <v>43466</v>
      </c>
      <c r="M53" t="s">
        <v>52</v>
      </c>
      <c r="N53" t="str">
        <f t="shared" si="3"/>
        <v>14446</v>
      </c>
    </row>
    <row r="54" spans="2:14" x14ac:dyDescent="0.3">
      <c r="B54" s="1">
        <v>43496</v>
      </c>
      <c r="C54" s="2">
        <v>270410009765625</v>
      </c>
      <c r="D54" s="2"/>
      <c r="E54" t="str">
        <f t="shared" si="0"/>
        <v>2704</v>
      </c>
      <c r="F54" s="1">
        <v>43496</v>
      </c>
      <c r="G54" s="2">
        <v>3457792724609370</v>
      </c>
      <c r="H54" t="str">
        <f t="shared" si="1"/>
        <v>345</v>
      </c>
      <c r="I54" s="1">
        <v>43496</v>
      </c>
      <c r="J54" s="2">
        <v>1319699951171870</v>
      </c>
      <c r="K54" t="str">
        <f t="shared" si="2"/>
        <v>1319</v>
      </c>
      <c r="L54" s="1">
        <v>43497</v>
      </c>
      <c r="M54" t="s">
        <v>53</v>
      </c>
      <c r="N54" t="str">
        <f t="shared" si="3"/>
        <v>14481</v>
      </c>
    </row>
    <row r="55" spans="2:14" x14ac:dyDescent="0.3">
      <c r="B55" s="1">
        <v>43524</v>
      </c>
      <c r="C55" s="2">
        <v>2784489990234370</v>
      </c>
      <c r="D55" s="2"/>
      <c r="E55" t="str">
        <f t="shared" si="0"/>
        <v>2784</v>
      </c>
      <c r="F55" s="1">
        <v>43524</v>
      </c>
      <c r="G55" s="2">
        <v>3854785400390620</v>
      </c>
      <c r="H55" t="str">
        <f t="shared" si="1"/>
        <v>385</v>
      </c>
      <c r="I55" s="1">
        <v>43524</v>
      </c>
      <c r="J55" s="2">
        <v>1312800048828120</v>
      </c>
      <c r="K55" t="str">
        <f t="shared" si="2"/>
        <v>1312</v>
      </c>
      <c r="L55" s="1">
        <v>43525</v>
      </c>
      <c r="M55" t="s">
        <v>54</v>
      </c>
      <c r="N55" t="str">
        <f t="shared" si="3"/>
        <v>14526</v>
      </c>
    </row>
    <row r="56" spans="2:14" x14ac:dyDescent="0.3">
      <c r="B56" s="1">
        <v>43555</v>
      </c>
      <c r="C56" s="2">
        <v>283439990234375</v>
      </c>
      <c r="D56" s="2"/>
      <c r="E56" t="str">
        <f t="shared" si="0"/>
        <v>2834</v>
      </c>
      <c r="F56" s="1">
        <v>43555</v>
      </c>
      <c r="G56" s="2">
        <v>4105404296875</v>
      </c>
      <c r="H56" t="str">
        <f t="shared" si="1"/>
        <v>410</v>
      </c>
      <c r="I56" s="1">
        <v>43555</v>
      </c>
      <c r="J56" t="s">
        <v>158</v>
      </c>
      <c r="K56" t="str">
        <f t="shared" si="2"/>
        <v>1293</v>
      </c>
      <c r="L56" s="1">
        <v>43556</v>
      </c>
      <c r="M56" t="s">
        <v>55</v>
      </c>
      <c r="N56" t="str">
        <f t="shared" si="3"/>
        <v>14554</v>
      </c>
    </row>
    <row r="57" spans="2:14" x14ac:dyDescent="0.3">
      <c r="B57" s="1">
        <v>43585</v>
      </c>
      <c r="C57" s="2">
        <v>2945830078125</v>
      </c>
      <c r="D57" s="2"/>
      <c r="E57" t="str">
        <f t="shared" si="0"/>
        <v>2945</v>
      </c>
      <c r="F57" s="1">
        <v>43585</v>
      </c>
      <c r="G57" s="2">
        <v>53507265625</v>
      </c>
      <c r="H57" t="str">
        <f t="shared" si="1"/>
        <v>535</v>
      </c>
      <c r="I57" s="1">
        <v>43585</v>
      </c>
      <c r="J57" s="2">
        <v>1282800048828120</v>
      </c>
      <c r="K57" t="str">
        <f t="shared" si="2"/>
        <v>1282</v>
      </c>
      <c r="L57" s="1">
        <v>43586</v>
      </c>
      <c r="M57" t="s">
        <v>56</v>
      </c>
      <c r="N57" t="str">
        <f t="shared" si="3"/>
        <v>14652</v>
      </c>
    </row>
    <row r="58" spans="2:14" x14ac:dyDescent="0.3">
      <c r="B58" s="1">
        <v>43616</v>
      </c>
      <c r="C58" s="2">
        <v>275206005859375</v>
      </c>
      <c r="D58" s="2"/>
      <c r="E58" t="str">
        <f t="shared" si="0"/>
        <v>2752</v>
      </c>
      <c r="F58" s="1">
        <v>43616</v>
      </c>
      <c r="G58" s="2">
        <v>8574501953125</v>
      </c>
      <c r="H58" t="str">
        <f t="shared" si="1"/>
        <v>857</v>
      </c>
      <c r="I58" s="1">
        <v>43616</v>
      </c>
      <c r="J58" s="2">
        <v>1305800048828120</v>
      </c>
      <c r="K58" t="str">
        <f t="shared" si="2"/>
        <v>1305</v>
      </c>
      <c r="L58" s="1">
        <v>43617</v>
      </c>
      <c r="M58" t="s">
        <v>57</v>
      </c>
      <c r="N58" t="str">
        <f t="shared" si="3"/>
        <v>14771</v>
      </c>
    </row>
    <row r="59" spans="2:14" x14ac:dyDescent="0.3">
      <c r="B59" s="1">
        <v>43646</v>
      </c>
      <c r="C59" s="2">
        <v>2941760009765620</v>
      </c>
      <c r="D59" s="2"/>
      <c r="E59" t="str">
        <f t="shared" si="0"/>
        <v>2941</v>
      </c>
      <c r="F59" s="1">
        <v>43646</v>
      </c>
      <c r="G59" s="2">
        <v>108171552734375</v>
      </c>
      <c r="H59" t="str">
        <f t="shared" si="1"/>
        <v>108</v>
      </c>
      <c r="I59" s="1">
        <v>43646</v>
      </c>
      <c r="J59" s="2">
        <v>1409699951171870</v>
      </c>
      <c r="K59" t="str">
        <f t="shared" si="2"/>
        <v>1409</v>
      </c>
      <c r="L59" s="1">
        <v>43647</v>
      </c>
      <c r="M59" t="s">
        <v>58</v>
      </c>
      <c r="N59" t="str">
        <f t="shared" si="3"/>
        <v>14853</v>
      </c>
    </row>
    <row r="60" spans="2:14" x14ac:dyDescent="0.3">
      <c r="B60" s="1">
        <v>43677</v>
      </c>
      <c r="C60" s="2">
        <v>29803798828125</v>
      </c>
      <c r="D60" s="2"/>
      <c r="E60" t="str">
        <f t="shared" si="0"/>
        <v>2980</v>
      </c>
      <c r="F60" s="1">
        <v>43677</v>
      </c>
      <c r="G60" s="2">
        <v>100856279296875</v>
      </c>
      <c r="H60" t="str">
        <f t="shared" si="1"/>
        <v>100</v>
      </c>
      <c r="I60" s="1">
        <v>43677</v>
      </c>
      <c r="J60" s="2">
        <v>1.42609997558593E+16</v>
      </c>
      <c r="K60" t="str">
        <f t="shared" si="2"/>
        <v>1426</v>
      </c>
      <c r="L60" s="1">
        <v>43678</v>
      </c>
      <c r="M60" t="s">
        <v>59</v>
      </c>
      <c r="N60" t="str">
        <f t="shared" si="3"/>
        <v>14934</v>
      </c>
    </row>
    <row r="61" spans="2:14" x14ac:dyDescent="0.3">
      <c r="B61" s="1">
        <v>43708</v>
      </c>
      <c r="C61" s="2">
        <v>29264599609375</v>
      </c>
      <c r="D61" s="2"/>
      <c r="E61" t="str">
        <f t="shared" si="0"/>
        <v>2926</v>
      </c>
      <c r="F61" s="1">
        <v>43708</v>
      </c>
      <c r="G61" s="2">
        <v>96306640625</v>
      </c>
      <c r="H61" t="str">
        <f t="shared" si="1"/>
        <v>963</v>
      </c>
      <c r="I61" s="1">
        <v>43708</v>
      </c>
      <c r="J61" s="2">
        <v>1.51909997558593E+16</v>
      </c>
      <c r="K61" t="str">
        <f t="shared" si="2"/>
        <v>1519</v>
      </c>
      <c r="L61" s="1">
        <v>43709</v>
      </c>
      <c r="M61" t="s">
        <v>60</v>
      </c>
      <c r="N61" t="str">
        <f t="shared" si="3"/>
        <v>15031</v>
      </c>
    </row>
    <row r="62" spans="2:14" x14ac:dyDescent="0.3">
      <c r="B62" s="1">
        <v>43738</v>
      </c>
      <c r="C62" s="2">
        <v>2976739990234370</v>
      </c>
      <c r="D62" s="2"/>
      <c r="E62" t="str">
        <f t="shared" si="0"/>
        <v>2976</v>
      </c>
      <c r="F62" s="1">
        <v>43738</v>
      </c>
      <c r="G62" s="2">
        <v>82938681640625</v>
      </c>
      <c r="H62" t="str">
        <f t="shared" si="1"/>
        <v>829</v>
      </c>
      <c r="I62" s="1">
        <v>43738</v>
      </c>
      <c r="J62" s="2">
        <v>1465699951171870</v>
      </c>
      <c r="K62" t="str">
        <f t="shared" si="2"/>
        <v>1465</v>
      </c>
      <c r="L62" s="1">
        <v>43739</v>
      </c>
      <c r="M62" t="s">
        <v>61</v>
      </c>
      <c r="N62" t="str">
        <f t="shared" si="3"/>
        <v>15167</v>
      </c>
    </row>
    <row r="63" spans="2:14" x14ac:dyDescent="0.3">
      <c r="B63" s="1">
        <v>43769</v>
      </c>
      <c r="C63" s="2">
        <v>303756005859375</v>
      </c>
      <c r="D63" s="2"/>
      <c r="E63" t="str">
        <f t="shared" si="0"/>
        <v>3037</v>
      </c>
      <c r="F63" s="1">
        <v>43769</v>
      </c>
      <c r="G63" s="2">
        <v>91995849609375</v>
      </c>
      <c r="H63" t="str">
        <f t="shared" si="1"/>
        <v>919</v>
      </c>
      <c r="I63" s="1">
        <v>43769</v>
      </c>
      <c r="J63" s="2">
        <v>1.51140002441406E+16</v>
      </c>
      <c r="K63" t="str">
        <f t="shared" si="2"/>
        <v>1511</v>
      </c>
      <c r="L63" s="1">
        <v>43770</v>
      </c>
      <c r="M63" t="s">
        <v>62</v>
      </c>
      <c r="N63" t="str">
        <f t="shared" si="3"/>
        <v>15276</v>
      </c>
    </row>
    <row r="64" spans="2:14" x14ac:dyDescent="0.3">
      <c r="B64" s="1">
        <v>43799</v>
      </c>
      <c r="C64" s="2">
        <v>314097998046875</v>
      </c>
      <c r="D64" s="2"/>
      <c r="E64" t="str">
        <f t="shared" si="0"/>
        <v>3140</v>
      </c>
      <c r="F64" s="1">
        <v>43799</v>
      </c>
      <c r="G64" s="2">
        <v>75696298828125</v>
      </c>
      <c r="H64" t="str">
        <f t="shared" si="1"/>
        <v>756</v>
      </c>
      <c r="I64" s="1">
        <v>43799</v>
      </c>
      <c r="J64" s="2">
        <v>1.46559997558593E+16</v>
      </c>
      <c r="K64" t="str">
        <f t="shared" si="2"/>
        <v>1465</v>
      </c>
      <c r="L64" s="1">
        <v>43800</v>
      </c>
      <c r="M64" t="s">
        <v>63</v>
      </c>
      <c r="N64" t="str">
        <f t="shared" si="3"/>
        <v>15348</v>
      </c>
    </row>
    <row r="65" spans="2:14" x14ac:dyDescent="0.3">
      <c r="B65" s="1">
        <v>43830</v>
      </c>
      <c r="C65" s="2">
        <v>3230780029296870</v>
      </c>
      <c r="D65" s="2"/>
      <c r="E65" t="str">
        <f t="shared" si="0"/>
        <v>3230</v>
      </c>
      <c r="F65" s="1">
        <v>43830</v>
      </c>
      <c r="G65" s="2">
        <v>719359912109375</v>
      </c>
      <c r="H65" t="str">
        <f t="shared" si="1"/>
        <v>719</v>
      </c>
      <c r="I65" s="1">
        <v>43830</v>
      </c>
      <c r="J65" t="s">
        <v>159</v>
      </c>
      <c r="K65" t="str">
        <f t="shared" si="2"/>
        <v>1519</v>
      </c>
      <c r="L65" s="1">
        <v>43831</v>
      </c>
      <c r="M65" t="s">
        <v>64</v>
      </c>
      <c r="N65" t="str">
        <f t="shared" si="3"/>
        <v>15416</v>
      </c>
    </row>
    <row r="66" spans="2:14" x14ac:dyDescent="0.3">
      <c r="B66" s="1">
        <v>43861</v>
      </c>
      <c r="C66" s="2">
        <v>322552001953125</v>
      </c>
      <c r="D66" s="2"/>
      <c r="E66" t="str">
        <f t="shared" si="0"/>
        <v>3225</v>
      </c>
      <c r="F66" s="1">
        <v>43861</v>
      </c>
      <c r="G66" s="2">
        <v>9350529296875</v>
      </c>
      <c r="H66" t="str">
        <f t="shared" si="1"/>
        <v>935</v>
      </c>
      <c r="I66" s="1">
        <v>43861</v>
      </c>
      <c r="J66" s="2">
        <v>1.58290002441406E+16</v>
      </c>
      <c r="K66" t="str">
        <f t="shared" si="2"/>
        <v>1582</v>
      </c>
      <c r="L66" s="1">
        <v>43862</v>
      </c>
      <c r="M66" t="s">
        <v>65</v>
      </c>
      <c r="N66" t="str">
        <f t="shared" si="3"/>
        <v>15467</v>
      </c>
    </row>
    <row r="67" spans="2:14" x14ac:dyDescent="0.3">
      <c r="B67" s="1">
        <v>43890</v>
      </c>
      <c r="C67" s="2">
        <v>2954219970703120</v>
      </c>
      <c r="D67" s="2"/>
      <c r="E67" t="str">
        <f t="shared" ref="E67:E130" si="4">LEFT(TEXT(C67,"0"),4)</f>
        <v>2954</v>
      </c>
      <c r="F67" s="1">
        <v>43890</v>
      </c>
      <c r="G67" s="2">
        <v>85995087890625</v>
      </c>
      <c r="H67" t="str">
        <f t="shared" ref="H67:H130" si="5">LEFT(TEXT(G67,"0"),3)</f>
        <v>859</v>
      </c>
      <c r="I67" s="1">
        <v>43890</v>
      </c>
      <c r="J67" s="2">
        <v>1.56409997558593E+16</v>
      </c>
      <c r="K67" t="str">
        <f t="shared" ref="K67:K130" si="6">LEFT(TEXT(J67,"0"),4)</f>
        <v>1564</v>
      </c>
      <c r="L67" s="1">
        <v>43891</v>
      </c>
      <c r="M67" t="s">
        <v>66</v>
      </c>
      <c r="N67" t="str">
        <f t="shared" ref="N67:N130" si="7">LEFT(TEXT(M67,"0"),5)</f>
        <v>15993</v>
      </c>
    </row>
    <row r="68" spans="2:14" x14ac:dyDescent="0.3">
      <c r="B68" s="1">
        <v>43921</v>
      </c>
      <c r="C68" s="2">
        <v>2584590087890620</v>
      </c>
      <c r="D68" s="2"/>
      <c r="E68" t="str">
        <f t="shared" si="4"/>
        <v>2584</v>
      </c>
      <c r="F68" s="1">
        <v>43921</v>
      </c>
      <c r="G68" s="2">
        <v>643864453125</v>
      </c>
      <c r="H68" t="str">
        <f t="shared" si="5"/>
        <v>643</v>
      </c>
      <c r="I68" s="1">
        <v>43921</v>
      </c>
      <c r="J68" s="2">
        <v>1.58340002441406E+16</v>
      </c>
      <c r="K68" t="str">
        <f t="shared" si="6"/>
        <v>1583</v>
      </c>
      <c r="L68" s="1">
        <v>43922</v>
      </c>
      <c r="M68" t="s">
        <v>67</v>
      </c>
      <c r="N68" t="str">
        <f t="shared" si="7"/>
        <v>17005</v>
      </c>
    </row>
    <row r="69" spans="2:14" x14ac:dyDescent="0.3">
      <c r="B69" s="1">
        <v>43951</v>
      </c>
      <c r="C69" s="2">
        <v>2912429931640620</v>
      </c>
      <c r="D69" s="2"/>
      <c r="E69" t="str">
        <f t="shared" si="4"/>
        <v>2912</v>
      </c>
      <c r="F69" s="1">
        <v>43951</v>
      </c>
      <c r="G69" s="2">
        <v>86585537109375</v>
      </c>
      <c r="H69" t="str">
        <f t="shared" si="5"/>
        <v>865</v>
      </c>
      <c r="I69" s="1">
        <v>43951</v>
      </c>
      <c r="J69" s="2">
        <v>1684199951171870</v>
      </c>
      <c r="K69" t="str">
        <f t="shared" si="6"/>
        <v>1684</v>
      </c>
      <c r="L69" s="1">
        <v>43952</v>
      </c>
      <c r="M69" t="s">
        <v>68</v>
      </c>
      <c r="N69" t="str">
        <f t="shared" si="7"/>
        <v>17853</v>
      </c>
    </row>
    <row r="70" spans="2:14" x14ac:dyDescent="0.3">
      <c r="B70" s="1">
        <v>43982</v>
      </c>
      <c r="C70" s="2">
        <v>304431005859375</v>
      </c>
      <c r="D70" s="2"/>
      <c r="E70" t="str">
        <f t="shared" si="4"/>
        <v>3044</v>
      </c>
      <c r="F70" s="1">
        <v>43982</v>
      </c>
      <c r="G70" s="2">
        <v>946105859375</v>
      </c>
      <c r="H70" t="str">
        <f t="shared" si="5"/>
        <v>946</v>
      </c>
      <c r="I70" s="1">
        <v>43982</v>
      </c>
      <c r="J70" s="2">
        <v>1.73690002441406E+16</v>
      </c>
      <c r="K70" t="str">
        <f t="shared" si="6"/>
        <v>1736</v>
      </c>
      <c r="L70" s="1">
        <v>43983</v>
      </c>
      <c r="M70" t="s">
        <v>69</v>
      </c>
      <c r="N70" t="str">
        <f t="shared" si="7"/>
        <v>18141</v>
      </c>
    </row>
    <row r="71" spans="2:14" x14ac:dyDescent="0.3">
      <c r="B71" s="1">
        <v>44012</v>
      </c>
      <c r="C71" s="2">
        <v>31002900390625</v>
      </c>
      <c r="D71" s="2"/>
      <c r="E71" t="str">
        <f t="shared" si="4"/>
        <v>3100</v>
      </c>
      <c r="F71" s="1">
        <v>44012</v>
      </c>
      <c r="G71" s="2">
        <v>91379931640625</v>
      </c>
      <c r="H71" t="str">
        <f t="shared" si="5"/>
        <v>913</v>
      </c>
      <c r="I71" s="1">
        <v>44012</v>
      </c>
      <c r="J71" t="s">
        <v>160</v>
      </c>
      <c r="K71" t="str">
        <f t="shared" si="6"/>
        <v>1793</v>
      </c>
      <c r="L71" s="1">
        <v>44013</v>
      </c>
      <c r="M71" t="s">
        <v>70</v>
      </c>
      <c r="N71" t="str">
        <f t="shared" si="7"/>
        <v>18298</v>
      </c>
    </row>
    <row r="72" spans="2:14" x14ac:dyDescent="0.3">
      <c r="B72" s="1">
        <v>44043</v>
      </c>
      <c r="C72" s="2">
        <v>32711201171875</v>
      </c>
      <c r="D72" s="2"/>
      <c r="E72" t="str">
        <f t="shared" si="4"/>
        <v>3271</v>
      </c>
      <c r="F72" s="1">
        <v>44043</v>
      </c>
      <c r="G72" s="2">
        <v>11323466796875</v>
      </c>
      <c r="H72" t="str">
        <f t="shared" si="5"/>
        <v>113</v>
      </c>
      <c r="I72" s="1">
        <v>44043</v>
      </c>
      <c r="J72" s="2">
        <v>1962800048828120</v>
      </c>
      <c r="K72" t="str">
        <f t="shared" si="6"/>
        <v>1962</v>
      </c>
      <c r="L72" s="1">
        <v>44044</v>
      </c>
      <c r="M72" t="s">
        <v>71</v>
      </c>
      <c r="N72" t="str">
        <f t="shared" si="7"/>
        <v>18364</v>
      </c>
    </row>
    <row r="73" spans="2:14" x14ac:dyDescent="0.3">
      <c r="B73" s="1">
        <v>44074</v>
      </c>
      <c r="C73" s="2">
        <v>350031005859375</v>
      </c>
      <c r="D73" s="2"/>
      <c r="E73" t="str">
        <f t="shared" si="4"/>
        <v>3500</v>
      </c>
      <c r="F73" s="1">
        <v>44074</v>
      </c>
      <c r="G73" s="2">
        <v>116808203125</v>
      </c>
      <c r="H73" t="str">
        <f t="shared" si="5"/>
        <v>116</v>
      </c>
      <c r="I73" s="1">
        <v>44074</v>
      </c>
      <c r="J73" s="2">
        <v>1.96759997558593E+16</v>
      </c>
      <c r="K73" t="str">
        <f t="shared" si="6"/>
        <v>1967</v>
      </c>
      <c r="L73" s="1">
        <v>44075</v>
      </c>
      <c r="M73" t="s">
        <v>72</v>
      </c>
      <c r="N73" t="str">
        <f t="shared" si="7"/>
        <v>18596</v>
      </c>
    </row>
    <row r="74" spans="2:14" x14ac:dyDescent="0.3">
      <c r="B74" s="1">
        <v>44104</v>
      </c>
      <c r="C74" t="s">
        <v>133</v>
      </c>
      <c r="E74" t="str">
        <f t="shared" si="4"/>
        <v>3363</v>
      </c>
      <c r="F74" s="1">
        <v>44104</v>
      </c>
      <c r="G74" s="2">
        <v>107844912109375</v>
      </c>
      <c r="H74" t="str">
        <f t="shared" si="5"/>
        <v>107</v>
      </c>
      <c r="I74" s="1">
        <v>44104</v>
      </c>
      <c r="J74" t="s">
        <v>161</v>
      </c>
      <c r="K74" t="str">
        <f t="shared" si="6"/>
        <v>1887</v>
      </c>
      <c r="L74" s="1">
        <v>44105</v>
      </c>
      <c r="M74" t="s">
        <v>73</v>
      </c>
      <c r="N74" t="str">
        <f t="shared" si="7"/>
        <v>18751</v>
      </c>
    </row>
    <row r="75" spans="2:14" x14ac:dyDescent="0.3">
      <c r="B75" s="1">
        <v>44135</v>
      </c>
      <c r="C75" s="2">
        <v>32699599609375</v>
      </c>
      <c r="D75" s="2"/>
      <c r="E75" t="str">
        <f t="shared" si="4"/>
        <v>3269</v>
      </c>
      <c r="F75" s="1">
        <v>44135</v>
      </c>
      <c r="G75" s="2">
        <v>137809951171875</v>
      </c>
      <c r="H75" t="str">
        <f t="shared" si="5"/>
        <v>137</v>
      </c>
      <c r="I75" s="1">
        <v>44135</v>
      </c>
      <c r="J75" s="2">
        <v>1.87740002441406E+16</v>
      </c>
      <c r="K75" t="str">
        <f t="shared" si="6"/>
        <v>1877</v>
      </c>
      <c r="L75" s="1">
        <v>44136</v>
      </c>
      <c r="M75" t="s">
        <v>74</v>
      </c>
      <c r="N75" t="str">
        <f t="shared" si="7"/>
        <v>18979</v>
      </c>
    </row>
    <row r="76" spans="2:14" x14ac:dyDescent="0.3">
      <c r="B76" s="1">
        <v>44165</v>
      </c>
      <c r="C76" s="2">
        <v>36216298828125</v>
      </c>
      <c r="D76" s="2"/>
      <c r="E76" t="str">
        <f t="shared" si="4"/>
        <v>3621</v>
      </c>
      <c r="F76" s="1">
        <v>44165</v>
      </c>
      <c r="G76" s="2">
        <v>196258359375</v>
      </c>
      <c r="H76" t="str">
        <f t="shared" si="5"/>
        <v>196</v>
      </c>
      <c r="I76" s="1">
        <v>44165</v>
      </c>
      <c r="J76" s="2">
        <v>1775699951171870</v>
      </c>
      <c r="K76" t="str">
        <f t="shared" si="6"/>
        <v>1775</v>
      </c>
      <c r="L76" s="1">
        <v>44166</v>
      </c>
      <c r="M76" t="s">
        <v>75</v>
      </c>
      <c r="N76" t="str">
        <f t="shared" si="7"/>
        <v>19133</v>
      </c>
    </row>
    <row r="77" spans="2:14" x14ac:dyDescent="0.3">
      <c r="B77" s="1">
        <v>44196</v>
      </c>
      <c r="C77" s="2">
        <v>3756070068359370</v>
      </c>
      <c r="D77" s="2"/>
      <c r="E77" t="str">
        <f t="shared" si="4"/>
        <v>3756</v>
      </c>
      <c r="F77" s="1">
        <v>44196</v>
      </c>
      <c r="G77" s="2">
        <v>29001720703125</v>
      </c>
      <c r="H77" t="str">
        <f t="shared" si="5"/>
        <v>290</v>
      </c>
      <c r="I77" s="1">
        <v>44196</v>
      </c>
      <c r="J77" s="2">
        <v>1.89309997558593E+16</v>
      </c>
      <c r="K77" t="str">
        <f t="shared" si="6"/>
        <v>1893</v>
      </c>
      <c r="L77" s="1">
        <v>44197</v>
      </c>
      <c r="M77" t="s">
        <v>76</v>
      </c>
      <c r="N77" t="str">
        <f t="shared" si="7"/>
        <v>19359</v>
      </c>
    </row>
    <row r="78" spans="2:14" x14ac:dyDescent="0.3">
      <c r="B78" s="1">
        <v>44227</v>
      </c>
      <c r="C78" s="2">
        <v>3714239990234370</v>
      </c>
      <c r="D78" s="2"/>
      <c r="E78" t="str">
        <f t="shared" si="4"/>
        <v>3714</v>
      </c>
      <c r="F78" s="1">
        <v>44227</v>
      </c>
      <c r="G78" s="2">
        <v>33114359375</v>
      </c>
      <c r="H78" t="str">
        <f t="shared" si="5"/>
        <v>331</v>
      </c>
      <c r="I78" s="1">
        <v>44227</v>
      </c>
      <c r="J78" s="2">
        <v>1847300048828120</v>
      </c>
      <c r="K78" t="str">
        <f t="shared" si="6"/>
        <v>1847</v>
      </c>
      <c r="L78" s="1">
        <v>44228</v>
      </c>
      <c r="M78" t="s">
        <v>77</v>
      </c>
      <c r="N78" t="str">
        <f t="shared" si="7"/>
        <v>19596</v>
      </c>
    </row>
    <row r="79" spans="2:14" x14ac:dyDescent="0.3">
      <c r="B79" s="1">
        <v>44255</v>
      </c>
      <c r="C79" s="2">
        <v>381114990234375</v>
      </c>
      <c r="D79" s="2"/>
      <c r="E79" t="str">
        <f t="shared" si="4"/>
        <v>3811</v>
      </c>
      <c r="F79" s="1">
        <v>44255</v>
      </c>
      <c r="G79" s="2">
        <v>4513776953125</v>
      </c>
      <c r="H79" t="str">
        <f t="shared" si="5"/>
        <v>451</v>
      </c>
      <c r="I79" s="1">
        <v>44255</v>
      </c>
      <c r="J79" s="2">
        <v>1.72809997558593E+16</v>
      </c>
      <c r="K79" t="str">
        <f t="shared" si="6"/>
        <v>1728</v>
      </c>
      <c r="L79" s="1">
        <v>44256</v>
      </c>
      <c r="M79" t="s">
        <v>78</v>
      </c>
      <c r="N79" t="str">
        <f t="shared" si="7"/>
        <v>19823</v>
      </c>
    </row>
    <row r="80" spans="2:14" x14ac:dyDescent="0.3">
      <c r="B80" s="1">
        <v>44286</v>
      </c>
      <c r="C80" s="2">
        <v>3972889892578120</v>
      </c>
      <c r="D80" s="2"/>
      <c r="E80" t="str">
        <f t="shared" si="4"/>
        <v>3972</v>
      </c>
      <c r="F80" s="1">
        <v>44286</v>
      </c>
      <c r="G80" s="2">
        <v>5891883203125</v>
      </c>
      <c r="H80" t="str">
        <f t="shared" si="5"/>
        <v>589</v>
      </c>
      <c r="I80" s="1">
        <v>44286</v>
      </c>
      <c r="J80" s="2">
        <v>1713800048828120</v>
      </c>
      <c r="K80" t="str">
        <f t="shared" si="6"/>
        <v>1713</v>
      </c>
      <c r="L80" s="1">
        <v>44287</v>
      </c>
      <c r="M80" t="s">
        <v>79</v>
      </c>
      <c r="N80" t="str">
        <f t="shared" si="7"/>
        <v>20161</v>
      </c>
    </row>
    <row r="81" spans="2:14" x14ac:dyDescent="0.3">
      <c r="B81" s="1">
        <v>44316</v>
      </c>
      <c r="C81" s="2">
        <v>4181169921875</v>
      </c>
      <c r="D81" s="2"/>
      <c r="E81" t="str">
        <f t="shared" si="4"/>
        <v>4181</v>
      </c>
      <c r="F81" s="1">
        <v>44316</v>
      </c>
      <c r="G81" s="2">
        <v>5775017578125</v>
      </c>
      <c r="H81" t="str">
        <f t="shared" si="5"/>
        <v>577</v>
      </c>
      <c r="I81" s="1">
        <v>44316</v>
      </c>
      <c r="J81" s="2">
        <v>1767300048828120</v>
      </c>
      <c r="K81" t="str">
        <f t="shared" si="6"/>
        <v>1767</v>
      </c>
      <c r="L81" s="1">
        <v>44317</v>
      </c>
      <c r="M81" t="s">
        <v>80</v>
      </c>
      <c r="N81" t="str">
        <f t="shared" si="7"/>
        <v>20430</v>
      </c>
    </row>
    <row r="82" spans="2:14" x14ac:dyDescent="0.3">
      <c r="B82" s="1">
        <v>44347</v>
      </c>
      <c r="C82" s="2">
        <v>420410986328125</v>
      </c>
      <c r="D82" s="2"/>
      <c r="E82" t="str">
        <f t="shared" si="4"/>
        <v>4204</v>
      </c>
      <c r="F82" s="1">
        <v>44347</v>
      </c>
      <c r="G82" s="2">
        <v>3733285546875</v>
      </c>
      <c r="H82" t="str">
        <f t="shared" si="5"/>
        <v>373</v>
      </c>
      <c r="I82" s="1">
        <v>44347</v>
      </c>
      <c r="J82" t="s">
        <v>162</v>
      </c>
      <c r="K82" t="str">
        <f t="shared" si="6"/>
        <v>1902</v>
      </c>
      <c r="L82" s="1">
        <v>44348</v>
      </c>
      <c r="M82" t="s">
        <v>81</v>
      </c>
      <c r="N82" t="str">
        <f t="shared" si="7"/>
        <v>20472</v>
      </c>
    </row>
    <row r="83" spans="2:14" x14ac:dyDescent="0.3">
      <c r="B83" s="1">
        <v>44377</v>
      </c>
      <c r="C83" t="s">
        <v>134</v>
      </c>
      <c r="E83" t="str">
        <f t="shared" si="4"/>
        <v>4297</v>
      </c>
      <c r="F83" s="1">
        <v>44377</v>
      </c>
      <c r="G83" s="2">
        <v>350408359375</v>
      </c>
      <c r="H83" t="str">
        <f t="shared" si="5"/>
        <v>350</v>
      </c>
      <c r="I83" s="1">
        <v>44377</v>
      </c>
      <c r="J83" s="2">
        <v>1770800048828120</v>
      </c>
      <c r="K83" t="str">
        <f t="shared" si="6"/>
        <v>1770</v>
      </c>
      <c r="L83" s="1">
        <v>44378</v>
      </c>
      <c r="M83" t="s">
        <v>82</v>
      </c>
      <c r="N83" t="str">
        <f t="shared" si="7"/>
        <v>20628</v>
      </c>
    </row>
    <row r="84" spans="2:14" x14ac:dyDescent="0.3">
      <c r="B84" s="1">
        <v>44408</v>
      </c>
      <c r="C84" s="2">
        <v>4395259765625</v>
      </c>
      <c r="D84" s="2"/>
      <c r="E84" t="str">
        <f t="shared" si="4"/>
        <v>4395</v>
      </c>
      <c r="F84" s="1">
        <v>44408</v>
      </c>
      <c r="G84" s="2">
        <v>416261953125</v>
      </c>
      <c r="H84" t="str">
        <f t="shared" si="5"/>
        <v>416</v>
      </c>
      <c r="I84" s="1">
        <v>44408</v>
      </c>
      <c r="J84" s="2">
        <v>1.81259997558593E+16</v>
      </c>
      <c r="K84" t="str">
        <f t="shared" si="6"/>
        <v>1812</v>
      </c>
      <c r="L84" s="1">
        <v>44409</v>
      </c>
      <c r="M84" t="s">
        <v>83</v>
      </c>
      <c r="N84" t="str">
        <f t="shared" si="7"/>
        <v>20811</v>
      </c>
    </row>
    <row r="85" spans="2:14" x14ac:dyDescent="0.3">
      <c r="B85" s="1">
        <v>44439</v>
      </c>
      <c r="C85" s="2">
        <v>452268017578125</v>
      </c>
      <c r="D85" s="2"/>
      <c r="E85" t="str">
        <f t="shared" si="4"/>
        <v>4522</v>
      </c>
      <c r="F85" s="1">
        <v>44439</v>
      </c>
      <c r="G85" s="2">
        <v>471666875</v>
      </c>
      <c r="H85" t="str">
        <f t="shared" si="5"/>
        <v>471</v>
      </c>
      <c r="I85" s="1">
        <v>44439</v>
      </c>
      <c r="J85" t="s">
        <v>163</v>
      </c>
      <c r="K85" t="str">
        <f t="shared" si="6"/>
        <v>1815</v>
      </c>
      <c r="L85" s="1">
        <v>44440</v>
      </c>
      <c r="M85" t="s">
        <v>84</v>
      </c>
      <c r="N85" t="str">
        <f t="shared" si="7"/>
        <v>20979</v>
      </c>
    </row>
    <row r="86" spans="2:14" x14ac:dyDescent="0.3">
      <c r="B86" s="1">
        <v>44469</v>
      </c>
      <c r="C86" s="2">
        <v>43075400390625</v>
      </c>
      <c r="D86" s="2"/>
      <c r="E86" t="str">
        <f t="shared" si="4"/>
        <v>4307</v>
      </c>
      <c r="F86" s="1">
        <v>44469</v>
      </c>
      <c r="G86" s="2">
        <v>4379089453125</v>
      </c>
      <c r="H86" t="str">
        <f t="shared" si="5"/>
        <v>437</v>
      </c>
      <c r="I86" s="1">
        <v>44469</v>
      </c>
      <c r="J86" s="2">
        <v>1755300048828120</v>
      </c>
      <c r="K86" t="str">
        <f t="shared" si="6"/>
        <v>1755</v>
      </c>
      <c r="L86" s="1">
        <v>44470</v>
      </c>
      <c r="M86" t="s">
        <v>85</v>
      </c>
      <c r="N86" t="str">
        <f t="shared" si="7"/>
        <v>21142</v>
      </c>
    </row>
    <row r="87" spans="2:14" x14ac:dyDescent="0.3">
      <c r="B87" s="1">
        <v>44500</v>
      </c>
      <c r="C87" s="2">
        <v>46053798828125</v>
      </c>
      <c r="D87" s="2"/>
      <c r="E87" t="str">
        <f t="shared" si="4"/>
        <v>4605</v>
      </c>
      <c r="F87" s="1">
        <v>44500</v>
      </c>
      <c r="G87" s="2">
        <v>6131895703125</v>
      </c>
      <c r="H87" t="str">
        <f t="shared" si="5"/>
        <v>613</v>
      </c>
      <c r="I87" s="1">
        <v>44500</v>
      </c>
      <c r="J87" t="s">
        <v>164</v>
      </c>
      <c r="K87" t="str">
        <f t="shared" si="6"/>
        <v>1783</v>
      </c>
      <c r="L87" s="1">
        <v>44501</v>
      </c>
      <c r="M87" t="s">
        <v>86</v>
      </c>
      <c r="N87" t="str">
        <f t="shared" si="7"/>
        <v>21316</v>
      </c>
    </row>
    <row r="88" spans="2:14" x14ac:dyDescent="0.3">
      <c r="B88" s="1">
        <v>44530</v>
      </c>
      <c r="C88" t="s">
        <v>135</v>
      </c>
      <c r="E88" t="str">
        <f t="shared" si="4"/>
        <v>4567</v>
      </c>
      <c r="F88" s="1">
        <v>44530</v>
      </c>
      <c r="G88" s="2">
        <v>5700542578125</v>
      </c>
      <c r="H88" t="str">
        <f t="shared" si="5"/>
        <v>570</v>
      </c>
      <c r="I88" s="1">
        <v>44530</v>
      </c>
      <c r="J88" s="2">
        <v>1.77359997558593E+16</v>
      </c>
      <c r="K88" t="str">
        <f t="shared" si="6"/>
        <v>1773</v>
      </c>
      <c r="L88" s="1">
        <v>44531</v>
      </c>
      <c r="M88" t="s">
        <v>87</v>
      </c>
      <c r="N88" t="str">
        <f t="shared" si="7"/>
        <v>21471</v>
      </c>
    </row>
    <row r="89" spans="2:14" x14ac:dyDescent="0.3">
      <c r="B89" s="1">
        <v>44561</v>
      </c>
      <c r="C89" s="2">
        <v>476618017578125</v>
      </c>
      <c r="D89" s="2"/>
      <c r="E89" t="str">
        <f t="shared" si="4"/>
        <v>4766</v>
      </c>
      <c r="F89" s="1">
        <v>44561</v>
      </c>
      <c r="G89" s="2">
        <v>463064453125</v>
      </c>
      <c r="H89" t="str">
        <f t="shared" si="5"/>
        <v>463</v>
      </c>
      <c r="I89" s="1">
        <v>44561</v>
      </c>
      <c r="J89" t="s">
        <v>165</v>
      </c>
      <c r="K89" t="str">
        <f t="shared" si="6"/>
        <v>1827</v>
      </c>
      <c r="L89" s="1">
        <v>44562</v>
      </c>
      <c r="M89" t="s">
        <v>88</v>
      </c>
      <c r="N89" t="str">
        <f t="shared" si="7"/>
        <v>21587</v>
      </c>
    </row>
    <row r="90" spans="2:14" x14ac:dyDescent="0.3">
      <c r="B90" s="1">
        <v>44592</v>
      </c>
      <c r="C90" s="2">
        <v>45155498046875</v>
      </c>
      <c r="D90" s="2"/>
      <c r="E90" t="str">
        <f t="shared" si="4"/>
        <v>4515</v>
      </c>
      <c r="F90" s="1">
        <v>44592</v>
      </c>
      <c r="G90" s="2">
        <v>38483125</v>
      </c>
      <c r="H90" t="str">
        <f t="shared" si="5"/>
        <v>384</v>
      </c>
      <c r="I90" s="1">
        <v>44592</v>
      </c>
      <c r="J90" t="s">
        <v>166</v>
      </c>
      <c r="K90" t="str">
        <f t="shared" si="6"/>
        <v>1795</v>
      </c>
      <c r="L90" s="1">
        <v>44593</v>
      </c>
      <c r="M90" t="s">
        <v>89</v>
      </c>
      <c r="N90" t="str">
        <f t="shared" si="7"/>
        <v>21685</v>
      </c>
    </row>
    <row r="91" spans="2:14" x14ac:dyDescent="0.3">
      <c r="B91" s="1">
        <v>44620</v>
      </c>
      <c r="C91" s="2">
        <v>437393994140625</v>
      </c>
      <c r="D91" s="2"/>
      <c r="E91" t="str">
        <f t="shared" si="4"/>
        <v>4373</v>
      </c>
      <c r="F91" s="1">
        <v>44620</v>
      </c>
      <c r="G91" s="2">
        <v>43193234375</v>
      </c>
      <c r="H91" t="str">
        <f t="shared" si="5"/>
        <v>431</v>
      </c>
      <c r="I91" s="1">
        <v>44620</v>
      </c>
      <c r="J91" s="2">
        <v>1.89940002441406E+16</v>
      </c>
      <c r="K91" t="str">
        <f t="shared" si="6"/>
        <v>1899</v>
      </c>
      <c r="L91" s="1">
        <v>44621</v>
      </c>
      <c r="M91" t="s">
        <v>90</v>
      </c>
      <c r="N91" t="str">
        <f t="shared" si="7"/>
        <v>21721</v>
      </c>
    </row>
    <row r="92" spans="2:14" x14ac:dyDescent="0.3">
      <c r="B92" s="1">
        <v>44651</v>
      </c>
      <c r="C92" s="2">
        <v>453041015625</v>
      </c>
      <c r="D92" s="2"/>
      <c r="E92" t="str">
        <f t="shared" si="4"/>
        <v>4530</v>
      </c>
      <c r="F92" s="1">
        <v>44651</v>
      </c>
      <c r="G92" s="2">
        <v>4553867578125</v>
      </c>
      <c r="H92" t="str">
        <f t="shared" si="5"/>
        <v>455</v>
      </c>
      <c r="I92" s="1">
        <v>44651</v>
      </c>
      <c r="J92" s="2">
        <v>1949199951171870</v>
      </c>
      <c r="K92" t="str">
        <f t="shared" si="6"/>
        <v>1949</v>
      </c>
      <c r="L92" s="1">
        <v>44652</v>
      </c>
      <c r="M92" t="s">
        <v>91</v>
      </c>
      <c r="N92" t="str">
        <f t="shared" si="7"/>
        <v>21750</v>
      </c>
    </row>
    <row r="93" spans="2:14" x14ac:dyDescent="0.3">
      <c r="B93" s="1">
        <v>44681</v>
      </c>
      <c r="C93" s="2">
        <v>413193017578125</v>
      </c>
      <c r="D93" s="2"/>
      <c r="E93" t="str">
        <f t="shared" si="4"/>
        <v>4131</v>
      </c>
      <c r="F93" s="1">
        <v>44681</v>
      </c>
      <c r="G93" s="2">
        <v>37714875</v>
      </c>
      <c r="H93" t="str">
        <f t="shared" si="5"/>
        <v>377</v>
      </c>
      <c r="I93" s="1">
        <v>44681</v>
      </c>
      <c r="J93" s="2">
        <v>1909300048828120</v>
      </c>
      <c r="K93" t="str">
        <f t="shared" si="6"/>
        <v>1909</v>
      </c>
      <c r="L93" s="1">
        <v>44682</v>
      </c>
      <c r="M93" t="s">
        <v>92</v>
      </c>
      <c r="N93" t="str">
        <f t="shared" si="7"/>
        <v>21690</v>
      </c>
    </row>
    <row r="94" spans="2:14" x14ac:dyDescent="0.3">
      <c r="B94" s="1">
        <v>44712</v>
      </c>
      <c r="C94" s="2">
        <v>413214990234375</v>
      </c>
      <c r="D94" s="2"/>
      <c r="E94" t="str">
        <f t="shared" si="4"/>
        <v>4132</v>
      </c>
      <c r="F94" s="1">
        <v>44712</v>
      </c>
      <c r="G94" s="2">
        <v>31792310546875</v>
      </c>
      <c r="H94" t="str">
        <f t="shared" si="5"/>
        <v>317</v>
      </c>
      <c r="I94" s="1">
        <v>44712</v>
      </c>
      <c r="J94" s="2">
        <v>1842699951171870</v>
      </c>
      <c r="K94" t="str">
        <f t="shared" si="6"/>
        <v>1842</v>
      </c>
      <c r="L94" s="1">
        <v>44713</v>
      </c>
      <c r="M94" t="s">
        <v>93</v>
      </c>
      <c r="N94" t="str">
        <f t="shared" si="7"/>
        <v>21642</v>
      </c>
    </row>
    <row r="95" spans="2:14" x14ac:dyDescent="0.3">
      <c r="B95" s="1">
        <v>44742</v>
      </c>
      <c r="C95" s="2">
        <v>37853798828125</v>
      </c>
      <c r="D95" s="2"/>
      <c r="E95" t="str">
        <f t="shared" si="4"/>
        <v>3785</v>
      </c>
      <c r="F95" s="1">
        <v>44742</v>
      </c>
      <c r="G95" s="2">
        <v>197847265625</v>
      </c>
      <c r="H95" t="str">
        <f t="shared" si="5"/>
        <v>197</v>
      </c>
      <c r="I95" s="1">
        <v>44742</v>
      </c>
      <c r="J95" s="2">
        <v>1.80409997558593E+16</v>
      </c>
      <c r="K95" t="str">
        <f t="shared" si="6"/>
        <v>1804</v>
      </c>
      <c r="L95" s="1">
        <v>44743</v>
      </c>
      <c r="M95" t="s">
        <v>94</v>
      </c>
      <c r="N95" t="str">
        <f t="shared" si="7"/>
        <v>21641</v>
      </c>
    </row>
    <row r="96" spans="2:14" x14ac:dyDescent="0.3">
      <c r="B96" s="1">
        <v>44773</v>
      </c>
      <c r="C96" s="2">
        <v>41302900390625</v>
      </c>
      <c r="D96" s="2"/>
      <c r="E96" t="str">
        <f t="shared" si="4"/>
        <v>4130</v>
      </c>
      <c r="F96" s="1">
        <v>44773</v>
      </c>
      <c r="G96" s="2">
        <v>23336896484375</v>
      </c>
      <c r="H96" t="str">
        <f t="shared" si="5"/>
        <v>233</v>
      </c>
      <c r="I96" s="1">
        <v>44773</v>
      </c>
      <c r="J96" s="2">
        <v>1.76290002441406E+16</v>
      </c>
      <c r="K96" t="str">
        <f t="shared" si="6"/>
        <v>1762</v>
      </c>
      <c r="L96" s="1">
        <v>44774</v>
      </c>
      <c r="M96" t="s">
        <v>95</v>
      </c>
      <c r="N96" t="str">
        <f t="shared" si="7"/>
        <v>21606</v>
      </c>
    </row>
    <row r="97" spans="2:14" x14ac:dyDescent="0.3">
      <c r="B97" s="1">
        <v>44804</v>
      </c>
      <c r="C97" t="s">
        <v>136</v>
      </c>
      <c r="E97" t="str">
        <f t="shared" si="4"/>
        <v>3955</v>
      </c>
      <c r="F97" s="1">
        <v>44804</v>
      </c>
      <c r="G97" s="2">
        <v>20049763671875</v>
      </c>
      <c r="H97" t="str">
        <f t="shared" si="5"/>
        <v>200</v>
      </c>
      <c r="I97" s="1">
        <v>44804</v>
      </c>
      <c r="J97" s="2">
        <v>1712800048828120</v>
      </c>
      <c r="K97" t="str">
        <f t="shared" si="6"/>
        <v>1712</v>
      </c>
      <c r="L97" s="1">
        <v>44805</v>
      </c>
      <c r="M97" t="s">
        <v>96</v>
      </c>
      <c r="N97" t="str">
        <f t="shared" si="7"/>
        <v>21521</v>
      </c>
    </row>
    <row r="98" spans="2:14" x14ac:dyDescent="0.3">
      <c r="B98" s="1">
        <v>44834</v>
      </c>
      <c r="C98" s="2">
        <v>35856201171875</v>
      </c>
      <c r="D98" s="2"/>
      <c r="E98" t="str">
        <f t="shared" si="4"/>
        <v>3585</v>
      </c>
      <c r="F98" s="1">
        <v>44834</v>
      </c>
      <c r="G98" s="2">
        <v>194317890625</v>
      </c>
      <c r="H98" t="str">
        <f t="shared" si="5"/>
        <v>194</v>
      </c>
      <c r="I98" s="1">
        <v>44834</v>
      </c>
      <c r="J98" s="2">
        <v>1.66240002441406E+16</v>
      </c>
      <c r="K98" t="str">
        <f t="shared" si="6"/>
        <v>1662</v>
      </c>
      <c r="L98" s="1">
        <v>44835</v>
      </c>
      <c r="M98" t="s">
        <v>97</v>
      </c>
      <c r="N98" t="str">
        <f t="shared" si="7"/>
        <v>21424</v>
      </c>
    </row>
    <row r="99" spans="2:14" x14ac:dyDescent="0.3">
      <c r="B99" s="1">
        <v>44865</v>
      </c>
      <c r="C99" s="2">
        <v>387197998046875</v>
      </c>
      <c r="D99" s="2"/>
      <c r="E99" t="str">
        <f t="shared" si="4"/>
        <v>3871</v>
      </c>
      <c r="F99" s="1">
        <v>44865</v>
      </c>
      <c r="G99" s="2">
        <v>204957734375</v>
      </c>
      <c r="H99" t="str">
        <f t="shared" si="5"/>
        <v>204</v>
      </c>
      <c r="I99" s="1">
        <v>44865</v>
      </c>
      <c r="J99" s="2">
        <v>1.63590002441406E+16</v>
      </c>
      <c r="K99" t="str">
        <f t="shared" si="6"/>
        <v>1635</v>
      </c>
      <c r="L99" s="1">
        <v>44866</v>
      </c>
      <c r="M99" t="s">
        <v>98</v>
      </c>
      <c r="N99" t="str">
        <f t="shared" si="7"/>
        <v>21358</v>
      </c>
    </row>
    <row r="100" spans="2:14" x14ac:dyDescent="0.3">
      <c r="B100" s="1">
        <v>44895</v>
      </c>
      <c r="C100" s="2">
        <v>4080110107421870</v>
      </c>
      <c r="D100" s="2"/>
      <c r="E100" t="str">
        <f t="shared" si="4"/>
        <v>4080</v>
      </c>
      <c r="F100" s="1">
        <v>44895</v>
      </c>
      <c r="G100" s="2">
        <v>1716856640625</v>
      </c>
      <c r="H100" t="str">
        <f t="shared" si="5"/>
        <v>171</v>
      </c>
      <c r="I100" s="1">
        <v>44895</v>
      </c>
      <c r="J100" t="s">
        <v>167</v>
      </c>
      <c r="K100" t="str">
        <f t="shared" si="6"/>
        <v>1746</v>
      </c>
      <c r="L100" s="1">
        <v>44896</v>
      </c>
      <c r="M100" t="s">
        <v>99</v>
      </c>
      <c r="N100" t="str">
        <f t="shared" si="7"/>
        <v>21219</v>
      </c>
    </row>
    <row r="101" spans="2:14" x14ac:dyDescent="0.3">
      <c r="B101" s="1">
        <v>44926</v>
      </c>
      <c r="C101" t="s">
        <v>137</v>
      </c>
      <c r="E101" t="str">
        <f t="shared" si="4"/>
        <v>3839</v>
      </c>
      <c r="F101" s="1">
        <v>44926</v>
      </c>
      <c r="G101" s="2">
        <v>1654749609375</v>
      </c>
      <c r="H101" t="str">
        <f t="shared" si="5"/>
        <v>165</v>
      </c>
      <c r="I101" s="1">
        <v>44926</v>
      </c>
      <c r="J101" s="2">
        <v>1819699951171870</v>
      </c>
      <c r="K101" t="str">
        <f t="shared" si="6"/>
        <v>1819</v>
      </c>
      <c r="L101" s="1">
        <v>44927</v>
      </c>
      <c r="M101" t="s">
        <v>100</v>
      </c>
      <c r="N101" t="str">
        <f t="shared" si="7"/>
        <v>21205</v>
      </c>
    </row>
    <row r="102" spans="2:14" x14ac:dyDescent="0.3">
      <c r="B102" s="1">
        <v>44957</v>
      </c>
      <c r="C102" s="2">
        <v>407660009765625</v>
      </c>
      <c r="D102" s="2"/>
      <c r="E102" t="str">
        <f t="shared" si="4"/>
        <v>4076</v>
      </c>
      <c r="F102" s="1">
        <v>44957</v>
      </c>
      <c r="G102" s="2">
        <v>23139283203125</v>
      </c>
      <c r="H102" t="str">
        <f t="shared" si="5"/>
        <v>231</v>
      </c>
      <c r="I102" s="1">
        <v>44957</v>
      </c>
      <c r="J102" t="s">
        <v>168</v>
      </c>
      <c r="K102" t="str">
        <f t="shared" si="6"/>
        <v>1929</v>
      </c>
      <c r="L102" s="1">
        <v>44958</v>
      </c>
      <c r="M102" t="s">
        <v>101</v>
      </c>
      <c r="N102" t="str">
        <f t="shared" si="7"/>
        <v>21184</v>
      </c>
    </row>
    <row r="103" spans="2:14" x14ac:dyDescent="0.3">
      <c r="B103" s="1">
        <v>44985</v>
      </c>
      <c r="C103" s="2">
        <v>397014990234375</v>
      </c>
      <c r="D103" s="2"/>
      <c r="E103" t="str">
        <f t="shared" si="4"/>
        <v>3970</v>
      </c>
      <c r="F103" s="1">
        <v>44985</v>
      </c>
      <c r="G103" s="2">
        <v>23147353515625</v>
      </c>
      <c r="H103" t="str">
        <f t="shared" si="5"/>
        <v>231</v>
      </c>
      <c r="I103" s="1">
        <v>44985</v>
      </c>
      <c r="J103" s="2">
        <v>1.82890002441406E+16</v>
      </c>
      <c r="K103" t="str">
        <f t="shared" si="6"/>
        <v>1828</v>
      </c>
      <c r="L103" s="1">
        <v>44986</v>
      </c>
      <c r="M103" t="s">
        <v>102</v>
      </c>
      <c r="N103" t="str">
        <f t="shared" si="7"/>
        <v>20876</v>
      </c>
    </row>
    <row r="104" spans="2:14" x14ac:dyDescent="0.3">
      <c r="B104" s="1">
        <v>45016</v>
      </c>
      <c r="C104" s="2">
        <v>410931005859375</v>
      </c>
      <c r="D104" s="2"/>
      <c r="E104" t="str">
        <f t="shared" si="4"/>
        <v>4109</v>
      </c>
      <c r="F104" s="1">
        <v>45016</v>
      </c>
      <c r="G104" s="2">
        <v>28478484375</v>
      </c>
      <c r="H104" t="str">
        <f t="shared" si="5"/>
        <v>284</v>
      </c>
      <c r="I104" s="1">
        <v>45016</v>
      </c>
      <c r="J104" t="s">
        <v>169</v>
      </c>
      <c r="K104" t="str">
        <f t="shared" si="6"/>
        <v>1969</v>
      </c>
      <c r="L104" s="1">
        <v>45017</v>
      </c>
      <c r="M104" t="s">
        <v>103</v>
      </c>
      <c r="N104" t="str">
        <f t="shared" si="7"/>
        <v>20729</v>
      </c>
    </row>
    <row r="105" spans="2:14" x14ac:dyDescent="0.3">
      <c r="B105" s="1">
        <v>45046</v>
      </c>
      <c r="C105" s="2">
        <v>416947998046875</v>
      </c>
      <c r="D105" s="2"/>
      <c r="E105" t="str">
        <f t="shared" si="4"/>
        <v>4169</v>
      </c>
      <c r="F105" s="1">
        <v>45046</v>
      </c>
      <c r="G105" s="2">
        <v>29268806640625</v>
      </c>
      <c r="H105" t="str">
        <f t="shared" si="5"/>
        <v>292</v>
      </c>
      <c r="I105" s="1">
        <v>45046</v>
      </c>
      <c r="J105" s="2">
        <v>1.99009997558593E+16</v>
      </c>
      <c r="K105" t="str">
        <f t="shared" si="6"/>
        <v>1990</v>
      </c>
      <c r="L105" s="1">
        <v>45047</v>
      </c>
      <c r="M105" t="s">
        <v>104</v>
      </c>
      <c r="N105" t="str">
        <f t="shared" si="7"/>
        <v>20801</v>
      </c>
    </row>
    <row r="106" spans="2:14" x14ac:dyDescent="0.3">
      <c r="B106" s="1">
        <v>45077</v>
      </c>
      <c r="C106" s="2">
        <v>4179830078125</v>
      </c>
      <c r="D106" s="2"/>
      <c r="E106" t="str">
        <f t="shared" si="4"/>
        <v>4179</v>
      </c>
      <c r="F106" s="1">
        <v>45077</v>
      </c>
      <c r="G106" s="2">
        <v>27219658203125</v>
      </c>
      <c r="H106" t="str">
        <f t="shared" si="5"/>
        <v>272</v>
      </c>
      <c r="I106" s="1">
        <v>45077</v>
      </c>
      <c r="J106" s="2">
        <v>1.96390002441406E+16</v>
      </c>
      <c r="K106" t="str">
        <f t="shared" si="6"/>
        <v>1963</v>
      </c>
      <c r="L106" s="1">
        <v>45078</v>
      </c>
      <c r="M106" t="s">
        <v>105</v>
      </c>
      <c r="N106" t="str">
        <f t="shared" si="7"/>
        <v>20782</v>
      </c>
    </row>
    <row r="107" spans="2:14" x14ac:dyDescent="0.3">
      <c r="B107" s="1">
        <v>45107</v>
      </c>
      <c r="C107" s="2">
        <v>44503798828125</v>
      </c>
      <c r="D107" s="2"/>
      <c r="E107" t="str">
        <f t="shared" si="4"/>
        <v>4450</v>
      </c>
      <c r="F107" s="1">
        <v>45107</v>
      </c>
      <c r="G107" s="2">
        <v>30477251953125</v>
      </c>
      <c r="H107" t="str">
        <f t="shared" si="5"/>
        <v>304</v>
      </c>
      <c r="I107" s="1">
        <v>45107</v>
      </c>
      <c r="J107" s="2">
        <v>1.92109997558593E+16</v>
      </c>
      <c r="K107" t="str">
        <f t="shared" si="6"/>
        <v>1921</v>
      </c>
      <c r="L107" s="1">
        <v>45108</v>
      </c>
      <c r="M107" t="s">
        <v>106</v>
      </c>
      <c r="N107" t="str">
        <f t="shared" si="7"/>
        <v>20772</v>
      </c>
    </row>
    <row r="108" spans="2:14" x14ac:dyDescent="0.3">
      <c r="B108" s="1">
        <v>45138</v>
      </c>
      <c r="C108" s="2">
        <v>45889599609375</v>
      </c>
      <c r="D108" s="2"/>
      <c r="E108" t="str">
        <f t="shared" si="4"/>
        <v>4588</v>
      </c>
      <c r="F108" s="1">
        <v>45138</v>
      </c>
      <c r="G108" s="2">
        <v>29230111328125</v>
      </c>
      <c r="H108" t="str">
        <f t="shared" si="5"/>
        <v>292</v>
      </c>
      <c r="I108" s="1">
        <v>45138</v>
      </c>
      <c r="J108" t="s">
        <v>170</v>
      </c>
      <c r="K108" t="str">
        <f t="shared" si="6"/>
        <v>1970</v>
      </c>
      <c r="L108" s="1">
        <v>45139</v>
      </c>
      <c r="M108" t="s">
        <v>107</v>
      </c>
      <c r="N108" t="str">
        <f t="shared" si="7"/>
        <v>20746</v>
      </c>
    </row>
    <row r="109" spans="2:14" x14ac:dyDescent="0.3">
      <c r="B109" s="1">
        <v>45169</v>
      </c>
      <c r="C109" s="2">
        <v>450766015625</v>
      </c>
      <c r="D109" s="2"/>
      <c r="E109" t="str">
        <f t="shared" si="4"/>
        <v>4507</v>
      </c>
      <c r="F109" s="1">
        <v>45169</v>
      </c>
      <c r="G109" s="2">
        <v>2593147265625</v>
      </c>
      <c r="H109" t="str">
        <f t="shared" si="5"/>
        <v>259</v>
      </c>
      <c r="I109" s="1">
        <v>45169</v>
      </c>
      <c r="J109" s="2">
        <v>1938199951171870</v>
      </c>
      <c r="K109" t="str">
        <f t="shared" si="6"/>
        <v>1938</v>
      </c>
      <c r="L109" s="1">
        <v>45170</v>
      </c>
      <c r="M109" t="s">
        <v>108</v>
      </c>
      <c r="N109" t="str">
        <f t="shared" si="7"/>
        <v>20720</v>
      </c>
    </row>
    <row r="110" spans="2:14" x14ac:dyDescent="0.3">
      <c r="B110" s="1">
        <v>45199</v>
      </c>
      <c r="C110" s="2">
        <v>42880498046875</v>
      </c>
      <c r="D110" s="2"/>
      <c r="E110" t="str">
        <f t="shared" si="4"/>
        <v>4288</v>
      </c>
      <c r="F110" s="1">
        <v>45199</v>
      </c>
      <c r="G110" s="2">
        <v>26967916015625</v>
      </c>
      <c r="H110" t="str">
        <f t="shared" si="5"/>
        <v>269</v>
      </c>
      <c r="I110" s="1">
        <v>45199</v>
      </c>
      <c r="J110" s="2">
        <v>1.84809997558593E+16</v>
      </c>
      <c r="K110" t="str">
        <f t="shared" si="6"/>
        <v>1848</v>
      </c>
      <c r="L110" s="1">
        <v>45200</v>
      </c>
      <c r="M110" t="s">
        <v>109</v>
      </c>
      <c r="N110" t="str">
        <f t="shared" si="7"/>
        <v>20687</v>
      </c>
    </row>
    <row r="111" spans="2:14" x14ac:dyDescent="0.3">
      <c r="B111" s="1">
        <v>45230</v>
      </c>
      <c r="C111" s="2">
        <v>41937998046875</v>
      </c>
      <c r="D111" s="2"/>
      <c r="E111" t="str">
        <f t="shared" si="4"/>
        <v>4193</v>
      </c>
      <c r="F111" s="1">
        <v>45230</v>
      </c>
      <c r="G111" s="2">
        <v>3466778125</v>
      </c>
      <c r="H111" t="str">
        <f t="shared" si="5"/>
        <v>346</v>
      </c>
      <c r="I111" s="1">
        <v>45230</v>
      </c>
      <c r="J111" s="2">
        <v>1985199951171870</v>
      </c>
      <c r="K111" t="str">
        <f t="shared" si="6"/>
        <v>1985</v>
      </c>
      <c r="L111" s="1">
        <v>45231</v>
      </c>
      <c r="M111" t="s">
        <v>110</v>
      </c>
      <c r="N111" t="str">
        <f t="shared" si="7"/>
        <v>20696</v>
      </c>
    </row>
    <row r="112" spans="2:14" x14ac:dyDescent="0.3">
      <c r="B112" s="1">
        <v>45260</v>
      </c>
      <c r="C112" s="2">
        <v>45677998046875</v>
      </c>
      <c r="D112" s="2"/>
      <c r="E112" t="str">
        <f t="shared" si="4"/>
        <v>4567</v>
      </c>
      <c r="F112" s="1">
        <v>45260</v>
      </c>
      <c r="G112" s="2">
        <v>3771274609375</v>
      </c>
      <c r="H112" t="str">
        <f t="shared" si="5"/>
        <v>377</v>
      </c>
      <c r="I112" s="1">
        <v>45260</v>
      </c>
      <c r="J112" s="2">
        <v>2.03809997558593E+16</v>
      </c>
      <c r="K112" t="str">
        <f t="shared" si="6"/>
        <v>2038</v>
      </c>
      <c r="L112" s="1">
        <v>45261</v>
      </c>
      <c r="M112" t="s">
        <v>111</v>
      </c>
      <c r="N112" t="str">
        <f t="shared" si="7"/>
        <v>20701</v>
      </c>
    </row>
    <row r="113" spans="2:14" x14ac:dyDescent="0.3">
      <c r="B113" s="1">
        <v>45291</v>
      </c>
      <c r="C113" s="2">
        <v>4769830078125</v>
      </c>
      <c r="D113" s="2"/>
      <c r="E113" t="str">
        <f t="shared" si="4"/>
        <v>4769</v>
      </c>
      <c r="F113" s="1">
        <v>45291</v>
      </c>
      <c r="G113" s="2">
        <v>422651875</v>
      </c>
      <c r="H113" t="str">
        <f t="shared" si="5"/>
        <v>422</v>
      </c>
      <c r="I113" s="1">
        <v>45291</v>
      </c>
      <c r="J113" s="2">
        <v>206239990234375</v>
      </c>
      <c r="K113" t="str">
        <f t="shared" si="6"/>
        <v>2062</v>
      </c>
      <c r="L113" s="1">
        <v>45292</v>
      </c>
      <c r="M113" t="s">
        <v>112</v>
      </c>
      <c r="N113" t="str">
        <f t="shared" si="7"/>
        <v>20773</v>
      </c>
    </row>
    <row r="114" spans="2:14" x14ac:dyDescent="0.3">
      <c r="B114" s="1">
        <v>45322</v>
      </c>
      <c r="C114" s="2">
        <v>484564990234375</v>
      </c>
      <c r="D114" s="2"/>
      <c r="E114" t="str">
        <f t="shared" si="4"/>
        <v>4845</v>
      </c>
      <c r="F114" s="1">
        <v>45322</v>
      </c>
      <c r="G114" s="2">
        <v>4258260546875</v>
      </c>
      <c r="H114" t="str">
        <f t="shared" si="5"/>
        <v>425</v>
      </c>
      <c r="I114" s="1">
        <v>45322</v>
      </c>
      <c r="J114" s="2">
        <v>204839990234375</v>
      </c>
      <c r="K114" t="str">
        <f t="shared" si="6"/>
        <v>2048</v>
      </c>
      <c r="L114" s="1">
        <v>45323</v>
      </c>
      <c r="M114" t="s">
        <v>113</v>
      </c>
      <c r="N114" t="str">
        <f t="shared" si="7"/>
        <v>20861</v>
      </c>
    </row>
    <row r="115" spans="2:14" x14ac:dyDescent="0.3">
      <c r="B115" s="1">
        <v>45351</v>
      </c>
      <c r="C115" s="2">
        <v>509627001953125</v>
      </c>
      <c r="D115" s="2"/>
      <c r="E115" t="str">
        <f t="shared" si="4"/>
        <v>5096</v>
      </c>
      <c r="F115" s="1">
        <v>45351</v>
      </c>
      <c r="G115" s="2">
        <v>611983828125</v>
      </c>
      <c r="H115" t="str">
        <f t="shared" si="5"/>
        <v>611</v>
      </c>
      <c r="I115" s="1">
        <v>45351</v>
      </c>
      <c r="J115" s="2">
        <v>2045699951171870</v>
      </c>
      <c r="K115" t="str">
        <f t="shared" si="6"/>
        <v>2045</v>
      </c>
      <c r="L115" s="1">
        <v>45352</v>
      </c>
      <c r="M115" t="s">
        <v>114</v>
      </c>
      <c r="N115" t="str">
        <f t="shared" si="7"/>
        <v>20901</v>
      </c>
    </row>
    <row r="116" spans="2:14" x14ac:dyDescent="0.3">
      <c r="B116" s="1">
        <v>45382</v>
      </c>
      <c r="C116" s="2">
        <v>525435009765625</v>
      </c>
      <c r="D116" s="2"/>
      <c r="E116" t="str">
        <f t="shared" si="4"/>
        <v>5254</v>
      </c>
      <c r="F116" s="1">
        <v>45382</v>
      </c>
      <c r="G116" s="2">
        <v>713336484375</v>
      </c>
      <c r="H116" t="str">
        <f t="shared" si="5"/>
        <v>713</v>
      </c>
      <c r="I116" s="1">
        <v>45382</v>
      </c>
      <c r="J116" s="2">
        <v>221739990234375</v>
      </c>
      <c r="K116" t="str">
        <f t="shared" si="6"/>
        <v>2217</v>
      </c>
      <c r="L116" s="1">
        <v>45383</v>
      </c>
      <c r="M116" t="s">
        <v>115</v>
      </c>
      <c r="N116" t="str">
        <f t="shared" si="7"/>
        <v>20932</v>
      </c>
    </row>
    <row r="117" spans="2:14" x14ac:dyDescent="0.3">
      <c r="B117" s="1">
        <v>45412</v>
      </c>
      <c r="C117" s="2">
        <v>503568994140625</v>
      </c>
      <c r="D117" s="2"/>
      <c r="E117" t="str">
        <f t="shared" si="4"/>
        <v>5035</v>
      </c>
      <c r="F117" s="1">
        <v>45412</v>
      </c>
      <c r="G117" s="2">
        <v>6063685546875</v>
      </c>
      <c r="H117" t="str">
        <f t="shared" si="5"/>
        <v>606</v>
      </c>
      <c r="I117" s="1">
        <v>45412</v>
      </c>
      <c r="J117" s="2">
        <v>229139990234375</v>
      </c>
      <c r="K117" t="str">
        <f t="shared" si="6"/>
        <v>2291</v>
      </c>
      <c r="L117" s="1">
        <v>45413</v>
      </c>
      <c r="M117" t="s">
        <v>116</v>
      </c>
      <c r="N117" t="str">
        <f t="shared" si="7"/>
        <v>20997</v>
      </c>
    </row>
    <row r="118" spans="2:14" x14ac:dyDescent="0.3">
      <c r="B118" s="1">
        <v>45443</v>
      </c>
      <c r="C118" s="2">
        <v>5277509765625</v>
      </c>
      <c r="D118" s="2"/>
      <c r="E118" t="str">
        <f t="shared" si="4"/>
        <v>5277</v>
      </c>
      <c r="F118" s="1">
        <v>45443</v>
      </c>
      <c r="G118" s="2">
        <v>674914140625</v>
      </c>
      <c r="H118" t="str">
        <f t="shared" si="5"/>
        <v>674</v>
      </c>
      <c r="I118" s="1">
        <v>45443</v>
      </c>
      <c r="J118" s="2">
        <v>232289990234375</v>
      </c>
      <c r="K118" t="str">
        <f t="shared" si="6"/>
        <v>2322</v>
      </c>
      <c r="L118" s="1">
        <v>45444</v>
      </c>
      <c r="M118" t="s">
        <v>117</v>
      </c>
      <c r="N118" t="str">
        <f t="shared" si="7"/>
        <v>21065</v>
      </c>
    </row>
    <row r="119" spans="2:14" x14ac:dyDescent="0.3">
      <c r="B119" s="1">
        <v>45473</v>
      </c>
      <c r="C119" s="2">
        <v>546047998046875</v>
      </c>
      <c r="D119" s="2"/>
      <c r="E119" t="str">
        <f t="shared" si="4"/>
        <v>5460</v>
      </c>
      <c r="F119" s="1">
        <v>45473</v>
      </c>
      <c r="G119" s="2">
        <v>6267829296875</v>
      </c>
      <c r="H119" t="str">
        <f t="shared" si="5"/>
        <v>626</v>
      </c>
      <c r="I119" s="1">
        <v>45473</v>
      </c>
      <c r="J119" s="2">
        <v>2327699951171870</v>
      </c>
      <c r="K119" t="str">
        <f t="shared" si="6"/>
        <v>2327</v>
      </c>
      <c r="L119" s="1">
        <v>45474</v>
      </c>
      <c r="M119" t="s">
        <v>118</v>
      </c>
      <c r="N119" t="str">
        <f t="shared" si="7"/>
        <v>21098</v>
      </c>
    </row>
    <row r="120" spans="2:14" x14ac:dyDescent="0.3">
      <c r="B120" s="1">
        <v>45504</v>
      </c>
      <c r="C120" s="2">
        <v>55222998046875</v>
      </c>
      <c r="D120" s="2"/>
      <c r="E120" t="str">
        <f t="shared" si="4"/>
        <v>5522</v>
      </c>
      <c r="F120" s="1">
        <v>45504</v>
      </c>
      <c r="G120" t="s">
        <v>141</v>
      </c>
      <c r="H120" t="str">
        <f t="shared" si="5"/>
        <v>646</v>
      </c>
      <c r="I120" s="1">
        <v>45504</v>
      </c>
      <c r="J120" t="s">
        <v>171</v>
      </c>
      <c r="K120" t="str">
        <f t="shared" si="6"/>
        <v>2426</v>
      </c>
      <c r="L120" s="1">
        <v>45505</v>
      </c>
      <c r="M120" t="s">
        <v>119</v>
      </c>
      <c r="N120" t="str">
        <f t="shared" si="7"/>
        <v>21185</v>
      </c>
    </row>
    <row r="121" spans="2:14" x14ac:dyDescent="0.3">
      <c r="B121" s="1">
        <v>45535</v>
      </c>
      <c r="C121" s="2">
        <v>564839990234375</v>
      </c>
      <c r="D121" s="2"/>
      <c r="E121" t="str">
        <f t="shared" si="4"/>
        <v>5648</v>
      </c>
      <c r="F121" s="1">
        <v>45535</v>
      </c>
      <c r="G121" s="2">
        <v>589698984375</v>
      </c>
      <c r="H121" t="str">
        <f t="shared" si="5"/>
        <v>589</v>
      </c>
      <c r="I121" s="1">
        <v>45535</v>
      </c>
      <c r="J121" s="2">
        <v>2493800048828120</v>
      </c>
      <c r="K121" t="str">
        <f t="shared" si="6"/>
        <v>2493</v>
      </c>
      <c r="L121" s="1">
        <v>45536</v>
      </c>
      <c r="M121" t="s">
        <v>120</v>
      </c>
      <c r="N121" t="str">
        <f t="shared" si="7"/>
        <v>21272</v>
      </c>
    </row>
    <row r="122" spans="2:14" x14ac:dyDescent="0.3">
      <c r="B122" s="1">
        <v>45565</v>
      </c>
      <c r="C122" s="2">
        <v>576247998046875</v>
      </c>
      <c r="D122" s="2"/>
      <c r="E122" t="str">
        <f t="shared" si="4"/>
        <v>5762</v>
      </c>
      <c r="F122" s="1">
        <v>45565</v>
      </c>
      <c r="G122" t="s">
        <v>142</v>
      </c>
      <c r="H122" t="str">
        <f t="shared" si="5"/>
        <v>633</v>
      </c>
      <c r="I122" s="1">
        <v>45565</v>
      </c>
      <c r="J122" s="2">
        <v>263610009765625</v>
      </c>
      <c r="K122" t="str">
        <f t="shared" si="6"/>
        <v>2636</v>
      </c>
      <c r="L122" s="1">
        <v>45566</v>
      </c>
      <c r="M122" t="s">
        <v>121</v>
      </c>
      <c r="N122" t="str">
        <f t="shared" si="7"/>
        <v>21323</v>
      </c>
    </row>
    <row r="123" spans="2:14" x14ac:dyDescent="0.3">
      <c r="B123" s="1">
        <v>45596</v>
      </c>
      <c r="C123" s="2">
        <v>57054501953125</v>
      </c>
      <c r="D123" s="2"/>
      <c r="E123" t="str">
        <f t="shared" si="4"/>
        <v>5705</v>
      </c>
      <c r="F123" s="1">
        <v>45596</v>
      </c>
      <c r="G123" s="2">
        <v>702151875</v>
      </c>
      <c r="H123" t="str">
        <f t="shared" si="5"/>
        <v>702</v>
      </c>
      <c r="I123" s="1">
        <v>45596</v>
      </c>
      <c r="J123" s="2">
        <v>2738300048828120</v>
      </c>
      <c r="K123" t="str">
        <f t="shared" si="6"/>
        <v>2738</v>
      </c>
      <c r="L123" s="1">
        <v>45597</v>
      </c>
      <c r="M123" t="s">
        <v>97</v>
      </c>
      <c r="N123" t="str">
        <f t="shared" si="7"/>
        <v>21424</v>
      </c>
    </row>
    <row r="124" spans="2:14" x14ac:dyDescent="0.3">
      <c r="B124" s="1">
        <v>45626</v>
      </c>
      <c r="C124" s="2">
        <v>60323798828125</v>
      </c>
      <c r="D124" s="2"/>
      <c r="E124" t="str">
        <f t="shared" si="4"/>
        <v>6032</v>
      </c>
      <c r="F124" s="1">
        <v>45626</v>
      </c>
      <c r="G124" s="2">
        <v>964490546875</v>
      </c>
      <c r="H124" t="str">
        <f t="shared" si="5"/>
        <v>964</v>
      </c>
      <c r="I124" s="1">
        <v>45626</v>
      </c>
      <c r="J124" t="s">
        <v>172</v>
      </c>
      <c r="K124" t="str">
        <f t="shared" si="6"/>
        <v>2657</v>
      </c>
      <c r="L124" s="1">
        <v>45627</v>
      </c>
      <c r="M124" t="s">
        <v>122</v>
      </c>
      <c r="N124" t="str">
        <f t="shared" si="7"/>
        <v>21441</v>
      </c>
    </row>
    <row r="125" spans="2:14" x14ac:dyDescent="0.3">
      <c r="B125" s="1">
        <v>45657</v>
      </c>
      <c r="C125" s="2">
        <v>58816298828125</v>
      </c>
      <c r="D125" s="2"/>
      <c r="E125" t="str">
        <f t="shared" si="4"/>
        <v>5881</v>
      </c>
      <c r="F125" s="1">
        <v>45657</v>
      </c>
      <c r="G125" s="2">
        <v>93429203125</v>
      </c>
      <c r="H125" t="str">
        <f t="shared" si="5"/>
        <v>934</v>
      </c>
      <c r="I125" s="1">
        <v>45657</v>
      </c>
      <c r="J125" s="2">
        <v>2629199951171870</v>
      </c>
      <c r="K125" t="str">
        <f t="shared" si="6"/>
        <v>2629</v>
      </c>
      <c r="L125" s="1">
        <v>45658</v>
      </c>
      <c r="M125" t="s">
        <v>123</v>
      </c>
      <c r="N125" t="str">
        <f t="shared" si="7"/>
        <v>21510</v>
      </c>
    </row>
    <row r="126" spans="2:14" x14ac:dyDescent="0.3">
      <c r="B126" s="1">
        <v>45688</v>
      </c>
      <c r="C126" s="2">
        <v>604052978515625</v>
      </c>
      <c r="D126" s="2"/>
      <c r="E126" t="str">
        <f t="shared" si="4"/>
        <v>6040</v>
      </c>
      <c r="F126" s="1">
        <v>45688</v>
      </c>
      <c r="G126" s="2">
        <v>1024050234375</v>
      </c>
      <c r="H126" t="str">
        <f t="shared" si="5"/>
        <v>102</v>
      </c>
      <c r="I126" s="1">
        <v>45688</v>
      </c>
      <c r="J126" t="s">
        <v>173</v>
      </c>
      <c r="K126" t="str">
        <f t="shared" si="6"/>
        <v>2812</v>
      </c>
      <c r="L126" s="1">
        <v>45689</v>
      </c>
      <c r="M126" t="s">
        <v>124</v>
      </c>
      <c r="N126" t="str">
        <f t="shared" si="7"/>
        <v>21584</v>
      </c>
    </row>
    <row r="127" spans="2:14" x14ac:dyDescent="0.3">
      <c r="B127" s="1">
        <v>45716</v>
      </c>
      <c r="C127" t="s">
        <v>138</v>
      </c>
      <c r="E127" t="str">
        <f t="shared" si="4"/>
        <v>5954</v>
      </c>
      <c r="F127" s="1">
        <v>45716</v>
      </c>
      <c r="G127" s="2">
        <v>843730078125</v>
      </c>
      <c r="H127" t="str">
        <f t="shared" si="5"/>
        <v>843</v>
      </c>
      <c r="I127" s="1">
        <v>45716</v>
      </c>
      <c r="J127" s="2">
        <v>2836800048828120</v>
      </c>
      <c r="K127" t="str">
        <f t="shared" si="6"/>
        <v>2836</v>
      </c>
      <c r="L127" s="1">
        <v>45717</v>
      </c>
      <c r="M127" t="s">
        <v>125</v>
      </c>
      <c r="N127" t="str">
        <f t="shared" si="7"/>
        <v>21656</v>
      </c>
    </row>
    <row r="128" spans="2:14" x14ac:dyDescent="0.3">
      <c r="B128" s="1">
        <v>45747</v>
      </c>
      <c r="C128" s="2">
        <v>561185009765625</v>
      </c>
      <c r="D128" s="2"/>
      <c r="E128" t="str">
        <f t="shared" si="4"/>
        <v>5611</v>
      </c>
      <c r="F128" s="1">
        <v>45747</v>
      </c>
      <c r="G128" s="2">
        <v>825489140625</v>
      </c>
      <c r="H128" t="str">
        <f t="shared" si="5"/>
        <v>825</v>
      </c>
      <c r="I128" s="1">
        <v>45747</v>
      </c>
      <c r="J128" s="2">
        <v>3122800048828120</v>
      </c>
      <c r="K128" t="str">
        <f t="shared" si="6"/>
        <v>3122</v>
      </c>
      <c r="L128" s="1">
        <v>45748</v>
      </c>
      <c r="M128" t="s">
        <v>126</v>
      </c>
      <c r="N128" t="str">
        <f t="shared" si="7"/>
        <v>21805</v>
      </c>
    </row>
    <row r="129" spans="2:14" x14ac:dyDescent="0.3">
      <c r="B129" s="1">
        <v>45777</v>
      </c>
      <c r="C129" s="2">
        <v>556906005859375</v>
      </c>
      <c r="D129" s="2"/>
      <c r="E129" t="str">
        <f t="shared" si="4"/>
        <v>5569</v>
      </c>
      <c r="F129" s="1">
        <v>45777</v>
      </c>
      <c r="G129" s="2">
        <v>942073125</v>
      </c>
      <c r="H129" t="str">
        <f t="shared" si="5"/>
        <v>942</v>
      </c>
      <c r="I129" s="1">
        <v>45777</v>
      </c>
      <c r="J129" t="s">
        <v>174</v>
      </c>
      <c r="K129" t="str">
        <f t="shared" si="6"/>
        <v>3305</v>
      </c>
      <c r="L129" s="1">
        <v>45778</v>
      </c>
      <c r="M129" t="s">
        <v>127</v>
      </c>
      <c r="N129" t="str">
        <f t="shared" si="7"/>
        <v>21884</v>
      </c>
    </row>
    <row r="130" spans="2:14" x14ac:dyDescent="0.3">
      <c r="B130" s="1">
        <v>45808</v>
      </c>
      <c r="C130" s="2">
        <v>591168994140625</v>
      </c>
      <c r="D130" s="2"/>
      <c r="E130" t="str">
        <f t="shared" si="4"/>
        <v>5911</v>
      </c>
      <c r="F130" s="1">
        <v>45808</v>
      </c>
      <c r="G130" s="2">
        <v>10463809375</v>
      </c>
      <c r="H130" t="str">
        <f t="shared" si="5"/>
        <v>104</v>
      </c>
      <c r="I130" s="1">
        <v>45808</v>
      </c>
      <c r="J130" s="2">
        <v>328889990234375</v>
      </c>
      <c r="K130" t="str">
        <f t="shared" si="6"/>
        <v>3288</v>
      </c>
      <c r="L130" s="1">
        <v>45809</v>
      </c>
      <c r="M130" t="s">
        <v>128</v>
      </c>
      <c r="N130" t="str">
        <f t="shared" si="7"/>
        <v>22022</v>
      </c>
    </row>
    <row r="131" spans="2:14" x14ac:dyDescent="0.3">
      <c r="B131" s="1">
        <v>45838</v>
      </c>
      <c r="C131" s="2">
        <v>62049501953125</v>
      </c>
      <c r="D131" s="2"/>
      <c r="E131" t="str">
        <f t="shared" ref="E131:E132" si="8">LEFT(TEXT(C131,"0"),4)</f>
        <v>6204</v>
      </c>
      <c r="F131" s="1">
        <v>45838</v>
      </c>
      <c r="G131" s="2">
        <v>1071353359375</v>
      </c>
      <c r="H131" t="str">
        <f t="shared" ref="H131:H132" si="9">LEFT(TEXT(G131,"0"),3)</f>
        <v>107</v>
      </c>
      <c r="I131" s="1">
        <v>45838</v>
      </c>
      <c r="J131" s="2">
        <v>329439990234375</v>
      </c>
      <c r="K131" t="str">
        <f t="shared" ref="K131:K132" si="10">LEFT(TEXT(J131,"0"),4)</f>
        <v>3294</v>
      </c>
      <c r="L131" s="1">
        <v>45839</v>
      </c>
      <c r="M131" t="s">
        <v>129</v>
      </c>
      <c r="N131" t="str">
        <f t="shared" ref="N131:N132" si="11">LEFT(TEXT(M131,"0"),5)</f>
        <v>22115</v>
      </c>
    </row>
    <row r="132" spans="2:14" x14ac:dyDescent="0.3">
      <c r="B132" s="1">
        <v>45869</v>
      </c>
      <c r="C132" s="2">
        <v>633939013671875</v>
      </c>
      <c r="D132" s="2"/>
      <c r="E132" t="str">
        <f t="shared" si="8"/>
        <v>6339</v>
      </c>
      <c r="F132" s="1">
        <v>45869</v>
      </c>
      <c r="G132" s="2">
        <v>115758203125</v>
      </c>
      <c r="H132" t="str">
        <f t="shared" si="9"/>
        <v>115</v>
      </c>
      <c r="I132" s="1">
        <v>45869</v>
      </c>
      <c r="J132" s="2">
        <v>3293199951171870</v>
      </c>
      <c r="K132" t="str">
        <f t="shared" si="10"/>
        <v>3293</v>
      </c>
      <c r="L132" s="1">
        <v>45870</v>
      </c>
      <c r="M132" t="s">
        <v>130</v>
      </c>
      <c r="N132" t="str">
        <f t="shared" si="11"/>
        <v>22195</v>
      </c>
    </row>
    <row r="133" spans="2:14" x14ac:dyDescent="0.3">
      <c r="B133" s="1"/>
      <c r="C133" s="2"/>
      <c r="D133" s="2"/>
      <c r="F133" s="1"/>
      <c r="G133" s="2"/>
      <c r="I133" s="1"/>
      <c r="J133" s="2"/>
    </row>
    <row r="134" spans="2:14" x14ac:dyDescent="0.3">
      <c r="B134" s="1"/>
      <c r="C134" s="2"/>
      <c r="D134" s="2"/>
      <c r="F134" s="1"/>
      <c r="G134" s="2"/>
      <c r="I134" s="1"/>
      <c r="J134" s="2"/>
    </row>
    <row r="135" spans="2:14" x14ac:dyDescent="0.3">
      <c r="F135" s="1"/>
      <c r="G1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Jiménez</dc:creator>
  <cp:lastModifiedBy>sarah paul</cp:lastModifiedBy>
  <dcterms:created xsi:type="dcterms:W3CDTF">2015-06-05T18:17:20Z</dcterms:created>
  <dcterms:modified xsi:type="dcterms:W3CDTF">2025-10-18T20:46:55Z</dcterms:modified>
</cp:coreProperties>
</file>