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10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jgp/Library/CloudStorage/GoogleDrive-jgarbayo@faculty.ie.edu/My Drive/IE_Classes/2023_Fall/TimeSeriesAnalysis/ZZ_Notebooks/"/>
    </mc:Choice>
  </mc:AlternateContent>
  <xr:revisionPtr revIDLastSave="0" documentId="13_ncr:1_{6977434B-7332-B24C-85D9-18C911C954D1}" xr6:coauthVersionLast="47" xr6:coauthVersionMax="47" xr10:uidLastSave="{00000000-0000-0000-0000-000000000000}"/>
  <bookViews>
    <workbookView xWindow="0" yWindow="760" windowWidth="30240" windowHeight="17180" xr2:uid="{6E8F85D3-1CA2-4F29-ACB1-42411CDB7F5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F64" i="1" l="1"/>
  <c r="F65" i="1"/>
  <c r="F66" i="1"/>
  <c r="F67" i="1"/>
  <c r="F68" i="1"/>
  <c r="F69" i="1"/>
  <c r="F70" i="1"/>
  <c r="F71" i="1"/>
  <c r="F72" i="1"/>
  <c r="F63" i="1"/>
</calcChain>
</file>

<file path=xl/sharedStrings.xml><?xml version="1.0" encoding="utf-8"?>
<sst xmlns="http://schemas.openxmlformats.org/spreadsheetml/2006/main" count="45" uniqueCount="9">
  <si>
    <t>year</t>
  </si>
  <si>
    <t>Time</t>
  </si>
  <si>
    <t>Observation</t>
  </si>
  <si>
    <t>Level</t>
  </si>
  <si>
    <t>Slope</t>
  </si>
  <si>
    <t>Forecast</t>
  </si>
  <si>
    <t>-</t>
  </si>
  <si>
    <t>h</t>
  </si>
  <si>
    <t>Fitted Value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</si>
</sst>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&quot;alpha=&quot;0.0000"/>
    <numFmt numFmtId="165" formatCode="&quot;beta*=&quot;0.000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5"/>
        <bgColor indexed="64"/>
      </patternFill>
    </fill>
  </fills>
  <borders count="5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</borders>
  <cellStyleXfs count="1">
    <xf numFmtId="0" fontId="0" fillId="0" borderId="0"/>
  </cellStyleXfs>
  <cellXfs count="14">
    <xf numFmtId="0" fontId="0" fillId="0" borderId="0" xfId="0"/>
    <xf numFmtId="0" fontId="0" fillId="0" borderId="2" xfId="0" applyBorder="1" applyAlignment="1">
      <alignment horizontal="center"/>
    </xf>
    <xf numFmtId="0" fontId="1" fillId="0" borderId="3" xfId="0" applyFont="1" applyBorder="1" applyAlignment="1">
      <alignment horizontal="center"/>
    </xf>
    <xf numFmtId="0" fontId="0" fillId="0" borderId="3" xfId="0" applyBorder="1" applyAlignment="1">
      <alignment horizontal="center"/>
    </xf>
    <xf numFmtId="0" fontId="1" fillId="0" borderId="4" xfId="0" applyFont="1" applyBorder="1" applyAlignment="1">
      <alignment horizontal="center"/>
    </xf>
    <xf numFmtId="0" fontId="1" fillId="0" borderId="2" xfId="0" applyFont="1" applyBorder="1" applyAlignment="1">
      <alignment horizontal="center"/>
    </xf>
    <xf numFmtId="0" fontId="0" fillId="0" borderId="1" xfId="0" applyBorder="1" applyAlignment="1">
      <alignment horizontal="center"/>
    </xf>
    <xf numFmtId="0" fontId="0" fillId="2" borderId="1" xfId="0" applyFill="1" applyBorder="1" applyAlignment="1">
      <alignment horizontal="center"/>
    </xf>
    <xf numFmtId="0" fontId="0" fillId="0" borderId="1" xfId="0" applyBorder="1"/>
    <xf numFmtId="2" fontId="0" fillId="4" borderId="1" xfId="0" applyNumberFormat="1" applyFill="1" applyBorder="1" applyAlignment="1">
      <alignment horizontal="center"/>
    </xf>
    <xf numFmtId="164" fontId="1" fillId="2" borderId="1" xfId="0" applyNumberFormat="1" applyFont="1" applyFill="1" applyBorder="1"/>
    <xf numFmtId="165" fontId="1" fillId="2" borderId="1" xfId="0" applyNumberFormat="1" applyFont="1" applyFill="1" applyBorder="1" applyAlignment="1">
      <alignment horizontal="left"/>
    </xf>
    <xf numFmtId="2" fontId="0" fillId="3" borderId="1" xfId="0" applyNumberFormat="1" applyFill="1" applyBorder="1" applyAlignment="1">
      <alignment horizontal="center"/>
    </xf>
    <xf numFmtId="2" fontId="0" fillId="5" borderId="1" xfId="0" applyNumberFormat="1" applyFill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image" Target="../media/image3.png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5" Type="http://schemas.openxmlformats.org/officeDocument/2006/relationships/image" Target="../media/image5.png"/><Relationship Id="rId4" Type="http://schemas.openxmlformats.org/officeDocument/2006/relationships/image" Target="../media/image4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18</xdr:col>
      <xdr:colOff>555955</xdr:colOff>
      <xdr:row>27</xdr:row>
      <xdr:rowOff>23089</xdr:rowOff>
    </xdr:from>
    <xdr:to>
      <xdr:col>26</xdr:col>
      <xdr:colOff>80813</xdr:colOff>
      <xdr:row>37</xdr:row>
      <xdr:rowOff>3462</xdr:rowOff>
    </xdr:to>
    <xdr:pic>
      <xdr:nvPicPr>
        <xdr:cNvPr id="9" name="Picture 8">
          <a:extLst>
            <a:ext uri="{FF2B5EF4-FFF2-40B4-BE49-F238E27FC236}">
              <a16:creationId xmlns:a16="http://schemas.microsoft.com/office/drawing/2014/main" id="{9D070A0C-D06F-F122-C640-06884C13336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13440682" y="5634180"/>
          <a:ext cx="4881949" cy="205855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542634</xdr:colOff>
      <xdr:row>2</xdr:row>
      <xdr:rowOff>11546</xdr:rowOff>
    </xdr:from>
    <xdr:to>
      <xdr:col>27</xdr:col>
      <xdr:colOff>568049</xdr:colOff>
      <xdr:row>7</xdr:row>
      <xdr:rowOff>118318</xdr:rowOff>
    </xdr:to>
    <xdr:pic>
      <xdr:nvPicPr>
        <xdr:cNvPr id="10" name="Picture 9">
          <a:extLst>
            <a:ext uri="{FF2B5EF4-FFF2-40B4-BE49-F238E27FC236}">
              <a16:creationId xmlns:a16="http://schemas.microsoft.com/office/drawing/2014/main" id="{78A7039F-1701-4A43-A702-E60EC43335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13427361" y="427182"/>
          <a:ext cx="6052143" cy="1145863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 editAs="oneCell">
    <xdr:from>
      <xdr:col>18</xdr:col>
      <xdr:colOff>588816</xdr:colOff>
      <xdr:row>12</xdr:row>
      <xdr:rowOff>138546</xdr:rowOff>
    </xdr:from>
    <xdr:to>
      <xdr:col>22</xdr:col>
      <xdr:colOff>634997</xdr:colOff>
      <xdr:row>15</xdr:row>
      <xdr:rowOff>76586</xdr:rowOff>
    </xdr:to>
    <xdr:pic>
      <xdr:nvPicPr>
        <xdr:cNvPr id="11" name="Picture 10">
          <a:extLst>
            <a:ext uri="{FF2B5EF4-FFF2-40B4-BE49-F238E27FC236}">
              <a16:creationId xmlns:a16="http://schemas.microsoft.com/office/drawing/2014/main" id="{C75EA996-26C1-2F4D-8A30-25614978CE49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13473543" y="2632364"/>
          <a:ext cx="2724727" cy="561495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565725</xdr:colOff>
      <xdr:row>8</xdr:row>
      <xdr:rowOff>57728</xdr:rowOff>
    </xdr:from>
    <xdr:to>
      <xdr:col>26</xdr:col>
      <xdr:colOff>184725</xdr:colOff>
      <xdr:row>11</xdr:row>
      <xdr:rowOff>196273</xdr:rowOff>
    </xdr:to>
    <xdr:sp macro="" textlink="">
      <xdr:nvSpPr>
        <xdr:cNvPr id="12" name="TextBox 11">
          <a:extLst>
            <a:ext uri="{FF2B5EF4-FFF2-40B4-BE49-F238E27FC236}">
              <a16:creationId xmlns:a16="http://schemas.microsoft.com/office/drawing/2014/main" id="{C7AECEA0-EC6A-1E44-BD84-49CCC5CA9592}"/>
            </a:ext>
          </a:extLst>
        </xdr:cNvPr>
        <xdr:cNvSpPr txBox="1"/>
      </xdr:nvSpPr>
      <xdr:spPr>
        <a:xfrm>
          <a:off x="13450452" y="1720273"/>
          <a:ext cx="4976091" cy="76200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Equation for the fitted</a:t>
          </a:r>
          <a:r>
            <a:rPr lang="en-GB" sz="1100" b="1" baseline="0"/>
            <a:t> values at t+1:</a:t>
          </a:r>
          <a:endParaRPr lang="en-GB" sz="1100" b="0" baseline="0"/>
        </a:p>
        <a:p>
          <a:r>
            <a:rPr lang="en-GB" sz="1100" b="0" baseline="0"/>
            <a:t>Recall that fitted values are </a:t>
          </a:r>
          <a:r>
            <a:rPr lang="en-GB" sz="1100" b="0" i="0" u="sng" baseline="0"/>
            <a:t>one step ahead forecasts on the training data</a:t>
          </a:r>
          <a:r>
            <a:rPr lang="en-GB" sz="1100" b="0" i="0" u="none" baseline="0"/>
            <a:t>. We may therefore particularize the forecast equation for h=1 to obtain an equation for the fitted values</a:t>
          </a:r>
          <a:endParaRPr lang="en-GB" sz="1100" b="1"/>
        </a:p>
      </xdr:txBody>
    </xdr:sp>
    <xdr:clientData/>
  </xdr:twoCellAnchor>
  <xdr:twoCellAnchor>
    <xdr:from>
      <xdr:col>18</xdr:col>
      <xdr:colOff>542634</xdr:colOff>
      <xdr:row>16</xdr:row>
      <xdr:rowOff>11546</xdr:rowOff>
    </xdr:from>
    <xdr:to>
      <xdr:col>25</xdr:col>
      <xdr:colOff>621142</xdr:colOff>
      <xdr:row>19</xdr:row>
      <xdr:rowOff>193965</xdr:rowOff>
    </xdr:to>
    <xdr:sp macro="" textlink="">
      <xdr:nvSpPr>
        <xdr:cNvPr id="13" name="TextBox 12">
          <a:extLst>
            <a:ext uri="{FF2B5EF4-FFF2-40B4-BE49-F238E27FC236}">
              <a16:creationId xmlns:a16="http://schemas.microsoft.com/office/drawing/2014/main" id="{49ED7C5A-3B68-5A4A-82B0-593AE8A2BB59}"/>
            </a:ext>
          </a:extLst>
        </xdr:cNvPr>
        <xdr:cNvSpPr txBox="1"/>
      </xdr:nvSpPr>
      <xdr:spPr>
        <a:xfrm>
          <a:off x="13427361" y="3336637"/>
          <a:ext cx="4765963" cy="80587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Equation</a:t>
          </a:r>
          <a:r>
            <a:rPr lang="en-GB" sz="1100" b="1" baseline="0"/>
            <a:t> for the fitted values at t:</a:t>
          </a:r>
          <a:endParaRPr lang="en-GB" sz="1100" b="1"/>
        </a:p>
        <a:p>
          <a:r>
            <a:rPr lang="en-GB" sz="1100" b="1"/>
            <a:t>The</a:t>
          </a:r>
          <a:r>
            <a:rPr lang="en-GB" sz="1100" b="1" baseline="0"/>
            <a:t> previous equation</a:t>
          </a:r>
          <a:r>
            <a:rPr lang="en-GB" sz="1100" b="1"/>
            <a:t> equation is particularized at t+1</a:t>
          </a:r>
          <a:r>
            <a:rPr lang="en-GB" sz="1100" b="0"/>
            <a:t>, while the level and trend equations</a:t>
          </a:r>
          <a:r>
            <a:rPr lang="en-GB" sz="1100" b="0" baseline="0"/>
            <a:t> are particularized at t. To make this equation consistent with the others, let us particularize it at t instead of t+1</a:t>
          </a:r>
        </a:p>
      </xdr:txBody>
    </xdr:sp>
    <xdr:clientData/>
  </xdr:twoCellAnchor>
  <xdr:twoCellAnchor editAs="oneCell">
    <xdr:from>
      <xdr:col>18</xdr:col>
      <xdr:colOff>542634</xdr:colOff>
      <xdr:row>20</xdr:row>
      <xdr:rowOff>103914</xdr:rowOff>
    </xdr:from>
    <xdr:to>
      <xdr:col>22</xdr:col>
      <xdr:colOff>604978</xdr:colOff>
      <xdr:row>23</xdr:row>
      <xdr:rowOff>99184</xdr:rowOff>
    </xdr:to>
    <xdr:pic>
      <xdr:nvPicPr>
        <xdr:cNvPr id="14" name="Picture 13">
          <a:extLst>
            <a:ext uri="{FF2B5EF4-FFF2-40B4-BE49-F238E27FC236}">
              <a16:creationId xmlns:a16="http://schemas.microsoft.com/office/drawing/2014/main" id="{DB7F1037-8250-C242-9AB2-B9F18409B7D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13427361" y="4260278"/>
          <a:ext cx="2740890" cy="618724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  <xdr:twoCellAnchor>
    <xdr:from>
      <xdr:col>18</xdr:col>
      <xdr:colOff>556488</xdr:colOff>
      <xdr:row>24</xdr:row>
      <xdr:rowOff>25401</xdr:rowOff>
    </xdr:from>
    <xdr:to>
      <xdr:col>25</xdr:col>
      <xdr:colOff>634996</xdr:colOff>
      <xdr:row>26</xdr:row>
      <xdr:rowOff>69274</xdr:rowOff>
    </xdr:to>
    <xdr:sp macro="" textlink="">
      <xdr:nvSpPr>
        <xdr:cNvPr id="15" name="TextBox 14">
          <a:extLst>
            <a:ext uri="{FF2B5EF4-FFF2-40B4-BE49-F238E27FC236}">
              <a16:creationId xmlns:a16="http://schemas.microsoft.com/office/drawing/2014/main" id="{ACD36684-E6E7-EF46-BBD2-251516B9C698}"/>
            </a:ext>
          </a:extLst>
        </xdr:cNvPr>
        <xdr:cNvSpPr txBox="1"/>
      </xdr:nvSpPr>
      <xdr:spPr>
        <a:xfrm>
          <a:off x="13441215" y="5013037"/>
          <a:ext cx="4765963" cy="459510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GB" sz="1100" b="1"/>
            <a:t>Now we particularize and apply these equation for the different</a:t>
          </a:r>
          <a:r>
            <a:rPr lang="en-GB" sz="1100" b="1" baseline="0"/>
            <a:t> points in time to compute the fitted values.</a:t>
          </a:r>
          <a:r>
            <a:rPr lang="en-GB" sz="1100" b="0" baseline="0"/>
            <a:t> For example, for t = 1</a:t>
          </a:r>
        </a:p>
      </xdr:txBody>
    </xdr:sp>
    <xdr:clientData/>
  </xdr:twoCellAnchor>
  <xdr:twoCellAnchor editAs="oneCell">
    <xdr:from>
      <xdr:col>6</xdr:col>
      <xdr:colOff>427187</xdr:colOff>
      <xdr:row>2</xdr:row>
      <xdr:rowOff>11546</xdr:rowOff>
    </xdr:from>
    <xdr:to>
      <xdr:col>17</xdr:col>
      <xdr:colOff>337132</xdr:colOff>
      <xdr:row>30</xdr:row>
      <xdr:rowOff>94755</xdr:rowOff>
    </xdr:to>
    <xdr:pic>
      <xdr:nvPicPr>
        <xdr:cNvPr id="2" name="Picture 1">
          <a:extLst>
            <a:ext uri="{FF2B5EF4-FFF2-40B4-BE49-F238E27FC236}">
              <a16:creationId xmlns:a16="http://schemas.microsoft.com/office/drawing/2014/main" id="{B8A692C1-6E95-70F8-4881-288B35DD693E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4779823" y="427182"/>
          <a:ext cx="7772400" cy="5902118"/>
        </a:xfrm>
        <a:prstGeom prst="rect">
          <a:avLst/>
        </a:prstGeom>
        <a:ln>
          <a:solidFill>
            <a:schemeClr val="tx1"/>
          </a:solidFill>
        </a:ln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6F864DA-6D10-4220-BAE7-96492A41DDBF}">
  <dimension ref="A1:I72"/>
  <sheetViews>
    <sheetView tabSelected="1" zoomScale="110" zoomScaleNormal="110" workbookViewId="0">
      <pane ySplit="1" topLeftCell="A35" activePane="bottomLeft" state="frozen"/>
      <selection pane="bottomLeft" activeCell="D3" sqref="D3:F60"/>
    </sheetView>
  </sheetViews>
  <sheetFormatPr baseColWidth="10" defaultColWidth="8.83203125" defaultRowHeight="15" x14ac:dyDescent="0.2"/>
  <cols>
    <col min="3" max="3" width="10.83203125" bestFit="1" customWidth="1"/>
    <col min="6" max="6" width="11" bestFit="1" customWidth="1"/>
    <col min="8" max="8" width="12" bestFit="1" customWidth="1"/>
    <col min="9" max="9" width="12.1640625" bestFit="1" customWidth="1"/>
  </cols>
  <sheetData>
    <row r="1" spans="1:9" ht="16" thickBot="1" x14ac:dyDescent="0.25">
      <c r="A1" s="5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4" t="s">
        <v>8</v>
      </c>
      <c r="H1" s="10">
        <v>0.99990000000000001</v>
      </c>
      <c r="I1" s="11">
        <v>0.32669999999999999</v>
      </c>
    </row>
    <row r="2" spans="1:9" ht="16" thickBot="1" x14ac:dyDescent="0.25">
      <c r="A2" s="6" t="s">
        <v>6</v>
      </c>
      <c r="B2" s="6">
        <v>0</v>
      </c>
      <c r="C2" s="6" t="s">
        <v>6</v>
      </c>
      <c r="D2" s="7">
        <v>10.050000000000001</v>
      </c>
      <c r="E2" s="7">
        <v>0.22</v>
      </c>
      <c r="F2" s="6" t="s">
        <v>6</v>
      </c>
    </row>
    <row r="3" spans="1:9" ht="16" thickBot="1" x14ac:dyDescent="0.25">
      <c r="A3" s="8">
        <v>1960</v>
      </c>
      <c r="B3" s="6">
        <v>1</v>
      </c>
      <c r="C3" s="7">
        <v>10.276</v>
      </c>
      <c r="D3" s="9"/>
      <c r="E3" s="9"/>
      <c r="F3" s="9"/>
    </row>
    <row r="4" spans="1:9" ht="16" thickBot="1" x14ac:dyDescent="0.25">
      <c r="A4" s="8">
        <v>1961</v>
      </c>
      <c r="B4" s="6">
        <v>2</v>
      </c>
      <c r="C4" s="7">
        <v>10.483000000000001</v>
      </c>
      <c r="D4" s="9"/>
      <c r="E4" s="9"/>
      <c r="F4" s="9"/>
    </row>
    <row r="5" spans="1:9" ht="16" thickBot="1" x14ac:dyDescent="0.25">
      <c r="A5" s="8">
        <v>1962</v>
      </c>
      <c r="B5" s="6">
        <v>3</v>
      </c>
      <c r="C5" s="7">
        <v>10.742000000000001</v>
      </c>
      <c r="D5" s="9"/>
      <c r="E5" s="9"/>
      <c r="F5" s="9"/>
    </row>
    <row r="6" spans="1:9" ht="16" thickBot="1" x14ac:dyDescent="0.25">
      <c r="A6" s="8">
        <v>1963</v>
      </c>
      <c r="B6" s="6">
        <v>4</v>
      </c>
      <c r="C6" s="7">
        <v>10.95</v>
      </c>
      <c r="D6" s="9"/>
      <c r="E6" s="9"/>
      <c r="F6" s="9"/>
    </row>
    <row r="7" spans="1:9" ht="16" thickBot="1" x14ac:dyDescent="0.25">
      <c r="A7" s="8">
        <v>1964</v>
      </c>
      <c r="B7" s="6">
        <v>5</v>
      </c>
      <c r="C7" s="7">
        <v>11.167</v>
      </c>
      <c r="D7" s="9"/>
      <c r="E7" s="9"/>
      <c r="F7" s="9"/>
    </row>
    <row r="8" spans="1:9" ht="16" thickBot="1" x14ac:dyDescent="0.25">
      <c r="A8" s="8">
        <v>1965</v>
      </c>
      <c r="B8" s="6">
        <v>6</v>
      </c>
      <c r="C8" s="7">
        <v>11.388</v>
      </c>
      <c r="D8" s="9"/>
      <c r="E8" s="9"/>
      <c r="F8" s="9"/>
    </row>
    <row r="9" spans="1:9" ht="16" thickBot="1" x14ac:dyDescent="0.25">
      <c r="A9" s="8">
        <v>1966</v>
      </c>
      <c r="B9" s="6">
        <v>7</v>
      </c>
      <c r="C9" s="7">
        <v>11.651</v>
      </c>
      <c r="D9" s="9"/>
      <c r="E9" s="9"/>
      <c r="F9" s="9"/>
    </row>
    <row r="10" spans="1:9" ht="16" thickBot="1" x14ac:dyDescent="0.25">
      <c r="A10" s="8">
        <v>1967</v>
      </c>
      <c r="B10" s="6">
        <v>8</v>
      </c>
      <c r="C10" s="7">
        <v>11.798999999999999</v>
      </c>
      <c r="D10" s="9"/>
      <c r="E10" s="9"/>
      <c r="F10" s="9"/>
    </row>
    <row r="11" spans="1:9" ht="16" thickBot="1" x14ac:dyDescent="0.25">
      <c r="A11" s="8">
        <v>1968</v>
      </c>
      <c r="B11" s="6">
        <v>9</v>
      </c>
      <c r="C11" s="7">
        <v>12.009</v>
      </c>
      <c r="D11" s="9"/>
      <c r="E11" s="9"/>
      <c r="F11" s="9"/>
    </row>
    <row r="12" spans="1:9" ht="16" thickBot="1" x14ac:dyDescent="0.25">
      <c r="A12" s="8">
        <v>1969</v>
      </c>
      <c r="B12" s="6">
        <v>10</v>
      </c>
      <c r="C12" s="7">
        <v>12.263</v>
      </c>
      <c r="D12" s="9"/>
      <c r="E12" s="9"/>
      <c r="F12" s="9"/>
    </row>
    <row r="13" spans="1:9" ht="16" thickBot="1" x14ac:dyDescent="0.25">
      <c r="A13" s="8">
        <v>1970</v>
      </c>
      <c r="B13" s="6">
        <v>11</v>
      </c>
      <c r="C13" s="7">
        <v>12.507</v>
      </c>
      <c r="D13" s="9"/>
      <c r="E13" s="9"/>
      <c r="F13" s="9"/>
    </row>
    <row r="14" spans="1:9" ht="16" thickBot="1" x14ac:dyDescent="0.25">
      <c r="A14" s="8">
        <v>1971</v>
      </c>
      <c r="B14" s="6">
        <v>12</v>
      </c>
      <c r="C14" s="7">
        <v>12.936999999999999</v>
      </c>
      <c r="D14" s="9"/>
      <c r="E14" s="9"/>
      <c r="F14" s="9"/>
    </row>
    <row r="15" spans="1:9" ht="16" thickBot="1" x14ac:dyDescent="0.25">
      <c r="A15" s="8">
        <v>1972</v>
      </c>
      <c r="B15" s="6">
        <v>13</v>
      </c>
      <c r="C15" s="7">
        <v>13.177</v>
      </c>
      <c r="D15" s="9"/>
      <c r="E15" s="9"/>
      <c r="F15" s="9"/>
    </row>
    <row r="16" spans="1:9" ht="16" thickBot="1" x14ac:dyDescent="0.25">
      <c r="A16" s="8">
        <v>1973</v>
      </c>
      <c r="B16" s="6">
        <v>14</v>
      </c>
      <c r="C16" s="7">
        <v>13.38</v>
      </c>
      <c r="D16" s="9"/>
      <c r="E16" s="9"/>
      <c r="F16" s="9"/>
    </row>
    <row r="17" spans="1:6" ht="16" thickBot="1" x14ac:dyDescent="0.25">
      <c r="A17" s="8">
        <v>1974</v>
      </c>
      <c r="B17" s="6">
        <v>15</v>
      </c>
      <c r="C17" s="7">
        <v>13.723000000000001</v>
      </c>
      <c r="D17" s="9"/>
      <c r="E17" s="9"/>
      <c r="F17" s="9"/>
    </row>
    <row r="18" spans="1:6" ht="16" thickBot="1" x14ac:dyDescent="0.25">
      <c r="A18" s="8">
        <v>1975</v>
      </c>
      <c r="B18" s="6">
        <v>16</v>
      </c>
      <c r="C18" s="7">
        <v>13.893000000000001</v>
      </c>
      <c r="D18" s="9"/>
      <c r="E18" s="9"/>
      <c r="F18" s="9"/>
    </row>
    <row r="19" spans="1:6" ht="16" thickBot="1" x14ac:dyDescent="0.25">
      <c r="A19" s="8">
        <v>1976</v>
      </c>
      <c r="B19" s="6">
        <v>17</v>
      </c>
      <c r="C19" s="7">
        <v>14.032999999999999</v>
      </c>
      <c r="D19" s="9"/>
      <c r="E19" s="9"/>
      <c r="F19" s="9"/>
    </row>
    <row r="20" spans="1:6" ht="16" thickBot="1" x14ac:dyDescent="0.25">
      <c r="A20" s="8">
        <v>1977</v>
      </c>
      <c r="B20" s="6">
        <v>18</v>
      </c>
      <c r="C20" s="7">
        <v>14.192</v>
      </c>
      <c r="D20" s="9"/>
      <c r="E20" s="9"/>
      <c r="F20" s="9"/>
    </row>
    <row r="21" spans="1:6" ht="16" thickBot="1" x14ac:dyDescent="0.25">
      <c r="A21" s="8">
        <v>1978</v>
      </c>
      <c r="B21" s="6">
        <v>19</v>
      </c>
      <c r="C21" s="7">
        <v>14.358000000000001</v>
      </c>
      <c r="D21" s="9"/>
      <c r="E21" s="9"/>
      <c r="F21" s="9"/>
    </row>
    <row r="22" spans="1:6" ht="16" thickBot="1" x14ac:dyDescent="0.25">
      <c r="A22" s="8">
        <v>1979</v>
      </c>
      <c r="B22" s="6">
        <v>20</v>
      </c>
      <c r="C22" s="7">
        <v>14.513999999999999</v>
      </c>
      <c r="D22" s="9"/>
      <c r="E22" s="9"/>
      <c r="F22" s="9"/>
    </row>
    <row r="23" spans="1:6" ht="16" thickBot="1" x14ac:dyDescent="0.25">
      <c r="A23" s="8">
        <v>1980</v>
      </c>
      <c r="B23" s="6">
        <v>21</v>
      </c>
      <c r="C23" s="7">
        <v>14.692</v>
      </c>
      <c r="D23" s="9"/>
      <c r="E23" s="9"/>
      <c r="F23" s="9"/>
    </row>
    <row r="24" spans="1:6" ht="16" thickBot="1" x14ac:dyDescent="0.25">
      <c r="A24" s="8">
        <v>1981</v>
      </c>
      <c r="B24" s="6">
        <v>22</v>
      </c>
      <c r="C24" s="7">
        <v>14.927</v>
      </c>
      <c r="D24" s="9"/>
      <c r="E24" s="9"/>
      <c r="F24" s="9"/>
    </row>
    <row r="25" spans="1:6" ht="16" thickBot="1" x14ac:dyDescent="0.25">
      <c r="A25" s="8">
        <v>1982</v>
      </c>
      <c r="B25" s="6">
        <v>23</v>
      </c>
      <c r="C25" s="7">
        <v>15.178000000000001</v>
      </c>
      <c r="D25" s="9"/>
      <c r="E25" s="9"/>
      <c r="F25" s="9"/>
    </row>
    <row r="26" spans="1:6" ht="16" thickBot="1" x14ac:dyDescent="0.25">
      <c r="A26" s="8">
        <v>1983</v>
      </c>
      <c r="B26" s="6">
        <v>24</v>
      </c>
      <c r="C26" s="7">
        <v>15.369</v>
      </c>
      <c r="D26" s="9"/>
      <c r="E26" s="9"/>
      <c r="F26" s="9"/>
    </row>
    <row r="27" spans="1:6" ht="16" thickBot="1" x14ac:dyDescent="0.25">
      <c r="A27" s="8">
        <v>1984</v>
      </c>
      <c r="B27" s="6">
        <v>25</v>
      </c>
      <c r="C27" s="7">
        <v>15.544</v>
      </c>
      <c r="D27" s="9"/>
      <c r="E27" s="9"/>
      <c r="F27" s="9"/>
    </row>
    <row r="28" spans="1:6" ht="16" thickBot="1" x14ac:dyDescent="0.25">
      <c r="A28" s="8">
        <v>1985</v>
      </c>
      <c r="B28" s="6">
        <v>26</v>
      </c>
      <c r="C28" s="7">
        <v>15.757999999999999</v>
      </c>
      <c r="D28" s="9"/>
      <c r="E28" s="9"/>
      <c r="F28" s="9"/>
    </row>
    <row r="29" spans="1:6" ht="16" thickBot="1" x14ac:dyDescent="0.25">
      <c r="A29" s="8">
        <v>1986</v>
      </c>
      <c r="B29" s="6">
        <v>27</v>
      </c>
      <c r="C29" s="7">
        <v>16.018000000000001</v>
      </c>
      <c r="D29" s="9"/>
      <c r="E29" s="9"/>
      <c r="F29" s="9"/>
    </row>
    <row r="30" spans="1:6" ht="16" thickBot="1" x14ac:dyDescent="0.25">
      <c r="A30" s="8">
        <v>1987</v>
      </c>
      <c r="B30" s="6">
        <v>28</v>
      </c>
      <c r="C30" s="7">
        <v>16.263999999999999</v>
      </c>
      <c r="D30" s="9"/>
      <c r="E30" s="9"/>
      <c r="F30" s="9"/>
    </row>
    <row r="31" spans="1:6" ht="16" thickBot="1" x14ac:dyDescent="0.25">
      <c r="A31" s="8">
        <v>1988</v>
      </c>
      <c r="B31" s="6">
        <v>29</v>
      </c>
      <c r="C31" s="7">
        <v>16.532</v>
      </c>
      <c r="D31" s="9"/>
      <c r="E31" s="9"/>
      <c r="F31" s="9"/>
    </row>
    <row r="32" spans="1:6" ht="16" thickBot="1" x14ac:dyDescent="0.25">
      <c r="A32" s="8">
        <v>1989</v>
      </c>
      <c r="B32" s="6">
        <v>30</v>
      </c>
      <c r="C32" s="7">
        <v>16.814</v>
      </c>
      <c r="D32" s="9"/>
      <c r="E32" s="9"/>
      <c r="F32" s="9"/>
    </row>
    <row r="33" spans="1:6" ht="16" thickBot="1" x14ac:dyDescent="0.25">
      <c r="A33" s="8">
        <v>1990</v>
      </c>
      <c r="B33" s="6">
        <v>31</v>
      </c>
      <c r="C33" s="7">
        <v>17.065000000000001</v>
      </c>
      <c r="D33" s="9"/>
      <c r="E33" s="9"/>
      <c r="F33" s="9"/>
    </row>
    <row r="34" spans="1:6" ht="16" thickBot="1" x14ac:dyDescent="0.25">
      <c r="A34" s="8">
        <v>1991</v>
      </c>
      <c r="B34" s="6">
        <v>32</v>
      </c>
      <c r="C34" s="7">
        <v>17.283999999999999</v>
      </c>
      <c r="D34" s="9"/>
      <c r="E34" s="9"/>
      <c r="F34" s="9"/>
    </row>
    <row r="35" spans="1:6" ht="16" thickBot="1" x14ac:dyDescent="0.25">
      <c r="A35" s="8">
        <v>1992</v>
      </c>
      <c r="B35" s="6">
        <v>33</v>
      </c>
      <c r="C35" s="7">
        <v>17.495000000000001</v>
      </c>
      <c r="D35" s="9"/>
      <c r="E35" s="9"/>
      <c r="F35" s="9"/>
    </row>
    <row r="36" spans="1:6" ht="16" thickBot="1" x14ac:dyDescent="0.25">
      <c r="A36" s="8">
        <v>1993</v>
      </c>
      <c r="B36" s="6">
        <v>34</v>
      </c>
      <c r="C36" s="7">
        <v>17.667000000000002</v>
      </c>
      <c r="D36" s="9"/>
      <c r="E36" s="9"/>
      <c r="F36" s="9"/>
    </row>
    <row r="37" spans="1:6" ht="16" thickBot="1" x14ac:dyDescent="0.25">
      <c r="A37" s="8">
        <v>1994</v>
      </c>
      <c r="B37" s="6">
        <v>35</v>
      </c>
      <c r="C37" s="7">
        <v>17.855</v>
      </c>
      <c r="D37" s="9"/>
      <c r="E37" s="9"/>
      <c r="F37" s="9"/>
    </row>
    <row r="38" spans="1:6" ht="16" thickBot="1" x14ac:dyDescent="0.25">
      <c r="A38" s="8">
        <v>1995</v>
      </c>
      <c r="B38" s="6">
        <v>36</v>
      </c>
      <c r="C38" s="7">
        <v>18.071999999999999</v>
      </c>
      <c r="D38" s="9"/>
      <c r="E38" s="9"/>
      <c r="F38" s="9"/>
    </row>
    <row r="39" spans="1:6" ht="16" thickBot="1" x14ac:dyDescent="0.25">
      <c r="A39" s="8">
        <v>1996</v>
      </c>
      <c r="B39" s="6">
        <v>37</v>
      </c>
      <c r="C39" s="7">
        <v>18.311</v>
      </c>
      <c r="D39" s="9"/>
      <c r="E39" s="9"/>
      <c r="F39" s="9"/>
    </row>
    <row r="40" spans="1:6" ht="16" thickBot="1" x14ac:dyDescent="0.25">
      <c r="A40" s="8">
        <v>1997</v>
      </c>
      <c r="B40" s="6">
        <v>38</v>
      </c>
      <c r="C40" s="7">
        <v>18.516999999999999</v>
      </c>
      <c r="D40" s="9"/>
      <c r="E40" s="9"/>
      <c r="F40" s="9"/>
    </row>
    <row r="41" spans="1:6" ht="16" thickBot="1" x14ac:dyDescent="0.25">
      <c r="A41" s="8">
        <v>1998</v>
      </c>
      <c r="B41" s="6">
        <v>39</v>
      </c>
      <c r="C41" s="7">
        <v>18.710999999999999</v>
      </c>
      <c r="D41" s="9"/>
      <c r="E41" s="9"/>
      <c r="F41" s="9"/>
    </row>
    <row r="42" spans="1:6" ht="16" thickBot="1" x14ac:dyDescent="0.25">
      <c r="A42" s="8">
        <v>1999</v>
      </c>
      <c r="B42" s="6">
        <v>40</v>
      </c>
      <c r="C42" s="7">
        <v>18.925999999999998</v>
      </c>
      <c r="D42" s="9"/>
      <c r="E42" s="9"/>
      <c r="F42" s="9"/>
    </row>
    <row r="43" spans="1:6" ht="16" thickBot="1" x14ac:dyDescent="0.25">
      <c r="A43" s="8">
        <v>2000</v>
      </c>
      <c r="B43" s="6">
        <v>41</v>
      </c>
      <c r="C43" s="7">
        <v>19.152999999999999</v>
      </c>
      <c r="D43" s="9"/>
      <c r="E43" s="9"/>
      <c r="F43" s="9"/>
    </row>
    <row r="44" spans="1:6" ht="16" thickBot="1" x14ac:dyDescent="0.25">
      <c r="A44" s="8">
        <v>2001</v>
      </c>
      <c r="B44" s="6">
        <v>42</v>
      </c>
      <c r="C44" s="7">
        <v>19.413</v>
      </c>
      <c r="D44" s="9"/>
      <c r="E44" s="9"/>
      <c r="F44" s="9"/>
    </row>
    <row r="45" spans="1:6" ht="16" thickBot="1" x14ac:dyDescent="0.25">
      <c r="A45" s="8">
        <v>2002</v>
      </c>
      <c r="B45" s="6">
        <v>43</v>
      </c>
      <c r="C45" s="7">
        <v>19.651</v>
      </c>
      <c r="D45" s="9"/>
      <c r="E45" s="9"/>
      <c r="F45" s="9"/>
    </row>
    <row r="46" spans="1:6" ht="16" thickBot="1" x14ac:dyDescent="0.25">
      <c r="A46" s="8">
        <v>2003</v>
      </c>
      <c r="B46" s="6">
        <v>44</v>
      </c>
      <c r="C46" s="7">
        <v>19.895</v>
      </c>
      <c r="D46" s="9"/>
      <c r="E46" s="9"/>
      <c r="F46" s="9"/>
    </row>
    <row r="47" spans="1:6" ht="16" thickBot="1" x14ac:dyDescent="0.25">
      <c r="A47" s="8">
        <v>2004</v>
      </c>
      <c r="B47" s="6">
        <v>45</v>
      </c>
      <c r="C47" s="7">
        <v>20.126999999999999</v>
      </c>
      <c r="D47" s="9"/>
      <c r="E47" s="9"/>
      <c r="F47" s="9"/>
    </row>
    <row r="48" spans="1:6" ht="16" thickBot="1" x14ac:dyDescent="0.25">
      <c r="A48" s="8">
        <v>2005</v>
      </c>
      <c r="B48" s="6">
        <v>46</v>
      </c>
      <c r="C48" s="7">
        <v>20.395</v>
      </c>
      <c r="D48" s="9"/>
      <c r="E48" s="9"/>
      <c r="F48" s="9"/>
    </row>
    <row r="49" spans="1:6" ht="16" thickBot="1" x14ac:dyDescent="0.25">
      <c r="A49" s="8">
        <v>2006</v>
      </c>
      <c r="B49" s="6">
        <v>47</v>
      </c>
      <c r="C49" s="7">
        <v>20.698</v>
      </c>
      <c r="D49" s="9"/>
      <c r="E49" s="9"/>
      <c r="F49" s="9"/>
    </row>
    <row r="50" spans="1:6" ht="16" thickBot="1" x14ac:dyDescent="0.25">
      <c r="A50" s="8">
        <v>2007</v>
      </c>
      <c r="B50" s="6">
        <v>48</v>
      </c>
      <c r="C50" s="7">
        <v>20.827999999999999</v>
      </c>
      <c r="D50" s="9"/>
      <c r="E50" s="9"/>
      <c r="F50" s="9"/>
    </row>
    <row r="51" spans="1:6" ht="16" thickBot="1" x14ac:dyDescent="0.25">
      <c r="A51" s="8">
        <v>2008</v>
      </c>
      <c r="B51" s="6">
        <v>49</v>
      </c>
      <c r="C51" s="7">
        <v>21.248999999999999</v>
      </c>
      <c r="D51" s="9"/>
      <c r="E51" s="9"/>
      <c r="F51" s="9"/>
    </row>
    <row r="52" spans="1:6" ht="16" thickBot="1" x14ac:dyDescent="0.25">
      <c r="A52" s="8">
        <v>2009</v>
      </c>
      <c r="B52" s="6">
        <v>50</v>
      </c>
      <c r="C52" s="7">
        <v>21.692</v>
      </c>
      <c r="D52" s="9"/>
      <c r="E52" s="9"/>
      <c r="F52" s="9"/>
    </row>
    <row r="53" spans="1:6" ht="16" thickBot="1" x14ac:dyDescent="0.25">
      <c r="A53" s="8">
        <v>2010</v>
      </c>
      <c r="B53" s="6">
        <v>51</v>
      </c>
      <c r="C53" s="7">
        <v>22.032</v>
      </c>
      <c r="D53" s="9"/>
      <c r="E53" s="9"/>
      <c r="F53" s="9"/>
    </row>
    <row r="54" spans="1:6" ht="16" thickBot="1" x14ac:dyDescent="0.25">
      <c r="A54" s="8">
        <v>2011</v>
      </c>
      <c r="B54" s="6">
        <v>52</v>
      </c>
      <c r="C54" s="7">
        <v>22.34</v>
      </c>
      <c r="D54" s="9"/>
      <c r="E54" s="9"/>
      <c r="F54" s="9"/>
    </row>
    <row r="55" spans="1:6" ht="16" thickBot="1" x14ac:dyDescent="0.25">
      <c r="A55" s="8">
        <v>2012</v>
      </c>
      <c r="B55" s="6">
        <v>53</v>
      </c>
      <c r="C55" s="7">
        <v>22.742000000000001</v>
      </c>
      <c r="D55" s="9"/>
      <c r="E55" s="9"/>
      <c r="F55" s="9"/>
    </row>
    <row r="56" spans="1:6" ht="16" thickBot="1" x14ac:dyDescent="0.25">
      <c r="A56" s="8">
        <v>2013</v>
      </c>
      <c r="B56" s="6">
        <v>54</v>
      </c>
      <c r="C56" s="7">
        <v>23.146000000000001</v>
      </c>
      <c r="D56" s="9"/>
      <c r="E56" s="9"/>
      <c r="F56" s="9"/>
    </row>
    <row r="57" spans="1:6" ht="16" thickBot="1" x14ac:dyDescent="0.25">
      <c r="A57" s="8">
        <v>2014</v>
      </c>
      <c r="B57" s="6">
        <v>55</v>
      </c>
      <c r="C57" s="7">
        <v>23.504000000000001</v>
      </c>
      <c r="D57" s="9"/>
      <c r="E57" s="9"/>
      <c r="F57" s="9"/>
    </row>
    <row r="58" spans="1:6" ht="16" thickBot="1" x14ac:dyDescent="0.25">
      <c r="A58" s="8">
        <v>2015</v>
      </c>
      <c r="B58" s="6">
        <v>56</v>
      </c>
      <c r="C58" s="7">
        <v>23.850999999999999</v>
      </c>
      <c r="D58" s="9"/>
      <c r="E58" s="9"/>
      <c r="F58" s="9"/>
    </row>
    <row r="59" spans="1:6" ht="16" thickBot="1" x14ac:dyDescent="0.25">
      <c r="A59" s="8">
        <v>2016</v>
      </c>
      <c r="B59" s="6">
        <v>57</v>
      </c>
      <c r="C59" s="7">
        <v>24.210999999999999</v>
      </c>
      <c r="D59" s="9"/>
      <c r="E59" s="9"/>
      <c r="F59" s="9"/>
    </row>
    <row r="60" spans="1:6" ht="16" thickBot="1" x14ac:dyDescent="0.25">
      <c r="A60" s="8">
        <v>2017</v>
      </c>
      <c r="B60" s="6">
        <v>58</v>
      </c>
      <c r="C60" s="7">
        <v>24.599</v>
      </c>
      <c r="D60" s="13"/>
      <c r="E60" s="13"/>
      <c r="F60" s="9"/>
    </row>
    <row r="61" spans="1:6" ht="16" thickBot="1" x14ac:dyDescent="0.25"/>
    <row r="62" spans="1:6" ht="16" thickBot="1" x14ac:dyDescent="0.25">
      <c r="A62" s="1" t="s">
        <v>6</v>
      </c>
      <c r="B62" s="2" t="s">
        <v>7</v>
      </c>
      <c r="C62" s="3" t="s">
        <v>6</v>
      </c>
      <c r="D62" s="3" t="s">
        <v>6</v>
      </c>
      <c r="E62" s="3" t="s">
        <v>6</v>
      </c>
      <c r="F62" s="4" t="s">
        <v>5</v>
      </c>
    </row>
    <row r="63" spans="1:6" ht="16" thickBot="1" x14ac:dyDescent="0.25">
      <c r="A63" s="8">
        <v>2018</v>
      </c>
      <c r="B63" s="6">
        <v>1</v>
      </c>
      <c r="C63" s="6" t="s">
        <v>6</v>
      </c>
      <c r="D63" s="6" t="s">
        <v>6</v>
      </c>
      <c r="E63" s="6" t="s">
        <v>6</v>
      </c>
      <c r="F63" s="12">
        <f>$D$60+B63*$E$60</f>
        <v>0</v>
      </c>
    </row>
    <row r="64" spans="1:6" ht="16" thickBot="1" x14ac:dyDescent="0.25">
      <c r="A64" s="8">
        <v>2019</v>
      </c>
      <c r="B64" s="6">
        <v>2</v>
      </c>
      <c r="C64" s="6" t="s">
        <v>6</v>
      </c>
      <c r="D64" s="6" t="s">
        <v>6</v>
      </c>
      <c r="E64" s="6" t="s">
        <v>6</v>
      </c>
      <c r="F64" s="12">
        <f t="shared" ref="F64:F72" si="0">$D$60+B64*$E$60</f>
        <v>0</v>
      </c>
    </row>
    <row r="65" spans="1:6" ht="16" thickBot="1" x14ac:dyDescent="0.25">
      <c r="A65" s="8">
        <v>2020</v>
      </c>
      <c r="B65" s="6">
        <v>3</v>
      </c>
      <c r="C65" s="6" t="s">
        <v>6</v>
      </c>
      <c r="D65" s="6" t="s">
        <v>6</v>
      </c>
      <c r="E65" s="6" t="s">
        <v>6</v>
      </c>
      <c r="F65" s="12">
        <f t="shared" si="0"/>
        <v>0</v>
      </c>
    </row>
    <row r="66" spans="1:6" ht="16" thickBot="1" x14ac:dyDescent="0.25">
      <c r="A66" s="8">
        <v>2021</v>
      </c>
      <c r="B66" s="6">
        <v>4</v>
      </c>
      <c r="C66" s="6" t="s">
        <v>6</v>
      </c>
      <c r="D66" s="6" t="s">
        <v>6</v>
      </c>
      <c r="E66" s="6" t="s">
        <v>6</v>
      </c>
      <c r="F66" s="12">
        <f t="shared" si="0"/>
        <v>0</v>
      </c>
    </row>
    <row r="67" spans="1:6" ht="16" thickBot="1" x14ac:dyDescent="0.25">
      <c r="A67" s="8">
        <v>2022</v>
      </c>
      <c r="B67" s="6">
        <v>5</v>
      </c>
      <c r="C67" s="6" t="s">
        <v>6</v>
      </c>
      <c r="D67" s="6" t="s">
        <v>6</v>
      </c>
      <c r="E67" s="6" t="s">
        <v>6</v>
      </c>
      <c r="F67" s="12">
        <f t="shared" si="0"/>
        <v>0</v>
      </c>
    </row>
    <row r="68" spans="1:6" ht="16" thickBot="1" x14ac:dyDescent="0.25">
      <c r="A68" s="8">
        <v>2023</v>
      </c>
      <c r="B68" s="6">
        <v>6</v>
      </c>
      <c r="C68" s="6" t="s">
        <v>6</v>
      </c>
      <c r="D68" s="6" t="s">
        <v>6</v>
      </c>
      <c r="E68" s="6" t="s">
        <v>6</v>
      </c>
      <c r="F68" s="12">
        <f t="shared" si="0"/>
        <v>0</v>
      </c>
    </row>
    <row r="69" spans="1:6" ht="16" thickBot="1" x14ac:dyDescent="0.25">
      <c r="A69" s="8">
        <v>2024</v>
      </c>
      <c r="B69" s="6">
        <v>7</v>
      </c>
      <c r="C69" s="6" t="s">
        <v>6</v>
      </c>
      <c r="D69" s="6" t="s">
        <v>6</v>
      </c>
      <c r="E69" s="6" t="s">
        <v>6</v>
      </c>
      <c r="F69" s="12">
        <f t="shared" si="0"/>
        <v>0</v>
      </c>
    </row>
    <row r="70" spans="1:6" ht="16" thickBot="1" x14ac:dyDescent="0.25">
      <c r="A70" s="8">
        <v>2025</v>
      </c>
      <c r="B70" s="6">
        <v>8</v>
      </c>
      <c r="C70" s="6" t="s">
        <v>6</v>
      </c>
      <c r="D70" s="6" t="s">
        <v>6</v>
      </c>
      <c r="E70" s="6" t="s">
        <v>6</v>
      </c>
      <c r="F70" s="12">
        <f t="shared" si="0"/>
        <v>0</v>
      </c>
    </row>
    <row r="71" spans="1:6" ht="16" thickBot="1" x14ac:dyDescent="0.25">
      <c r="A71" s="8">
        <v>2026</v>
      </c>
      <c r="B71" s="6">
        <v>9</v>
      </c>
      <c r="C71" s="6" t="s">
        <v>6</v>
      </c>
      <c r="D71" s="6" t="s">
        <v>6</v>
      </c>
      <c r="E71" s="6" t="s">
        <v>6</v>
      </c>
      <c r="F71" s="12">
        <f t="shared" si="0"/>
        <v>0</v>
      </c>
    </row>
    <row r="72" spans="1:6" ht="16" thickBot="1" x14ac:dyDescent="0.25">
      <c r="A72" s="8">
        <v>2027</v>
      </c>
      <c r="B72" s="6">
        <v>10</v>
      </c>
      <c r="C72" s="6" t="s">
        <v>6</v>
      </c>
      <c r="D72" s="6" t="s">
        <v>6</v>
      </c>
      <c r="E72" s="6" t="s">
        <v>6</v>
      </c>
      <c r="F72" s="12">
        <f t="shared" si="0"/>
        <v>0</v>
      </c>
    </row>
  </sheetData>
  <pageMargins left="0.7" right="0.7" top="0.75" bottom="0.75" header="0.3" footer="0.3"/>
  <pageSetup orientation="portrait" horizont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Juan</dc:creator>
  <cp:lastModifiedBy>Juan Garbayo de Pablo</cp:lastModifiedBy>
  <dcterms:created xsi:type="dcterms:W3CDTF">2022-08-21T22:21:12Z</dcterms:created>
  <dcterms:modified xsi:type="dcterms:W3CDTF">2023-10-23T19:11:10Z</dcterms:modified>
</cp:coreProperties>
</file>