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gallardo/Desktop/Facu/UTN/Estadistica aplicada a negocios/1er Cuatrimestre/Notas/"/>
    </mc:Choice>
  </mc:AlternateContent>
  <xr:revisionPtr revIDLastSave="0" documentId="13_ncr:1_{7DFD0A8B-CC33-7240-83A8-931AB95C6FC5}" xr6:coauthVersionLast="47" xr6:coauthVersionMax="47" xr10:uidLastSave="{00000000-0000-0000-0000-000000000000}"/>
  <bookViews>
    <workbookView xWindow="-28800" yWindow="-1600" windowWidth="28800" windowHeight="18000" xr2:uid="{BD3AB91B-0124-FD42-AF99-EC8FFD8D06CC}"/>
  </bookViews>
  <sheets>
    <sheet name="Calificaciones - En Limpio" sheetId="2" r:id="rId1"/>
    <sheet name="Calificaciones - En crud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2" i="1"/>
  <c r="X3" i="1"/>
  <c r="X4" i="1"/>
  <c r="X5" i="1"/>
  <c r="X6" i="1"/>
  <c r="X7" i="1"/>
  <c r="X8" i="1"/>
  <c r="X9" i="1"/>
  <c r="X1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W3" i="1"/>
  <c r="W4" i="1"/>
  <c r="W5" i="1"/>
  <c r="W6" i="1"/>
  <c r="W7" i="1"/>
  <c r="W8" i="1"/>
  <c r="W9" i="1"/>
  <c r="W10" i="1"/>
  <c r="W11" i="1"/>
  <c r="X11" i="1" s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Y52" i="1" s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Y74" i="1" s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Y97" i="1" s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Y218" i="1" s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Y288" i="1" s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Y347" i="1" s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Y400" i="1" s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2" i="1"/>
  <c r="X2" i="1"/>
  <c r="W2" i="1"/>
</calcChain>
</file>

<file path=xl/sharedStrings.xml><?xml version="1.0" encoding="utf-8"?>
<sst xmlns="http://schemas.openxmlformats.org/spreadsheetml/2006/main" count="8638" uniqueCount="1907">
  <si>
    <t>Nombre</t>
  </si>
  <si>
    <t>Apellido(s)</t>
  </si>
  <si>
    <t>Número de ID</t>
  </si>
  <si>
    <t>Dirección de correo</t>
  </si>
  <si>
    <t>Foro:Foro de debate Unidad 1 | "La Estadística y la Toma de Decisiones en los Negocios" (Obligatorio) calificación (Real)</t>
  </si>
  <si>
    <t>Cuestionario:Repaso Unidad 2 (Real)</t>
  </si>
  <si>
    <t>Tarea:Trabajo Práctico | Unidad 1 (obligatorio) - Profesora María Luz (Real)</t>
  </si>
  <si>
    <t>Tarea:Trabajo Práctico | Unidad 1 (obligatorio) - Profesor Juan (Real)</t>
  </si>
  <si>
    <t>Tarea:Trabajo Práctico | Unidad 1 (obligatorio) - Profesor Andrés (Real)</t>
  </si>
  <si>
    <t>Tarea:Trabajo Práctico | Unidad 1 (obligatorio) - Profesor Natanael (Real)</t>
  </si>
  <si>
    <t>Cuestionario:Actividad obligatoria 2 U3 (Real)</t>
  </si>
  <si>
    <t>Cuestionario:Actividad obligatoria 1 U3 (Real)</t>
  </si>
  <si>
    <t>Cuestionario:Primer Parcial (Real)</t>
  </si>
  <si>
    <t>Cuestionario:Segundo Parcial (Real)</t>
  </si>
  <si>
    <t>Cuestionario:Recuperatorio 2do Parcial (Real)</t>
  </si>
  <si>
    <t>Cuestionario:¡ACEPTACIÓN DE PAUTAS! (Actividad individual de lectura obligatoria) (Real)</t>
  </si>
  <si>
    <t>Cuestionario:Cuestionario - Trabajo Práctico Individual Obligatorio – Unidad 1: Fundamentos de la Estadística y Organización de Datos (Real)</t>
  </si>
  <si>
    <t>Cuestionario:Repaso Unidad 1 (No obligatorio) (Real)</t>
  </si>
  <si>
    <t>Cuestionario:Cuestionario 1 - Unidad 4 (Real)</t>
  </si>
  <si>
    <t>Cuestionario:Cuestionario 2 - Unidad 4 (Real)</t>
  </si>
  <si>
    <t>Camila</t>
  </si>
  <si>
    <t>Abanto</t>
  </si>
  <si>
    <t>601897</t>
  </si>
  <si>
    <t>camilaabanto.02@gmail.com</t>
  </si>
  <si>
    <t>Supera lo esperado</t>
  </si>
  <si>
    <t>-</t>
  </si>
  <si>
    <t>Satisfactorio</t>
  </si>
  <si>
    <t>Jorgelina</t>
  </si>
  <si>
    <t>Acebo</t>
  </si>
  <si>
    <t>638855</t>
  </si>
  <si>
    <t>jorgelinaacebo21@gmail.com</t>
  </si>
  <si>
    <t>Anny</t>
  </si>
  <si>
    <t>Acevedo</t>
  </si>
  <si>
    <t>624640</t>
  </si>
  <si>
    <t>annyacevedo27@gmail.com</t>
  </si>
  <si>
    <t>Mariano</t>
  </si>
  <si>
    <t>Acuna</t>
  </si>
  <si>
    <t>621427</t>
  </si>
  <si>
    <t>marianoac.9@gmail.com</t>
  </si>
  <si>
    <t>Silvia</t>
  </si>
  <si>
    <t>Acuña</t>
  </si>
  <si>
    <t>645021</t>
  </si>
  <si>
    <t>silvia2901@gmail.com</t>
  </si>
  <si>
    <t>Agustin</t>
  </si>
  <si>
    <t>Aguirre</t>
  </si>
  <si>
    <t>630351</t>
  </si>
  <si>
    <t>aguirre.agustin1@hotmail.com</t>
  </si>
  <si>
    <t>Dario</t>
  </si>
  <si>
    <t>Aires</t>
  </si>
  <si>
    <t>622267</t>
  </si>
  <si>
    <t>darioaires@yahoo.com.ar</t>
  </si>
  <si>
    <t>Camila Valentina</t>
  </si>
  <si>
    <t>Alaya</t>
  </si>
  <si>
    <t>643381</t>
  </si>
  <si>
    <t>camiiaalaya@gmail.com</t>
  </si>
  <si>
    <t>Mateo</t>
  </si>
  <si>
    <t>Albarracin</t>
  </si>
  <si>
    <t>619114</t>
  </si>
  <si>
    <t>mateoalbarracin2408@gmail.com</t>
  </si>
  <si>
    <t>Marina</t>
  </si>
  <si>
    <t>Alberti</t>
  </si>
  <si>
    <t>631925</t>
  </si>
  <si>
    <t>marinalberti@live.com</t>
  </si>
  <si>
    <t>Marina Gabriela</t>
  </si>
  <si>
    <t>Albor</t>
  </si>
  <si>
    <t>634418</t>
  </si>
  <si>
    <t>marinaalbor@gmail.com</t>
  </si>
  <si>
    <t>Alvaro</t>
  </si>
  <si>
    <t>Alderete</t>
  </si>
  <si>
    <t>627961</t>
  </si>
  <si>
    <t>alvaroalderete4@gmail.com</t>
  </si>
  <si>
    <t>Estefania</t>
  </si>
  <si>
    <t>Alegre</t>
  </si>
  <si>
    <t>156897</t>
  </si>
  <si>
    <t>estefanialechner@gmail.com</t>
  </si>
  <si>
    <t>Tomás</t>
  </si>
  <si>
    <t>Alessandria</t>
  </si>
  <si>
    <t>637712</t>
  </si>
  <si>
    <t>tomasalessandria.utn@gmail.com</t>
  </si>
  <si>
    <t>Ana Macarena</t>
  </si>
  <si>
    <t>Altamirano</t>
  </si>
  <si>
    <t>630902</t>
  </si>
  <si>
    <t>maca.altamirano70@gmail.com</t>
  </si>
  <si>
    <t>Florencia Agostina</t>
  </si>
  <si>
    <t>Altieri</t>
  </si>
  <si>
    <t>634083</t>
  </si>
  <si>
    <t>agos.faltieri@gmail.com</t>
  </si>
  <si>
    <t>Ana</t>
  </si>
  <si>
    <t>Alvarez</t>
  </si>
  <si>
    <t>641154</t>
  </si>
  <si>
    <t>a.belenalvarez@outlook.com</t>
  </si>
  <si>
    <t>Cecilia</t>
  </si>
  <si>
    <t>628213</t>
  </si>
  <si>
    <t>alvarezceciliabelen@gmail.com</t>
  </si>
  <si>
    <t>Federico</t>
  </si>
  <si>
    <t>614815</t>
  </si>
  <si>
    <t>federico.e.alvarez@live.com.ar</t>
  </si>
  <si>
    <t>Lorena</t>
  </si>
  <si>
    <t>581421</t>
  </si>
  <si>
    <t>lalvarez@jubilacionbapro.com.ar</t>
  </si>
  <si>
    <t>Sandra</t>
  </si>
  <si>
    <t>34606</t>
  </si>
  <si>
    <t>sandyglo21@hotmail.com</t>
  </si>
  <si>
    <t>Lautaro Nahuel</t>
  </si>
  <si>
    <t>Andorno</t>
  </si>
  <si>
    <t>637009</t>
  </si>
  <si>
    <t>lautyandorno4@gmail.com</t>
  </si>
  <si>
    <t>Sebastian Alejandro</t>
  </si>
  <si>
    <t>Andrzejak</t>
  </si>
  <si>
    <t>635640</t>
  </si>
  <si>
    <t>sebyandrzejak@gmail.com</t>
  </si>
  <si>
    <t>Juan Manuel</t>
  </si>
  <si>
    <t>Antognini Lanata</t>
  </si>
  <si>
    <t>638902</t>
  </si>
  <si>
    <t>juan-manuel06@hotmail.com</t>
  </si>
  <si>
    <t>Lucila</t>
  </si>
  <si>
    <t>Antonini Modet</t>
  </si>
  <si>
    <t>643411</t>
  </si>
  <si>
    <t>antoninilucila@gmail.com</t>
  </si>
  <si>
    <t>Katherine</t>
  </si>
  <si>
    <t>Appella Elbert</t>
  </si>
  <si>
    <t>633001</t>
  </si>
  <si>
    <t>katyappellaelbert@gmail.com</t>
  </si>
  <si>
    <t>Aldana</t>
  </si>
  <si>
    <t>Aradvari</t>
  </si>
  <si>
    <t>545236</t>
  </si>
  <si>
    <t>aeledeu@hotmail.com</t>
  </si>
  <si>
    <t>Lucia Soledad</t>
  </si>
  <si>
    <t>Aranda Villaverde</t>
  </si>
  <si>
    <t>620994</t>
  </si>
  <si>
    <t>arandavillaverdelucia@gmail.com</t>
  </si>
  <si>
    <t>Natalia Soledad</t>
  </si>
  <si>
    <t>Aravena</t>
  </si>
  <si>
    <t>414618</t>
  </si>
  <si>
    <t>natu23aravena@gmail.com</t>
  </si>
  <si>
    <t>Maria Eugenia</t>
  </si>
  <si>
    <t>Arena</t>
  </si>
  <si>
    <t>621899</t>
  </si>
  <si>
    <t>arena.meugenia@gmail.com</t>
  </si>
  <si>
    <t>Martina</t>
  </si>
  <si>
    <t>Ares</t>
  </si>
  <si>
    <t>621417</t>
  </si>
  <si>
    <t>martina.ares06@gmail.com</t>
  </si>
  <si>
    <t>Esteban Emiliano</t>
  </si>
  <si>
    <t>Arevalo Penco</t>
  </si>
  <si>
    <t>620229</t>
  </si>
  <si>
    <t>emi.pencoo@gmail.com</t>
  </si>
  <si>
    <t>No satisfactorio</t>
  </si>
  <si>
    <t>Sebastian</t>
  </si>
  <si>
    <t>Arguello</t>
  </si>
  <si>
    <t>621272</t>
  </si>
  <si>
    <t>slionel05@gmail.com</t>
  </si>
  <si>
    <t>Maria Emilia</t>
  </si>
  <si>
    <t>Arias</t>
  </si>
  <si>
    <t>639729</t>
  </si>
  <si>
    <t>emmilia.arias@gmail.com</t>
  </si>
  <si>
    <t>Maria Gimena</t>
  </si>
  <si>
    <t>Arias Costas</t>
  </si>
  <si>
    <t>613192</t>
  </si>
  <si>
    <t>gimena.ariascostas@gmail.com</t>
  </si>
  <si>
    <t>Christian</t>
  </si>
  <si>
    <t>Arleo</t>
  </si>
  <si>
    <t>606372</t>
  </si>
  <si>
    <t>christiangabrielarleo@gmail.com</t>
  </si>
  <si>
    <t>Camila Ayelen</t>
  </si>
  <si>
    <t>Arriola Veccar</t>
  </si>
  <si>
    <t>555588</t>
  </si>
  <si>
    <t>camyveccar@outlook.com</t>
  </si>
  <si>
    <t>Theo</t>
  </si>
  <si>
    <t>Arroyo</t>
  </si>
  <si>
    <t>632709</t>
  </si>
  <si>
    <t>theo.a12.tav@gmail.com</t>
  </si>
  <si>
    <t>Priscila</t>
  </si>
  <si>
    <t>Arrua Guerrero</t>
  </si>
  <si>
    <t>579378</t>
  </si>
  <si>
    <t>arruapriscila@gmail.com</t>
  </si>
  <si>
    <t>Eliana Florencia</t>
  </si>
  <si>
    <t>Audino</t>
  </si>
  <si>
    <t>639525</t>
  </si>
  <si>
    <t>eliaud3@gmail.com</t>
  </si>
  <si>
    <t>Rocio Nair</t>
  </si>
  <si>
    <t>Ayala Martinez</t>
  </si>
  <si>
    <t>576481</t>
  </si>
  <si>
    <t>rocionairayalamartinez@gmail.com</t>
  </si>
  <si>
    <t>Federico Nicolas</t>
  </si>
  <si>
    <t>Azar</t>
  </si>
  <si>
    <t>644559</t>
  </si>
  <si>
    <t>fedeazar123@gmail.com</t>
  </si>
  <si>
    <t>Naara Ayelen</t>
  </si>
  <si>
    <t>Baez</t>
  </si>
  <si>
    <t>623855</t>
  </si>
  <si>
    <t>naarabaez1@gmail.com</t>
  </si>
  <si>
    <t>Tania</t>
  </si>
  <si>
    <t>Baigorria</t>
  </si>
  <si>
    <t>600054</t>
  </si>
  <si>
    <t>taniaabaigorria@gmail.com</t>
  </si>
  <si>
    <t>Gisela</t>
  </si>
  <si>
    <t>Balbuena</t>
  </si>
  <si>
    <t>578034</t>
  </si>
  <si>
    <t>glbalbuena@hotmail.com</t>
  </si>
  <si>
    <t>Lucia</t>
  </si>
  <si>
    <t>Bär</t>
  </si>
  <si>
    <t>634884</t>
  </si>
  <si>
    <t>luciabar41@gmail.com</t>
  </si>
  <si>
    <t>Ricardo Mario</t>
  </si>
  <si>
    <t>Bastit</t>
  </si>
  <si>
    <t>596575</t>
  </si>
  <si>
    <t>bastit.mario@gmail.com</t>
  </si>
  <si>
    <t>Penelope</t>
  </si>
  <si>
    <t>Batsilas</t>
  </si>
  <si>
    <t>21363</t>
  </si>
  <si>
    <t>penelope.batsilas@gmail.com</t>
  </si>
  <si>
    <t>Milagros</t>
  </si>
  <si>
    <t>Belarmino</t>
  </si>
  <si>
    <t>632873</t>
  </si>
  <si>
    <t>milagrosabigailbelarmino@gmail.com</t>
  </si>
  <si>
    <t>Maria</t>
  </si>
  <si>
    <t>Belucci</t>
  </si>
  <si>
    <t>630382</t>
  </si>
  <si>
    <t>ceci_belu@hotmail.com</t>
  </si>
  <si>
    <t>Gabriela</t>
  </si>
  <si>
    <t>Benedetti</t>
  </si>
  <si>
    <t>71376</t>
  </si>
  <si>
    <t>gabrielabenedetti84@hotmail.com</t>
  </si>
  <si>
    <t>Lucas Martin</t>
  </si>
  <si>
    <t>Benik</t>
  </si>
  <si>
    <t>613873</t>
  </si>
  <si>
    <t>beniklucas@gmail.com</t>
  </si>
  <si>
    <t>Mayra</t>
  </si>
  <si>
    <t>Benitez Maggio</t>
  </si>
  <si>
    <t>618346</t>
  </si>
  <si>
    <t>mayrabenitezmaggio@gmail.com</t>
  </si>
  <si>
    <t>Kevin</t>
  </si>
  <si>
    <t>Benteo</t>
  </si>
  <si>
    <t>625234</t>
  </si>
  <si>
    <t>kbenteosg@gmail.com</t>
  </si>
  <si>
    <t>Natalia</t>
  </si>
  <si>
    <t>Berbel</t>
  </si>
  <si>
    <t>626836</t>
  </si>
  <si>
    <t>nataliaa.berbel@gmail.com</t>
  </si>
  <si>
    <t>Joaquin</t>
  </si>
  <si>
    <t>Bernardez</t>
  </si>
  <si>
    <t>639019</t>
  </si>
  <si>
    <t>bernardezjoaco@gmail.com</t>
  </si>
  <si>
    <t>Juliana</t>
  </si>
  <si>
    <t>Bernardo</t>
  </si>
  <si>
    <t>637869</t>
  </si>
  <si>
    <t>julibernardo12@gmail.com</t>
  </si>
  <si>
    <t>Agostina</t>
  </si>
  <si>
    <t>Berón</t>
  </si>
  <si>
    <t>625825</t>
  </si>
  <si>
    <t>beronagostina232@gmail.com</t>
  </si>
  <si>
    <t>Valeria</t>
  </si>
  <si>
    <t>Betancourt</t>
  </si>
  <si>
    <t>586494</t>
  </si>
  <si>
    <t>valeriaandreab@gmail.com</t>
  </si>
  <si>
    <t>Ezequiel</t>
  </si>
  <si>
    <t>Bidondo</t>
  </si>
  <si>
    <t>628055</t>
  </si>
  <si>
    <t>ezequielbidondo17@gmail.com</t>
  </si>
  <si>
    <t>María Natalia</t>
  </si>
  <si>
    <t>Billalobos</t>
  </si>
  <si>
    <t>645429</t>
  </si>
  <si>
    <t>billalobosmnatalia@hotmail.com</t>
  </si>
  <si>
    <t>Melisa Paula</t>
  </si>
  <si>
    <t>Biondi.</t>
  </si>
  <si>
    <t>467906</t>
  </si>
  <si>
    <t>melisa.b-@hotmail.com</t>
  </si>
  <si>
    <t>Daniela Magali</t>
  </si>
  <si>
    <t>Bisurgi</t>
  </si>
  <si>
    <t>608979</t>
  </si>
  <si>
    <t>danielamagalibisurgi@gmail.com</t>
  </si>
  <si>
    <t>Gonzalo Tomas</t>
  </si>
  <si>
    <t>Blumenkamp</t>
  </si>
  <si>
    <t>619122</t>
  </si>
  <si>
    <t>gonzalotomasblumenkamp@gmail.com</t>
  </si>
  <si>
    <t>Maxim</t>
  </si>
  <si>
    <t>Bodor</t>
  </si>
  <si>
    <t>632408</t>
  </si>
  <si>
    <t>maximbodor@gmail.com</t>
  </si>
  <si>
    <t>Romina</t>
  </si>
  <si>
    <t>Bohacec</t>
  </si>
  <si>
    <t>611012</t>
  </si>
  <si>
    <t>rominabohacec@gmail.com</t>
  </si>
  <si>
    <t>Valentina</t>
  </si>
  <si>
    <t>Boix</t>
  </si>
  <si>
    <t>631718</t>
  </si>
  <si>
    <t>valentina_boix_9@hotmail.com</t>
  </si>
  <si>
    <t>Nilsa Maite</t>
  </si>
  <si>
    <t>Bonifacio</t>
  </si>
  <si>
    <t>636274</t>
  </si>
  <si>
    <t>maitebonifacio97@gmail.com</t>
  </si>
  <si>
    <t>Josefina</t>
  </si>
  <si>
    <t>Borgobello</t>
  </si>
  <si>
    <t>638427</t>
  </si>
  <si>
    <t>josefinaborgobello@gmail.com</t>
  </si>
  <si>
    <t>Giselle Macarena</t>
  </si>
  <si>
    <t>Bracamonte</t>
  </si>
  <si>
    <t>612613</t>
  </si>
  <si>
    <t>macubracamonte.cm@gmail.com</t>
  </si>
  <si>
    <t>Ramiro</t>
  </si>
  <si>
    <t>Brizuela</t>
  </si>
  <si>
    <t>632682</t>
  </si>
  <si>
    <t>ramirojoaquinbrizuela@gmail.com</t>
  </si>
  <si>
    <t>Ayelen</t>
  </si>
  <si>
    <t>Broggi</t>
  </si>
  <si>
    <t>39598</t>
  </si>
  <si>
    <t>ayelen_broggi@hotmail.com</t>
  </si>
  <si>
    <t>Jessica</t>
  </si>
  <si>
    <t>Bulldain</t>
  </si>
  <si>
    <t>635232</t>
  </si>
  <si>
    <t>jessy.buldain@gmail.com</t>
  </si>
  <si>
    <t>Giuliana</t>
  </si>
  <si>
    <t>Burelli</t>
  </si>
  <si>
    <t>622909</t>
  </si>
  <si>
    <t>giulianaburelli2@gmail.com</t>
  </si>
  <si>
    <t>Ghianny</t>
  </si>
  <si>
    <t>Burgos</t>
  </si>
  <si>
    <t>609320</t>
  </si>
  <si>
    <t>gmarginey@gmail.com</t>
  </si>
  <si>
    <t>Martin</t>
  </si>
  <si>
    <t>641005</t>
  </si>
  <si>
    <t>burgosmartin139@gmail.com</t>
  </si>
  <si>
    <t>Melina</t>
  </si>
  <si>
    <t>640660</t>
  </si>
  <si>
    <t>melinaburgos2304@gmail.com</t>
  </si>
  <si>
    <t>Busamia</t>
  </si>
  <si>
    <t>585878</t>
  </si>
  <si>
    <t>valentinabusamia1@gmail.com</t>
  </si>
  <si>
    <t>Meyibeth</t>
  </si>
  <si>
    <t>Bustamante</t>
  </si>
  <si>
    <t>496139</t>
  </si>
  <si>
    <t>meyibethb@gmail.com</t>
  </si>
  <si>
    <t>Solcire</t>
  </si>
  <si>
    <t>641827</t>
  </si>
  <si>
    <t>solcireabustamante@gmail.com</t>
  </si>
  <si>
    <t>Georgina</t>
  </si>
  <si>
    <t>Cabrera</t>
  </si>
  <si>
    <t>600861</t>
  </si>
  <si>
    <t>cgeorgina407@gmail.com</t>
  </si>
  <si>
    <t>Abril</t>
  </si>
  <si>
    <t>Cacere Esquivel</t>
  </si>
  <si>
    <t>611133</t>
  </si>
  <si>
    <t>abrilnazarena06@gmail.com</t>
  </si>
  <si>
    <t>Norma</t>
  </si>
  <si>
    <t>Caceres</t>
  </si>
  <si>
    <t>630408</t>
  </si>
  <si>
    <t>caceresrnorma@gmail.com</t>
  </si>
  <si>
    <t>Tamara Thais</t>
  </si>
  <si>
    <t>Caceres Paredes</t>
  </si>
  <si>
    <t>612492</t>
  </si>
  <si>
    <t>tamicaceres182@gmail.com</t>
  </si>
  <si>
    <t>Celeste</t>
  </si>
  <si>
    <t>Caia</t>
  </si>
  <si>
    <t>410813</t>
  </si>
  <si>
    <t>celeste.caia@gmail.com</t>
  </si>
  <si>
    <t>Johanna</t>
  </si>
  <si>
    <t>Calabrese</t>
  </si>
  <si>
    <t>380060</t>
  </si>
  <si>
    <t>johanna.calabrese@gmail.com</t>
  </si>
  <si>
    <t>Luca</t>
  </si>
  <si>
    <t>Camino</t>
  </si>
  <si>
    <t>624307</t>
  </si>
  <si>
    <t>luca.camino01@gmail.com</t>
  </si>
  <si>
    <t>Carla Virginia</t>
  </si>
  <si>
    <t>Campos</t>
  </si>
  <si>
    <t>611381</t>
  </si>
  <si>
    <t>carlacampos_rw@hotmail.com</t>
  </si>
  <si>
    <t>Delfina</t>
  </si>
  <si>
    <t>645663</t>
  </si>
  <si>
    <t>dcamposcoldwell@gmail.com</t>
  </si>
  <si>
    <t>Alejandra</t>
  </si>
  <si>
    <t>Cánepa</t>
  </si>
  <si>
    <t>626909</t>
  </si>
  <si>
    <t>alelc18@gmail.com</t>
  </si>
  <si>
    <t>Viviana</t>
  </si>
  <si>
    <t>Capomasi</t>
  </si>
  <si>
    <t>30407</t>
  </si>
  <si>
    <t>vmcapomasi@hotmail.com</t>
  </si>
  <si>
    <t>Thiago</t>
  </si>
  <si>
    <t>Cappuzzello</t>
  </si>
  <si>
    <t>637309</t>
  </si>
  <si>
    <t>thiagocappuzzello331@gmail.com</t>
  </si>
  <si>
    <t>Avril</t>
  </si>
  <si>
    <t>Carmona</t>
  </si>
  <si>
    <t>558515</t>
  </si>
  <si>
    <t>avrilcarmona72@gmail.com</t>
  </si>
  <si>
    <t>Paloma</t>
  </si>
  <si>
    <t>Carreira Griot</t>
  </si>
  <si>
    <t>620917</t>
  </si>
  <si>
    <t>palisocaso@gmail.com</t>
  </si>
  <si>
    <t>Martina Rocio</t>
  </si>
  <si>
    <t>Carrera</t>
  </si>
  <si>
    <t>620605</t>
  </si>
  <si>
    <t>marticarrera2@gmail.com</t>
  </si>
  <si>
    <t>Tatiana</t>
  </si>
  <si>
    <t>Carrillo</t>
  </si>
  <si>
    <t>630697</t>
  </si>
  <si>
    <t>tatacardi27@gmail.com</t>
  </si>
  <si>
    <t>Amparo</t>
  </si>
  <si>
    <t>Carrizo</t>
  </si>
  <si>
    <t>626146</t>
  </si>
  <si>
    <t>carriampi@gmail.com</t>
  </si>
  <si>
    <t>Paula</t>
  </si>
  <si>
    <t>114379</t>
  </si>
  <si>
    <t>paucarrizo88@gmail.com</t>
  </si>
  <si>
    <t>Santino</t>
  </si>
  <si>
    <t>Cartasegna</t>
  </si>
  <si>
    <t>606958</t>
  </si>
  <si>
    <t>santinolucacartasegna@gmail.com</t>
  </si>
  <si>
    <t>Rosario</t>
  </si>
  <si>
    <t>Casadei</t>
  </si>
  <si>
    <t>641788</t>
  </si>
  <si>
    <t>rosariocasadei@outlook.com</t>
  </si>
  <si>
    <t>Karen Estefania</t>
  </si>
  <si>
    <t>Casado</t>
  </si>
  <si>
    <t>637015</t>
  </si>
  <si>
    <t>karenecasado@gmail.com</t>
  </si>
  <si>
    <t>Ariel</t>
  </si>
  <si>
    <t>Casas</t>
  </si>
  <si>
    <t>632904</t>
  </si>
  <si>
    <t>arielgustavocasas@gmail.com</t>
  </si>
  <si>
    <t>José Manuel</t>
  </si>
  <si>
    <t>Castillo</t>
  </si>
  <si>
    <t>646752</t>
  </si>
  <si>
    <t>josecastillo2024ca@gmail.com</t>
  </si>
  <si>
    <t>Lucas Gabriel</t>
  </si>
  <si>
    <t>619152</t>
  </si>
  <si>
    <t>lucaas.92@hotmail.com</t>
  </si>
  <si>
    <t>Camila Jazmin</t>
  </si>
  <si>
    <t>Castro</t>
  </si>
  <si>
    <t>621290</t>
  </si>
  <si>
    <t>camila.j.castro1@gmail.com</t>
  </si>
  <si>
    <t>Camila Maribel</t>
  </si>
  <si>
    <t>618434</t>
  </si>
  <si>
    <t>castroo.camila.maribel@gmail.com</t>
  </si>
  <si>
    <t>Julieta</t>
  </si>
  <si>
    <t>624924</t>
  </si>
  <si>
    <t>julietacasttro@gmail.com</t>
  </si>
  <si>
    <t>Yamila</t>
  </si>
  <si>
    <t>601507</t>
  </si>
  <si>
    <t>yas.castro2023@gmail.com</t>
  </si>
  <si>
    <t>Tomas</t>
  </si>
  <si>
    <t>Castro Alarcon</t>
  </si>
  <si>
    <t>608888</t>
  </si>
  <si>
    <t>tomcastroalarconestudio@gmail.com</t>
  </si>
  <si>
    <t>Facundo</t>
  </si>
  <si>
    <t>Castro Narvaiz</t>
  </si>
  <si>
    <t>511159</t>
  </si>
  <si>
    <t>facundonarvaiz@gmail.com</t>
  </si>
  <si>
    <t>Barbra Denise</t>
  </si>
  <si>
    <t>Castro Pagliara</t>
  </si>
  <si>
    <t>507653</t>
  </si>
  <si>
    <t>bcastropagliara@gmail.com</t>
  </si>
  <si>
    <t>Angeles Belen</t>
  </si>
  <si>
    <t>Castro Tossi</t>
  </si>
  <si>
    <t>644980</t>
  </si>
  <si>
    <t>angiecastro394@gmail.com</t>
  </si>
  <si>
    <t>Guadalupe</t>
  </si>
  <si>
    <t>Catanese</t>
  </si>
  <si>
    <t>594015</t>
  </si>
  <si>
    <t>guadalupecatanese@hotmail.com</t>
  </si>
  <si>
    <t>Agustina</t>
  </si>
  <si>
    <t>Ceballos</t>
  </si>
  <si>
    <t>635416</t>
  </si>
  <si>
    <t>agus.cuca20@gmail.com</t>
  </si>
  <si>
    <t>Cebrian</t>
  </si>
  <si>
    <t>629811</t>
  </si>
  <si>
    <t>mateocebrian03@gmail.com</t>
  </si>
  <si>
    <t>Jesicagiselle</t>
  </si>
  <si>
    <t>Cejas</t>
  </si>
  <si>
    <t>626034</t>
  </si>
  <si>
    <t>cjesicagiselle@gmail.com</t>
  </si>
  <si>
    <t>María Agostina</t>
  </si>
  <si>
    <t>648114</t>
  </si>
  <si>
    <t>agoscjas@gmail.com</t>
  </si>
  <si>
    <t>Constanza</t>
  </si>
  <si>
    <t>Cendon</t>
  </si>
  <si>
    <t>639220</t>
  </si>
  <si>
    <t>constanzacendon@gmail.com</t>
  </si>
  <si>
    <t>Pamela</t>
  </si>
  <si>
    <t>Centurion</t>
  </si>
  <si>
    <t>632536</t>
  </si>
  <si>
    <t>pamelasc2024@gmail.com</t>
  </si>
  <si>
    <t>Nicolas Matias</t>
  </si>
  <si>
    <t>Cerda</t>
  </si>
  <si>
    <t>35824</t>
  </si>
  <si>
    <t>nmcerda81@gmail.com</t>
  </si>
  <si>
    <t>Fausto</t>
  </si>
  <si>
    <t>Cetta</t>
  </si>
  <si>
    <t>629444</t>
  </si>
  <si>
    <t>faustocetta@gmail.com</t>
  </si>
  <si>
    <t>Damian</t>
  </si>
  <si>
    <t>Chaparroseoane</t>
  </si>
  <si>
    <t>629288</t>
  </si>
  <si>
    <t>damian.14.chaparro@gmail.com</t>
  </si>
  <si>
    <t>Lucía</t>
  </si>
  <si>
    <t>Chiacchiara</t>
  </si>
  <si>
    <t>622930</t>
  </si>
  <si>
    <t>luciamedea1705@gmail.com</t>
  </si>
  <si>
    <t>Florencia</t>
  </si>
  <si>
    <t>Chiarillo</t>
  </si>
  <si>
    <t>617562</t>
  </si>
  <si>
    <t>chiarilloflorencia@gmail.com</t>
  </si>
  <si>
    <t>Rocio Belen</t>
  </si>
  <si>
    <t>Chiarini</t>
  </si>
  <si>
    <t>641545</t>
  </si>
  <si>
    <t>rociobelenc00@icloud.com</t>
  </si>
  <si>
    <t>Clavijo</t>
  </si>
  <si>
    <t>617655</t>
  </si>
  <si>
    <t>vclavijo625@gmail.com</t>
  </si>
  <si>
    <t>Vanesa Del Rosario</t>
  </si>
  <si>
    <t>Contrucci</t>
  </si>
  <si>
    <t>644153</t>
  </si>
  <si>
    <t>vanesa_c97@hotmail.com</t>
  </si>
  <si>
    <t>Cortez</t>
  </si>
  <si>
    <t>620146</t>
  </si>
  <si>
    <t>giulianacortez30@hotmail.com</t>
  </si>
  <si>
    <t>Costanzo louit</t>
  </si>
  <si>
    <t>635148</t>
  </si>
  <si>
    <t>costanzomateo19@gmail.com</t>
  </si>
  <si>
    <t>Cudina</t>
  </si>
  <si>
    <t>633398</t>
  </si>
  <si>
    <t>cudinavalentina@gmail.com</t>
  </si>
  <si>
    <t>D'alessandro</t>
  </si>
  <si>
    <t>605387</t>
  </si>
  <si>
    <t>ceci.dale447@gmail.com</t>
  </si>
  <si>
    <t>Silvina</t>
  </si>
  <si>
    <t>Dalla Valle</t>
  </si>
  <si>
    <t>639572</t>
  </si>
  <si>
    <t>sildallavalle@hotmail.com</t>
  </si>
  <si>
    <t>Ornella</t>
  </si>
  <si>
    <t>Damiani</t>
  </si>
  <si>
    <t>633875</t>
  </si>
  <si>
    <t>orne.damiani@gmail.com</t>
  </si>
  <si>
    <t>Daversa</t>
  </si>
  <si>
    <t>153623</t>
  </si>
  <si>
    <t>melu16@icloud.com</t>
  </si>
  <si>
    <t>Jorge</t>
  </si>
  <si>
    <t>De Gaetano</t>
  </si>
  <si>
    <t>612676</t>
  </si>
  <si>
    <t>jdegaetano.seo@gmail.com</t>
  </si>
  <si>
    <t>Del Federico</t>
  </si>
  <si>
    <t>607424</t>
  </si>
  <si>
    <t>delfedericocamila@gmail.com</t>
  </si>
  <si>
    <t>Santiago</t>
  </si>
  <si>
    <t>Del Pino.</t>
  </si>
  <si>
    <t>506055</t>
  </si>
  <si>
    <t>santiagodelpino18@gmail.com</t>
  </si>
  <si>
    <t>Ailén</t>
  </si>
  <si>
    <t>Del Rio</t>
  </si>
  <si>
    <t>595302</t>
  </si>
  <si>
    <t>ailendelrio.98@gmail.com</t>
  </si>
  <si>
    <t>Delgado</t>
  </si>
  <si>
    <t>621576</t>
  </si>
  <si>
    <t>facundodel03@gmail.com</t>
  </si>
  <si>
    <t>Franco</t>
  </si>
  <si>
    <t>Depetris</t>
  </si>
  <si>
    <t>623923</t>
  </si>
  <si>
    <t>fra.depetris22@gmail.com</t>
  </si>
  <si>
    <t>Derbilli</t>
  </si>
  <si>
    <t>630403</t>
  </si>
  <si>
    <t>fderbilli@gmail.com</t>
  </si>
  <si>
    <t>Axel Jair</t>
  </si>
  <si>
    <t>Deus</t>
  </si>
  <si>
    <t>636699</t>
  </si>
  <si>
    <t>jairdeus12@gmail.com</t>
  </si>
  <si>
    <t>Noelia</t>
  </si>
  <si>
    <t>Di Paolo</t>
  </si>
  <si>
    <t>587105</t>
  </si>
  <si>
    <t>noeliagriseldipaolo@gmail.com</t>
  </si>
  <si>
    <t>Mariana</t>
  </si>
  <si>
    <t>Di Pilla</t>
  </si>
  <si>
    <t>611033</t>
  </si>
  <si>
    <t>bdpmariana@gmail.com</t>
  </si>
  <si>
    <t>Nicolas Dia Quiroga</t>
  </si>
  <si>
    <t>Dia Quiroga.</t>
  </si>
  <si>
    <t>408404</t>
  </si>
  <si>
    <t>nicolasdq7@gmail.com</t>
  </si>
  <si>
    <t>Zoe</t>
  </si>
  <si>
    <t>Diani</t>
  </si>
  <si>
    <t>499616</t>
  </si>
  <si>
    <t>zoeeaylen01@gmail.com</t>
  </si>
  <si>
    <t>Anali</t>
  </si>
  <si>
    <t>Diaz</t>
  </si>
  <si>
    <t>627197</t>
  </si>
  <si>
    <t>analidiazresplandor@gmail.com</t>
  </si>
  <si>
    <t>Jonathan</t>
  </si>
  <si>
    <t>626394</t>
  </si>
  <si>
    <t>jo.ez.diaz@gmail.com</t>
  </si>
  <si>
    <t>Mercedes Itati</t>
  </si>
  <si>
    <t>555627</t>
  </si>
  <si>
    <t>mercyitati8@gmail.com</t>
  </si>
  <si>
    <t>Fabricio</t>
  </si>
  <si>
    <t>Dil</t>
  </si>
  <si>
    <t>627967</t>
  </si>
  <si>
    <t>dilfabricio@gmail.com</t>
  </si>
  <si>
    <t>Dominguez</t>
  </si>
  <si>
    <t>603203</t>
  </si>
  <si>
    <t>ramidominguez66@gmail.com</t>
  </si>
  <si>
    <t>Ingrid Mariel</t>
  </si>
  <si>
    <t>Dominguez Alberti</t>
  </si>
  <si>
    <t>625817</t>
  </si>
  <si>
    <t>dominguezingrid@gmail.com</t>
  </si>
  <si>
    <t>Sara Elizabeth</t>
  </si>
  <si>
    <t>Dominguez Prieto</t>
  </si>
  <si>
    <t>633782</t>
  </si>
  <si>
    <t>saradominpri33@gmail.com</t>
  </si>
  <si>
    <t>Dri</t>
  </si>
  <si>
    <t>639688</t>
  </si>
  <si>
    <t>drilucasmartin@gmail.com</t>
  </si>
  <si>
    <t>Guillermo</t>
  </si>
  <si>
    <t>Dulce</t>
  </si>
  <si>
    <t>558510</t>
  </si>
  <si>
    <t>guillermodulce@gmail.com</t>
  </si>
  <si>
    <t>Gonzalo</t>
  </si>
  <si>
    <t>Dupaus</t>
  </si>
  <si>
    <t>647383</t>
  </si>
  <si>
    <t>ramiro100godoy@gmail.com</t>
  </si>
  <si>
    <t>Lara</t>
  </si>
  <si>
    <t>Durigutti</t>
  </si>
  <si>
    <t>593329</t>
  </si>
  <si>
    <t>duriguttilara@gmail.com</t>
  </si>
  <si>
    <t>Julia Helena </t>
  </si>
  <si>
    <t>Eastman</t>
  </si>
  <si>
    <t>533452</t>
  </si>
  <si>
    <t>juliaheastman@gmail.com</t>
  </si>
  <si>
    <t>Escudero</t>
  </si>
  <si>
    <t>631214</t>
  </si>
  <si>
    <t>jessicaescudero.e@gmail.com</t>
  </si>
  <si>
    <t>Sofía</t>
  </si>
  <si>
    <t>Espín</t>
  </si>
  <si>
    <t>635374</t>
  </si>
  <si>
    <t>sofiaespincalderon@gmail.com</t>
  </si>
  <si>
    <t>Esteves De Sousa</t>
  </si>
  <si>
    <t>634319</t>
  </si>
  <si>
    <t>augustaestevez@gmail.com</t>
  </si>
  <si>
    <t>Falbo</t>
  </si>
  <si>
    <t>609437</t>
  </si>
  <si>
    <t>joha.falbo@gmail.com</t>
  </si>
  <si>
    <t>Micaela Ivonne</t>
  </si>
  <si>
    <t>Fariña Polichiso</t>
  </si>
  <si>
    <t>642489</t>
  </si>
  <si>
    <t>lub598413@gmail.com</t>
  </si>
  <si>
    <t>Ludmila</t>
  </si>
  <si>
    <t>Fazzari</t>
  </si>
  <si>
    <t>620542</t>
  </si>
  <si>
    <t>ludmilafazzari.mkt@gmail.com</t>
  </si>
  <si>
    <t>Carolina</t>
  </si>
  <si>
    <t>Feliciotti</t>
  </si>
  <si>
    <t>635643</t>
  </si>
  <si>
    <t>carolinafeliciotti@gmail.com</t>
  </si>
  <si>
    <t>633461</t>
  </si>
  <si>
    <t>paufeliciotti@gmail.com</t>
  </si>
  <si>
    <t>Fernandez</t>
  </si>
  <si>
    <t>638856</t>
  </si>
  <si>
    <t>fernandezflor20@gmail.com</t>
  </si>
  <si>
    <t>Mariamaarta</t>
  </si>
  <si>
    <t>629694</t>
  </si>
  <si>
    <t>mariamarta52@gmail.com</t>
  </si>
  <si>
    <t>Noelia Giselle</t>
  </si>
  <si>
    <t>606027</t>
  </si>
  <si>
    <t>noe_15_45@hotmail.com</t>
  </si>
  <si>
    <t>629803</t>
  </si>
  <si>
    <t>zoefernandez248@gmail.com</t>
  </si>
  <si>
    <t>Luciano</t>
  </si>
  <si>
    <t>Fernandez Gieco</t>
  </si>
  <si>
    <t>626267</t>
  </si>
  <si>
    <t>luchofernandezgieco@gmail.com</t>
  </si>
  <si>
    <t>Ana Laura</t>
  </si>
  <si>
    <t>Fernández Morales</t>
  </si>
  <si>
    <t>568960</t>
  </si>
  <si>
    <t>annaunsj@gmail.com</t>
  </si>
  <si>
    <t>Juan Ignacio</t>
  </si>
  <si>
    <t>Ferrero</t>
  </si>
  <si>
    <t>608600</t>
  </si>
  <si>
    <t>juaniferrero3@gmail.com</t>
  </si>
  <si>
    <t>Lucas</t>
  </si>
  <si>
    <t>Ficca</t>
  </si>
  <si>
    <t>646388</t>
  </si>
  <si>
    <t>lucasnahuelficca1996@hotmail.com</t>
  </si>
  <si>
    <t>Kamila</t>
  </si>
  <si>
    <t>Figueroa</t>
  </si>
  <si>
    <t>619920</t>
  </si>
  <si>
    <t>kamilafigueroach23@gmail.com</t>
  </si>
  <si>
    <t>Matias</t>
  </si>
  <si>
    <t>647061</t>
  </si>
  <si>
    <t>matifigueroa044@gmail.com</t>
  </si>
  <si>
    <t>Figuerola</t>
  </si>
  <si>
    <t>621019</t>
  </si>
  <si>
    <t>figuerolathiago@gmail.com</t>
  </si>
  <si>
    <t>Consuelo Maria</t>
  </si>
  <si>
    <t>Flores</t>
  </si>
  <si>
    <t>644160</t>
  </si>
  <si>
    <t>consueloflores@upc.edu.ar</t>
  </si>
  <si>
    <t>Olivia</t>
  </si>
  <si>
    <t>Florespresedo</t>
  </si>
  <si>
    <t>630489</t>
  </si>
  <si>
    <t>olitaflores28@gmail.com</t>
  </si>
  <si>
    <t>Marcos</t>
  </si>
  <si>
    <t>Florian</t>
  </si>
  <si>
    <t>166966</t>
  </si>
  <si>
    <t>marcosflorian4@gmail.com</t>
  </si>
  <si>
    <t>Belen</t>
  </si>
  <si>
    <t>Florio</t>
  </si>
  <si>
    <t>592938</t>
  </si>
  <si>
    <t>beluflorio@gmail.com</t>
  </si>
  <si>
    <t>Fontana</t>
  </si>
  <si>
    <t>639370</t>
  </si>
  <si>
    <t>agustinaazulfontana@gmail.com</t>
  </si>
  <si>
    <t>Fiorella</t>
  </si>
  <si>
    <t>594992</t>
  </si>
  <si>
    <t>fiofontana077@gmail.com</t>
  </si>
  <si>
    <t>Gonzalo Damian</t>
  </si>
  <si>
    <t>Formia</t>
  </si>
  <si>
    <t>620519</t>
  </si>
  <si>
    <t>gonzaloformia@gmail.com</t>
  </si>
  <si>
    <t>Diego</t>
  </si>
  <si>
    <t>Fraiese</t>
  </si>
  <si>
    <t>530377</t>
  </si>
  <si>
    <t>dfraiese@gmail.com</t>
  </si>
  <si>
    <t>Rodrigo</t>
  </si>
  <si>
    <t>585228</t>
  </si>
  <si>
    <t>francorodrigo086@gmail.com</t>
  </si>
  <si>
    <t>Francos</t>
  </si>
  <si>
    <t>623000</t>
  </si>
  <si>
    <t>florenciafrancos@hotmail.com</t>
  </si>
  <si>
    <t>Julia</t>
  </si>
  <si>
    <t>Freniche</t>
  </si>
  <si>
    <t>643973</t>
  </si>
  <si>
    <t>julifreniche123@gmail.com</t>
  </si>
  <si>
    <t>Frizza</t>
  </si>
  <si>
    <t>631821</t>
  </si>
  <si>
    <t>frizza.martin@gmail.com</t>
  </si>
  <si>
    <t>Leonel</t>
  </si>
  <si>
    <t>Fuentes</t>
  </si>
  <si>
    <t>645804</t>
  </si>
  <si>
    <t>leonelfuentes04@gmail.com</t>
  </si>
  <si>
    <t>Sofia</t>
  </si>
  <si>
    <t>Galan</t>
  </si>
  <si>
    <t>572367</t>
  </si>
  <si>
    <t>sgalan@x-28.com</t>
  </si>
  <si>
    <t>Tamara</t>
  </si>
  <si>
    <t>Gallardo</t>
  </si>
  <si>
    <t>641450</t>
  </si>
  <si>
    <t>tamy77_88@hotmail.com</t>
  </si>
  <si>
    <t>645345</t>
  </si>
  <si>
    <t>tomasggflood@hotmail.com</t>
  </si>
  <si>
    <t>Micaela Tatiana</t>
  </si>
  <si>
    <t>Galleguillo Sahade</t>
  </si>
  <si>
    <t>552913</t>
  </si>
  <si>
    <t>galleguillomicaelatatiana@gmail.com</t>
  </si>
  <si>
    <t>Melina Oriana</t>
  </si>
  <si>
    <t>Galuszka</t>
  </si>
  <si>
    <t>592867</t>
  </si>
  <si>
    <t>melinagaluszka24@gmail.com</t>
  </si>
  <si>
    <t>Gandolfi</t>
  </si>
  <si>
    <t>620083</t>
  </si>
  <si>
    <t>sofigandolfi@gmail.com</t>
  </si>
  <si>
    <t>Garay</t>
  </si>
  <si>
    <t>615667</t>
  </si>
  <si>
    <t>julietadaniela38@gmail.com</t>
  </si>
  <si>
    <t>Ariana</t>
  </si>
  <si>
    <t>García</t>
  </si>
  <si>
    <t>616931</t>
  </si>
  <si>
    <t>arianagarcia9@outlook.com</t>
  </si>
  <si>
    <t>Garcia</t>
  </si>
  <si>
    <t>623263</t>
  </si>
  <si>
    <t>garcia94ok@gmail.com</t>
  </si>
  <si>
    <t>Alma Violeta</t>
  </si>
  <si>
    <t>Garcia Buxton</t>
  </si>
  <si>
    <t>611416</t>
  </si>
  <si>
    <t>almigarciab@gmail.com</t>
  </si>
  <si>
    <t>Garcia Giocolo</t>
  </si>
  <si>
    <t>601936</t>
  </si>
  <si>
    <t>agustingarciagiocolo@gmail.com</t>
  </si>
  <si>
    <t>Lilian Mariel</t>
  </si>
  <si>
    <t>Gariboglio</t>
  </si>
  <si>
    <t>637133</t>
  </si>
  <si>
    <t>jumali99.lg@gmail.com</t>
  </si>
  <si>
    <t>Ivan Franco</t>
  </si>
  <si>
    <t>Garnica</t>
  </si>
  <si>
    <t>611224</t>
  </si>
  <si>
    <t>ivanfrancogarnica@outlook.com</t>
  </si>
  <si>
    <t>Garrobo</t>
  </si>
  <si>
    <t>627915</t>
  </si>
  <si>
    <t>rgarrobo@gmail.com</t>
  </si>
  <si>
    <t>Garuzzo</t>
  </si>
  <si>
    <t>638870</t>
  </si>
  <si>
    <t>florgaruzzo@hotmail.com.ar</t>
  </si>
  <si>
    <t>Barbara Alejandra</t>
  </si>
  <si>
    <t>Gassmann</t>
  </si>
  <si>
    <t>552679</t>
  </si>
  <si>
    <t>gassmannbarbara74@gmail.com</t>
  </si>
  <si>
    <t>Ana Paula</t>
  </si>
  <si>
    <t>Gimenez</t>
  </si>
  <si>
    <t>637328</t>
  </si>
  <si>
    <t>gimenezanapaula17@gmail.com</t>
  </si>
  <si>
    <t>Fernanda</t>
  </si>
  <si>
    <t>630107</t>
  </si>
  <si>
    <t>fergimenez540@gmail.com</t>
  </si>
  <si>
    <t>Erika Daiana</t>
  </si>
  <si>
    <t>Giungi</t>
  </si>
  <si>
    <t>596534</t>
  </si>
  <si>
    <t>giungierika@gmail.com</t>
  </si>
  <si>
    <t>Gizzarelli</t>
  </si>
  <si>
    <t>573135</t>
  </si>
  <si>
    <t>valegizza15@gmail.com</t>
  </si>
  <si>
    <t>Yamir</t>
  </si>
  <si>
    <t>Godoy</t>
  </si>
  <si>
    <t>573223</t>
  </si>
  <si>
    <t>yamir18204@gmail.com</t>
  </si>
  <si>
    <t>Zamiel</t>
  </si>
  <si>
    <t>Goldsack</t>
  </si>
  <si>
    <t>635989</t>
  </si>
  <si>
    <t>zamigoldsack@gmail.com</t>
  </si>
  <si>
    <t>Alexandra Belen</t>
  </si>
  <si>
    <t>Gomez</t>
  </si>
  <si>
    <t>635086</t>
  </si>
  <si>
    <t>gomezbelen651@gmail.com</t>
  </si>
  <si>
    <t>Gómez</t>
  </si>
  <si>
    <t>528076</t>
  </si>
  <si>
    <t>facundongomez@outlook.com</t>
  </si>
  <si>
    <t>Gabriel Alejandro</t>
  </si>
  <si>
    <t>624866</t>
  </si>
  <si>
    <t>gabrielgomezalejandro24@gmail.com</t>
  </si>
  <si>
    <t>German Daniel</t>
  </si>
  <si>
    <t>606312</t>
  </si>
  <si>
    <t>venredigital@gmail.com</t>
  </si>
  <si>
    <t>Victoria</t>
  </si>
  <si>
    <t>503755</t>
  </si>
  <si>
    <t>mvictoria.gomezduran@gmail.com</t>
  </si>
  <si>
    <t>Gonzalez</t>
  </si>
  <si>
    <t>631390</t>
  </si>
  <si>
    <t>florencianicolegonzalez19@gmail.com</t>
  </si>
  <si>
    <t>475415</t>
  </si>
  <si>
    <t>gonzalezjessi47@gmail.com</t>
  </si>
  <si>
    <t>600486</t>
  </si>
  <si>
    <t>juanmgonza2012@gmail.com</t>
  </si>
  <si>
    <t>Lola</t>
  </si>
  <si>
    <t>606657</t>
  </si>
  <si>
    <t>lolamatildegonzalez@gmail.com</t>
  </si>
  <si>
    <t>María Sol</t>
  </si>
  <si>
    <t>639402</t>
  </si>
  <si>
    <t>gonzalesol873@gmail.com</t>
  </si>
  <si>
    <t>Maria Susana</t>
  </si>
  <si>
    <t>494232</t>
  </si>
  <si>
    <t>susanagonz11@gmail.com</t>
  </si>
  <si>
    <t>Nicolas Luis</t>
  </si>
  <si>
    <t>597106</t>
  </si>
  <si>
    <t>nicopr82@gmail.com</t>
  </si>
  <si>
    <t>Felipe Agustin</t>
  </si>
  <si>
    <t>Gramajo</t>
  </si>
  <si>
    <t>639602</t>
  </si>
  <si>
    <t>agusfgramajo@gmail.com</t>
  </si>
  <si>
    <t>Yasmin</t>
  </si>
  <si>
    <t>Gregorat</t>
  </si>
  <si>
    <t>606919</t>
  </si>
  <si>
    <t>yasmingregorat.23@gmail.com</t>
  </si>
  <si>
    <t>Grillo</t>
  </si>
  <si>
    <t>650260</t>
  </si>
  <si>
    <t>martinagri86@gmail.com</t>
  </si>
  <si>
    <t>Luz Melina</t>
  </si>
  <si>
    <t>Grisolia</t>
  </si>
  <si>
    <t>592873</t>
  </si>
  <si>
    <t>luzgrisolia15@gmail.com</t>
  </si>
  <si>
    <t>Yanina</t>
  </si>
  <si>
    <t>Guerriero</t>
  </si>
  <si>
    <t>636602</t>
  </si>
  <si>
    <t>yanina.guerriero@gmail.com</t>
  </si>
  <si>
    <t>Anahi</t>
  </si>
  <si>
    <t>Gutierrez</t>
  </si>
  <si>
    <t>619227</t>
  </si>
  <si>
    <t>anahinahirgutierrez@gmail.com</t>
  </si>
  <si>
    <t>Guzman</t>
  </si>
  <si>
    <t>525131</t>
  </si>
  <si>
    <t>juanma.guzman@hotmail.com</t>
  </si>
  <si>
    <t>Leila</t>
  </si>
  <si>
    <t>Hais</t>
  </si>
  <si>
    <t>637980</t>
  </si>
  <si>
    <t>leilahais11@hotmail.com</t>
  </si>
  <si>
    <t>Heredia</t>
  </si>
  <si>
    <t>615602</t>
  </si>
  <si>
    <t>herediamartina82@gmail.com</t>
  </si>
  <si>
    <t>Herlein</t>
  </si>
  <si>
    <t>637113</t>
  </si>
  <si>
    <t>gonzalo4herlein@gmail.com</t>
  </si>
  <si>
    <t>Solana Jacqueline</t>
  </si>
  <si>
    <t>Hernandez</t>
  </si>
  <si>
    <t>623167</t>
  </si>
  <si>
    <t>solanahernandez02@gmail.com</t>
  </si>
  <si>
    <t>Silvia Micaela</t>
  </si>
  <si>
    <t>Herrera</t>
  </si>
  <si>
    <t>644333</t>
  </si>
  <si>
    <t>smicah13@gmail.com</t>
  </si>
  <si>
    <t>Hoyos</t>
  </si>
  <si>
    <t>624271</t>
  </si>
  <si>
    <t>julietahoyos555@gmail.com</t>
  </si>
  <si>
    <t>Federico Emiliano</t>
  </si>
  <si>
    <t>Ibañez</t>
  </si>
  <si>
    <t>643991</t>
  </si>
  <si>
    <t>emiliano.f.ibanez@gmail.com</t>
  </si>
  <si>
    <t>Ibarra</t>
  </si>
  <si>
    <t>592905</t>
  </si>
  <si>
    <t>ibarraanahi@hotmail.com</t>
  </si>
  <si>
    <t>636712</t>
  </si>
  <si>
    <t>abogadasolibarra@gmail.com</t>
  </si>
  <si>
    <t>Camila Nair</t>
  </si>
  <si>
    <t>Iglesias</t>
  </si>
  <si>
    <t>641878</t>
  </si>
  <si>
    <t>camila.nair5@gmail.com</t>
  </si>
  <si>
    <t>Leandro</t>
  </si>
  <si>
    <t>Imai</t>
  </si>
  <si>
    <t>624411</t>
  </si>
  <si>
    <t>leandro@lazo.us</t>
  </si>
  <si>
    <t>Innocente</t>
  </si>
  <si>
    <t>597007</t>
  </si>
  <si>
    <t>luinnocente19@gmail.com</t>
  </si>
  <si>
    <t>Andrea</t>
  </si>
  <si>
    <t>Insfran</t>
  </si>
  <si>
    <t>631805</t>
  </si>
  <si>
    <t>andrea.insfr@gmail.com</t>
  </si>
  <si>
    <t>Gastón Eduardo</t>
  </si>
  <si>
    <t>616839</t>
  </si>
  <si>
    <t>gastoninsfran93@gmail.com</t>
  </si>
  <si>
    <t>Analia</t>
  </si>
  <si>
    <t>Irusta</t>
  </si>
  <si>
    <t>616258</t>
  </si>
  <si>
    <t>analia.irusta@telefonica.com</t>
  </si>
  <si>
    <t>Daniel</t>
  </si>
  <si>
    <t>Iuzzolino</t>
  </si>
  <si>
    <t>634957</t>
  </si>
  <si>
    <t>iuzzolino@gmail.com</t>
  </si>
  <si>
    <t>Alex</t>
  </si>
  <si>
    <t>Jimenez</t>
  </si>
  <si>
    <t>598249</t>
  </si>
  <si>
    <t>alexjimenez9@outlook.es</t>
  </si>
  <si>
    <t>Cintia</t>
  </si>
  <si>
    <t>638620</t>
  </si>
  <si>
    <t>cinjimnz@gmail.com</t>
  </si>
  <si>
    <t>Aldo</t>
  </si>
  <si>
    <t>Juárez</t>
  </si>
  <si>
    <t>516366</t>
  </si>
  <si>
    <t>aldosantiagoj@gmail.com</t>
  </si>
  <si>
    <t>Juan Jose</t>
  </si>
  <si>
    <t>Juarez</t>
  </si>
  <si>
    <t>642541</t>
  </si>
  <si>
    <t>juanjo.uces@gmail.com</t>
  </si>
  <si>
    <t>615870</t>
  </si>
  <si>
    <t>ayelenjulia@icloud.com</t>
  </si>
  <si>
    <t>Kier Fucito</t>
  </si>
  <si>
    <t>627336</t>
  </si>
  <si>
    <t>paulitakier0@gmail.com</t>
  </si>
  <si>
    <t>Iván</t>
  </si>
  <si>
    <t>Klimann</t>
  </si>
  <si>
    <t>614555</t>
  </si>
  <si>
    <t>ivanklimann@gmail.com</t>
  </si>
  <si>
    <t>Kozoriz</t>
  </si>
  <si>
    <t>622430</t>
  </si>
  <si>
    <t>francokozoriz@gmail.com</t>
  </si>
  <si>
    <t>Krajcir</t>
  </si>
  <si>
    <t>601177</t>
  </si>
  <si>
    <t>larakrajcir@gmail.com</t>
  </si>
  <si>
    <t>Elias</t>
  </si>
  <si>
    <t>Kubisen</t>
  </si>
  <si>
    <t>609271</t>
  </si>
  <si>
    <t>eliaskubisen@hotmail.com</t>
  </si>
  <si>
    <t>Alicia</t>
  </si>
  <si>
    <t>Labandeira</t>
  </si>
  <si>
    <t>3844</t>
  </si>
  <si>
    <t>alita20072013@gmail.com</t>
  </si>
  <si>
    <t>Laborde</t>
  </si>
  <si>
    <t>643694</t>
  </si>
  <si>
    <t>tomi2507@gmail.com</t>
  </si>
  <si>
    <t>Brisa</t>
  </si>
  <si>
    <t>Lachermeier</t>
  </si>
  <si>
    <t>608721</t>
  </si>
  <si>
    <t>brisa0317@icloud.com</t>
  </si>
  <si>
    <t>Dafne</t>
  </si>
  <si>
    <t>Lagos</t>
  </si>
  <si>
    <t>611690</t>
  </si>
  <si>
    <t>dafneabrillagos@gmail.com</t>
  </si>
  <si>
    <t>Lajcak</t>
  </si>
  <si>
    <t>640785</t>
  </si>
  <si>
    <t>constanzalajcak23@gmail.com</t>
  </si>
  <si>
    <t>Lanata</t>
  </si>
  <si>
    <t>596253</t>
  </si>
  <si>
    <t>sofia.lanata.sl@gmail.com</t>
  </si>
  <si>
    <t>Juan Pablo</t>
  </si>
  <si>
    <t>Lancieri D Angelo</t>
  </si>
  <si>
    <t>632693</t>
  </si>
  <si>
    <t>juanpablo.lancieri@gmail.com</t>
  </si>
  <si>
    <t>Carla</t>
  </si>
  <si>
    <t>Larenas</t>
  </si>
  <si>
    <t>594321</t>
  </si>
  <si>
    <t>carla.larenas88@gmail.com</t>
  </si>
  <si>
    <t>Larrainzar</t>
  </si>
  <si>
    <t>608650</t>
  </si>
  <si>
    <t>aguslarrainzar@gmail.com</t>
  </si>
  <si>
    <t>Leticia Belen</t>
  </si>
  <si>
    <t>Larrea Merida</t>
  </si>
  <si>
    <t>640779</t>
  </si>
  <si>
    <t>lettybelu@gmail.com</t>
  </si>
  <si>
    <t>Sofia Carla</t>
  </si>
  <si>
    <t>Legorburu</t>
  </si>
  <si>
    <t>612385</t>
  </si>
  <si>
    <t>slegorburu10@gmail.com</t>
  </si>
  <si>
    <t>German Ariel</t>
  </si>
  <si>
    <t>Leicker</t>
  </si>
  <si>
    <t>641816</t>
  </si>
  <si>
    <t>germanleicker96@gmail.com</t>
  </si>
  <si>
    <t>Leiva</t>
  </si>
  <si>
    <t>633365</t>
  </si>
  <si>
    <t>mateode6@gmail.com</t>
  </si>
  <si>
    <t>Melisa Daniela</t>
  </si>
  <si>
    <t>Lencina</t>
  </si>
  <si>
    <t>606303</t>
  </si>
  <si>
    <t>lencinamelisa11@gmail.com</t>
  </si>
  <si>
    <t>Luján</t>
  </si>
  <si>
    <t>Leuzzi</t>
  </si>
  <si>
    <t>641847</t>
  </si>
  <si>
    <t>leuzzilujan@gmail.com</t>
  </si>
  <si>
    <t>Ana Clara</t>
  </si>
  <si>
    <t>Licitra Cartagena</t>
  </si>
  <si>
    <t>559868</t>
  </si>
  <si>
    <t>analicitra21@gmail.com</t>
  </si>
  <si>
    <t>Guillermina</t>
  </si>
  <si>
    <t>Limia</t>
  </si>
  <si>
    <t>625468</t>
  </si>
  <si>
    <t>guillerminaarianalimia@gmail.com</t>
  </si>
  <si>
    <t>Adriana</t>
  </si>
  <si>
    <t>Linfozzi</t>
  </si>
  <si>
    <t>593333</t>
  </si>
  <si>
    <t>adri_bahiense@hotmail.com</t>
  </si>
  <si>
    <t>Giorgina</t>
  </si>
  <si>
    <t>Lo Iacona</t>
  </si>
  <si>
    <t>632404</t>
  </si>
  <si>
    <t>giorgiloiacona@gmail.com</t>
  </si>
  <si>
    <t>Locatelli</t>
  </si>
  <si>
    <t>594389</t>
  </si>
  <si>
    <t>noelialocatelli@gmail.com</t>
  </si>
  <si>
    <t>Debora</t>
  </si>
  <si>
    <t>Lopez</t>
  </si>
  <si>
    <t>605581</t>
  </si>
  <si>
    <t>deboragisellelopez@hotmail.com</t>
  </si>
  <si>
    <t>Javier Agustin</t>
  </si>
  <si>
    <t>608229</t>
  </si>
  <si>
    <t>javieragustinlopez15@gmail.com</t>
  </si>
  <si>
    <t>Laura</t>
  </si>
  <si>
    <t>Lopez Barreda</t>
  </si>
  <si>
    <t>563129</t>
  </si>
  <si>
    <t>lopezbarredal@gmail.com</t>
  </si>
  <si>
    <t>Moira</t>
  </si>
  <si>
    <t>Lopez Mesoraca</t>
  </si>
  <si>
    <t>621177</t>
  </si>
  <si>
    <t>moiralopezmesoraca@gmail.com</t>
  </si>
  <si>
    <t>Jesica</t>
  </si>
  <si>
    <t>Loyacono</t>
  </si>
  <si>
    <t>593308</t>
  </si>
  <si>
    <t>jesss_xd@hotmail.com</t>
  </si>
  <si>
    <t>Luduena</t>
  </si>
  <si>
    <t>618081</t>
  </si>
  <si>
    <t>jbelenluduena@gmail.com</t>
  </si>
  <si>
    <t>Alondra</t>
  </si>
  <si>
    <t>Luna Erneta</t>
  </si>
  <si>
    <t>633006</t>
  </si>
  <si>
    <t>alolunaerneta@gmail.com</t>
  </si>
  <si>
    <t>Maria Paula</t>
  </si>
  <si>
    <t>Maass</t>
  </si>
  <si>
    <t>468274</t>
  </si>
  <si>
    <t>paumaass96@gmail.com</t>
  </si>
  <si>
    <t>Francisco Andrés</t>
  </si>
  <si>
    <t>Machicado</t>
  </si>
  <si>
    <t>629171</t>
  </si>
  <si>
    <t>francismachi20@gmail.com</t>
  </si>
  <si>
    <t>Macia</t>
  </si>
  <si>
    <t>566839</t>
  </si>
  <si>
    <t>camilaabrilmacia@gmail.com</t>
  </si>
  <si>
    <t>Maidana Rojas</t>
  </si>
  <si>
    <t>533227</t>
  </si>
  <si>
    <t>maidanarojascamila41@gmail.com</t>
  </si>
  <si>
    <t>Pablo Antonio</t>
  </si>
  <si>
    <t>Maigua</t>
  </si>
  <si>
    <t>593985</t>
  </si>
  <si>
    <t>pablo1611pm@hotmail.com</t>
  </si>
  <si>
    <t>Maldonado</t>
  </si>
  <si>
    <t>633234</t>
  </si>
  <si>
    <t>vicuchi27@gmail.com</t>
  </si>
  <si>
    <t>Maletti</t>
  </si>
  <si>
    <t>646524</t>
  </si>
  <si>
    <t>agustinamaletti@gmail.com</t>
  </si>
  <si>
    <t>Gianella Denisse</t>
  </si>
  <si>
    <t>Mamani</t>
  </si>
  <si>
    <t>635474</t>
  </si>
  <si>
    <t>gianellamamani24@gmail.com</t>
  </si>
  <si>
    <t>Erika</t>
  </si>
  <si>
    <t>Manca</t>
  </si>
  <si>
    <t>622878</t>
  </si>
  <si>
    <t>erimanca1@gmail.com</t>
  </si>
  <si>
    <t>Ian Marco</t>
  </si>
  <si>
    <t>Manfredi</t>
  </si>
  <si>
    <t>637985</t>
  </si>
  <si>
    <t>manfrediianmarco@gmail.com</t>
  </si>
  <si>
    <t>Mansilla</t>
  </si>
  <si>
    <t>601014</t>
  </si>
  <si>
    <t>florenciamansilla166@gmail.com</t>
  </si>
  <si>
    <t>Genesis</t>
  </si>
  <si>
    <t>Marcano</t>
  </si>
  <si>
    <t>613787</t>
  </si>
  <si>
    <t>gmarcano144@gmail.com</t>
  </si>
  <si>
    <t>María Daniela</t>
  </si>
  <si>
    <t>Marín</t>
  </si>
  <si>
    <t>629937</t>
  </si>
  <si>
    <t>cirulinas@gmail.com</t>
  </si>
  <si>
    <t>Melanie</t>
  </si>
  <si>
    <t>Marin</t>
  </si>
  <si>
    <t>622890</t>
  </si>
  <si>
    <t>meel.marin23@gmail.com</t>
  </si>
  <si>
    <t>Vanesa Ayelen</t>
  </si>
  <si>
    <t>Marino</t>
  </si>
  <si>
    <t>604821</t>
  </si>
  <si>
    <t>vanesamai_18@hotmail.com</t>
  </si>
  <si>
    <t>Joana</t>
  </si>
  <si>
    <t>Marrero</t>
  </si>
  <si>
    <t>632758</t>
  </si>
  <si>
    <t>m.joanaelizabeth7@gmail.com</t>
  </si>
  <si>
    <t>Martinez</t>
  </si>
  <si>
    <t>646202</t>
  </si>
  <si>
    <t>milagrosmz1234@gmail.com</t>
  </si>
  <si>
    <t>Nicolas</t>
  </si>
  <si>
    <t>591592</t>
  </si>
  <si>
    <t>nicolas10ezequiel@outlook.com</t>
  </si>
  <si>
    <t>Fatima Carolina</t>
  </si>
  <si>
    <t>Maschio Maciel</t>
  </si>
  <si>
    <t>610991</t>
  </si>
  <si>
    <t>caromacielcmd@gmail.com</t>
  </si>
  <si>
    <t>Ayelén</t>
  </si>
  <si>
    <t>Masín</t>
  </si>
  <si>
    <t>639218</t>
  </si>
  <si>
    <t>ayelenmasin@outlook.com</t>
  </si>
  <si>
    <t>Gean Luis</t>
  </si>
  <si>
    <t>Materan</t>
  </si>
  <si>
    <t>641799</t>
  </si>
  <si>
    <t>geanluisalejandro@gmail.com</t>
  </si>
  <si>
    <t>Melleus</t>
  </si>
  <si>
    <t>596825</t>
  </si>
  <si>
    <t>martimelleus@gmail.com</t>
  </si>
  <si>
    <t>Melza</t>
  </si>
  <si>
    <t>608198</t>
  </si>
  <si>
    <t>melzamariana@gmail.com</t>
  </si>
  <si>
    <t>Mena</t>
  </si>
  <si>
    <t>642709</t>
  </si>
  <si>
    <t>menalucia05@gmail.com</t>
  </si>
  <si>
    <t>Agostina macarena</t>
  </si>
  <si>
    <t>Mendez</t>
  </si>
  <si>
    <t>640585</t>
  </si>
  <si>
    <t>mendezagos14@gmail.com</t>
  </si>
  <si>
    <t>Ariela</t>
  </si>
  <si>
    <t>Menem</t>
  </si>
  <si>
    <t>630726</t>
  </si>
  <si>
    <t>arymenem@gmail.com</t>
  </si>
  <si>
    <t>Dylan</t>
  </si>
  <si>
    <t>Meyer</t>
  </si>
  <si>
    <t>630111</t>
  </si>
  <si>
    <t>dylanmeyergagliardi@gmail.com</t>
  </si>
  <si>
    <t>Meza</t>
  </si>
  <si>
    <t>632390</t>
  </si>
  <si>
    <t>yanina.cm@hotmail.com</t>
  </si>
  <si>
    <t>Miguez</t>
  </si>
  <si>
    <t>644187</t>
  </si>
  <si>
    <t>nmiguez@yahoo.com.ar</t>
  </si>
  <si>
    <t>Milne</t>
  </si>
  <si>
    <t>633013</t>
  </si>
  <si>
    <t>milnefacundonicolas@gmail.com</t>
  </si>
  <si>
    <t>Minnozzi</t>
  </si>
  <si>
    <t>627796</t>
  </si>
  <si>
    <t>menom@outlook.com</t>
  </si>
  <si>
    <t>Mino</t>
  </si>
  <si>
    <t>569989</t>
  </si>
  <si>
    <t>martin.minio.10@gmail.com</t>
  </si>
  <si>
    <t>Mora</t>
  </si>
  <si>
    <t>Miranda</t>
  </si>
  <si>
    <t>533185</t>
  </si>
  <si>
    <t>morimiranda14@gmail.com</t>
  </si>
  <si>
    <t>Enrique Javier</t>
  </si>
  <si>
    <t>Moguilner</t>
  </si>
  <si>
    <t>644894</t>
  </si>
  <si>
    <t>boyamoguilner@hotmail.com</t>
  </si>
  <si>
    <t>Melisa</t>
  </si>
  <si>
    <t>Molina</t>
  </si>
  <si>
    <t>593012</t>
  </si>
  <si>
    <t>melisaestermolina@gmail.com</t>
  </si>
  <si>
    <t>626171</t>
  </si>
  <si>
    <t>romina.molina@live.com</t>
  </si>
  <si>
    <t>mariana alejandra</t>
  </si>
  <si>
    <t>monaco</t>
  </si>
  <si>
    <t>398614</t>
  </si>
  <si>
    <t>marianamonaco26@gmail.com</t>
  </si>
  <si>
    <t>Montero</t>
  </si>
  <si>
    <t>626758</t>
  </si>
  <si>
    <t>juulieta.monter0@gmail.com</t>
  </si>
  <si>
    <t>Pablo</t>
  </si>
  <si>
    <t>Morales</t>
  </si>
  <si>
    <t>564152</t>
  </si>
  <si>
    <t>pablomoralesvnl@gmail.com</t>
  </si>
  <si>
    <t>Karen</t>
  </si>
  <si>
    <t>Moreno</t>
  </si>
  <si>
    <t>623102</t>
  </si>
  <si>
    <t>karenmo7753@gmail.com</t>
  </si>
  <si>
    <t>Morgani</t>
  </si>
  <si>
    <t>631138</t>
  </si>
  <si>
    <t>johanna_morgani@hotmail.com</t>
  </si>
  <si>
    <t>Angelina</t>
  </si>
  <si>
    <t>Moya</t>
  </si>
  <si>
    <t>618995</t>
  </si>
  <si>
    <t>angeemoya05@gmail.com</t>
  </si>
  <si>
    <t>Moyano</t>
  </si>
  <si>
    <t>627723</t>
  </si>
  <si>
    <t>moyanoalex232@gmail.com</t>
  </si>
  <si>
    <t>Muguelar</t>
  </si>
  <si>
    <t>602934</t>
  </si>
  <si>
    <t>valentinam1925@gmail.com</t>
  </si>
  <si>
    <t>Sergio</t>
  </si>
  <si>
    <t>Muguruza</t>
  </si>
  <si>
    <t>551755</t>
  </si>
  <si>
    <t>muguruza.sergio@gmail.com</t>
  </si>
  <si>
    <t>María Belén</t>
  </si>
  <si>
    <t>Muñoz</t>
  </si>
  <si>
    <t>633854</t>
  </si>
  <si>
    <t>bel.mz.21@gmail.com</t>
  </si>
  <si>
    <t>Ailen</t>
  </si>
  <si>
    <t>Mustafa</t>
  </si>
  <si>
    <t>629638</t>
  </si>
  <si>
    <t>aailenmmustafa@gmail.com</t>
  </si>
  <si>
    <t>Marcos German</t>
  </si>
  <si>
    <t>Nestor Cassese</t>
  </si>
  <si>
    <t>629044</t>
  </si>
  <si>
    <t>marcosgermannes@gmail.com</t>
  </si>
  <si>
    <t>Maria Belen</t>
  </si>
  <si>
    <t>Nistal Mujico</t>
  </si>
  <si>
    <t>618169</t>
  </si>
  <si>
    <t>mariabelen.comunicacion@gmail.com</t>
  </si>
  <si>
    <t>Nobile</t>
  </si>
  <si>
    <t>627711</t>
  </si>
  <si>
    <t>tamaramnobile@gmail.com</t>
  </si>
  <si>
    <t>Florencia Ailen</t>
  </si>
  <si>
    <t>Noguera</t>
  </si>
  <si>
    <t>622291</t>
  </si>
  <si>
    <t>florailennoguera@gmail.com</t>
  </si>
  <si>
    <t>478631</t>
  </si>
  <si>
    <t>nogueralucas17@gmail.com</t>
  </si>
  <si>
    <t>Matias Nicolas</t>
  </si>
  <si>
    <t>633658</t>
  </si>
  <si>
    <t>matiasnoguerr@gmail.com</t>
  </si>
  <si>
    <t>Nogueyra</t>
  </si>
  <si>
    <t>642045</t>
  </si>
  <si>
    <t>nogueyram@gmail.com</t>
  </si>
  <si>
    <t>Nunez</t>
  </si>
  <si>
    <t>621412</t>
  </si>
  <si>
    <t>brisaanunez64@gmail.com</t>
  </si>
  <si>
    <t>Joaquina Belen</t>
  </si>
  <si>
    <t>637131</t>
  </si>
  <si>
    <t>nunez.joaquina005@gmail.com</t>
  </si>
  <si>
    <t>Obregon</t>
  </si>
  <si>
    <t>629530</t>
  </si>
  <si>
    <t>franco.obregon@gmail.com</t>
  </si>
  <si>
    <t>María Carmela</t>
  </si>
  <si>
    <t>Ojea Sipowicz</t>
  </si>
  <si>
    <t>593817</t>
  </si>
  <si>
    <t>carojeasipowicz@gmail.com</t>
  </si>
  <si>
    <t>Ignacio</t>
  </si>
  <si>
    <t>Ojeda</t>
  </si>
  <si>
    <t>639501</t>
  </si>
  <si>
    <t>nachoojeda09@gmail.com</t>
  </si>
  <si>
    <t>Luz Maria</t>
  </si>
  <si>
    <t>Olarte Moyano</t>
  </si>
  <si>
    <t>637864</t>
  </si>
  <si>
    <t>moyanoluzz875@gmail.com</t>
  </si>
  <si>
    <t>Gabriel</t>
  </si>
  <si>
    <t>Oliva</t>
  </si>
  <si>
    <t>635895</t>
  </si>
  <si>
    <t>gabrieloliva071@gmail.com</t>
  </si>
  <si>
    <t>Micaela Aylen</t>
  </si>
  <si>
    <t>Olivadese</t>
  </si>
  <si>
    <t>636733</t>
  </si>
  <si>
    <t>micaelaolivadese@gmail.com</t>
  </si>
  <si>
    <t>Olivera.</t>
  </si>
  <si>
    <t>450765</t>
  </si>
  <si>
    <t>yaamilaa.olivera@gmail.com</t>
  </si>
  <si>
    <t>Orsi</t>
  </si>
  <si>
    <t>162852</t>
  </si>
  <si>
    <t>pabloalejandroorsi22@gmail.com</t>
  </si>
  <si>
    <t>Ortega</t>
  </si>
  <si>
    <t>433006</t>
  </si>
  <si>
    <t>leandroxortega@gmail.com</t>
  </si>
  <si>
    <t>Gonzalo Yoel</t>
  </si>
  <si>
    <t>Ortiz</t>
  </si>
  <si>
    <t>44313</t>
  </si>
  <si>
    <t>gon.ortiz90@gmail.com</t>
  </si>
  <si>
    <t>Luciana Mariel</t>
  </si>
  <si>
    <t>644397</t>
  </si>
  <si>
    <t>lucianaortizcm@gmail.com</t>
  </si>
  <si>
    <t>María Luciana</t>
  </si>
  <si>
    <t>638914</t>
  </si>
  <si>
    <t>mluciortiz@gmail.com</t>
  </si>
  <si>
    <t>Ospina Toro</t>
  </si>
  <si>
    <t>634621</t>
  </si>
  <si>
    <t>nicolasospina077@gmail.com</t>
  </si>
  <si>
    <t>Cristhian Erick</t>
  </si>
  <si>
    <t>Pabon Cuellar</t>
  </si>
  <si>
    <t>519433</t>
  </si>
  <si>
    <t>cristhianpabon89@gmail.com</t>
  </si>
  <si>
    <t>Pacheco</t>
  </si>
  <si>
    <t>635110</t>
  </si>
  <si>
    <t>igna73083@gmail.com</t>
  </si>
  <si>
    <t>Padilla</t>
  </si>
  <si>
    <t>643406</t>
  </si>
  <si>
    <t>viqui.padilla95@gmail.com</t>
  </si>
  <si>
    <t>Palacios</t>
  </si>
  <si>
    <t>596613</t>
  </si>
  <si>
    <t>julietapalacios1999@gmail.com</t>
  </si>
  <si>
    <t>Ena</t>
  </si>
  <si>
    <t>Palavecino</t>
  </si>
  <si>
    <t>644362</t>
  </si>
  <si>
    <t>enapalavecino23@gmail.com</t>
  </si>
  <si>
    <t>Palermo</t>
  </si>
  <si>
    <t>593836</t>
  </si>
  <si>
    <t>camilaa.palermo2005@gmail.com</t>
  </si>
  <si>
    <t>Palmieri</t>
  </si>
  <si>
    <t>620740</t>
  </si>
  <si>
    <t>agustinpalmieri48@gmail.com</t>
  </si>
  <si>
    <t>599111</t>
  </si>
  <si>
    <t>leandropalmieri13@gmail.com</t>
  </si>
  <si>
    <t>Luz</t>
  </si>
  <si>
    <t>Pardiñas</t>
  </si>
  <si>
    <t>623682</t>
  </si>
  <si>
    <t>luzisardinas@gmail.com</t>
  </si>
  <si>
    <t>Claudio Daniel</t>
  </si>
  <si>
    <t>Pascua</t>
  </si>
  <si>
    <t>645741</t>
  </si>
  <si>
    <t>claudiop1346@gmail.com</t>
  </si>
  <si>
    <t>Nohemi</t>
  </si>
  <si>
    <t>Patiño</t>
  </si>
  <si>
    <t>625718</t>
  </si>
  <si>
    <t>nohebatz120711@gmail.com</t>
  </si>
  <si>
    <t>Eliana</t>
  </si>
  <si>
    <t>Paz</t>
  </si>
  <si>
    <t>633512</t>
  </si>
  <si>
    <t>epaz1180@gmail.com</t>
  </si>
  <si>
    <t>Pedersen</t>
  </si>
  <si>
    <t>598894</t>
  </si>
  <si>
    <t>pedersenan13@gmail.com</t>
  </si>
  <si>
    <t>Peduto</t>
  </si>
  <si>
    <t>622908</t>
  </si>
  <si>
    <t>agostinapeduto@gmail.com</t>
  </si>
  <si>
    <t>Iara Camil</t>
  </si>
  <si>
    <t>Peña</t>
  </si>
  <si>
    <t>625141</t>
  </si>
  <si>
    <t>iaracamil1404@gmail.com</t>
  </si>
  <si>
    <t>Maria Soledad</t>
  </si>
  <si>
    <t>Peña Carrizo</t>
  </si>
  <si>
    <t>641743</t>
  </si>
  <si>
    <t>merycarpy22@gmail.com</t>
  </si>
  <si>
    <t>Tiziano</t>
  </si>
  <si>
    <t>Penalva</t>
  </si>
  <si>
    <t>627705</t>
  </si>
  <si>
    <t>tizi_chasco31@hotmail.com</t>
  </si>
  <si>
    <t>Brenda Alejandra</t>
  </si>
  <si>
    <t>Perez</t>
  </si>
  <si>
    <t>620424</t>
  </si>
  <si>
    <t>breda.ale.perez@gmail.com</t>
  </si>
  <si>
    <t>631626</t>
  </si>
  <si>
    <t>perezcarolina080185@gmail.com</t>
  </si>
  <si>
    <t>Rocio</t>
  </si>
  <si>
    <t>636703</t>
  </si>
  <si>
    <t>iararocioperezmendoza@gmail.com</t>
  </si>
  <si>
    <t>Guadalupe Josefina</t>
  </si>
  <si>
    <t>Perez Mellino</t>
  </si>
  <si>
    <t>635377</t>
  </si>
  <si>
    <t>guada.perezmellino@gmail.com</t>
  </si>
  <si>
    <t>Andrés Eduardo</t>
  </si>
  <si>
    <t>Pérez Nieto</t>
  </si>
  <si>
    <t>635647</t>
  </si>
  <si>
    <t>andrespereznieto@gmail.com</t>
  </si>
  <si>
    <t>Perez Verde</t>
  </si>
  <si>
    <t>629470</t>
  </si>
  <si>
    <t>nicolaspverde@gmail.com</t>
  </si>
  <si>
    <t>Pianco</t>
  </si>
  <si>
    <t>633632</t>
  </si>
  <si>
    <t>ferpiancotorres@gmail.com</t>
  </si>
  <si>
    <t>Picasso</t>
  </si>
  <si>
    <t>647033</t>
  </si>
  <si>
    <t>delfipicasso2@gmail.com</t>
  </si>
  <si>
    <t>Pignataro</t>
  </si>
  <si>
    <t>401274</t>
  </si>
  <si>
    <t>pignataro.gisela@gmail.com</t>
  </si>
  <si>
    <t>Piparuolo</t>
  </si>
  <si>
    <t>625002</t>
  </si>
  <si>
    <t>mpiparuolo@gmail.com</t>
  </si>
  <si>
    <t>Plenazio</t>
  </si>
  <si>
    <t>608360</t>
  </si>
  <si>
    <t>marianaplenazio@gmail.com</t>
  </si>
  <si>
    <t>Plok</t>
  </si>
  <si>
    <t>624448</t>
  </si>
  <si>
    <t>laraplok@gmail.com</t>
  </si>
  <si>
    <t>Poggio</t>
  </si>
  <si>
    <t>613918</t>
  </si>
  <si>
    <t>sofiapoggio0@gmail.com</t>
  </si>
  <si>
    <t>Carmen Ivonne</t>
  </si>
  <si>
    <t>Polichiso</t>
  </si>
  <si>
    <t>648360</t>
  </si>
  <si>
    <t>farinmic@gmail.com</t>
  </si>
  <si>
    <t>Pollicelli</t>
  </si>
  <si>
    <t>623612</t>
  </si>
  <si>
    <t>i.e.pollicelli@gmail.com</t>
  </si>
  <si>
    <t>Maria Victoria</t>
  </si>
  <si>
    <t>Pordomingo</t>
  </si>
  <si>
    <t>604659</t>
  </si>
  <si>
    <t>vickypordo@hotmail.com</t>
  </si>
  <si>
    <t>Portillo</t>
  </si>
  <si>
    <t>637860</t>
  </si>
  <si>
    <t>marcosportillopf@gmail.com</t>
  </si>
  <si>
    <t>Mariela</t>
  </si>
  <si>
    <t>608167</t>
  </si>
  <si>
    <t>mariela.portillo3685@gmail.com</t>
  </si>
  <si>
    <t>Micaela</t>
  </si>
  <si>
    <t>Pradel</t>
  </si>
  <si>
    <t>612656</t>
  </si>
  <si>
    <t>mika.pra99@gmail.com</t>
  </si>
  <si>
    <t>Eugenia</t>
  </si>
  <si>
    <t>Prado</t>
  </si>
  <si>
    <t>616011</t>
  </si>
  <si>
    <t>pradaqueenlove@gmail.com</t>
  </si>
  <si>
    <t>Presmanes</t>
  </si>
  <si>
    <t>373599</t>
  </si>
  <si>
    <t>damianpresmanes@gmail.com</t>
  </si>
  <si>
    <t>Priore</t>
  </si>
  <si>
    <t>645362</t>
  </si>
  <si>
    <t>camipriore711@gmail.com</t>
  </si>
  <si>
    <t>Noemi</t>
  </si>
  <si>
    <t>Puddini</t>
  </si>
  <si>
    <t>636997</t>
  </si>
  <si>
    <t>noemibeatrizpudd@gmail.com</t>
  </si>
  <si>
    <t>Pugliese</t>
  </si>
  <si>
    <t>606105</t>
  </si>
  <si>
    <t>gabrielpugliese223@gmail.com</t>
  </si>
  <si>
    <t>Julia Agustina</t>
  </si>
  <si>
    <t>Quintana Correa</t>
  </si>
  <si>
    <t>629895</t>
  </si>
  <si>
    <t>jagustinaquintanacorrea@gmail.com</t>
  </si>
  <si>
    <t>Quinteros</t>
  </si>
  <si>
    <t>642911</t>
  </si>
  <si>
    <t>noeliamquinteros@gmail.com</t>
  </si>
  <si>
    <t>Quiroga</t>
  </si>
  <si>
    <t>604413</t>
  </si>
  <si>
    <t>quirogacecilia24@gmail.com</t>
  </si>
  <si>
    <t>624030</t>
  </si>
  <si>
    <t>quiroga_melanie@hotmail.com</t>
  </si>
  <si>
    <t>Ramirez</t>
  </si>
  <si>
    <t>645155</t>
  </si>
  <si>
    <t>yasmindocumentos2022@gmail.com</t>
  </si>
  <si>
    <t>Brisa Priscila</t>
  </si>
  <si>
    <t>Ramos</t>
  </si>
  <si>
    <t>618836</t>
  </si>
  <si>
    <t>priramosbrisa@hotmail.com</t>
  </si>
  <si>
    <t>Fionna</t>
  </si>
  <si>
    <t>570440</t>
  </si>
  <si>
    <t>fionnaramosdc@gmail.com</t>
  </si>
  <si>
    <t>Alberto</t>
  </si>
  <si>
    <t>Rangoni</t>
  </si>
  <si>
    <t>640811</t>
  </si>
  <si>
    <t>adrangoni@hotmail.com</t>
  </si>
  <si>
    <t>Maria Antonella</t>
  </si>
  <si>
    <t>Ratigan Bonatti</t>
  </si>
  <si>
    <t>616615</t>
  </si>
  <si>
    <t>anto_ratigan@hotmail.com</t>
  </si>
  <si>
    <t>Antonella</t>
  </si>
  <si>
    <t>Recchini</t>
  </si>
  <si>
    <t>520836</t>
  </si>
  <si>
    <t>anto.recchini@gmail.com</t>
  </si>
  <si>
    <t>Regalado</t>
  </si>
  <si>
    <t>614659</t>
  </si>
  <si>
    <t>luuberenice05@gmail.com</t>
  </si>
  <si>
    <t>Verónica Cecilia</t>
  </si>
  <si>
    <t>Rendon</t>
  </si>
  <si>
    <t>483735</t>
  </si>
  <si>
    <t>cecilia_rendon@hotmail.com</t>
  </si>
  <si>
    <t>Martín</t>
  </si>
  <si>
    <t>Retamar</t>
  </si>
  <si>
    <t>647956</t>
  </si>
  <si>
    <t>retamarmartin05@gmail.com</t>
  </si>
  <si>
    <t>Carolina Ayelen</t>
  </si>
  <si>
    <t>Reyes</t>
  </si>
  <si>
    <t>620892</t>
  </si>
  <si>
    <t>carolina.r2822@gmail.com</t>
  </si>
  <si>
    <t>Rodrigo Nahuel</t>
  </si>
  <si>
    <t>Reynoso Alvarez</t>
  </si>
  <si>
    <t>634184</t>
  </si>
  <si>
    <t>rodrin.reynoso@gmail.com</t>
  </si>
  <si>
    <t>Ricca</t>
  </si>
  <si>
    <t>593782</t>
  </si>
  <si>
    <t>leandro.ricca@live.com.ar</t>
  </si>
  <si>
    <t>Daiana Abigail</t>
  </si>
  <si>
    <t>Ritter Lisazu</t>
  </si>
  <si>
    <t>604978</t>
  </si>
  <si>
    <t>rldaiana23@gmail.com</t>
  </si>
  <si>
    <t>Anabella</t>
  </si>
  <si>
    <t>Rivero</t>
  </si>
  <si>
    <t>457266</t>
  </si>
  <si>
    <t>ana1992rivero@hotmail.com</t>
  </si>
  <si>
    <t>Maria Florencia</t>
  </si>
  <si>
    <t>Rocca</t>
  </si>
  <si>
    <t>596624</t>
  </si>
  <si>
    <t>roccamf@gmail.com</t>
  </si>
  <si>
    <t>Bianca Antonella</t>
  </si>
  <si>
    <t>Rocco</t>
  </si>
  <si>
    <t>632929</t>
  </si>
  <si>
    <t>biancaantonella.rocco@gmail.com</t>
  </si>
  <si>
    <t>Rodriguez</t>
  </si>
  <si>
    <t>627129</t>
  </si>
  <si>
    <t>eliiiana82@gmail.com</t>
  </si>
  <si>
    <t>626234</t>
  </si>
  <si>
    <t>facundo.rodriguez.frias@gmail.com</t>
  </si>
  <si>
    <t>Javier</t>
  </si>
  <si>
    <t>600519</t>
  </si>
  <si>
    <t>javierandresuncuyo@gmail.com</t>
  </si>
  <si>
    <t>Juana</t>
  </si>
  <si>
    <t>633087</t>
  </si>
  <si>
    <t>juachyrodriguez@gmail.com</t>
  </si>
  <si>
    <t>Liz</t>
  </si>
  <si>
    <t>632523</t>
  </si>
  <si>
    <t>rodriguezdellaroccaliziriel@gmail.com</t>
  </si>
  <si>
    <t>612562</t>
  </si>
  <si>
    <t>ma.paularodriguezg@gmail.com</t>
  </si>
  <si>
    <t>638376</t>
  </si>
  <si>
    <t>milagrosrodriguezd2002@gmail.com</t>
  </si>
  <si>
    <t>Veronica</t>
  </si>
  <si>
    <t>31136</t>
  </si>
  <si>
    <t>cveronicardz@gmail.com</t>
  </si>
  <si>
    <t>Rodriguez Ferrari</t>
  </si>
  <si>
    <t>642809</t>
  </si>
  <si>
    <t>melirodriguezferrari@hotmail.com</t>
  </si>
  <si>
    <t>Lisandro</t>
  </si>
  <si>
    <t>Rodriguez Korin</t>
  </si>
  <si>
    <t>617259</t>
  </si>
  <si>
    <t>lisandrork@gmail.com</t>
  </si>
  <si>
    <t>Tania Jazmin</t>
  </si>
  <si>
    <t>Rodriguez Sepulveda</t>
  </si>
  <si>
    <t>616639</t>
  </si>
  <si>
    <t>taniajazmin06@hotmail.com</t>
  </si>
  <si>
    <t>Rojas</t>
  </si>
  <si>
    <t>642411</t>
  </si>
  <si>
    <t>lucasrojasvidal2@gmail.com</t>
  </si>
  <si>
    <t>Tomas Diego</t>
  </si>
  <si>
    <t>607895</t>
  </si>
  <si>
    <t>tomasrojas12645@gmail.com</t>
  </si>
  <si>
    <t>Roldan</t>
  </si>
  <si>
    <t>626390</t>
  </si>
  <si>
    <t>roldanmatias91@gmail.com</t>
  </si>
  <si>
    <t>Romero</t>
  </si>
  <si>
    <t>637432</t>
  </si>
  <si>
    <t>romerocamila.t@gmail.com</t>
  </si>
  <si>
    <t>Geronimo</t>
  </si>
  <si>
    <t>608993</t>
  </si>
  <si>
    <t>geroelinforme7@gmail.com</t>
  </si>
  <si>
    <t>Mirian Noemi</t>
  </si>
  <si>
    <t>593618</t>
  </si>
  <si>
    <t>soymirianromero@gmail.com</t>
  </si>
  <si>
    <t>Yesica Romina</t>
  </si>
  <si>
    <t>Romero Siritto</t>
  </si>
  <si>
    <t>635526</t>
  </si>
  <si>
    <t>rominasiritt@gmail.com</t>
  </si>
  <si>
    <t>Deiker</t>
  </si>
  <si>
    <t>Rosales</t>
  </si>
  <si>
    <t>588952</t>
  </si>
  <si>
    <t>deikerabu02@gmail.com</t>
  </si>
  <si>
    <t>Marianela</t>
  </si>
  <si>
    <t>Roseano</t>
  </si>
  <si>
    <t>639524</t>
  </si>
  <si>
    <t>marianela.roseano@gmail.com</t>
  </si>
  <si>
    <t>Rossi</t>
  </si>
  <si>
    <t>595181</t>
  </si>
  <si>
    <t>francorossi2014@hotmail.com</t>
  </si>
  <si>
    <t>Tobias</t>
  </si>
  <si>
    <t>Ruchi</t>
  </si>
  <si>
    <t>644504</t>
  </si>
  <si>
    <t>ruchitobias@gmail.com</t>
  </si>
  <si>
    <t>Ruiz Nieto</t>
  </si>
  <si>
    <t>596576</t>
  </si>
  <si>
    <t>nicolasruiznieto@gmail.com</t>
  </si>
  <si>
    <t>Diego David</t>
  </si>
  <si>
    <t>Russman</t>
  </si>
  <si>
    <t>413557</t>
  </si>
  <si>
    <t>diegorussman@gmail.com</t>
  </si>
  <si>
    <t>Rocio Giuliana</t>
  </si>
  <si>
    <t>Russo</t>
  </si>
  <si>
    <t>467785</t>
  </si>
  <si>
    <t>giuli.11@outlook.com</t>
  </si>
  <si>
    <t>Maylen</t>
  </si>
  <si>
    <t>Sacco</t>
  </si>
  <si>
    <t>645066</t>
  </si>
  <si>
    <t>maylusacco@gmail.com</t>
  </si>
  <si>
    <t>Sader</t>
  </si>
  <si>
    <t>626059</t>
  </si>
  <si>
    <t>martisader@gmail.com</t>
  </si>
  <si>
    <t>Daniela</t>
  </si>
  <si>
    <t>Salas Tabares</t>
  </si>
  <si>
    <t>634777</t>
  </si>
  <si>
    <t>salastabares.dano@gmail.com</t>
  </si>
  <si>
    <t>Rina Isabel</t>
  </si>
  <si>
    <t>Salazar Coronel</t>
  </si>
  <si>
    <t>638925</t>
  </si>
  <si>
    <t>rinasalazari86@gmail.com</t>
  </si>
  <si>
    <t>Braian</t>
  </si>
  <si>
    <t>Salbatierra</t>
  </si>
  <si>
    <t>622779</t>
  </si>
  <si>
    <t>braianomarsalbatierra@hotmail.com</t>
  </si>
  <si>
    <t>Juan Máximo</t>
  </si>
  <si>
    <t>Saldaño</t>
  </si>
  <si>
    <t>628684</t>
  </si>
  <si>
    <t>juan.salda3101@gmail.com</t>
  </si>
  <si>
    <t>Salomon</t>
  </si>
  <si>
    <t>607375</t>
  </si>
  <si>
    <t>micasalomon17@gmail.com</t>
  </si>
  <si>
    <t>Martina Ailen</t>
  </si>
  <si>
    <t>San Pedro</t>
  </si>
  <si>
    <t>642920</t>
  </si>
  <si>
    <t>msanpedro@isantalucia.edu.ar</t>
  </si>
  <si>
    <t>Sanchez</t>
  </si>
  <si>
    <t>618351</t>
  </si>
  <si>
    <t>andreasanchz03@gmail.com</t>
  </si>
  <si>
    <t>Camila Ailín</t>
  </si>
  <si>
    <t>Sanchez Vilchez</t>
  </si>
  <si>
    <t>643831</t>
  </si>
  <si>
    <t>sanchezcamila378@gmail.com</t>
  </si>
  <si>
    <t>Tibor</t>
  </si>
  <si>
    <t>Santorufo</t>
  </si>
  <si>
    <t>611683</t>
  </si>
  <si>
    <t>santorufot@gmail.com</t>
  </si>
  <si>
    <t>Santos</t>
  </si>
  <si>
    <t>610469</t>
  </si>
  <si>
    <t>milagroselianasantos@gmail.com</t>
  </si>
  <si>
    <t>Sapia</t>
  </si>
  <si>
    <t>602874</t>
  </si>
  <si>
    <t>camilasapiaa@gmail.com</t>
  </si>
  <si>
    <t>Jaquelina</t>
  </si>
  <si>
    <t>Saria</t>
  </si>
  <si>
    <t>616838</t>
  </si>
  <si>
    <t>jaquelinasaria@hotmail.com</t>
  </si>
  <si>
    <t>Sheila Denise</t>
  </si>
  <si>
    <t>Sastre</t>
  </si>
  <si>
    <t>594242</t>
  </si>
  <si>
    <t>sheilasastredenise@gmail.com</t>
  </si>
  <si>
    <t>Sara Sofia</t>
  </si>
  <si>
    <t>Scarpetta</t>
  </si>
  <si>
    <t>643790</t>
  </si>
  <si>
    <t>ssofiaszs1@gmail.com</t>
  </si>
  <si>
    <t>Schonfeld</t>
  </si>
  <si>
    <t>646077</t>
  </si>
  <si>
    <t>federicomschonfeld@gmail.com</t>
  </si>
  <si>
    <t>Marcos Matias</t>
  </si>
  <si>
    <t>Segal</t>
  </si>
  <si>
    <t>642546</t>
  </si>
  <si>
    <t>segalm8@gmail.com</t>
  </si>
  <si>
    <t>Wanda</t>
  </si>
  <si>
    <t>Segovia</t>
  </si>
  <si>
    <t>594883</t>
  </si>
  <si>
    <t>wandasegovia94@gmail.com</t>
  </si>
  <si>
    <t>Silderz</t>
  </si>
  <si>
    <t>643975</t>
  </si>
  <si>
    <t>mayrasilderz@gmail.com</t>
  </si>
  <si>
    <t>Barbara</t>
  </si>
  <si>
    <t>Silva</t>
  </si>
  <si>
    <t>627794</t>
  </si>
  <si>
    <t>barbysilva3@hotmail.com</t>
  </si>
  <si>
    <t>Karim</t>
  </si>
  <si>
    <t>621439</t>
  </si>
  <si>
    <t>silvakarim94@gmail.com</t>
  </si>
  <si>
    <t>613653</t>
  </si>
  <si>
    <t>yamilasilva.lys@gmail.com</t>
  </si>
  <si>
    <t>Joel</t>
  </si>
  <si>
    <t>Silvero</t>
  </si>
  <si>
    <t>608829</t>
  </si>
  <si>
    <t>joelsilvero117@gmail.com</t>
  </si>
  <si>
    <t>Florencia Sofia</t>
  </si>
  <si>
    <t>Simiele</t>
  </si>
  <si>
    <t>628664</t>
  </si>
  <si>
    <t>sofiflorsimiele@gmail.com</t>
  </si>
  <si>
    <t>Simón</t>
  </si>
  <si>
    <t>599153</t>
  </si>
  <si>
    <t>camisimon2801@gmail.com</t>
  </si>
  <si>
    <t>Luisa</t>
  </si>
  <si>
    <t>Siri</t>
  </si>
  <si>
    <t>638227</t>
  </si>
  <si>
    <t>lui.siri@hotmail.com</t>
  </si>
  <si>
    <t>Teo</t>
  </si>
  <si>
    <t>Sittoni</t>
  </si>
  <si>
    <t>639104</t>
  </si>
  <si>
    <t>teosittoni98@gmail.com</t>
  </si>
  <si>
    <t>Skovgaard</t>
  </si>
  <si>
    <t>631677</t>
  </si>
  <si>
    <t>skovgaard.barbara@gmail.com</t>
  </si>
  <si>
    <t>Maira Antonella</t>
  </si>
  <si>
    <t>Solarino</t>
  </si>
  <si>
    <t>588344</t>
  </si>
  <si>
    <t>antossolarino@gmail.com</t>
  </si>
  <si>
    <t>Solomin</t>
  </si>
  <si>
    <t>614111</t>
  </si>
  <si>
    <t>nickysolomin@gmail.com</t>
  </si>
  <si>
    <t>Soraire</t>
  </si>
  <si>
    <t>618356</t>
  </si>
  <si>
    <t>ludmilasoraire249@gmail.com</t>
  </si>
  <si>
    <t>Narella</t>
  </si>
  <si>
    <t>Sosa</t>
  </si>
  <si>
    <t>618927</t>
  </si>
  <si>
    <t>naremsosa@gmail.com</t>
  </si>
  <si>
    <t>Sosa Medina</t>
  </si>
  <si>
    <t>636506</t>
  </si>
  <si>
    <t>rominadsm@gmail.com</t>
  </si>
  <si>
    <t>Sotelo</t>
  </si>
  <si>
    <t>592474</t>
  </si>
  <si>
    <t>santiagosotelo123456@gmail.com</t>
  </si>
  <si>
    <t>Soto</t>
  </si>
  <si>
    <t>601003</t>
  </si>
  <si>
    <t>tsoto@frba.utn.edu.ar</t>
  </si>
  <si>
    <t>642215</t>
  </si>
  <si>
    <t>thiagovsoto@gmail.com</t>
  </si>
  <si>
    <t>Vanesa</t>
  </si>
  <si>
    <t>Sprovieri</t>
  </si>
  <si>
    <t>631176</t>
  </si>
  <si>
    <t>vanesasprovieri@gmail.com</t>
  </si>
  <si>
    <t>Gabriel Antonio</t>
  </si>
  <si>
    <t>Suarez.</t>
  </si>
  <si>
    <t>495028</t>
  </si>
  <si>
    <t>gabriel.suarez@mi.unc.edu.ar</t>
  </si>
  <si>
    <t>Taffarel</t>
  </si>
  <si>
    <t>639477</t>
  </si>
  <si>
    <t>julii.taffarel@gmail.com</t>
  </si>
  <si>
    <t>Taliano</t>
  </si>
  <si>
    <t>109894</t>
  </si>
  <si>
    <t>yumytaliano@gmail.com</t>
  </si>
  <si>
    <t>Lizeth Lilian</t>
  </si>
  <si>
    <t>Tancara Sirpa</t>
  </si>
  <si>
    <t>519435</t>
  </si>
  <si>
    <t>liztancarasirpa@gmail.com</t>
  </si>
  <si>
    <t>Stefania</t>
  </si>
  <si>
    <t>Tapia</t>
  </si>
  <si>
    <t>610010</t>
  </si>
  <si>
    <t>stefaniaytapia@gmail.com</t>
  </si>
  <si>
    <t>Taua</t>
  </si>
  <si>
    <t>634584</t>
  </si>
  <si>
    <t>veronicataua2@gmail.com</t>
  </si>
  <si>
    <t>Ruth</t>
  </si>
  <si>
    <t>Tejada</t>
  </si>
  <si>
    <t>523101</t>
  </si>
  <si>
    <t>tejruth17@gmail.com</t>
  </si>
  <si>
    <t>Tesselhoff</t>
  </si>
  <si>
    <t>531578</t>
  </si>
  <si>
    <t>luli.tesselhoff@gmail.com</t>
  </si>
  <si>
    <t>Tolosa Martinez</t>
  </si>
  <si>
    <t>592773</t>
  </si>
  <si>
    <t>julianatolosamartinez13@gmail.com</t>
  </si>
  <si>
    <t>Toloza</t>
  </si>
  <si>
    <t>594327</t>
  </si>
  <si>
    <t>ayelen.t1996@gmail.com</t>
  </si>
  <si>
    <t>Toressi</t>
  </si>
  <si>
    <t>629614</t>
  </si>
  <si>
    <t>barbaratoressi.95@gmail.com</t>
  </si>
  <si>
    <t>Cinthia Beatriz</t>
  </si>
  <si>
    <t>Toro</t>
  </si>
  <si>
    <t>530594</t>
  </si>
  <si>
    <t>cinthia0890@gmail.com</t>
  </si>
  <si>
    <t>Romina Natalia</t>
  </si>
  <si>
    <t>Torres</t>
  </si>
  <si>
    <t>594154</t>
  </si>
  <si>
    <t>rominantorres@gmail.com</t>
  </si>
  <si>
    <t>Trezza</t>
  </si>
  <si>
    <t>593096</t>
  </si>
  <si>
    <t>ludmilatrezza21@gmail.com</t>
  </si>
  <si>
    <t>Juan Francisco</t>
  </si>
  <si>
    <t>Trifilio</t>
  </si>
  <si>
    <t>637901</t>
  </si>
  <si>
    <t>juantrifilio04@gmail.com</t>
  </si>
  <si>
    <t>Nazarena</t>
  </si>
  <si>
    <t>Troisi</t>
  </si>
  <si>
    <t>643261</t>
  </si>
  <si>
    <t>nazarenatroisi@gmail.com</t>
  </si>
  <si>
    <t>Tropea</t>
  </si>
  <si>
    <t>593190</t>
  </si>
  <si>
    <t>tropeaflorencia@gmail.com</t>
  </si>
  <si>
    <t>Brenda</t>
  </si>
  <si>
    <t>Trotta</t>
  </si>
  <si>
    <t>605344</t>
  </si>
  <si>
    <t>brenda4789@gmail.com</t>
  </si>
  <si>
    <t>Uhrig</t>
  </si>
  <si>
    <t>642355</t>
  </si>
  <si>
    <t>camilauhrig@gmail.com</t>
  </si>
  <si>
    <t>Alexis Sebastian</t>
  </si>
  <si>
    <t>Unzurrunzaga</t>
  </si>
  <si>
    <t>593716</t>
  </si>
  <si>
    <t>alesebunzu@gmail.com</t>
  </si>
  <si>
    <t>Brisa Tatiana</t>
  </si>
  <si>
    <t>Valenzuela Andrada</t>
  </si>
  <si>
    <t>638137</t>
  </si>
  <si>
    <t>brisa13andrada@gmail.com</t>
  </si>
  <si>
    <t>Asdrubal</t>
  </si>
  <si>
    <t>Valera</t>
  </si>
  <si>
    <t>499852</t>
  </si>
  <si>
    <t>asdruvalera@gmail.com</t>
  </si>
  <si>
    <t>Irene Del Valle</t>
  </si>
  <si>
    <t>Vallejo</t>
  </si>
  <si>
    <t>522004</t>
  </si>
  <si>
    <t>irenevalleji25@gmail.com</t>
  </si>
  <si>
    <t>Valls</t>
  </si>
  <si>
    <t>634828</t>
  </si>
  <si>
    <t>theovalls.tv@gmail.com</t>
  </si>
  <si>
    <t>Evelin Ayelen</t>
  </si>
  <si>
    <t>Valverde</t>
  </si>
  <si>
    <t>645618</t>
  </si>
  <si>
    <t>evevalverde19@gmail.com</t>
  </si>
  <si>
    <t>SANTIAGO AGUSTIN</t>
  </si>
  <si>
    <t>VARGAS</t>
  </si>
  <si>
    <t>495399</t>
  </si>
  <si>
    <t>vargassantiago7788@gmail.com</t>
  </si>
  <si>
    <t>Agustina Sol</t>
  </si>
  <si>
    <t>Vassallo</t>
  </si>
  <si>
    <t>614466</t>
  </si>
  <si>
    <t>agustinasolvassallo5@gmail.com</t>
  </si>
  <si>
    <t>Maria Elena</t>
  </si>
  <si>
    <t>Vazquez.</t>
  </si>
  <si>
    <t>485701</t>
  </si>
  <si>
    <t>mevt07@gmail.com</t>
  </si>
  <si>
    <t>Diego Alfredo</t>
  </si>
  <si>
    <t>Vega</t>
  </si>
  <si>
    <t>639804</t>
  </si>
  <si>
    <t>vegaalfredo916@gmail.com</t>
  </si>
  <si>
    <t>Jacqueline Abigail</t>
  </si>
  <si>
    <t>Velázquez</t>
  </si>
  <si>
    <t>643221</t>
  </si>
  <si>
    <t>velazquezjacquelineabigail@gmail.com</t>
  </si>
  <si>
    <t>Velazquez</t>
  </si>
  <si>
    <t>556121</t>
  </si>
  <si>
    <t>nicog_v@hotmail.com</t>
  </si>
  <si>
    <t>Samirah</t>
  </si>
  <si>
    <t>Vera</t>
  </si>
  <si>
    <t>636896</t>
  </si>
  <si>
    <t>samirahvera05@gmail.com</t>
  </si>
  <si>
    <t>Vieytes</t>
  </si>
  <si>
    <t>644564</t>
  </si>
  <si>
    <t>belenvieytesok@gmail.com</t>
  </si>
  <si>
    <t>Villa</t>
  </si>
  <si>
    <t>595795</t>
  </si>
  <si>
    <t>facuvillaen3d@gmail.com</t>
  </si>
  <si>
    <t>Gabriela Laura</t>
  </si>
  <si>
    <t>Villalba</t>
  </si>
  <si>
    <t>632012</t>
  </si>
  <si>
    <t>gabrielavillalba25@hotmail.com</t>
  </si>
  <si>
    <t>Wallar</t>
  </si>
  <si>
    <t>640801</t>
  </si>
  <si>
    <t>celestewallar0@gmail.com</t>
  </si>
  <si>
    <t>Wasinger</t>
  </si>
  <si>
    <t>628820</t>
  </si>
  <si>
    <t>leandrojw02@gmail.com</t>
  </si>
  <si>
    <t>Cynthia</t>
  </si>
  <si>
    <t>Williams</t>
  </si>
  <si>
    <t>636777</t>
  </si>
  <si>
    <t>cynwm59@gmail.com</t>
  </si>
  <si>
    <t>Aaron</t>
  </si>
  <si>
    <t>Yabran</t>
  </si>
  <si>
    <t>645957</t>
  </si>
  <si>
    <t>aaronyabran@hotmail.com</t>
  </si>
  <si>
    <t>Yepez</t>
  </si>
  <si>
    <t>619324</t>
  </si>
  <si>
    <t>katyyep1@gmail.com</t>
  </si>
  <si>
    <t>Olessia</t>
  </si>
  <si>
    <t>Zakharova</t>
  </si>
  <si>
    <t>629495</t>
  </si>
  <si>
    <t>zakharova.olessia@gmail.com</t>
  </si>
  <si>
    <t>Fiorela</t>
  </si>
  <si>
    <t>Zalazar</t>
  </si>
  <si>
    <t>629664</t>
  </si>
  <si>
    <t>zfiorelaitati@gmail.com</t>
  </si>
  <si>
    <t>Maria Laura</t>
  </si>
  <si>
    <t>624259</t>
  </si>
  <si>
    <t>marialaurazalazar27@gmail.com</t>
  </si>
  <si>
    <t>Veronica Shisel</t>
  </si>
  <si>
    <t>Zamora</t>
  </si>
  <si>
    <t>644927</t>
  </si>
  <si>
    <t>veronicazamora0218@gmail.com</t>
  </si>
  <si>
    <t>Zaragoza Dietrich</t>
  </si>
  <si>
    <t>601920</t>
  </si>
  <si>
    <t>noezaragoza04@gmail.com</t>
  </si>
  <si>
    <t>Maxima</t>
  </si>
  <si>
    <t>Zurita</t>
  </si>
  <si>
    <t>625105</t>
  </si>
  <si>
    <t>maximazurita05@gmail.com</t>
  </si>
  <si>
    <t>Cuestionario:Recuperatorio 1er Parcial (Real)</t>
  </si>
  <si>
    <t>Promedio de notas</t>
  </si>
  <si>
    <t>Actividades realizadas</t>
  </si>
  <si>
    <t>% Actividades realizadas</t>
  </si>
  <si>
    <t>Nota redondeada</t>
  </si>
  <si>
    <r>
      <rPr>
        <b/>
        <sz val="16"/>
        <color theme="1"/>
        <rFont val="Arial Unicode MS"/>
        <family val="2"/>
      </rPr>
      <t>Lista de actividades obligatorias para realizar:</t>
    </r>
    <r>
      <rPr>
        <sz val="12"/>
        <color theme="1"/>
        <rFont val="Arial Unicode MS"/>
        <family val="2"/>
      </rPr>
      <t xml:space="preserve">
- Foro de debate Unidad 1
- Cuestionario Trabajo Práctico Individual Obligatorio (Unidad 1)
- Trabajo Práctico: Unidad 1
- Repaso Unidad 2
- Cuestionario 1 - Unidad 3
- Cuestionario 2 - Unidad 3
- Cuestionario 1 - Unidad 4
- Cuestionario 2 - Unidad 4</t>
    </r>
  </si>
  <si>
    <t>Condición del estudiante</t>
  </si>
  <si>
    <t>Promociona</t>
  </si>
  <si>
    <t>Recursa</t>
  </si>
  <si>
    <t>Final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</si>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</sst>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Arial Unicode MS"/>
      <family val="2"/>
    </font>
    <font>
      <b/>
      <i/>
      <sz val="16"/>
      <color theme="1"/>
      <name val="Arial Unicode MS"/>
      <family val="2"/>
    </font>
    <font>
      <b/>
      <i/>
      <u/>
      <sz val="12"/>
      <color theme="1"/>
      <name val="Arial Unicode MS"/>
      <family val="2"/>
    </font>
    <font>
      <sz val="12"/>
      <color theme="1"/>
      <name val="Arial Unicode MS"/>
      <family val="2"/>
    </font>
    <font>
      <b/>
      <sz val="16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right"/>
    </xf>
    <xf numFmtId="164" fontId="0" fillId="0" borderId="0" xfId="5" applyNumberFormat="1" applyFont="1" applyAlignment="1">
      <alignment horizontal="right" vertical="center" wrapText="1"/>
    </xf>
    <xf numFmtId="164" fontId="0" fillId="0" borderId="0" xfId="5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6">
    <cellStyle name="Heading" xfId="1" xr:uid="{DE6069FF-43B9-D642-B01B-3EF85EAEF3D5}"/>
    <cellStyle name="Heading1" xfId="2" xr:uid="{836A8A57-E1F2-0C46-B113-4312E038FC1F}"/>
    <cellStyle name="Normal" xfId="0" builtinId="0" customBuiltin="1"/>
    <cellStyle name="Porcentaje" xfId="5" builtinId="5"/>
    <cellStyle name="Result" xfId="3" xr:uid="{2EFEEFDF-47BF-F640-B9C4-9F0B2F0DA744}"/>
    <cellStyle name="Result2" xfId="4" xr:uid="{6A7EF27D-1E56-284D-9283-CCD9758E0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5BC9-1D37-D445-9104-0B358164814E}">
  <dimension ref="A1:AA524"/>
  <sheetViews>
    <sheetView tabSelected="1" topLeftCell="A31" workbookViewId="0">
      <selection activeCell="G22" sqref="G22"/>
    </sheetView>
  </sheetViews>
  <sheetFormatPr baseColWidth="10" defaultRowHeight="18" x14ac:dyDescent="0.25"/>
  <cols>
    <col min="1" max="1" width="17.85546875" bestFit="1" customWidth="1"/>
    <col min="2" max="2" width="18.140625" bestFit="1" customWidth="1"/>
    <col min="3" max="3" width="11.7109375" style="7" bestFit="1" customWidth="1"/>
    <col min="4" max="4" width="16" style="9" customWidth="1"/>
    <col min="5" max="5" width="14.7109375" bestFit="1" customWidth="1"/>
    <col min="6" max="6" width="14.7109375" style="7" customWidth="1"/>
    <col min="18" max="18" width="12.28515625" customWidth="1"/>
    <col min="20" max="20" width="13.7109375" style="9" customWidth="1"/>
    <col min="21" max="21" width="12.5703125" customWidth="1"/>
    <col min="22" max="22" width="15" style="7" customWidth="1"/>
  </cols>
  <sheetData>
    <row r="1" spans="1:27" ht="57" customHeight="1" x14ac:dyDescent="0.25">
      <c r="A1" s="14" t="s">
        <v>0</v>
      </c>
      <c r="B1" s="14" t="s">
        <v>1</v>
      </c>
      <c r="C1" s="3" t="s">
        <v>2</v>
      </c>
      <c r="D1" s="8" t="s">
        <v>1899</v>
      </c>
      <c r="E1" s="3" t="s">
        <v>1906</v>
      </c>
      <c r="F1" s="3" t="s">
        <v>1902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3"/>
      <c r="S1" s="3"/>
      <c r="T1" s="8"/>
      <c r="U1" s="3"/>
      <c r="V1" s="3"/>
      <c r="X1" s="10"/>
      <c r="Y1" s="11"/>
      <c r="Z1" s="11"/>
      <c r="AA1" s="11"/>
    </row>
    <row r="2" spans="1:27" x14ac:dyDescent="0.25">
      <c r="A2" t="s">
        <v>20</v>
      </c>
      <c r="B2" t="s">
        <v>21</v>
      </c>
      <c r="C2" s="7" t="s">
        <v>22</v>
      </c>
      <c r="D2" s="9">
        <v>0.875</v>
      </c>
      <c r="E2">
        <v>9</v>
      </c>
      <c r="F2" s="7" t="s">
        <v>1903</v>
      </c>
      <c r="X2" s="11"/>
      <c r="Y2" s="11"/>
      <c r="Z2" s="11"/>
      <c r="AA2" s="11"/>
    </row>
    <row r="3" spans="1:27" x14ac:dyDescent="0.25">
      <c r="A3" t="s">
        <v>27</v>
      </c>
      <c r="B3" t="s">
        <v>28</v>
      </c>
      <c r="C3" s="7" t="s">
        <v>29</v>
      </c>
      <c r="D3" s="9">
        <v>1</v>
      </c>
      <c r="E3">
        <v>5</v>
      </c>
      <c r="F3" s="7" t="s">
        <v>1904</v>
      </c>
      <c r="X3" s="11"/>
      <c r="Y3" s="11"/>
      <c r="Z3" s="11"/>
      <c r="AA3" s="11"/>
    </row>
    <row r="4" spans="1:27" x14ac:dyDescent="0.25">
      <c r="A4" t="s">
        <v>31</v>
      </c>
      <c r="B4" t="s">
        <v>32</v>
      </c>
      <c r="C4" s="7" t="s">
        <v>33</v>
      </c>
      <c r="D4" s="9">
        <v>1</v>
      </c>
      <c r="E4">
        <v>9</v>
      </c>
      <c r="F4" s="7" t="s">
        <v>1903</v>
      </c>
      <c r="X4" s="11"/>
      <c r="Y4" s="11"/>
      <c r="Z4" s="11"/>
      <c r="AA4" s="11"/>
    </row>
    <row r="5" spans="1:27" x14ac:dyDescent="0.25">
      <c r="A5" t="s">
        <v>35</v>
      </c>
      <c r="B5" t="s">
        <v>36</v>
      </c>
      <c r="C5" s="7" t="s">
        <v>37</v>
      </c>
      <c r="D5" s="9">
        <v>0.5</v>
      </c>
      <c r="E5">
        <v>8</v>
      </c>
      <c r="F5" s="7" t="s">
        <v>1905</v>
      </c>
      <c r="X5" s="11"/>
      <c r="Y5" s="11"/>
      <c r="Z5" s="11"/>
      <c r="AA5" s="11"/>
    </row>
    <row r="6" spans="1:27" x14ac:dyDescent="0.25">
      <c r="A6" t="s">
        <v>39</v>
      </c>
      <c r="B6" t="s">
        <v>40</v>
      </c>
      <c r="C6" s="7" t="s">
        <v>41</v>
      </c>
      <c r="D6" s="9">
        <v>0.875</v>
      </c>
      <c r="E6">
        <v>9</v>
      </c>
      <c r="F6" s="7" t="s">
        <v>1903</v>
      </c>
      <c r="X6" s="11"/>
      <c r="Y6" s="11"/>
      <c r="Z6" s="11"/>
      <c r="AA6" s="11"/>
    </row>
    <row r="7" spans="1:27" x14ac:dyDescent="0.25">
      <c r="A7" t="s">
        <v>43</v>
      </c>
      <c r="B7" t="s">
        <v>44</v>
      </c>
      <c r="C7" s="7" t="s">
        <v>45</v>
      </c>
      <c r="D7" s="9">
        <v>0.375</v>
      </c>
      <c r="E7">
        <v>10</v>
      </c>
      <c r="F7" s="7" t="s">
        <v>1905</v>
      </c>
      <c r="X7" s="11"/>
      <c r="Y7" s="11"/>
      <c r="Z7" s="11"/>
      <c r="AA7" s="11"/>
    </row>
    <row r="8" spans="1:27" x14ac:dyDescent="0.25">
      <c r="A8" t="s">
        <v>47</v>
      </c>
      <c r="B8" t="s">
        <v>48</v>
      </c>
      <c r="C8" s="7" t="s">
        <v>49</v>
      </c>
      <c r="D8" s="9">
        <v>1</v>
      </c>
      <c r="E8">
        <v>9</v>
      </c>
      <c r="F8" s="7" t="s">
        <v>1903</v>
      </c>
      <c r="X8" s="11"/>
      <c r="Y8" s="11"/>
      <c r="Z8" s="11"/>
      <c r="AA8" s="11"/>
    </row>
    <row r="9" spans="1:27" x14ac:dyDescent="0.25">
      <c r="A9" t="s">
        <v>51</v>
      </c>
      <c r="B9" t="s">
        <v>52</v>
      </c>
      <c r="C9" s="7" t="s">
        <v>53</v>
      </c>
      <c r="D9" s="9">
        <v>1</v>
      </c>
      <c r="E9">
        <v>8</v>
      </c>
      <c r="F9" s="7" t="s">
        <v>1903</v>
      </c>
      <c r="X9" s="11"/>
      <c r="Y9" s="11"/>
      <c r="Z9" s="11"/>
      <c r="AA9" s="11"/>
    </row>
    <row r="10" spans="1:27" x14ac:dyDescent="0.25">
      <c r="A10" t="s">
        <v>55</v>
      </c>
      <c r="B10" t="s">
        <v>56</v>
      </c>
      <c r="C10" s="7" t="s">
        <v>57</v>
      </c>
      <c r="D10" s="9">
        <v>0.625</v>
      </c>
      <c r="E10">
        <v>4</v>
      </c>
      <c r="F10" s="7" t="s">
        <v>1904</v>
      </c>
      <c r="X10" s="11"/>
      <c r="Y10" s="11"/>
      <c r="Z10" s="11"/>
      <c r="AA10" s="11"/>
    </row>
    <row r="11" spans="1:27" x14ac:dyDescent="0.25">
      <c r="A11" t="s">
        <v>59</v>
      </c>
      <c r="B11" t="s">
        <v>60</v>
      </c>
      <c r="C11" s="7" t="s">
        <v>61</v>
      </c>
      <c r="D11" s="9">
        <v>1</v>
      </c>
      <c r="E11">
        <v>9</v>
      </c>
      <c r="F11" s="7" t="s">
        <v>1903</v>
      </c>
      <c r="X11" s="11"/>
      <c r="Y11" s="11"/>
      <c r="Z11" s="11"/>
      <c r="AA11" s="11"/>
    </row>
    <row r="12" spans="1:27" x14ac:dyDescent="0.25">
      <c r="A12" t="s">
        <v>63</v>
      </c>
      <c r="B12" t="s">
        <v>64</v>
      </c>
      <c r="C12" s="7" t="s">
        <v>65</v>
      </c>
      <c r="D12" s="9">
        <v>1</v>
      </c>
      <c r="E12">
        <v>10</v>
      </c>
      <c r="F12" s="7" t="s">
        <v>1903</v>
      </c>
      <c r="X12" s="11"/>
      <c r="Y12" s="11"/>
      <c r="Z12" s="11"/>
      <c r="AA12" s="11"/>
    </row>
    <row r="13" spans="1:27" x14ac:dyDescent="0.25">
      <c r="A13" t="s">
        <v>67</v>
      </c>
      <c r="B13" t="s">
        <v>68</v>
      </c>
      <c r="C13" s="7" t="s">
        <v>69</v>
      </c>
      <c r="D13" s="9">
        <v>0.625</v>
      </c>
      <c r="E13">
        <v>4</v>
      </c>
      <c r="F13" s="7" t="s">
        <v>1904</v>
      </c>
      <c r="X13" s="11"/>
      <c r="Y13" s="11"/>
      <c r="Z13" s="11"/>
      <c r="AA13" s="11"/>
    </row>
    <row r="14" spans="1:27" x14ac:dyDescent="0.25">
      <c r="A14" t="s">
        <v>71</v>
      </c>
      <c r="B14" t="s">
        <v>72</v>
      </c>
      <c r="C14" s="7" t="s">
        <v>73</v>
      </c>
      <c r="D14" s="9">
        <v>1</v>
      </c>
      <c r="E14">
        <v>10</v>
      </c>
      <c r="F14" s="7" t="s">
        <v>1903</v>
      </c>
    </row>
    <row r="15" spans="1:27" x14ac:dyDescent="0.25">
      <c r="A15" t="s">
        <v>75</v>
      </c>
      <c r="B15" t="s">
        <v>76</v>
      </c>
      <c r="C15" s="7" t="s">
        <v>77</v>
      </c>
      <c r="D15" s="9">
        <v>1</v>
      </c>
      <c r="E15">
        <v>10</v>
      </c>
      <c r="F15" s="7" t="s">
        <v>1903</v>
      </c>
    </row>
    <row r="16" spans="1:27" x14ac:dyDescent="0.25">
      <c r="A16" t="s">
        <v>79</v>
      </c>
      <c r="B16" t="s">
        <v>80</v>
      </c>
      <c r="C16" s="7" t="s">
        <v>81</v>
      </c>
      <c r="D16" s="9">
        <v>0.5</v>
      </c>
      <c r="E16">
        <v>8</v>
      </c>
      <c r="F16" s="7" t="s">
        <v>1905</v>
      </c>
    </row>
    <row r="17" spans="1:6" x14ac:dyDescent="0.25">
      <c r="A17" t="s">
        <v>83</v>
      </c>
      <c r="B17" t="s">
        <v>84</v>
      </c>
      <c r="C17" s="7" t="s">
        <v>85</v>
      </c>
      <c r="D17" s="9">
        <v>1</v>
      </c>
      <c r="E17">
        <v>10</v>
      </c>
      <c r="F17" s="7" t="s">
        <v>1903</v>
      </c>
    </row>
    <row r="18" spans="1:6" x14ac:dyDescent="0.25">
      <c r="A18" t="s">
        <v>87</v>
      </c>
      <c r="B18" t="s">
        <v>88</v>
      </c>
      <c r="C18" s="7" t="s">
        <v>89</v>
      </c>
      <c r="D18" s="9">
        <v>0.625</v>
      </c>
      <c r="E18">
        <v>9</v>
      </c>
      <c r="F18" s="7" t="s">
        <v>1903</v>
      </c>
    </row>
    <row r="19" spans="1:6" x14ac:dyDescent="0.25">
      <c r="A19" t="s">
        <v>91</v>
      </c>
      <c r="B19" t="s">
        <v>88</v>
      </c>
      <c r="C19" s="7" t="s">
        <v>92</v>
      </c>
      <c r="D19" s="9">
        <v>1</v>
      </c>
      <c r="E19">
        <v>10</v>
      </c>
      <c r="F19" s="7" t="s">
        <v>1903</v>
      </c>
    </row>
    <row r="20" spans="1:6" x14ac:dyDescent="0.25">
      <c r="A20" t="s">
        <v>94</v>
      </c>
      <c r="B20" t="s">
        <v>88</v>
      </c>
      <c r="C20" s="7" t="s">
        <v>95</v>
      </c>
      <c r="D20" s="9">
        <v>0.625</v>
      </c>
      <c r="E20">
        <v>4</v>
      </c>
      <c r="F20" s="7" t="s">
        <v>1904</v>
      </c>
    </row>
    <row r="21" spans="1:6" x14ac:dyDescent="0.25">
      <c r="A21" t="s">
        <v>97</v>
      </c>
      <c r="B21" t="s">
        <v>88</v>
      </c>
      <c r="C21" s="7" t="s">
        <v>98</v>
      </c>
      <c r="D21" s="9">
        <v>1</v>
      </c>
      <c r="E21">
        <v>9</v>
      </c>
      <c r="F21" s="7" t="s">
        <v>1903</v>
      </c>
    </row>
    <row r="22" spans="1:6" x14ac:dyDescent="0.25">
      <c r="A22" t="s">
        <v>100</v>
      </c>
      <c r="B22" t="s">
        <v>88</v>
      </c>
      <c r="C22" s="7" t="s">
        <v>101</v>
      </c>
      <c r="D22" s="9">
        <v>0.375</v>
      </c>
      <c r="E22">
        <v>5</v>
      </c>
      <c r="F22" s="7" t="s">
        <v>1904</v>
      </c>
    </row>
    <row r="23" spans="1:6" x14ac:dyDescent="0.25">
      <c r="A23" t="s">
        <v>103</v>
      </c>
      <c r="B23" t="s">
        <v>104</v>
      </c>
      <c r="C23" s="7" t="s">
        <v>105</v>
      </c>
      <c r="D23" s="9">
        <v>1</v>
      </c>
      <c r="E23">
        <v>9</v>
      </c>
      <c r="F23" s="7" t="s">
        <v>1903</v>
      </c>
    </row>
    <row r="24" spans="1:6" x14ac:dyDescent="0.25">
      <c r="A24" t="s">
        <v>107</v>
      </c>
      <c r="B24" t="s">
        <v>108</v>
      </c>
      <c r="C24" s="7" t="s">
        <v>109</v>
      </c>
      <c r="D24" s="9">
        <v>0.875</v>
      </c>
      <c r="E24">
        <v>9</v>
      </c>
      <c r="F24" s="7" t="s">
        <v>1903</v>
      </c>
    </row>
    <row r="25" spans="1:6" x14ac:dyDescent="0.25">
      <c r="A25" t="s">
        <v>111</v>
      </c>
      <c r="B25" t="s">
        <v>112</v>
      </c>
      <c r="C25" s="7" t="s">
        <v>113</v>
      </c>
      <c r="D25" s="9">
        <v>0.75</v>
      </c>
      <c r="E25">
        <v>5</v>
      </c>
      <c r="F25" s="7" t="s">
        <v>1904</v>
      </c>
    </row>
    <row r="26" spans="1:6" x14ac:dyDescent="0.25">
      <c r="A26" t="s">
        <v>115</v>
      </c>
      <c r="B26" t="s">
        <v>116</v>
      </c>
      <c r="C26" s="7" t="s">
        <v>117</v>
      </c>
      <c r="D26" s="9">
        <v>1</v>
      </c>
      <c r="E26">
        <v>10</v>
      </c>
      <c r="F26" s="7" t="s">
        <v>1903</v>
      </c>
    </row>
    <row r="27" spans="1:6" x14ac:dyDescent="0.25">
      <c r="A27" t="s">
        <v>119</v>
      </c>
      <c r="B27" t="s">
        <v>120</v>
      </c>
      <c r="C27" s="7" t="s">
        <v>121</v>
      </c>
      <c r="D27" s="9">
        <v>1</v>
      </c>
      <c r="E27">
        <v>9</v>
      </c>
      <c r="F27" s="7" t="s">
        <v>1903</v>
      </c>
    </row>
    <row r="28" spans="1:6" x14ac:dyDescent="0.25">
      <c r="A28" t="s">
        <v>123</v>
      </c>
      <c r="B28" t="s">
        <v>124</v>
      </c>
      <c r="C28" s="7" t="s">
        <v>125</v>
      </c>
      <c r="D28" s="9">
        <v>1</v>
      </c>
      <c r="E28">
        <v>10</v>
      </c>
      <c r="F28" s="7" t="s">
        <v>1903</v>
      </c>
    </row>
    <row r="29" spans="1:6" x14ac:dyDescent="0.25">
      <c r="A29" t="s">
        <v>127</v>
      </c>
      <c r="B29" t="s">
        <v>128</v>
      </c>
      <c r="C29" s="7" t="s">
        <v>129</v>
      </c>
      <c r="D29" s="9">
        <v>0.375</v>
      </c>
      <c r="E29">
        <v>5</v>
      </c>
      <c r="F29" s="7" t="s">
        <v>1904</v>
      </c>
    </row>
    <row r="30" spans="1:6" x14ac:dyDescent="0.25">
      <c r="A30" t="s">
        <v>131</v>
      </c>
      <c r="B30" t="s">
        <v>132</v>
      </c>
      <c r="C30" s="7" t="s">
        <v>133</v>
      </c>
      <c r="D30" s="9">
        <v>0.75</v>
      </c>
      <c r="E30">
        <v>8</v>
      </c>
      <c r="F30" s="7" t="s">
        <v>1903</v>
      </c>
    </row>
    <row r="31" spans="1:6" x14ac:dyDescent="0.25">
      <c r="A31" t="s">
        <v>135</v>
      </c>
      <c r="B31" t="s">
        <v>136</v>
      </c>
      <c r="C31" s="7" t="s">
        <v>137</v>
      </c>
      <c r="D31" s="9">
        <v>1</v>
      </c>
      <c r="E31">
        <v>10</v>
      </c>
      <c r="F31" s="7" t="s">
        <v>1903</v>
      </c>
    </row>
    <row r="32" spans="1:6" x14ac:dyDescent="0.25">
      <c r="A32" t="s">
        <v>139</v>
      </c>
      <c r="B32" t="s">
        <v>140</v>
      </c>
      <c r="C32" s="7" t="s">
        <v>141</v>
      </c>
      <c r="D32" s="9">
        <v>1</v>
      </c>
      <c r="E32">
        <v>10</v>
      </c>
      <c r="F32" s="7" t="s">
        <v>1903</v>
      </c>
    </row>
    <row r="33" spans="1:6" x14ac:dyDescent="0.25">
      <c r="A33" t="s">
        <v>143</v>
      </c>
      <c r="B33" t="s">
        <v>144</v>
      </c>
      <c r="C33" s="7" t="s">
        <v>145</v>
      </c>
      <c r="D33" s="9">
        <v>0.875</v>
      </c>
      <c r="E33">
        <v>8</v>
      </c>
      <c r="F33" s="7" t="s">
        <v>1903</v>
      </c>
    </row>
    <row r="34" spans="1:6" x14ac:dyDescent="0.25">
      <c r="A34" t="s">
        <v>148</v>
      </c>
      <c r="B34" t="s">
        <v>149</v>
      </c>
      <c r="C34" s="7" t="s">
        <v>150</v>
      </c>
      <c r="D34" s="9">
        <v>1</v>
      </c>
      <c r="E34">
        <v>10</v>
      </c>
      <c r="F34" s="7" t="s">
        <v>1903</v>
      </c>
    </row>
    <row r="35" spans="1:6" x14ac:dyDescent="0.25">
      <c r="A35" t="s">
        <v>152</v>
      </c>
      <c r="B35" t="s">
        <v>153</v>
      </c>
      <c r="C35" s="7" t="s">
        <v>154</v>
      </c>
      <c r="D35" s="9">
        <v>0.875</v>
      </c>
      <c r="E35">
        <v>9</v>
      </c>
      <c r="F35" s="7" t="s">
        <v>1903</v>
      </c>
    </row>
    <row r="36" spans="1:6" x14ac:dyDescent="0.25">
      <c r="A36" t="s">
        <v>156</v>
      </c>
      <c r="B36" t="s">
        <v>157</v>
      </c>
      <c r="C36" s="7" t="s">
        <v>158</v>
      </c>
      <c r="D36" s="9">
        <v>0.625</v>
      </c>
      <c r="E36">
        <v>10</v>
      </c>
      <c r="F36" s="7" t="s">
        <v>1903</v>
      </c>
    </row>
    <row r="37" spans="1:6" x14ac:dyDescent="0.25">
      <c r="A37" t="s">
        <v>160</v>
      </c>
      <c r="B37" t="s">
        <v>161</v>
      </c>
      <c r="C37" s="7" t="s">
        <v>162</v>
      </c>
      <c r="D37" s="9">
        <v>1</v>
      </c>
      <c r="E37">
        <v>9</v>
      </c>
      <c r="F37" s="7" t="s">
        <v>1903</v>
      </c>
    </row>
    <row r="38" spans="1:6" x14ac:dyDescent="0.25">
      <c r="A38" t="s">
        <v>164</v>
      </c>
      <c r="B38" t="s">
        <v>165</v>
      </c>
      <c r="C38" s="7" t="s">
        <v>166</v>
      </c>
      <c r="D38" s="9">
        <v>0.875</v>
      </c>
      <c r="E38">
        <v>10</v>
      </c>
      <c r="F38" s="7" t="s">
        <v>1903</v>
      </c>
    </row>
    <row r="39" spans="1:6" x14ac:dyDescent="0.25">
      <c r="A39" t="s">
        <v>168</v>
      </c>
      <c r="B39" t="s">
        <v>169</v>
      </c>
      <c r="C39" s="7" t="s">
        <v>170</v>
      </c>
      <c r="D39" s="9">
        <v>0.875</v>
      </c>
      <c r="E39">
        <v>5</v>
      </c>
      <c r="F39" s="7" t="s">
        <v>1904</v>
      </c>
    </row>
    <row r="40" spans="1:6" x14ac:dyDescent="0.25">
      <c r="A40" t="s">
        <v>172</v>
      </c>
      <c r="B40" t="s">
        <v>173</v>
      </c>
      <c r="C40" s="7" t="s">
        <v>174</v>
      </c>
      <c r="D40" s="9">
        <v>0.5</v>
      </c>
      <c r="E40">
        <v>8</v>
      </c>
      <c r="F40" s="7" t="s">
        <v>1905</v>
      </c>
    </row>
    <row r="41" spans="1:6" x14ac:dyDescent="0.25">
      <c r="A41" t="s">
        <v>176</v>
      </c>
      <c r="B41" t="s">
        <v>177</v>
      </c>
      <c r="C41" s="7" t="s">
        <v>178</v>
      </c>
      <c r="D41" s="9">
        <v>0.625</v>
      </c>
      <c r="E41">
        <v>8</v>
      </c>
      <c r="F41" s="7" t="s">
        <v>1903</v>
      </c>
    </row>
    <row r="42" spans="1:6" x14ac:dyDescent="0.25">
      <c r="A42" t="s">
        <v>180</v>
      </c>
      <c r="B42" t="s">
        <v>181</v>
      </c>
      <c r="C42" s="7" t="s">
        <v>182</v>
      </c>
      <c r="D42" s="9">
        <v>0.5</v>
      </c>
      <c r="E42">
        <v>4</v>
      </c>
      <c r="F42" s="7" t="s">
        <v>1904</v>
      </c>
    </row>
    <row r="43" spans="1:6" x14ac:dyDescent="0.25">
      <c r="A43" t="s">
        <v>184</v>
      </c>
      <c r="B43" t="s">
        <v>185</v>
      </c>
      <c r="C43" s="7" t="s">
        <v>186</v>
      </c>
      <c r="D43" s="9">
        <v>0.625</v>
      </c>
      <c r="E43">
        <v>9</v>
      </c>
      <c r="F43" s="7" t="s">
        <v>1903</v>
      </c>
    </row>
    <row r="44" spans="1:6" x14ac:dyDescent="0.25">
      <c r="A44" t="s">
        <v>188</v>
      </c>
      <c r="B44" t="s">
        <v>189</v>
      </c>
      <c r="C44" s="7" t="s">
        <v>190</v>
      </c>
      <c r="D44" s="9">
        <v>1</v>
      </c>
      <c r="E44">
        <v>8</v>
      </c>
      <c r="F44" s="7" t="s">
        <v>1903</v>
      </c>
    </row>
    <row r="45" spans="1:6" x14ac:dyDescent="0.25">
      <c r="A45" t="s">
        <v>192</v>
      </c>
      <c r="B45" t="s">
        <v>193</v>
      </c>
      <c r="C45" s="7" t="s">
        <v>194</v>
      </c>
      <c r="D45" s="9">
        <v>0.625</v>
      </c>
      <c r="E45">
        <v>8</v>
      </c>
      <c r="F45" s="7" t="s">
        <v>1903</v>
      </c>
    </row>
    <row r="46" spans="1:6" x14ac:dyDescent="0.25">
      <c r="A46" t="s">
        <v>196</v>
      </c>
      <c r="B46" t="s">
        <v>197</v>
      </c>
      <c r="C46" s="7" t="s">
        <v>198</v>
      </c>
      <c r="D46" s="9">
        <v>0</v>
      </c>
      <c r="E46">
        <v>0</v>
      </c>
      <c r="F46" s="7" t="s">
        <v>1904</v>
      </c>
    </row>
    <row r="47" spans="1:6" x14ac:dyDescent="0.25">
      <c r="A47" t="s">
        <v>200</v>
      </c>
      <c r="B47" t="s">
        <v>201</v>
      </c>
      <c r="C47" s="7" t="s">
        <v>202</v>
      </c>
      <c r="D47" s="9">
        <v>0.75</v>
      </c>
      <c r="E47">
        <v>10</v>
      </c>
      <c r="F47" s="7" t="s">
        <v>1903</v>
      </c>
    </row>
    <row r="48" spans="1:6" x14ac:dyDescent="0.25">
      <c r="A48" t="s">
        <v>204</v>
      </c>
      <c r="B48" t="s">
        <v>205</v>
      </c>
      <c r="C48" s="7" t="s">
        <v>206</v>
      </c>
      <c r="D48" s="9">
        <v>0.875</v>
      </c>
      <c r="E48">
        <v>9</v>
      </c>
      <c r="F48" s="7" t="s">
        <v>1903</v>
      </c>
    </row>
    <row r="49" spans="1:6" x14ac:dyDescent="0.25">
      <c r="A49" t="s">
        <v>208</v>
      </c>
      <c r="B49" t="s">
        <v>209</v>
      </c>
      <c r="C49" s="7" t="s">
        <v>210</v>
      </c>
      <c r="D49" s="9">
        <v>0.875</v>
      </c>
      <c r="E49">
        <v>10</v>
      </c>
      <c r="F49" s="7" t="s">
        <v>1903</v>
      </c>
    </row>
    <row r="50" spans="1:6" x14ac:dyDescent="0.25">
      <c r="A50" t="s">
        <v>212</v>
      </c>
      <c r="B50" t="s">
        <v>213</v>
      </c>
      <c r="C50" s="7" t="s">
        <v>214</v>
      </c>
      <c r="D50" s="9">
        <v>0.75</v>
      </c>
      <c r="E50">
        <v>9</v>
      </c>
      <c r="F50" s="7" t="s">
        <v>1903</v>
      </c>
    </row>
    <row r="51" spans="1:6" x14ac:dyDescent="0.25">
      <c r="A51" t="s">
        <v>216</v>
      </c>
      <c r="B51" t="s">
        <v>217</v>
      </c>
      <c r="C51" s="7" t="s">
        <v>218</v>
      </c>
      <c r="D51" s="9">
        <v>1</v>
      </c>
      <c r="E51">
        <v>9</v>
      </c>
      <c r="F51" s="7" t="s">
        <v>1903</v>
      </c>
    </row>
    <row r="52" spans="1:6" x14ac:dyDescent="0.25">
      <c r="A52" t="s">
        <v>220</v>
      </c>
      <c r="B52" t="s">
        <v>221</v>
      </c>
      <c r="C52" s="7" t="s">
        <v>222</v>
      </c>
      <c r="D52" s="9">
        <v>1</v>
      </c>
      <c r="E52">
        <v>10</v>
      </c>
      <c r="F52" s="7" t="s">
        <v>1903</v>
      </c>
    </row>
    <row r="53" spans="1:6" x14ac:dyDescent="0.25">
      <c r="A53" t="s">
        <v>224</v>
      </c>
      <c r="B53" t="s">
        <v>225</v>
      </c>
      <c r="C53" s="7" t="s">
        <v>226</v>
      </c>
      <c r="D53" s="9">
        <v>0.75</v>
      </c>
      <c r="E53">
        <v>9</v>
      </c>
      <c r="F53" s="7" t="s">
        <v>1903</v>
      </c>
    </row>
    <row r="54" spans="1:6" x14ac:dyDescent="0.25">
      <c r="A54" t="s">
        <v>228</v>
      </c>
      <c r="B54" t="s">
        <v>229</v>
      </c>
      <c r="C54" s="7" t="s">
        <v>230</v>
      </c>
      <c r="D54" s="9">
        <v>1</v>
      </c>
      <c r="E54">
        <v>10</v>
      </c>
      <c r="F54" s="7" t="s">
        <v>1903</v>
      </c>
    </row>
    <row r="55" spans="1:6" x14ac:dyDescent="0.25">
      <c r="A55" t="s">
        <v>232</v>
      </c>
      <c r="B55" t="s">
        <v>233</v>
      </c>
      <c r="C55" s="7" t="s">
        <v>234</v>
      </c>
      <c r="D55" s="9">
        <v>0.75</v>
      </c>
      <c r="E55">
        <v>4</v>
      </c>
      <c r="F55" s="7" t="s">
        <v>1904</v>
      </c>
    </row>
    <row r="56" spans="1:6" x14ac:dyDescent="0.25">
      <c r="A56" t="s">
        <v>236</v>
      </c>
      <c r="B56" t="s">
        <v>237</v>
      </c>
      <c r="C56" s="7" t="s">
        <v>238</v>
      </c>
      <c r="D56" s="9">
        <v>1</v>
      </c>
      <c r="E56">
        <v>9</v>
      </c>
      <c r="F56" s="7" t="s">
        <v>1903</v>
      </c>
    </row>
    <row r="57" spans="1:6" x14ac:dyDescent="0.25">
      <c r="A57" t="s">
        <v>240</v>
      </c>
      <c r="B57" t="s">
        <v>241</v>
      </c>
      <c r="C57" s="7" t="s">
        <v>242</v>
      </c>
      <c r="D57" s="9">
        <v>0.75</v>
      </c>
      <c r="E57">
        <v>9</v>
      </c>
      <c r="F57" s="7" t="s">
        <v>1903</v>
      </c>
    </row>
    <row r="58" spans="1:6" x14ac:dyDescent="0.25">
      <c r="A58" t="s">
        <v>244</v>
      </c>
      <c r="B58" t="s">
        <v>245</v>
      </c>
      <c r="C58" s="7" t="s">
        <v>246</v>
      </c>
      <c r="D58" s="9">
        <v>1</v>
      </c>
      <c r="E58">
        <v>9</v>
      </c>
      <c r="F58" s="7" t="s">
        <v>1903</v>
      </c>
    </row>
    <row r="59" spans="1:6" x14ac:dyDescent="0.25">
      <c r="A59" t="s">
        <v>248</v>
      </c>
      <c r="B59" t="s">
        <v>249</v>
      </c>
      <c r="C59" s="7" t="s">
        <v>250</v>
      </c>
      <c r="D59" s="9">
        <v>0.625</v>
      </c>
      <c r="E59">
        <v>9</v>
      </c>
      <c r="F59" s="7" t="s">
        <v>1903</v>
      </c>
    </row>
    <row r="60" spans="1:6" x14ac:dyDescent="0.25">
      <c r="A60" t="s">
        <v>252</v>
      </c>
      <c r="B60" t="s">
        <v>253</v>
      </c>
      <c r="C60" s="7" t="s">
        <v>254</v>
      </c>
      <c r="D60" s="9">
        <v>1</v>
      </c>
      <c r="E60">
        <v>9</v>
      </c>
      <c r="F60" s="7" t="s">
        <v>1903</v>
      </c>
    </row>
    <row r="61" spans="1:6" x14ac:dyDescent="0.25">
      <c r="A61" t="s">
        <v>256</v>
      </c>
      <c r="B61" t="s">
        <v>257</v>
      </c>
      <c r="C61" s="7" t="s">
        <v>258</v>
      </c>
      <c r="D61" s="9">
        <v>0.25</v>
      </c>
      <c r="E61">
        <v>0</v>
      </c>
      <c r="F61" s="7" t="s">
        <v>1904</v>
      </c>
    </row>
    <row r="62" spans="1:6" x14ac:dyDescent="0.25">
      <c r="A62" t="s">
        <v>260</v>
      </c>
      <c r="B62" t="s">
        <v>261</v>
      </c>
      <c r="C62" s="7" t="s">
        <v>262</v>
      </c>
      <c r="D62" s="9">
        <v>1</v>
      </c>
      <c r="E62">
        <v>9</v>
      </c>
      <c r="F62" s="7" t="s">
        <v>1903</v>
      </c>
    </row>
    <row r="63" spans="1:6" x14ac:dyDescent="0.25">
      <c r="A63" t="s">
        <v>264</v>
      </c>
      <c r="B63" t="s">
        <v>265</v>
      </c>
      <c r="C63" s="7" t="s">
        <v>266</v>
      </c>
      <c r="D63" s="9">
        <v>0.875</v>
      </c>
      <c r="E63">
        <v>9</v>
      </c>
      <c r="F63" s="7" t="s">
        <v>1903</v>
      </c>
    </row>
    <row r="64" spans="1:6" x14ac:dyDescent="0.25">
      <c r="A64" t="s">
        <v>268</v>
      </c>
      <c r="B64" t="s">
        <v>269</v>
      </c>
      <c r="C64" s="7" t="s">
        <v>270</v>
      </c>
      <c r="D64" s="9">
        <v>0.625</v>
      </c>
      <c r="E64">
        <v>9</v>
      </c>
      <c r="F64" s="7" t="s">
        <v>1903</v>
      </c>
    </row>
    <row r="65" spans="1:6" x14ac:dyDescent="0.25">
      <c r="A65" t="s">
        <v>272</v>
      </c>
      <c r="B65" t="s">
        <v>273</v>
      </c>
      <c r="C65" s="7" t="s">
        <v>274</v>
      </c>
      <c r="D65" s="9">
        <v>0.5</v>
      </c>
      <c r="E65">
        <v>10</v>
      </c>
      <c r="F65" s="7" t="s">
        <v>1905</v>
      </c>
    </row>
    <row r="66" spans="1:6" x14ac:dyDescent="0.25">
      <c r="A66" t="s">
        <v>276</v>
      </c>
      <c r="B66" t="s">
        <v>277</v>
      </c>
      <c r="C66" s="7" t="s">
        <v>278</v>
      </c>
      <c r="D66" s="9">
        <v>0.75</v>
      </c>
      <c r="E66">
        <v>9</v>
      </c>
      <c r="F66" s="7" t="s">
        <v>1903</v>
      </c>
    </row>
    <row r="67" spans="1:6" x14ac:dyDescent="0.25">
      <c r="A67" t="s">
        <v>280</v>
      </c>
      <c r="B67" t="s">
        <v>281</v>
      </c>
      <c r="C67" s="7" t="s">
        <v>282</v>
      </c>
      <c r="D67" s="9">
        <v>1</v>
      </c>
      <c r="E67">
        <v>9</v>
      </c>
      <c r="F67" s="7" t="s">
        <v>1903</v>
      </c>
    </row>
    <row r="68" spans="1:6" x14ac:dyDescent="0.25">
      <c r="A68" t="s">
        <v>284</v>
      </c>
      <c r="B68" t="s">
        <v>285</v>
      </c>
      <c r="C68" s="7" t="s">
        <v>286</v>
      </c>
      <c r="D68" s="9">
        <v>1</v>
      </c>
      <c r="E68">
        <v>9</v>
      </c>
      <c r="F68" s="7" t="s">
        <v>1903</v>
      </c>
    </row>
    <row r="69" spans="1:6" x14ac:dyDescent="0.25">
      <c r="A69" t="s">
        <v>288</v>
      </c>
      <c r="B69" t="s">
        <v>289</v>
      </c>
      <c r="C69" s="7" t="s">
        <v>290</v>
      </c>
      <c r="D69" s="9">
        <v>0.125</v>
      </c>
      <c r="E69">
        <v>0</v>
      </c>
      <c r="F69" s="7" t="s">
        <v>1904</v>
      </c>
    </row>
    <row r="70" spans="1:6" x14ac:dyDescent="0.25">
      <c r="A70" t="s">
        <v>292</v>
      </c>
      <c r="B70" t="s">
        <v>293</v>
      </c>
      <c r="C70" s="7" t="s">
        <v>294</v>
      </c>
      <c r="D70" s="9">
        <v>0.75</v>
      </c>
      <c r="E70">
        <v>9</v>
      </c>
      <c r="F70" s="7" t="s">
        <v>1903</v>
      </c>
    </row>
    <row r="71" spans="1:6" x14ac:dyDescent="0.25">
      <c r="A71" t="s">
        <v>296</v>
      </c>
      <c r="B71" t="s">
        <v>297</v>
      </c>
      <c r="C71" s="7" t="s">
        <v>298</v>
      </c>
      <c r="D71" s="9">
        <v>0.5</v>
      </c>
      <c r="E71">
        <v>10</v>
      </c>
      <c r="F71" s="7" t="s">
        <v>1905</v>
      </c>
    </row>
    <row r="72" spans="1:6" x14ac:dyDescent="0.25">
      <c r="A72" t="s">
        <v>300</v>
      </c>
      <c r="B72" t="s">
        <v>301</v>
      </c>
      <c r="C72" s="7" t="s">
        <v>302</v>
      </c>
      <c r="D72" s="9">
        <v>0.75</v>
      </c>
      <c r="E72">
        <v>4</v>
      </c>
      <c r="F72" s="7" t="s">
        <v>1904</v>
      </c>
    </row>
    <row r="73" spans="1:6" x14ac:dyDescent="0.25">
      <c r="A73" t="s">
        <v>304</v>
      </c>
      <c r="B73" t="s">
        <v>305</v>
      </c>
      <c r="C73" s="7" t="s">
        <v>306</v>
      </c>
      <c r="D73" s="9">
        <v>0.875</v>
      </c>
      <c r="E73">
        <v>0</v>
      </c>
      <c r="F73" s="7" t="s">
        <v>1904</v>
      </c>
    </row>
    <row r="74" spans="1:6" x14ac:dyDescent="0.25">
      <c r="A74" t="s">
        <v>308</v>
      </c>
      <c r="B74" t="s">
        <v>309</v>
      </c>
      <c r="C74" s="7" t="s">
        <v>310</v>
      </c>
      <c r="D74" s="9">
        <v>0.75</v>
      </c>
      <c r="E74">
        <v>9</v>
      </c>
      <c r="F74" s="7" t="s">
        <v>1903</v>
      </c>
    </row>
    <row r="75" spans="1:6" x14ac:dyDescent="0.25">
      <c r="A75" t="s">
        <v>312</v>
      </c>
      <c r="B75" t="s">
        <v>313</v>
      </c>
      <c r="C75" s="7" t="s">
        <v>314</v>
      </c>
      <c r="D75" s="9">
        <v>0.75</v>
      </c>
      <c r="E75">
        <v>9</v>
      </c>
      <c r="F75" s="7" t="s">
        <v>1903</v>
      </c>
    </row>
    <row r="76" spans="1:6" x14ac:dyDescent="0.25">
      <c r="A76" t="s">
        <v>316</v>
      </c>
      <c r="B76" t="s">
        <v>317</v>
      </c>
      <c r="C76" s="7" t="s">
        <v>318</v>
      </c>
      <c r="D76" s="9">
        <v>0.75</v>
      </c>
      <c r="E76">
        <v>5</v>
      </c>
      <c r="F76" s="7" t="s">
        <v>1904</v>
      </c>
    </row>
    <row r="77" spans="1:6" x14ac:dyDescent="0.25">
      <c r="A77" t="s">
        <v>320</v>
      </c>
      <c r="B77" t="s">
        <v>317</v>
      </c>
      <c r="C77" s="7" t="s">
        <v>321</v>
      </c>
      <c r="D77" s="9">
        <v>0.625</v>
      </c>
      <c r="E77">
        <v>9</v>
      </c>
      <c r="F77" s="7" t="s">
        <v>1903</v>
      </c>
    </row>
    <row r="78" spans="1:6" x14ac:dyDescent="0.25">
      <c r="A78" t="s">
        <v>323</v>
      </c>
      <c r="B78" t="s">
        <v>317</v>
      </c>
      <c r="C78" s="7" t="s">
        <v>324</v>
      </c>
      <c r="D78" s="9">
        <v>0.75</v>
      </c>
      <c r="E78">
        <v>9</v>
      </c>
      <c r="F78" s="7" t="s">
        <v>1903</v>
      </c>
    </row>
    <row r="79" spans="1:6" x14ac:dyDescent="0.25">
      <c r="A79" t="s">
        <v>284</v>
      </c>
      <c r="B79" t="s">
        <v>326</v>
      </c>
      <c r="C79" s="7" t="s">
        <v>327</v>
      </c>
      <c r="D79" s="9">
        <v>0.625</v>
      </c>
      <c r="E79">
        <v>10</v>
      </c>
      <c r="F79" s="7" t="s">
        <v>1903</v>
      </c>
    </row>
    <row r="80" spans="1:6" x14ac:dyDescent="0.25">
      <c r="A80" t="s">
        <v>329</v>
      </c>
      <c r="B80" t="s">
        <v>330</v>
      </c>
      <c r="C80" s="7" t="s">
        <v>331</v>
      </c>
      <c r="D80" s="9">
        <v>0.875</v>
      </c>
      <c r="E80">
        <v>9</v>
      </c>
      <c r="F80" s="7" t="s">
        <v>1903</v>
      </c>
    </row>
    <row r="81" spans="1:6" x14ac:dyDescent="0.25">
      <c r="A81" t="s">
        <v>333</v>
      </c>
      <c r="B81" t="s">
        <v>330</v>
      </c>
      <c r="C81" s="7" t="s">
        <v>334</v>
      </c>
      <c r="D81" s="9">
        <v>0.5</v>
      </c>
      <c r="E81">
        <v>2</v>
      </c>
      <c r="F81" s="7" t="s">
        <v>1904</v>
      </c>
    </row>
    <row r="82" spans="1:6" x14ac:dyDescent="0.25">
      <c r="A82" t="s">
        <v>336</v>
      </c>
      <c r="B82" t="s">
        <v>337</v>
      </c>
      <c r="C82" s="7" t="s">
        <v>338</v>
      </c>
      <c r="D82" s="9">
        <v>0.75</v>
      </c>
      <c r="E82">
        <v>10</v>
      </c>
      <c r="F82" s="7" t="s">
        <v>1903</v>
      </c>
    </row>
    <row r="83" spans="1:6" x14ac:dyDescent="0.25">
      <c r="A83" t="s">
        <v>340</v>
      </c>
      <c r="B83" t="s">
        <v>341</v>
      </c>
      <c r="C83" s="7" t="s">
        <v>342</v>
      </c>
      <c r="D83" s="9">
        <v>1</v>
      </c>
      <c r="E83">
        <v>10</v>
      </c>
      <c r="F83" s="7" t="s">
        <v>1903</v>
      </c>
    </row>
    <row r="84" spans="1:6" x14ac:dyDescent="0.25">
      <c r="A84" t="s">
        <v>344</v>
      </c>
      <c r="B84" t="s">
        <v>345</v>
      </c>
      <c r="C84" s="7" t="s">
        <v>346</v>
      </c>
      <c r="D84" s="9">
        <v>0.5</v>
      </c>
      <c r="E84">
        <v>2</v>
      </c>
      <c r="F84" s="7" t="s">
        <v>1904</v>
      </c>
    </row>
    <row r="85" spans="1:6" x14ac:dyDescent="0.25">
      <c r="A85" t="s">
        <v>348</v>
      </c>
      <c r="B85" t="s">
        <v>349</v>
      </c>
      <c r="C85" s="7" t="s">
        <v>350</v>
      </c>
      <c r="D85" s="9">
        <v>1</v>
      </c>
      <c r="E85">
        <v>10</v>
      </c>
      <c r="F85" s="7" t="s">
        <v>1903</v>
      </c>
    </row>
    <row r="86" spans="1:6" x14ac:dyDescent="0.25">
      <c r="A86" t="s">
        <v>352</v>
      </c>
      <c r="B86" t="s">
        <v>353</v>
      </c>
      <c r="C86" s="7" t="s">
        <v>354</v>
      </c>
      <c r="D86" s="9">
        <v>1</v>
      </c>
      <c r="E86">
        <v>9</v>
      </c>
      <c r="F86" s="7" t="s">
        <v>1903</v>
      </c>
    </row>
    <row r="87" spans="1:6" x14ac:dyDescent="0.25">
      <c r="A87" t="s">
        <v>356</v>
      </c>
      <c r="B87" t="s">
        <v>357</v>
      </c>
      <c r="C87" s="7" t="s">
        <v>358</v>
      </c>
      <c r="D87" s="9">
        <v>1</v>
      </c>
      <c r="E87">
        <v>10</v>
      </c>
      <c r="F87" s="7" t="s">
        <v>1903</v>
      </c>
    </row>
    <row r="88" spans="1:6" x14ac:dyDescent="0.25">
      <c r="A88" t="s">
        <v>360</v>
      </c>
      <c r="B88" t="s">
        <v>361</v>
      </c>
      <c r="C88" s="7" t="s">
        <v>362</v>
      </c>
      <c r="D88" s="9">
        <v>0.5</v>
      </c>
      <c r="E88">
        <v>9</v>
      </c>
      <c r="F88" s="7" t="s">
        <v>1905</v>
      </c>
    </row>
    <row r="89" spans="1:6" x14ac:dyDescent="0.25">
      <c r="A89" t="s">
        <v>364</v>
      </c>
      <c r="B89" t="s">
        <v>365</v>
      </c>
      <c r="C89" s="7" t="s">
        <v>366</v>
      </c>
      <c r="D89" s="9">
        <v>1</v>
      </c>
      <c r="E89">
        <v>9</v>
      </c>
      <c r="F89" s="7" t="s">
        <v>1903</v>
      </c>
    </row>
    <row r="90" spans="1:6" x14ac:dyDescent="0.25">
      <c r="A90" t="s">
        <v>368</v>
      </c>
      <c r="B90" t="s">
        <v>365</v>
      </c>
      <c r="C90" s="7" t="s">
        <v>369</v>
      </c>
      <c r="D90" s="9">
        <v>0.5</v>
      </c>
      <c r="E90">
        <v>9</v>
      </c>
      <c r="F90" s="7" t="s">
        <v>1905</v>
      </c>
    </row>
    <row r="91" spans="1:6" x14ac:dyDescent="0.25">
      <c r="A91" t="s">
        <v>371</v>
      </c>
      <c r="B91" t="s">
        <v>372</v>
      </c>
      <c r="C91" s="7" t="s">
        <v>373</v>
      </c>
      <c r="D91" s="9">
        <v>1</v>
      </c>
      <c r="E91">
        <v>7</v>
      </c>
      <c r="F91" s="7" t="s">
        <v>1905</v>
      </c>
    </row>
    <row r="92" spans="1:6" x14ac:dyDescent="0.25">
      <c r="A92" t="s">
        <v>375</v>
      </c>
      <c r="B92" t="s">
        <v>376</v>
      </c>
      <c r="C92" s="7" t="s">
        <v>377</v>
      </c>
      <c r="D92" s="9">
        <v>1</v>
      </c>
      <c r="E92">
        <v>10</v>
      </c>
      <c r="F92" s="7" t="s">
        <v>1903</v>
      </c>
    </row>
    <row r="93" spans="1:6" x14ac:dyDescent="0.25">
      <c r="A93" t="s">
        <v>379</v>
      </c>
      <c r="B93" t="s">
        <v>380</v>
      </c>
      <c r="C93" s="7" t="s">
        <v>381</v>
      </c>
      <c r="D93" s="9">
        <v>0.875</v>
      </c>
      <c r="E93">
        <v>10</v>
      </c>
      <c r="F93" s="7" t="s">
        <v>1903</v>
      </c>
    </row>
    <row r="94" spans="1:6" x14ac:dyDescent="0.25">
      <c r="A94" t="s">
        <v>383</v>
      </c>
      <c r="B94" t="s">
        <v>384</v>
      </c>
      <c r="C94" s="7" t="s">
        <v>385</v>
      </c>
      <c r="D94" s="9">
        <v>0.375</v>
      </c>
      <c r="E94">
        <v>9</v>
      </c>
      <c r="F94" s="7" t="s">
        <v>1905</v>
      </c>
    </row>
    <row r="95" spans="1:6" x14ac:dyDescent="0.25">
      <c r="A95" t="s">
        <v>387</v>
      </c>
      <c r="B95" t="s">
        <v>388</v>
      </c>
      <c r="C95" s="7" t="s">
        <v>389</v>
      </c>
      <c r="D95" s="9">
        <v>1</v>
      </c>
      <c r="E95">
        <v>9</v>
      </c>
      <c r="F95" s="7" t="s">
        <v>1903</v>
      </c>
    </row>
    <row r="96" spans="1:6" x14ac:dyDescent="0.25">
      <c r="A96" t="s">
        <v>391</v>
      </c>
      <c r="B96" t="s">
        <v>392</v>
      </c>
      <c r="C96" s="7" t="s">
        <v>393</v>
      </c>
      <c r="D96" s="9">
        <v>1</v>
      </c>
      <c r="E96">
        <v>9</v>
      </c>
      <c r="F96" s="7" t="s">
        <v>1903</v>
      </c>
    </row>
    <row r="97" spans="1:6" x14ac:dyDescent="0.25">
      <c r="A97" t="s">
        <v>395</v>
      </c>
      <c r="B97" t="s">
        <v>396</v>
      </c>
      <c r="C97" s="7" t="s">
        <v>397</v>
      </c>
      <c r="D97" s="9">
        <v>1</v>
      </c>
      <c r="E97">
        <v>10</v>
      </c>
      <c r="F97" s="7" t="s">
        <v>1903</v>
      </c>
    </row>
    <row r="98" spans="1:6" x14ac:dyDescent="0.25">
      <c r="A98" t="s">
        <v>399</v>
      </c>
      <c r="B98" t="s">
        <v>400</v>
      </c>
      <c r="C98" s="7" t="s">
        <v>401</v>
      </c>
      <c r="D98" s="9">
        <v>0.625</v>
      </c>
      <c r="E98">
        <v>8</v>
      </c>
      <c r="F98" s="7" t="s">
        <v>1903</v>
      </c>
    </row>
    <row r="99" spans="1:6" x14ac:dyDescent="0.25">
      <c r="A99" t="s">
        <v>403</v>
      </c>
      <c r="B99" t="s">
        <v>400</v>
      </c>
      <c r="C99" s="7" t="s">
        <v>404</v>
      </c>
      <c r="D99" s="9">
        <v>0.75</v>
      </c>
      <c r="E99">
        <v>10</v>
      </c>
      <c r="F99" s="7" t="s">
        <v>1903</v>
      </c>
    </row>
    <row r="100" spans="1:6" x14ac:dyDescent="0.25">
      <c r="A100" t="s">
        <v>406</v>
      </c>
      <c r="B100" t="s">
        <v>407</v>
      </c>
      <c r="C100" s="7" t="s">
        <v>408</v>
      </c>
      <c r="D100" s="9">
        <v>1</v>
      </c>
      <c r="E100">
        <v>9</v>
      </c>
      <c r="F100" s="7" t="s">
        <v>1903</v>
      </c>
    </row>
    <row r="101" spans="1:6" x14ac:dyDescent="0.25">
      <c r="A101" t="s">
        <v>410</v>
      </c>
      <c r="B101" t="s">
        <v>411</v>
      </c>
      <c r="C101" s="7" t="s">
        <v>412</v>
      </c>
      <c r="D101" s="9">
        <v>0.25</v>
      </c>
      <c r="E101">
        <v>9</v>
      </c>
      <c r="F101" s="7" t="s">
        <v>1905</v>
      </c>
    </row>
    <row r="102" spans="1:6" x14ac:dyDescent="0.25">
      <c r="A102" t="s">
        <v>414</v>
      </c>
      <c r="B102" t="s">
        <v>415</v>
      </c>
      <c r="C102" s="7" t="s">
        <v>416</v>
      </c>
      <c r="D102" s="9">
        <v>0.5</v>
      </c>
      <c r="E102">
        <v>10</v>
      </c>
      <c r="F102" s="7" t="s">
        <v>1905</v>
      </c>
    </row>
    <row r="103" spans="1:6" x14ac:dyDescent="0.25">
      <c r="A103" t="s">
        <v>418</v>
      </c>
      <c r="B103" t="s">
        <v>419</v>
      </c>
      <c r="C103" s="7" t="s">
        <v>420</v>
      </c>
      <c r="D103" s="9">
        <v>1</v>
      </c>
      <c r="E103">
        <v>10</v>
      </c>
      <c r="F103" s="7" t="s">
        <v>1903</v>
      </c>
    </row>
    <row r="104" spans="1:6" x14ac:dyDescent="0.25">
      <c r="A104" t="s">
        <v>422</v>
      </c>
      <c r="B104" t="s">
        <v>423</v>
      </c>
      <c r="C104" s="7" t="s">
        <v>424</v>
      </c>
      <c r="D104" s="9">
        <v>1</v>
      </c>
      <c r="E104">
        <v>8</v>
      </c>
      <c r="F104" s="7" t="s">
        <v>1903</v>
      </c>
    </row>
    <row r="105" spans="1:6" x14ac:dyDescent="0.25">
      <c r="A105" t="s">
        <v>426</v>
      </c>
      <c r="B105" t="s">
        <v>423</v>
      </c>
      <c r="C105" s="7" t="s">
        <v>427</v>
      </c>
      <c r="D105" s="9">
        <v>0.75</v>
      </c>
      <c r="E105">
        <v>9</v>
      </c>
      <c r="F105" s="7" t="s">
        <v>1903</v>
      </c>
    </row>
    <row r="106" spans="1:6" x14ac:dyDescent="0.25">
      <c r="A106" t="s">
        <v>429</v>
      </c>
      <c r="B106" t="s">
        <v>430</v>
      </c>
      <c r="C106" s="7" t="s">
        <v>431</v>
      </c>
      <c r="D106" s="9">
        <v>1</v>
      </c>
      <c r="E106">
        <v>9</v>
      </c>
      <c r="F106" s="7" t="s">
        <v>1903</v>
      </c>
    </row>
    <row r="107" spans="1:6" x14ac:dyDescent="0.25">
      <c r="A107" t="s">
        <v>433</v>
      </c>
      <c r="B107" t="s">
        <v>430</v>
      </c>
      <c r="C107" s="7" t="s">
        <v>434</v>
      </c>
      <c r="D107" s="9">
        <v>0.75</v>
      </c>
      <c r="E107">
        <v>9</v>
      </c>
      <c r="F107" s="7" t="s">
        <v>1903</v>
      </c>
    </row>
    <row r="108" spans="1:6" x14ac:dyDescent="0.25">
      <c r="A108" t="s">
        <v>436</v>
      </c>
      <c r="B108" t="s">
        <v>430</v>
      </c>
      <c r="C108" s="7" t="s">
        <v>437</v>
      </c>
      <c r="D108" s="9">
        <v>1</v>
      </c>
      <c r="E108">
        <v>9</v>
      </c>
      <c r="F108" s="7" t="s">
        <v>1903</v>
      </c>
    </row>
    <row r="109" spans="1:6" x14ac:dyDescent="0.25">
      <c r="A109" t="s">
        <v>439</v>
      </c>
      <c r="B109" t="s">
        <v>430</v>
      </c>
      <c r="C109" s="7" t="s">
        <v>440</v>
      </c>
      <c r="D109" s="9">
        <v>0.875</v>
      </c>
      <c r="E109">
        <v>9</v>
      </c>
      <c r="F109" s="7" t="s">
        <v>1903</v>
      </c>
    </row>
    <row r="110" spans="1:6" x14ac:dyDescent="0.25">
      <c r="A110" t="s">
        <v>442</v>
      </c>
      <c r="B110" t="s">
        <v>443</v>
      </c>
      <c r="C110" s="7" t="s">
        <v>444</v>
      </c>
      <c r="D110" s="9">
        <v>0.25</v>
      </c>
      <c r="E110">
        <v>0</v>
      </c>
      <c r="F110" s="7" t="s">
        <v>1904</v>
      </c>
    </row>
    <row r="111" spans="1:6" x14ac:dyDescent="0.25">
      <c r="A111" t="s">
        <v>446</v>
      </c>
      <c r="B111" t="s">
        <v>447</v>
      </c>
      <c r="C111" s="7" t="s">
        <v>448</v>
      </c>
      <c r="D111" s="9">
        <v>1</v>
      </c>
      <c r="E111">
        <v>10</v>
      </c>
      <c r="F111" s="7" t="s">
        <v>1903</v>
      </c>
    </row>
    <row r="112" spans="1:6" x14ac:dyDescent="0.25">
      <c r="A112" t="s">
        <v>450</v>
      </c>
      <c r="B112" t="s">
        <v>451</v>
      </c>
      <c r="C112" s="7" t="s">
        <v>452</v>
      </c>
      <c r="D112" s="9">
        <v>0.75</v>
      </c>
      <c r="E112">
        <v>8</v>
      </c>
      <c r="F112" s="7" t="s">
        <v>1903</v>
      </c>
    </row>
    <row r="113" spans="1:6" x14ac:dyDescent="0.25">
      <c r="A113" t="s">
        <v>454</v>
      </c>
      <c r="B113" t="s">
        <v>455</v>
      </c>
      <c r="C113" s="7" t="s">
        <v>456</v>
      </c>
      <c r="D113" s="9">
        <v>0.875</v>
      </c>
      <c r="E113">
        <v>9</v>
      </c>
      <c r="F113" s="7" t="s">
        <v>1903</v>
      </c>
    </row>
    <row r="114" spans="1:6" x14ac:dyDescent="0.25">
      <c r="A114" t="s">
        <v>458</v>
      </c>
      <c r="B114" t="s">
        <v>459</v>
      </c>
      <c r="C114" s="7" t="s">
        <v>460</v>
      </c>
      <c r="D114" s="9">
        <v>1</v>
      </c>
      <c r="E114">
        <v>10</v>
      </c>
      <c r="F114" s="7" t="s">
        <v>1903</v>
      </c>
    </row>
    <row r="115" spans="1:6" x14ac:dyDescent="0.25">
      <c r="A115" t="s">
        <v>462</v>
      </c>
      <c r="B115" t="s">
        <v>463</v>
      </c>
      <c r="C115" s="7" t="s">
        <v>464</v>
      </c>
      <c r="D115" s="9">
        <v>1</v>
      </c>
      <c r="E115">
        <v>10</v>
      </c>
      <c r="F115" s="7" t="s">
        <v>1903</v>
      </c>
    </row>
    <row r="116" spans="1:6" x14ac:dyDescent="0.25">
      <c r="A116" t="s">
        <v>55</v>
      </c>
      <c r="B116" t="s">
        <v>466</v>
      </c>
      <c r="C116" s="7" t="s">
        <v>467</v>
      </c>
      <c r="D116" s="9">
        <v>1</v>
      </c>
      <c r="E116">
        <v>10</v>
      </c>
      <c r="F116" s="7" t="s">
        <v>1903</v>
      </c>
    </row>
    <row r="117" spans="1:6" x14ac:dyDescent="0.25">
      <c r="A117" t="s">
        <v>469</v>
      </c>
      <c r="B117" t="s">
        <v>470</v>
      </c>
      <c r="C117" s="7" t="s">
        <v>471</v>
      </c>
      <c r="D117" s="9">
        <v>0.25</v>
      </c>
      <c r="E117">
        <v>0</v>
      </c>
      <c r="F117" s="7" t="s">
        <v>1904</v>
      </c>
    </row>
    <row r="118" spans="1:6" x14ac:dyDescent="0.25">
      <c r="A118" t="s">
        <v>473</v>
      </c>
      <c r="B118" t="s">
        <v>470</v>
      </c>
      <c r="C118" s="7" t="s">
        <v>474</v>
      </c>
      <c r="D118" s="9">
        <v>0.75</v>
      </c>
      <c r="E118">
        <v>8</v>
      </c>
      <c r="F118" s="7" t="s">
        <v>1903</v>
      </c>
    </row>
    <row r="119" spans="1:6" x14ac:dyDescent="0.25">
      <c r="A119" t="s">
        <v>476</v>
      </c>
      <c r="B119" t="s">
        <v>477</v>
      </c>
      <c r="C119" s="7" t="s">
        <v>478</v>
      </c>
      <c r="D119" s="9">
        <v>0.75</v>
      </c>
      <c r="E119">
        <v>9</v>
      </c>
      <c r="F119" s="7" t="s">
        <v>1903</v>
      </c>
    </row>
    <row r="120" spans="1:6" x14ac:dyDescent="0.25">
      <c r="A120" t="s">
        <v>480</v>
      </c>
      <c r="B120" t="s">
        <v>481</v>
      </c>
      <c r="C120" s="7" t="s">
        <v>482</v>
      </c>
      <c r="D120" s="9">
        <v>0.625</v>
      </c>
      <c r="E120">
        <v>10</v>
      </c>
      <c r="F120" s="7" t="s">
        <v>1903</v>
      </c>
    </row>
    <row r="121" spans="1:6" x14ac:dyDescent="0.25">
      <c r="A121" t="s">
        <v>484</v>
      </c>
      <c r="B121" t="s">
        <v>485</v>
      </c>
      <c r="C121" s="7" t="s">
        <v>486</v>
      </c>
      <c r="D121" s="9">
        <v>0.875</v>
      </c>
      <c r="E121">
        <v>4</v>
      </c>
      <c r="F121" s="7" t="s">
        <v>1904</v>
      </c>
    </row>
    <row r="122" spans="1:6" x14ac:dyDescent="0.25">
      <c r="A122" t="s">
        <v>488</v>
      </c>
      <c r="B122" t="s">
        <v>489</v>
      </c>
      <c r="C122" s="7" t="s">
        <v>490</v>
      </c>
      <c r="D122" s="9">
        <v>0.75</v>
      </c>
      <c r="E122">
        <v>9</v>
      </c>
      <c r="F122" s="7" t="s">
        <v>1903</v>
      </c>
    </row>
    <row r="123" spans="1:6" x14ac:dyDescent="0.25">
      <c r="A123" t="s">
        <v>492</v>
      </c>
      <c r="B123" t="s">
        <v>493</v>
      </c>
      <c r="C123" s="7" t="s">
        <v>494</v>
      </c>
      <c r="D123" s="9">
        <v>0.75</v>
      </c>
      <c r="E123">
        <v>10</v>
      </c>
      <c r="F123" s="7" t="s">
        <v>1903</v>
      </c>
    </row>
    <row r="124" spans="1:6" x14ac:dyDescent="0.25">
      <c r="A124" t="s">
        <v>496</v>
      </c>
      <c r="B124" t="s">
        <v>497</v>
      </c>
      <c r="C124" s="7" t="s">
        <v>498</v>
      </c>
      <c r="D124" s="9">
        <v>1</v>
      </c>
      <c r="E124">
        <v>9</v>
      </c>
      <c r="F124" s="7" t="s">
        <v>1903</v>
      </c>
    </row>
    <row r="125" spans="1:6" x14ac:dyDescent="0.25">
      <c r="A125" t="s">
        <v>500</v>
      </c>
      <c r="B125" t="s">
        <v>501</v>
      </c>
      <c r="C125" s="7" t="s">
        <v>502</v>
      </c>
      <c r="D125" s="9">
        <v>0.875</v>
      </c>
      <c r="E125">
        <v>10</v>
      </c>
      <c r="F125" s="7" t="s">
        <v>1903</v>
      </c>
    </row>
    <row r="126" spans="1:6" x14ac:dyDescent="0.25">
      <c r="A126" t="s">
        <v>504</v>
      </c>
      <c r="B126" t="s">
        <v>505</v>
      </c>
      <c r="C126" s="7" t="s">
        <v>506</v>
      </c>
      <c r="D126" s="9">
        <v>0.5</v>
      </c>
      <c r="E126">
        <v>5</v>
      </c>
      <c r="F126" s="7" t="s">
        <v>1904</v>
      </c>
    </row>
    <row r="127" spans="1:6" x14ac:dyDescent="0.25">
      <c r="A127" t="s">
        <v>284</v>
      </c>
      <c r="B127" t="s">
        <v>508</v>
      </c>
      <c r="C127" s="7" t="s">
        <v>509</v>
      </c>
      <c r="D127" s="9">
        <v>0.875</v>
      </c>
      <c r="E127">
        <v>9</v>
      </c>
      <c r="F127" s="7" t="s">
        <v>1903</v>
      </c>
    </row>
    <row r="128" spans="1:6" x14ac:dyDescent="0.25">
      <c r="A128" t="s">
        <v>511</v>
      </c>
      <c r="B128" t="s">
        <v>512</v>
      </c>
      <c r="C128" s="7" t="s">
        <v>513</v>
      </c>
      <c r="D128" s="9">
        <v>0.875</v>
      </c>
      <c r="E128">
        <v>9</v>
      </c>
      <c r="F128" s="7" t="s">
        <v>1903</v>
      </c>
    </row>
    <row r="129" spans="1:6" x14ac:dyDescent="0.25">
      <c r="A129" t="s">
        <v>312</v>
      </c>
      <c r="B129" t="s">
        <v>515</v>
      </c>
      <c r="C129" s="7" t="s">
        <v>516</v>
      </c>
      <c r="D129" s="9">
        <v>0.5</v>
      </c>
      <c r="E129">
        <v>8</v>
      </c>
      <c r="F129" s="7" t="s">
        <v>1905</v>
      </c>
    </row>
    <row r="130" spans="1:6" x14ac:dyDescent="0.25">
      <c r="A130" t="s">
        <v>55</v>
      </c>
      <c r="B130" t="s">
        <v>518</v>
      </c>
      <c r="C130" s="7" t="s">
        <v>519</v>
      </c>
      <c r="D130" s="9">
        <v>1</v>
      </c>
      <c r="E130">
        <v>10</v>
      </c>
      <c r="F130" s="7" t="s">
        <v>1903</v>
      </c>
    </row>
    <row r="131" spans="1:6" x14ac:dyDescent="0.25">
      <c r="A131" t="s">
        <v>284</v>
      </c>
      <c r="B131" t="s">
        <v>521</v>
      </c>
      <c r="C131" s="7" t="s">
        <v>522</v>
      </c>
      <c r="D131" s="9">
        <v>1</v>
      </c>
      <c r="E131">
        <v>9</v>
      </c>
      <c r="F131" s="7" t="s">
        <v>1903</v>
      </c>
    </row>
    <row r="132" spans="1:6" x14ac:dyDescent="0.25">
      <c r="A132" t="s">
        <v>91</v>
      </c>
      <c r="B132" t="s">
        <v>524</v>
      </c>
      <c r="C132" s="7" t="s">
        <v>525</v>
      </c>
      <c r="D132" s="9">
        <v>0.25</v>
      </c>
      <c r="E132">
        <v>9</v>
      </c>
      <c r="F132" s="7" t="s">
        <v>1905</v>
      </c>
    </row>
    <row r="133" spans="1:6" x14ac:dyDescent="0.25">
      <c r="A133" t="s">
        <v>527</v>
      </c>
      <c r="B133" t="s">
        <v>528</v>
      </c>
      <c r="C133" s="7" t="s">
        <v>529</v>
      </c>
      <c r="D133" s="9">
        <v>1</v>
      </c>
      <c r="E133">
        <v>9</v>
      </c>
      <c r="F133" s="7" t="s">
        <v>1903</v>
      </c>
    </row>
    <row r="134" spans="1:6" x14ac:dyDescent="0.25">
      <c r="A134" t="s">
        <v>531</v>
      </c>
      <c r="B134" t="s">
        <v>532</v>
      </c>
      <c r="C134" s="7" t="s">
        <v>533</v>
      </c>
      <c r="D134" s="9">
        <v>0.625</v>
      </c>
      <c r="E134">
        <v>9</v>
      </c>
      <c r="F134" s="7" t="s">
        <v>1903</v>
      </c>
    </row>
    <row r="135" spans="1:6" x14ac:dyDescent="0.25">
      <c r="A135" t="s">
        <v>323</v>
      </c>
      <c r="B135" t="s">
        <v>535</v>
      </c>
      <c r="C135" s="7" t="s">
        <v>536</v>
      </c>
      <c r="D135" s="9">
        <v>0.875</v>
      </c>
      <c r="E135">
        <v>10</v>
      </c>
      <c r="F135" s="7" t="s">
        <v>1903</v>
      </c>
    </row>
    <row r="136" spans="1:6" x14ac:dyDescent="0.25">
      <c r="A136" t="s">
        <v>538</v>
      </c>
      <c r="B136" t="s">
        <v>539</v>
      </c>
      <c r="C136" s="7" t="s">
        <v>540</v>
      </c>
      <c r="D136" s="9">
        <v>1</v>
      </c>
      <c r="E136">
        <v>10</v>
      </c>
      <c r="F136" s="7" t="s">
        <v>1903</v>
      </c>
    </row>
    <row r="137" spans="1:6" x14ac:dyDescent="0.25">
      <c r="A137" t="s">
        <v>20</v>
      </c>
      <c r="B137" t="s">
        <v>542</v>
      </c>
      <c r="C137" s="7" t="s">
        <v>543</v>
      </c>
      <c r="D137" s="9">
        <v>0.625</v>
      </c>
      <c r="E137">
        <v>9</v>
      </c>
      <c r="F137" s="7" t="s">
        <v>1903</v>
      </c>
    </row>
    <row r="138" spans="1:6" x14ac:dyDescent="0.25">
      <c r="A138" t="s">
        <v>545</v>
      </c>
      <c r="B138" t="s">
        <v>546</v>
      </c>
      <c r="C138" s="7" t="s">
        <v>547</v>
      </c>
      <c r="D138" s="9">
        <v>0.5</v>
      </c>
      <c r="E138">
        <v>9</v>
      </c>
      <c r="F138" s="7" t="s">
        <v>1905</v>
      </c>
    </row>
    <row r="139" spans="1:6" x14ac:dyDescent="0.25">
      <c r="A139" t="s">
        <v>549</v>
      </c>
      <c r="B139" t="s">
        <v>550</v>
      </c>
      <c r="C139" s="7" t="s">
        <v>551</v>
      </c>
      <c r="D139" s="9">
        <v>1</v>
      </c>
      <c r="E139">
        <v>10</v>
      </c>
      <c r="F139" s="7" t="s">
        <v>1903</v>
      </c>
    </row>
    <row r="140" spans="1:6" x14ac:dyDescent="0.25">
      <c r="A140" t="s">
        <v>446</v>
      </c>
      <c r="B140" t="s">
        <v>553</v>
      </c>
      <c r="C140" s="7" t="s">
        <v>554</v>
      </c>
      <c r="D140" s="9">
        <v>0.75</v>
      </c>
      <c r="E140">
        <v>10</v>
      </c>
      <c r="F140" s="7" t="s">
        <v>1903</v>
      </c>
    </row>
    <row r="141" spans="1:6" x14ac:dyDescent="0.25">
      <c r="A141" t="s">
        <v>556</v>
      </c>
      <c r="B141" t="s">
        <v>557</v>
      </c>
      <c r="C141" s="7" t="s">
        <v>558</v>
      </c>
      <c r="D141" s="9">
        <v>0.75</v>
      </c>
      <c r="E141">
        <v>9</v>
      </c>
      <c r="F141" s="7" t="s">
        <v>1903</v>
      </c>
    </row>
    <row r="142" spans="1:6" x14ac:dyDescent="0.25">
      <c r="A142" t="s">
        <v>446</v>
      </c>
      <c r="B142" t="s">
        <v>560</v>
      </c>
      <c r="C142" s="7" t="s">
        <v>561</v>
      </c>
      <c r="D142" s="9">
        <v>1</v>
      </c>
      <c r="E142">
        <v>10</v>
      </c>
      <c r="F142" s="7" t="s">
        <v>1903</v>
      </c>
    </row>
    <row r="143" spans="1:6" x14ac:dyDescent="0.25">
      <c r="A143" t="s">
        <v>563</v>
      </c>
      <c r="B143" t="s">
        <v>564</v>
      </c>
      <c r="C143" s="7" t="s">
        <v>565</v>
      </c>
      <c r="D143" s="9">
        <v>0.625</v>
      </c>
      <c r="E143">
        <v>10</v>
      </c>
      <c r="F143" s="7" t="s">
        <v>1903</v>
      </c>
    </row>
    <row r="144" spans="1:6" x14ac:dyDescent="0.25">
      <c r="A144" t="s">
        <v>567</v>
      </c>
      <c r="B144" t="s">
        <v>568</v>
      </c>
      <c r="C144" s="7" t="s">
        <v>569</v>
      </c>
      <c r="D144" s="9">
        <v>1</v>
      </c>
      <c r="E144">
        <v>8</v>
      </c>
      <c r="F144" s="7" t="s">
        <v>1903</v>
      </c>
    </row>
    <row r="145" spans="1:6" x14ac:dyDescent="0.25">
      <c r="A145" t="s">
        <v>571</v>
      </c>
      <c r="B145" t="s">
        <v>572</v>
      </c>
      <c r="C145" s="7" t="s">
        <v>573</v>
      </c>
      <c r="D145" s="9">
        <v>1</v>
      </c>
      <c r="E145">
        <v>9</v>
      </c>
      <c r="F145" s="7" t="s">
        <v>1903</v>
      </c>
    </row>
    <row r="146" spans="1:6" x14ac:dyDescent="0.25">
      <c r="A146" t="s">
        <v>575</v>
      </c>
      <c r="B146" t="s">
        <v>576</v>
      </c>
      <c r="C146" s="7" t="s">
        <v>577</v>
      </c>
      <c r="D146" s="9">
        <v>0.625</v>
      </c>
      <c r="E146">
        <v>8</v>
      </c>
      <c r="F146" s="7" t="s">
        <v>1903</v>
      </c>
    </row>
    <row r="147" spans="1:6" x14ac:dyDescent="0.25">
      <c r="A147" t="s">
        <v>579</v>
      </c>
      <c r="B147" t="s">
        <v>580</v>
      </c>
      <c r="C147" s="7" t="s">
        <v>581</v>
      </c>
      <c r="D147" s="9">
        <v>0.375</v>
      </c>
      <c r="E147">
        <v>10</v>
      </c>
      <c r="F147" s="7" t="s">
        <v>1905</v>
      </c>
    </row>
    <row r="148" spans="1:6" x14ac:dyDescent="0.25">
      <c r="A148" t="s">
        <v>583</v>
      </c>
      <c r="B148" t="s">
        <v>584</v>
      </c>
      <c r="C148" s="7" t="s">
        <v>585</v>
      </c>
      <c r="D148" s="9">
        <v>0.625</v>
      </c>
      <c r="E148">
        <v>9</v>
      </c>
      <c r="F148" s="7" t="s">
        <v>1903</v>
      </c>
    </row>
    <row r="149" spans="1:6" x14ac:dyDescent="0.25">
      <c r="A149" t="s">
        <v>587</v>
      </c>
      <c r="B149" t="s">
        <v>584</v>
      </c>
      <c r="C149" s="7" t="s">
        <v>588</v>
      </c>
      <c r="D149" s="9">
        <v>1</v>
      </c>
      <c r="E149">
        <v>7</v>
      </c>
      <c r="F149" s="7" t="s">
        <v>1905</v>
      </c>
    </row>
    <row r="150" spans="1:6" x14ac:dyDescent="0.25">
      <c r="A150" t="s">
        <v>590</v>
      </c>
      <c r="B150" t="s">
        <v>584</v>
      </c>
      <c r="C150" s="7" t="s">
        <v>591</v>
      </c>
      <c r="D150" s="9">
        <v>1</v>
      </c>
      <c r="E150">
        <v>8</v>
      </c>
      <c r="F150" s="7" t="s">
        <v>1903</v>
      </c>
    </row>
    <row r="151" spans="1:6" x14ac:dyDescent="0.25">
      <c r="A151" t="s">
        <v>593</v>
      </c>
      <c r="B151" t="s">
        <v>594</v>
      </c>
      <c r="C151" s="7" t="s">
        <v>595</v>
      </c>
      <c r="D151" s="9">
        <v>0.875</v>
      </c>
      <c r="E151">
        <v>8</v>
      </c>
      <c r="F151" s="7" t="s">
        <v>1903</v>
      </c>
    </row>
    <row r="152" spans="1:6" x14ac:dyDescent="0.25">
      <c r="A152" t="s">
        <v>300</v>
      </c>
      <c r="B152" t="s">
        <v>597</v>
      </c>
      <c r="C152" s="7" t="s">
        <v>598</v>
      </c>
      <c r="D152" s="9">
        <v>0.875</v>
      </c>
      <c r="E152">
        <v>9</v>
      </c>
      <c r="F152" s="7" t="s">
        <v>1903</v>
      </c>
    </row>
    <row r="153" spans="1:6" x14ac:dyDescent="0.25">
      <c r="A153" t="s">
        <v>600</v>
      </c>
      <c r="B153" t="s">
        <v>601</v>
      </c>
      <c r="C153" s="7" t="s">
        <v>602</v>
      </c>
      <c r="D153" s="9">
        <v>0.875</v>
      </c>
      <c r="E153">
        <v>9</v>
      </c>
      <c r="F153" s="7" t="s">
        <v>1903</v>
      </c>
    </row>
    <row r="154" spans="1:6" x14ac:dyDescent="0.25">
      <c r="A154" t="s">
        <v>604</v>
      </c>
      <c r="B154" t="s">
        <v>605</v>
      </c>
      <c r="C154" s="7" t="s">
        <v>606</v>
      </c>
      <c r="D154" s="9">
        <v>1</v>
      </c>
      <c r="E154">
        <v>8</v>
      </c>
      <c r="F154" s="7" t="s">
        <v>1903</v>
      </c>
    </row>
    <row r="155" spans="1:6" x14ac:dyDescent="0.25">
      <c r="A155" t="s">
        <v>224</v>
      </c>
      <c r="B155" t="s">
        <v>608</v>
      </c>
      <c r="C155" s="7" t="s">
        <v>609</v>
      </c>
      <c r="D155" s="9">
        <v>0.75</v>
      </c>
      <c r="E155">
        <v>9</v>
      </c>
      <c r="F155" s="7" t="s">
        <v>1903</v>
      </c>
    </row>
    <row r="156" spans="1:6" x14ac:dyDescent="0.25">
      <c r="A156" t="s">
        <v>611</v>
      </c>
      <c r="B156" t="s">
        <v>612</v>
      </c>
      <c r="C156" s="7" t="s">
        <v>613</v>
      </c>
      <c r="D156" s="9">
        <v>1</v>
      </c>
      <c r="E156">
        <v>10</v>
      </c>
      <c r="F156" s="7" t="s">
        <v>1903</v>
      </c>
    </row>
    <row r="157" spans="1:6" x14ac:dyDescent="0.25">
      <c r="A157" t="s">
        <v>615</v>
      </c>
      <c r="B157" t="s">
        <v>616</v>
      </c>
      <c r="C157" s="7" t="s">
        <v>617</v>
      </c>
      <c r="D157" s="9">
        <v>0.875</v>
      </c>
      <c r="E157">
        <v>4</v>
      </c>
      <c r="F157" s="7" t="s">
        <v>1904</v>
      </c>
    </row>
    <row r="158" spans="1:6" x14ac:dyDescent="0.25">
      <c r="A158" t="s">
        <v>619</v>
      </c>
      <c r="B158" t="s">
        <v>620</v>
      </c>
      <c r="C158" s="7" t="s">
        <v>621</v>
      </c>
      <c r="D158" s="9">
        <v>1</v>
      </c>
      <c r="E158">
        <v>9</v>
      </c>
      <c r="F158" s="7" t="s">
        <v>1903</v>
      </c>
    </row>
    <row r="159" spans="1:6" x14ac:dyDescent="0.25">
      <c r="A159" t="s">
        <v>623</v>
      </c>
      <c r="B159" t="s">
        <v>624</v>
      </c>
      <c r="C159" s="7" t="s">
        <v>625</v>
      </c>
      <c r="D159" s="9">
        <v>0.875</v>
      </c>
      <c r="E159">
        <v>10</v>
      </c>
      <c r="F159" s="7" t="s">
        <v>1903</v>
      </c>
    </row>
    <row r="160" spans="1:6" x14ac:dyDescent="0.25">
      <c r="A160" t="s">
        <v>308</v>
      </c>
      <c r="B160" t="s">
        <v>627</v>
      </c>
      <c r="C160" s="7" t="s">
        <v>628</v>
      </c>
      <c r="D160" s="9">
        <v>0.75</v>
      </c>
      <c r="E160">
        <v>9</v>
      </c>
      <c r="F160" s="7" t="s">
        <v>1903</v>
      </c>
    </row>
    <row r="161" spans="1:6" x14ac:dyDescent="0.25">
      <c r="A161" t="s">
        <v>630</v>
      </c>
      <c r="B161" t="s">
        <v>631</v>
      </c>
      <c r="C161" s="7" t="s">
        <v>632</v>
      </c>
      <c r="D161" s="9">
        <v>0.5</v>
      </c>
      <c r="E161">
        <v>9</v>
      </c>
      <c r="F161" s="7" t="s">
        <v>1905</v>
      </c>
    </row>
    <row r="162" spans="1:6" x14ac:dyDescent="0.25">
      <c r="A162" t="s">
        <v>115</v>
      </c>
      <c r="B162" t="s">
        <v>634</v>
      </c>
      <c r="C162" s="7" t="s">
        <v>635</v>
      </c>
      <c r="D162" s="9">
        <v>1</v>
      </c>
      <c r="E162">
        <v>10</v>
      </c>
      <c r="F162" s="7" t="s">
        <v>1903</v>
      </c>
    </row>
    <row r="163" spans="1:6" x14ac:dyDescent="0.25">
      <c r="A163" t="s">
        <v>356</v>
      </c>
      <c r="B163" t="s">
        <v>637</v>
      </c>
      <c r="C163" s="7" t="s">
        <v>638</v>
      </c>
      <c r="D163" s="9">
        <v>0.625</v>
      </c>
      <c r="E163">
        <v>4</v>
      </c>
      <c r="F163" s="7" t="s">
        <v>1904</v>
      </c>
    </row>
    <row r="164" spans="1:6" x14ac:dyDescent="0.25">
      <c r="A164" t="s">
        <v>640</v>
      </c>
      <c r="B164" t="s">
        <v>641</v>
      </c>
      <c r="C164" s="7" t="s">
        <v>642</v>
      </c>
      <c r="D164" s="9">
        <v>0.375</v>
      </c>
      <c r="E164">
        <v>8</v>
      </c>
      <c r="F164" s="7" t="s">
        <v>1905</v>
      </c>
    </row>
    <row r="165" spans="1:6" x14ac:dyDescent="0.25">
      <c r="A165" t="s">
        <v>644</v>
      </c>
      <c r="B165" t="s">
        <v>645</v>
      </c>
      <c r="C165" s="7" t="s">
        <v>646</v>
      </c>
      <c r="D165" s="9">
        <v>1</v>
      </c>
      <c r="E165">
        <v>10</v>
      </c>
      <c r="F165" s="7" t="s">
        <v>1903</v>
      </c>
    </row>
    <row r="166" spans="1:6" x14ac:dyDescent="0.25">
      <c r="A166" t="s">
        <v>648</v>
      </c>
      <c r="B166" t="s">
        <v>649</v>
      </c>
      <c r="C166" s="7" t="s">
        <v>650</v>
      </c>
      <c r="D166" s="9">
        <v>1</v>
      </c>
      <c r="E166">
        <v>10</v>
      </c>
      <c r="F166" s="7" t="s">
        <v>1903</v>
      </c>
    </row>
    <row r="167" spans="1:6" x14ac:dyDescent="0.25">
      <c r="A167" t="s">
        <v>403</v>
      </c>
      <c r="B167" t="s">
        <v>649</v>
      </c>
      <c r="C167" s="7" t="s">
        <v>652</v>
      </c>
      <c r="D167" s="9">
        <v>0.875</v>
      </c>
      <c r="E167">
        <v>8</v>
      </c>
      <c r="F167" s="7" t="s">
        <v>1903</v>
      </c>
    </row>
    <row r="168" spans="1:6" x14ac:dyDescent="0.25">
      <c r="A168" t="s">
        <v>500</v>
      </c>
      <c r="B168" t="s">
        <v>654</v>
      </c>
      <c r="C168" s="7" t="s">
        <v>655</v>
      </c>
      <c r="D168" s="9">
        <v>1</v>
      </c>
      <c r="E168">
        <v>8</v>
      </c>
      <c r="F168" s="7" t="s">
        <v>1903</v>
      </c>
    </row>
    <row r="169" spans="1:6" x14ac:dyDescent="0.25">
      <c r="A169" t="s">
        <v>657</v>
      </c>
      <c r="B169" t="s">
        <v>654</v>
      </c>
      <c r="C169" s="7" t="s">
        <v>658</v>
      </c>
      <c r="D169" s="9">
        <v>1</v>
      </c>
      <c r="E169">
        <v>10</v>
      </c>
      <c r="F169" s="7" t="s">
        <v>1903</v>
      </c>
    </row>
    <row r="170" spans="1:6" x14ac:dyDescent="0.25">
      <c r="A170" t="s">
        <v>660</v>
      </c>
      <c r="B170" t="s">
        <v>654</v>
      </c>
      <c r="C170" s="7" t="s">
        <v>661</v>
      </c>
      <c r="D170" s="9">
        <v>1</v>
      </c>
      <c r="E170">
        <v>10</v>
      </c>
      <c r="F170" s="7" t="s">
        <v>1903</v>
      </c>
    </row>
    <row r="171" spans="1:6" x14ac:dyDescent="0.25">
      <c r="A171" t="s">
        <v>579</v>
      </c>
      <c r="B171" t="s">
        <v>654</v>
      </c>
      <c r="C171" s="7" t="s">
        <v>663</v>
      </c>
      <c r="D171" s="9">
        <v>0.875</v>
      </c>
      <c r="E171">
        <v>9</v>
      </c>
      <c r="F171" s="7" t="s">
        <v>1903</v>
      </c>
    </row>
    <row r="172" spans="1:6" x14ac:dyDescent="0.25">
      <c r="A172" t="s">
        <v>665</v>
      </c>
      <c r="B172" t="s">
        <v>666</v>
      </c>
      <c r="C172" s="7" t="s">
        <v>667</v>
      </c>
      <c r="D172" s="9">
        <v>1</v>
      </c>
      <c r="E172">
        <v>10</v>
      </c>
      <c r="F172" s="7" t="s">
        <v>1903</v>
      </c>
    </row>
    <row r="173" spans="1:6" x14ac:dyDescent="0.25">
      <c r="A173" t="s">
        <v>669</v>
      </c>
      <c r="B173" t="s">
        <v>670</v>
      </c>
      <c r="C173" s="7" t="s">
        <v>671</v>
      </c>
      <c r="D173" s="9">
        <v>0.875</v>
      </c>
      <c r="E173">
        <v>10</v>
      </c>
      <c r="F173" s="7" t="s">
        <v>1903</v>
      </c>
    </row>
    <row r="174" spans="1:6" x14ac:dyDescent="0.25">
      <c r="A174" t="s">
        <v>673</v>
      </c>
      <c r="B174" t="s">
        <v>674</v>
      </c>
      <c r="C174" s="7" t="s">
        <v>675</v>
      </c>
      <c r="D174" s="9">
        <v>0.75</v>
      </c>
      <c r="E174">
        <v>9</v>
      </c>
      <c r="F174" s="7" t="s">
        <v>1903</v>
      </c>
    </row>
    <row r="175" spans="1:6" x14ac:dyDescent="0.25">
      <c r="A175" t="s">
        <v>677</v>
      </c>
      <c r="B175" t="s">
        <v>678</v>
      </c>
      <c r="C175" s="7" t="s">
        <v>679</v>
      </c>
      <c r="D175" s="9">
        <v>0.5</v>
      </c>
      <c r="E175">
        <v>5</v>
      </c>
      <c r="F175" s="7" t="s">
        <v>1904</v>
      </c>
    </row>
    <row r="176" spans="1:6" x14ac:dyDescent="0.25">
      <c r="A176" t="s">
        <v>681</v>
      </c>
      <c r="B176" t="s">
        <v>682</v>
      </c>
      <c r="C176" s="7" t="s">
        <v>683</v>
      </c>
      <c r="D176" s="9">
        <v>0.75</v>
      </c>
      <c r="E176">
        <v>8</v>
      </c>
      <c r="F176" s="7" t="s">
        <v>1903</v>
      </c>
    </row>
    <row r="177" spans="1:6" x14ac:dyDescent="0.25">
      <c r="A177" t="s">
        <v>685</v>
      </c>
      <c r="B177" t="s">
        <v>682</v>
      </c>
      <c r="C177" s="7" t="s">
        <v>686</v>
      </c>
      <c r="D177" s="9">
        <v>0</v>
      </c>
      <c r="E177">
        <v>0</v>
      </c>
      <c r="F177" s="7" t="s">
        <v>1904</v>
      </c>
    </row>
    <row r="178" spans="1:6" x14ac:dyDescent="0.25">
      <c r="A178" t="s">
        <v>379</v>
      </c>
      <c r="B178" t="s">
        <v>688</v>
      </c>
      <c r="C178" s="7" t="s">
        <v>689</v>
      </c>
      <c r="D178" s="9">
        <v>0.375</v>
      </c>
      <c r="E178">
        <v>4</v>
      </c>
      <c r="F178" s="7" t="s">
        <v>1904</v>
      </c>
    </row>
    <row r="179" spans="1:6" x14ac:dyDescent="0.25">
      <c r="A179" t="s">
        <v>691</v>
      </c>
      <c r="B179" t="s">
        <v>692</v>
      </c>
      <c r="C179" s="7" t="s">
        <v>693</v>
      </c>
      <c r="D179" s="9">
        <v>0.625</v>
      </c>
      <c r="E179">
        <v>5</v>
      </c>
      <c r="F179" s="7" t="s">
        <v>1904</v>
      </c>
    </row>
    <row r="180" spans="1:6" x14ac:dyDescent="0.25">
      <c r="A180" t="s">
        <v>695</v>
      </c>
      <c r="B180" t="s">
        <v>696</v>
      </c>
      <c r="C180" s="7" t="s">
        <v>697</v>
      </c>
      <c r="D180" s="9">
        <v>0.625</v>
      </c>
      <c r="E180">
        <v>9</v>
      </c>
      <c r="F180" s="7" t="s">
        <v>1903</v>
      </c>
    </row>
    <row r="181" spans="1:6" x14ac:dyDescent="0.25">
      <c r="A181" t="s">
        <v>699</v>
      </c>
      <c r="B181" t="s">
        <v>700</v>
      </c>
      <c r="C181" s="7" t="s">
        <v>701</v>
      </c>
      <c r="D181" s="9">
        <v>1</v>
      </c>
      <c r="E181">
        <v>9</v>
      </c>
      <c r="F181" s="7" t="s">
        <v>1903</v>
      </c>
    </row>
    <row r="182" spans="1:6" x14ac:dyDescent="0.25">
      <c r="A182" t="s">
        <v>703</v>
      </c>
      <c r="B182" t="s">
        <v>704</v>
      </c>
      <c r="C182" s="7" t="s">
        <v>705</v>
      </c>
      <c r="D182" s="9">
        <v>1</v>
      </c>
      <c r="E182">
        <v>8</v>
      </c>
      <c r="F182" s="7" t="s">
        <v>1903</v>
      </c>
    </row>
    <row r="183" spans="1:6" x14ac:dyDescent="0.25">
      <c r="A183" t="s">
        <v>462</v>
      </c>
      <c r="B183" t="s">
        <v>707</v>
      </c>
      <c r="C183" s="7" t="s">
        <v>708</v>
      </c>
      <c r="D183" s="9">
        <v>0.625</v>
      </c>
      <c r="E183">
        <v>10</v>
      </c>
      <c r="F183" s="7" t="s">
        <v>1903</v>
      </c>
    </row>
    <row r="184" spans="1:6" x14ac:dyDescent="0.25">
      <c r="A184" t="s">
        <v>710</v>
      </c>
      <c r="B184" t="s">
        <v>707</v>
      </c>
      <c r="C184" s="7" t="s">
        <v>711</v>
      </c>
      <c r="D184" s="9">
        <v>0.5</v>
      </c>
      <c r="E184">
        <v>8</v>
      </c>
      <c r="F184" s="7" t="s">
        <v>1905</v>
      </c>
    </row>
    <row r="185" spans="1:6" x14ac:dyDescent="0.25">
      <c r="A185" t="s">
        <v>713</v>
      </c>
      <c r="B185" t="s">
        <v>714</v>
      </c>
      <c r="C185" s="7" t="s">
        <v>715</v>
      </c>
      <c r="D185" s="9">
        <v>0.5</v>
      </c>
      <c r="E185">
        <v>10</v>
      </c>
      <c r="F185" s="7" t="s">
        <v>1905</v>
      </c>
    </row>
    <row r="186" spans="1:6" x14ac:dyDescent="0.25">
      <c r="A186" t="s">
        <v>717</v>
      </c>
      <c r="B186" t="s">
        <v>718</v>
      </c>
      <c r="C186" s="7" t="s">
        <v>719</v>
      </c>
      <c r="D186" s="9">
        <v>1</v>
      </c>
      <c r="E186">
        <v>10</v>
      </c>
      <c r="F186" s="7" t="s">
        <v>1903</v>
      </c>
    </row>
    <row r="187" spans="1:6" x14ac:dyDescent="0.25">
      <c r="A187" t="s">
        <v>721</v>
      </c>
      <c r="B187" t="s">
        <v>556</v>
      </c>
      <c r="C187" s="7" t="s">
        <v>722</v>
      </c>
      <c r="D187" s="9">
        <v>1</v>
      </c>
      <c r="E187">
        <v>10</v>
      </c>
      <c r="F187" s="7" t="s">
        <v>1903</v>
      </c>
    </row>
    <row r="188" spans="1:6" x14ac:dyDescent="0.25">
      <c r="A188" t="s">
        <v>500</v>
      </c>
      <c r="B188" t="s">
        <v>724</v>
      </c>
      <c r="C188" s="7" t="s">
        <v>725</v>
      </c>
      <c r="D188" s="9">
        <v>0.875</v>
      </c>
      <c r="E188">
        <v>9</v>
      </c>
      <c r="F188" s="7" t="s">
        <v>1903</v>
      </c>
    </row>
    <row r="189" spans="1:6" x14ac:dyDescent="0.25">
      <c r="A189" t="s">
        <v>727</v>
      </c>
      <c r="B189" t="s">
        <v>728</v>
      </c>
      <c r="C189" s="7" t="s">
        <v>729</v>
      </c>
      <c r="D189" s="9">
        <v>0.5</v>
      </c>
      <c r="E189">
        <v>9</v>
      </c>
      <c r="F189" s="7" t="s">
        <v>1905</v>
      </c>
    </row>
    <row r="190" spans="1:6" x14ac:dyDescent="0.25">
      <c r="A190" t="s">
        <v>320</v>
      </c>
      <c r="B190" t="s">
        <v>731</v>
      </c>
      <c r="C190" s="7" t="s">
        <v>732</v>
      </c>
      <c r="D190" s="9">
        <v>0.875</v>
      </c>
      <c r="E190">
        <v>9</v>
      </c>
      <c r="F190" s="7" t="s">
        <v>1903</v>
      </c>
    </row>
    <row r="191" spans="1:6" x14ac:dyDescent="0.25">
      <c r="A191" t="s">
        <v>734</v>
      </c>
      <c r="B191" t="s">
        <v>735</v>
      </c>
      <c r="C191" s="7" t="s">
        <v>736</v>
      </c>
      <c r="D191" s="9">
        <v>1</v>
      </c>
      <c r="E191">
        <v>10</v>
      </c>
      <c r="F191" s="7" t="s">
        <v>1903</v>
      </c>
    </row>
    <row r="192" spans="1:6" x14ac:dyDescent="0.25">
      <c r="A192" t="s">
        <v>738</v>
      </c>
      <c r="B192" t="s">
        <v>739</v>
      </c>
      <c r="C192" s="7" t="s">
        <v>740</v>
      </c>
      <c r="D192" s="9">
        <v>1</v>
      </c>
      <c r="E192">
        <v>8</v>
      </c>
      <c r="F192" s="7" t="s">
        <v>1903</v>
      </c>
    </row>
    <row r="193" spans="1:6" x14ac:dyDescent="0.25">
      <c r="A193" t="s">
        <v>742</v>
      </c>
      <c r="B193" t="s">
        <v>743</v>
      </c>
      <c r="C193" s="7" t="s">
        <v>744</v>
      </c>
      <c r="D193" s="9">
        <v>0.25</v>
      </c>
      <c r="E193">
        <v>10</v>
      </c>
      <c r="F193" s="7" t="s">
        <v>1905</v>
      </c>
    </row>
    <row r="194" spans="1:6" x14ac:dyDescent="0.25">
      <c r="A194" t="s">
        <v>442</v>
      </c>
      <c r="B194" t="s">
        <v>743</v>
      </c>
      <c r="C194" s="7" t="s">
        <v>746</v>
      </c>
      <c r="D194" s="9">
        <v>1</v>
      </c>
      <c r="E194">
        <v>8</v>
      </c>
      <c r="F194" s="7" t="s">
        <v>1903</v>
      </c>
    </row>
    <row r="195" spans="1:6" x14ac:dyDescent="0.25">
      <c r="A195" t="s">
        <v>748</v>
      </c>
      <c r="B195" t="s">
        <v>749</v>
      </c>
      <c r="C195" s="7" t="s">
        <v>750</v>
      </c>
      <c r="D195" s="9">
        <v>0.625</v>
      </c>
      <c r="E195">
        <v>10</v>
      </c>
      <c r="F195" s="7" t="s">
        <v>1903</v>
      </c>
    </row>
    <row r="196" spans="1:6" x14ac:dyDescent="0.25">
      <c r="A196" t="s">
        <v>752</v>
      </c>
      <c r="B196" t="s">
        <v>753</v>
      </c>
      <c r="C196" s="7" t="s">
        <v>754</v>
      </c>
      <c r="D196" s="9">
        <v>1</v>
      </c>
      <c r="E196">
        <v>9</v>
      </c>
      <c r="F196" s="7" t="s">
        <v>1903</v>
      </c>
    </row>
    <row r="197" spans="1:6" x14ac:dyDescent="0.25">
      <c r="A197" t="s">
        <v>738</v>
      </c>
      <c r="B197" t="s">
        <v>756</v>
      </c>
      <c r="C197" s="7" t="s">
        <v>757</v>
      </c>
      <c r="D197" s="9">
        <v>1</v>
      </c>
      <c r="E197">
        <v>9</v>
      </c>
      <c r="F197" s="7" t="s">
        <v>1903</v>
      </c>
    </row>
    <row r="198" spans="1:6" x14ac:dyDescent="0.25">
      <c r="A198" t="s">
        <v>436</v>
      </c>
      <c r="B198" t="s">
        <v>759</v>
      </c>
      <c r="C198" s="7" t="s">
        <v>760</v>
      </c>
      <c r="D198" s="9">
        <v>0.625</v>
      </c>
      <c r="E198">
        <v>8</v>
      </c>
      <c r="F198" s="7" t="s">
        <v>1903</v>
      </c>
    </row>
    <row r="199" spans="1:6" x14ac:dyDescent="0.25">
      <c r="A199" t="s">
        <v>762</v>
      </c>
      <c r="B199" t="s">
        <v>763</v>
      </c>
      <c r="C199" s="7" t="s">
        <v>764</v>
      </c>
      <c r="D199" s="9">
        <v>1</v>
      </c>
      <c r="E199">
        <v>9</v>
      </c>
      <c r="F199" s="7" t="s">
        <v>1903</v>
      </c>
    </row>
    <row r="200" spans="1:6" x14ac:dyDescent="0.25">
      <c r="A200" t="s">
        <v>111</v>
      </c>
      <c r="B200" t="s">
        <v>766</v>
      </c>
      <c r="C200" s="7" t="s">
        <v>767</v>
      </c>
      <c r="D200" s="9">
        <v>1</v>
      </c>
      <c r="E200">
        <v>9</v>
      </c>
      <c r="F200" s="7" t="s">
        <v>1903</v>
      </c>
    </row>
    <row r="201" spans="1:6" x14ac:dyDescent="0.25">
      <c r="A201" t="s">
        <v>769</v>
      </c>
      <c r="B201" t="s">
        <v>770</v>
      </c>
      <c r="C201" s="7" t="s">
        <v>771</v>
      </c>
      <c r="D201" s="9">
        <v>0.875</v>
      </c>
      <c r="E201">
        <v>9</v>
      </c>
      <c r="F201" s="7" t="s">
        <v>1903</v>
      </c>
    </row>
    <row r="202" spans="1:6" x14ac:dyDescent="0.25">
      <c r="A202" t="s">
        <v>43</v>
      </c>
      <c r="B202" t="s">
        <v>773</v>
      </c>
      <c r="C202" s="7" t="s">
        <v>774</v>
      </c>
      <c r="D202" s="9">
        <v>1</v>
      </c>
      <c r="E202">
        <v>9</v>
      </c>
      <c r="F202" s="7" t="s">
        <v>1903</v>
      </c>
    </row>
    <row r="203" spans="1:6" x14ac:dyDescent="0.25">
      <c r="A203" t="s">
        <v>776</v>
      </c>
      <c r="B203" t="s">
        <v>777</v>
      </c>
      <c r="C203" s="7" t="s">
        <v>778</v>
      </c>
      <c r="D203" s="9">
        <v>1</v>
      </c>
      <c r="E203">
        <v>10</v>
      </c>
      <c r="F203" s="7" t="s">
        <v>1903</v>
      </c>
    </row>
    <row r="204" spans="1:6" x14ac:dyDescent="0.25">
      <c r="A204" t="s">
        <v>780</v>
      </c>
      <c r="B204" t="s">
        <v>781</v>
      </c>
      <c r="C204" s="7" t="s">
        <v>782</v>
      </c>
      <c r="D204" s="9">
        <v>0.75</v>
      </c>
      <c r="E204">
        <v>10</v>
      </c>
      <c r="F204" s="7" t="s">
        <v>1903</v>
      </c>
    </row>
    <row r="205" spans="1:6" x14ac:dyDescent="0.25">
      <c r="A205" t="s">
        <v>280</v>
      </c>
      <c r="B205" t="s">
        <v>784</v>
      </c>
      <c r="C205" s="7" t="s">
        <v>785</v>
      </c>
      <c r="D205" s="9">
        <v>0.375</v>
      </c>
      <c r="E205">
        <v>9</v>
      </c>
      <c r="F205" s="7" t="s">
        <v>1905</v>
      </c>
    </row>
    <row r="206" spans="1:6" x14ac:dyDescent="0.25">
      <c r="A206" t="s">
        <v>500</v>
      </c>
      <c r="B206" t="s">
        <v>787</v>
      </c>
      <c r="C206" s="7" t="s">
        <v>788</v>
      </c>
      <c r="D206" s="9">
        <v>0</v>
      </c>
      <c r="E206">
        <v>0</v>
      </c>
      <c r="F206" s="7" t="s">
        <v>1904</v>
      </c>
    </row>
    <row r="207" spans="1:6" x14ac:dyDescent="0.25">
      <c r="A207" t="s">
        <v>790</v>
      </c>
      <c r="B207" t="s">
        <v>791</v>
      </c>
      <c r="C207" s="7" t="s">
        <v>792</v>
      </c>
      <c r="D207" s="9">
        <v>0.875</v>
      </c>
      <c r="E207">
        <v>10</v>
      </c>
      <c r="F207" s="7" t="s">
        <v>1903</v>
      </c>
    </row>
    <row r="208" spans="1:6" x14ac:dyDescent="0.25">
      <c r="A208" t="s">
        <v>794</v>
      </c>
      <c r="B208" t="s">
        <v>795</v>
      </c>
      <c r="C208" s="7" t="s">
        <v>796</v>
      </c>
      <c r="D208" s="9">
        <v>1</v>
      </c>
      <c r="E208">
        <v>10</v>
      </c>
      <c r="F208" s="7" t="s">
        <v>1903</v>
      </c>
    </row>
    <row r="209" spans="1:6" x14ac:dyDescent="0.25">
      <c r="A209" t="s">
        <v>798</v>
      </c>
      <c r="B209" t="s">
        <v>795</v>
      </c>
      <c r="C209" s="7" t="s">
        <v>799</v>
      </c>
      <c r="D209" s="9">
        <v>1</v>
      </c>
      <c r="E209">
        <v>10</v>
      </c>
      <c r="F209" s="7" t="s">
        <v>1903</v>
      </c>
    </row>
    <row r="210" spans="1:6" x14ac:dyDescent="0.25">
      <c r="A210" t="s">
        <v>801</v>
      </c>
      <c r="B210" t="s">
        <v>802</v>
      </c>
      <c r="C210" s="7" t="s">
        <v>803</v>
      </c>
      <c r="D210" s="9">
        <v>1</v>
      </c>
      <c r="E210">
        <v>10</v>
      </c>
      <c r="F210" s="7" t="s">
        <v>1903</v>
      </c>
    </row>
    <row r="211" spans="1:6" x14ac:dyDescent="0.25">
      <c r="A211" t="s">
        <v>252</v>
      </c>
      <c r="B211" t="s">
        <v>805</v>
      </c>
      <c r="C211" s="7" t="s">
        <v>806</v>
      </c>
      <c r="D211" s="9">
        <v>1</v>
      </c>
      <c r="E211">
        <v>9</v>
      </c>
      <c r="F211" s="7" t="s">
        <v>1903</v>
      </c>
    </row>
    <row r="212" spans="1:6" x14ac:dyDescent="0.25">
      <c r="A212" t="s">
        <v>808</v>
      </c>
      <c r="B212" t="s">
        <v>809</v>
      </c>
      <c r="C212" s="7" t="s">
        <v>810</v>
      </c>
      <c r="D212" s="9">
        <v>0.625</v>
      </c>
      <c r="E212">
        <v>9</v>
      </c>
      <c r="F212" s="7" t="s">
        <v>1903</v>
      </c>
    </row>
    <row r="213" spans="1:6" x14ac:dyDescent="0.25">
      <c r="A213" t="s">
        <v>812</v>
      </c>
      <c r="B213" t="s">
        <v>813</v>
      </c>
      <c r="C213" s="7" t="s">
        <v>814</v>
      </c>
      <c r="D213" s="9">
        <v>0.375</v>
      </c>
      <c r="E213">
        <v>9</v>
      </c>
      <c r="F213" s="7" t="s">
        <v>1905</v>
      </c>
    </row>
    <row r="214" spans="1:6" x14ac:dyDescent="0.25">
      <c r="A214" t="s">
        <v>816</v>
      </c>
      <c r="B214" t="s">
        <v>817</v>
      </c>
      <c r="C214" s="7" t="s">
        <v>818</v>
      </c>
      <c r="D214" s="9">
        <v>0.75</v>
      </c>
      <c r="E214">
        <v>10</v>
      </c>
      <c r="F214" s="7" t="s">
        <v>1903</v>
      </c>
    </row>
    <row r="215" spans="1:6" x14ac:dyDescent="0.25">
      <c r="A215" t="s">
        <v>446</v>
      </c>
      <c r="B215" t="s">
        <v>820</v>
      </c>
      <c r="C215" s="7" t="s">
        <v>821</v>
      </c>
      <c r="D215" s="9">
        <v>0</v>
      </c>
      <c r="E215">
        <v>0</v>
      </c>
      <c r="F215" s="7" t="s">
        <v>1904</v>
      </c>
    </row>
    <row r="216" spans="1:6" x14ac:dyDescent="0.25">
      <c r="A216" t="s">
        <v>823</v>
      </c>
      <c r="B216" t="s">
        <v>820</v>
      </c>
      <c r="C216" s="7" t="s">
        <v>824</v>
      </c>
      <c r="D216" s="9">
        <v>0.375</v>
      </c>
      <c r="E216">
        <v>4</v>
      </c>
      <c r="F216" s="7" t="s">
        <v>1904</v>
      </c>
    </row>
    <row r="217" spans="1:6" x14ac:dyDescent="0.25">
      <c r="A217" t="s">
        <v>826</v>
      </c>
      <c r="B217" t="s">
        <v>817</v>
      </c>
      <c r="C217" s="7" t="s">
        <v>827</v>
      </c>
      <c r="D217" s="9">
        <v>0.75</v>
      </c>
      <c r="E217">
        <v>8</v>
      </c>
      <c r="F217" s="7" t="s">
        <v>1903</v>
      </c>
    </row>
    <row r="218" spans="1:6" x14ac:dyDescent="0.25">
      <c r="A218" t="s">
        <v>829</v>
      </c>
      <c r="B218" t="s">
        <v>817</v>
      </c>
      <c r="C218" s="7" t="s">
        <v>830</v>
      </c>
      <c r="D218" s="9">
        <v>0.625</v>
      </c>
      <c r="E218">
        <v>9</v>
      </c>
      <c r="F218" s="7" t="s">
        <v>1903</v>
      </c>
    </row>
    <row r="219" spans="1:6" x14ac:dyDescent="0.25">
      <c r="A219" t="s">
        <v>500</v>
      </c>
      <c r="B219" t="s">
        <v>832</v>
      </c>
      <c r="C219" s="7" t="s">
        <v>833</v>
      </c>
      <c r="D219" s="9">
        <v>1</v>
      </c>
      <c r="E219">
        <v>9</v>
      </c>
      <c r="F219" s="7" t="s">
        <v>1903</v>
      </c>
    </row>
    <row r="220" spans="1:6" x14ac:dyDescent="0.25">
      <c r="A220" t="s">
        <v>308</v>
      </c>
      <c r="B220" t="s">
        <v>832</v>
      </c>
      <c r="C220" s="7" t="s">
        <v>835</v>
      </c>
      <c r="D220" s="9">
        <v>0.75</v>
      </c>
      <c r="E220">
        <v>9</v>
      </c>
      <c r="F220" s="7" t="s">
        <v>1903</v>
      </c>
    </row>
    <row r="221" spans="1:6" x14ac:dyDescent="0.25">
      <c r="A221" t="s">
        <v>111</v>
      </c>
      <c r="B221" t="s">
        <v>832</v>
      </c>
      <c r="C221" s="7" t="s">
        <v>837</v>
      </c>
      <c r="D221" s="9">
        <v>0.875</v>
      </c>
      <c r="E221">
        <v>10</v>
      </c>
      <c r="F221" s="7" t="s">
        <v>1903</v>
      </c>
    </row>
    <row r="222" spans="1:6" x14ac:dyDescent="0.25">
      <c r="A222" t="s">
        <v>839</v>
      </c>
      <c r="B222" t="s">
        <v>832</v>
      </c>
      <c r="C222" s="7" t="s">
        <v>840</v>
      </c>
      <c r="D222" s="9">
        <v>0.375</v>
      </c>
      <c r="E222">
        <v>2</v>
      </c>
      <c r="F222" s="7" t="s">
        <v>1904</v>
      </c>
    </row>
    <row r="223" spans="1:6" x14ac:dyDescent="0.25">
      <c r="A223" t="s">
        <v>842</v>
      </c>
      <c r="B223" t="s">
        <v>832</v>
      </c>
      <c r="C223" s="7" t="s">
        <v>843</v>
      </c>
      <c r="D223" s="9">
        <v>0.875</v>
      </c>
      <c r="E223">
        <v>10</v>
      </c>
      <c r="F223" s="7" t="s">
        <v>1903</v>
      </c>
    </row>
    <row r="224" spans="1:6" x14ac:dyDescent="0.25">
      <c r="A224" t="s">
        <v>845</v>
      </c>
      <c r="B224" t="s">
        <v>832</v>
      </c>
      <c r="C224" s="7" t="s">
        <v>846</v>
      </c>
      <c r="D224" s="9">
        <v>0.875</v>
      </c>
      <c r="E224">
        <v>8</v>
      </c>
      <c r="F224" s="7" t="s">
        <v>1903</v>
      </c>
    </row>
    <row r="225" spans="1:6" x14ac:dyDescent="0.25">
      <c r="A225" t="s">
        <v>848</v>
      </c>
      <c r="B225" t="s">
        <v>832</v>
      </c>
      <c r="C225" s="7" t="s">
        <v>849</v>
      </c>
      <c r="D225" s="9">
        <v>1</v>
      </c>
      <c r="E225">
        <v>10</v>
      </c>
      <c r="F225" s="7" t="s">
        <v>1903</v>
      </c>
    </row>
    <row r="226" spans="1:6" x14ac:dyDescent="0.25">
      <c r="A226" t="s">
        <v>851</v>
      </c>
      <c r="B226" t="s">
        <v>852</v>
      </c>
      <c r="C226" s="7" t="s">
        <v>853</v>
      </c>
      <c r="D226" s="9">
        <v>0.25</v>
      </c>
      <c r="E226">
        <v>9</v>
      </c>
      <c r="F226" s="7" t="s">
        <v>1905</v>
      </c>
    </row>
    <row r="227" spans="1:6" x14ac:dyDescent="0.25">
      <c r="A227" t="s">
        <v>855</v>
      </c>
      <c r="B227" t="s">
        <v>856</v>
      </c>
      <c r="C227" s="7" t="s">
        <v>857</v>
      </c>
      <c r="D227" s="9">
        <v>0.25</v>
      </c>
      <c r="E227">
        <v>0</v>
      </c>
      <c r="F227" s="7" t="s">
        <v>1904</v>
      </c>
    </row>
    <row r="228" spans="1:6" x14ac:dyDescent="0.25">
      <c r="A228" t="s">
        <v>139</v>
      </c>
      <c r="B228" t="s">
        <v>859</v>
      </c>
      <c r="C228" s="7" t="s">
        <v>860</v>
      </c>
      <c r="D228" s="9">
        <v>0.75</v>
      </c>
      <c r="E228">
        <v>9</v>
      </c>
      <c r="F228" s="7" t="s">
        <v>1903</v>
      </c>
    </row>
    <row r="229" spans="1:6" x14ac:dyDescent="0.25">
      <c r="A229" t="s">
        <v>862</v>
      </c>
      <c r="B229" t="s">
        <v>863</v>
      </c>
      <c r="C229" s="7" t="s">
        <v>864</v>
      </c>
      <c r="D229" s="9">
        <v>0.875</v>
      </c>
      <c r="E229">
        <v>10</v>
      </c>
      <c r="F229" s="7" t="s">
        <v>1903</v>
      </c>
    </row>
    <row r="230" spans="1:6" x14ac:dyDescent="0.25">
      <c r="A230" t="s">
        <v>866</v>
      </c>
      <c r="B230" t="s">
        <v>867</v>
      </c>
      <c r="C230" s="7" t="s">
        <v>868</v>
      </c>
      <c r="D230" s="9">
        <v>0.5</v>
      </c>
      <c r="E230">
        <v>7</v>
      </c>
      <c r="F230" s="7" t="s">
        <v>1905</v>
      </c>
    </row>
    <row r="231" spans="1:6" x14ac:dyDescent="0.25">
      <c r="A231" t="s">
        <v>870</v>
      </c>
      <c r="B231" t="s">
        <v>871</v>
      </c>
      <c r="C231" s="7" t="s">
        <v>872</v>
      </c>
      <c r="D231" s="9">
        <v>0.875</v>
      </c>
      <c r="E231">
        <v>8</v>
      </c>
      <c r="F231" s="7" t="s">
        <v>1903</v>
      </c>
    </row>
    <row r="232" spans="1:6" x14ac:dyDescent="0.25">
      <c r="A232" t="s">
        <v>111</v>
      </c>
      <c r="B232" t="s">
        <v>874</v>
      </c>
      <c r="C232" s="7" t="s">
        <v>875</v>
      </c>
      <c r="D232" s="9">
        <v>0.75</v>
      </c>
      <c r="E232">
        <v>9</v>
      </c>
      <c r="F232" s="7" t="s">
        <v>1903</v>
      </c>
    </row>
    <row r="233" spans="1:6" x14ac:dyDescent="0.25">
      <c r="A233" t="s">
        <v>877</v>
      </c>
      <c r="B233" t="s">
        <v>878</v>
      </c>
      <c r="C233" s="7" t="s">
        <v>879</v>
      </c>
      <c r="D233" s="9">
        <v>0.5</v>
      </c>
      <c r="E233">
        <v>9</v>
      </c>
      <c r="F233" s="7" t="s">
        <v>1905</v>
      </c>
    </row>
    <row r="234" spans="1:6" x14ac:dyDescent="0.25">
      <c r="A234" t="s">
        <v>139</v>
      </c>
      <c r="B234" t="s">
        <v>881</v>
      </c>
      <c r="C234" s="7" t="s">
        <v>882</v>
      </c>
      <c r="D234" s="9">
        <v>0.75</v>
      </c>
      <c r="E234">
        <v>5</v>
      </c>
      <c r="F234" s="7" t="s">
        <v>1904</v>
      </c>
    </row>
    <row r="235" spans="1:6" x14ac:dyDescent="0.25">
      <c r="A235" t="s">
        <v>615</v>
      </c>
      <c r="B235" t="s">
        <v>884</v>
      </c>
      <c r="C235" s="7" t="s">
        <v>885</v>
      </c>
      <c r="D235" s="9">
        <v>0.875</v>
      </c>
      <c r="E235">
        <v>9</v>
      </c>
      <c r="F235" s="7" t="s">
        <v>1903</v>
      </c>
    </row>
    <row r="236" spans="1:6" x14ac:dyDescent="0.25">
      <c r="A236" t="s">
        <v>887</v>
      </c>
      <c r="B236" t="s">
        <v>888</v>
      </c>
      <c r="C236" s="7" t="s">
        <v>889</v>
      </c>
      <c r="D236" s="9">
        <v>0.125</v>
      </c>
      <c r="E236">
        <v>3</v>
      </c>
      <c r="F236" s="7" t="s">
        <v>1904</v>
      </c>
    </row>
    <row r="237" spans="1:6" x14ac:dyDescent="0.25">
      <c r="A237" t="s">
        <v>891</v>
      </c>
      <c r="B237" t="s">
        <v>892</v>
      </c>
      <c r="C237" s="7" t="s">
        <v>893</v>
      </c>
      <c r="D237" s="9">
        <v>1</v>
      </c>
      <c r="E237">
        <v>9</v>
      </c>
      <c r="F237" s="7" t="s">
        <v>1903</v>
      </c>
    </row>
    <row r="238" spans="1:6" x14ac:dyDescent="0.25">
      <c r="A238" t="s">
        <v>436</v>
      </c>
      <c r="B238" t="s">
        <v>895</v>
      </c>
      <c r="C238" s="7" t="s">
        <v>896</v>
      </c>
      <c r="D238" s="9">
        <v>0.875</v>
      </c>
      <c r="E238">
        <v>9</v>
      </c>
      <c r="F238" s="7" t="s">
        <v>1903</v>
      </c>
    </row>
    <row r="239" spans="1:6" x14ac:dyDescent="0.25">
      <c r="A239" t="s">
        <v>898</v>
      </c>
      <c r="B239" t="s">
        <v>899</v>
      </c>
      <c r="C239" s="7" t="s">
        <v>900</v>
      </c>
      <c r="D239" s="9">
        <v>0.625</v>
      </c>
      <c r="E239">
        <v>5</v>
      </c>
      <c r="F239" s="7" t="s">
        <v>1904</v>
      </c>
    </row>
    <row r="240" spans="1:6" x14ac:dyDescent="0.25">
      <c r="A240" t="s">
        <v>870</v>
      </c>
      <c r="B240" t="s">
        <v>902</v>
      </c>
      <c r="C240" s="7" t="s">
        <v>903</v>
      </c>
      <c r="D240" s="9">
        <v>1</v>
      </c>
      <c r="E240">
        <v>10</v>
      </c>
      <c r="F240" s="7" t="s">
        <v>1903</v>
      </c>
    </row>
    <row r="241" spans="1:6" x14ac:dyDescent="0.25">
      <c r="A241" t="s">
        <v>842</v>
      </c>
      <c r="B241" t="s">
        <v>902</v>
      </c>
      <c r="C241" s="7" t="s">
        <v>905</v>
      </c>
      <c r="D241" s="9">
        <v>0.75</v>
      </c>
      <c r="E241">
        <v>8</v>
      </c>
      <c r="F241" s="7" t="s">
        <v>1903</v>
      </c>
    </row>
    <row r="242" spans="1:6" x14ac:dyDescent="0.25">
      <c r="A242" t="s">
        <v>907</v>
      </c>
      <c r="B242" t="s">
        <v>908</v>
      </c>
      <c r="C242" s="7" t="s">
        <v>909</v>
      </c>
      <c r="D242" s="9">
        <v>1</v>
      </c>
      <c r="E242">
        <v>10</v>
      </c>
      <c r="F242" s="7" t="s">
        <v>1903</v>
      </c>
    </row>
    <row r="243" spans="1:6" x14ac:dyDescent="0.25">
      <c r="A243" t="s">
        <v>911</v>
      </c>
      <c r="B243" t="s">
        <v>912</v>
      </c>
      <c r="C243" s="7" t="s">
        <v>913</v>
      </c>
      <c r="D243" s="9">
        <v>0.75</v>
      </c>
      <c r="E243">
        <v>10</v>
      </c>
      <c r="F243" s="7" t="s">
        <v>1903</v>
      </c>
    </row>
    <row r="244" spans="1:6" x14ac:dyDescent="0.25">
      <c r="A244" t="s">
        <v>200</v>
      </c>
      <c r="B244" t="s">
        <v>915</v>
      </c>
      <c r="C244" s="7" t="s">
        <v>916</v>
      </c>
      <c r="D244" s="9">
        <v>1</v>
      </c>
      <c r="E244">
        <v>9</v>
      </c>
      <c r="F244" s="7" t="s">
        <v>1903</v>
      </c>
    </row>
    <row r="245" spans="1:6" x14ac:dyDescent="0.25">
      <c r="A245" t="s">
        <v>918</v>
      </c>
      <c r="B245" t="s">
        <v>919</v>
      </c>
      <c r="C245" s="7" t="s">
        <v>920</v>
      </c>
      <c r="D245" s="9">
        <v>0.875</v>
      </c>
      <c r="E245">
        <v>9</v>
      </c>
      <c r="F245" s="7" t="s">
        <v>1903</v>
      </c>
    </row>
    <row r="246" spans="1:6" x14ac:dyDescent="0.25">
      <c r="A246" t="s">
        <v>922</v>
      </c>
      <c r="B246" t="s">
        <v>919</v>
      </c>
      <c r="C246" s="7" t="s">
        <v>923</v>
      </c>
      <c r="D246" s="9">
        <v>0.875</v>
      </c>
      <c r="E246">
        <v>8</v>
      </c>
      <c r="F246" s="7" t="s">
        <v>1903</v>
      </c>
    </row>
    <row r="247" spans="1:6" x14ac:dyDescent="0.25">
      <c r="A247" t="s">
        <v>925</v>
      </c>
      <c r="B247" t="s">
        <v>926</v>
      </c>
      <c r="C247" s="7" t="s">
        <v>927</v>
      </c>
      <c r="D247" s="9">
        <v>1</v>
      </c>
      <c r="E247">
        <v>9</v>
      </c>
      <c r="F247" s="7" t="s">
        <v>1903</v>
      </c>
    </row>
    <row r="248" spans="1:6" x14ac:dyDescent="0.25">
      <c r="A248" t="s">
        <v>929</v>
      </c>
      <c r="B248" t="s">
        <v>930</v>
      </c>
      <c r="C248" s="7" t="s">
        <v>931</v>
      </c>
      <c r="D248" s="9">
        <v>1</v>
      </c>
      <c r="E248">
        <v>9</v>
      </c>
      <c r="F248" s="7" t="s">
        <v>1903</v>
      </c>
    </row>
    <row r="249" spans="1:6" x14ac:dyDescent="0.25">
      <c r="A249" t="s">
        <v>933</v>
      </c>
      <c r="B249" t="s">
        <v>934</v>
      </c>
      <c r="C249" s="7" t="s">
        <v>935</v>
      </c>
      <c r="D249" s="9">
        <v>1</v>
      </c>
      <c r="E249">
        <v>5</v>
      </c>
      <c r="F249" s="7" t="s">
        <v>1904</v>
      </c>
    </row>
    <row r="250" spans="1:6" x14ac:dyDescent="0.25">
      <c r="A250" t="s">
        <v>937</v>
      </c>
      <c r="B250" t="s">
        <v>934</v>
      </c>
      <c r="C250" s="7" t="s">
        <v>938</v>
      </c>
      <c r="D250" s="9">
        <v>1</v>
      </c>
      <c r="E250">
        <v>10</v>
      </c>
      <c r="F250" s="7" t="s">
        <v>1903</v>
      </c>
    </row>
    <row r="251" spans="1:6" x14ac:dyDescent="0.25">
      <c r="A251" t="s">
        <v>940</v>
      </c>
      <c r="B251" t="s">
        <v>941</v>
      </c>
      <c r="C251" s="7" t="s">
        <v>942</v>
      </c>
      <c r="D251" s="9">
        <v>0.625</v>
      </c>
      <c r="E251">
        <v>10</v>
      </c>
      <c r="F251" s="7" t="s">
        <v>1903</v>
      </c>
    </row>
    <row r="252" spans="1:6" x14ac:dyDescent="0.25">
      <c r="A252" t="s">
        <v>944</v>
      </c>
      <c r="B252" t="s">
        <v>945</v>
      </c>
      <c r="C252" s="7" t="s">
        <v>946</v>
      </c>
      <c r="D252" s="9">
        <v>0.875</v>
      </c>
      <c r="E252">
        <v>8</v>
      </c>
      <c r="F252" s="7" t="s">
        <v>1903</v>
      </c>
    </row>
    <row r="253" spans="1:6" x14ac:dyDescent="0.25">
      <c r="A253" t="s">
        <v>304</v>
      </c>
      <c r="B253" t="s">
        <v>727</v>
      </c>
      <c r="C253" s="7" t="s">
        <v>948</v>
      </c>
      <c r="D253" s="9">
        <v>0.75</v>
      </c>
      <c r="E253">
        <v>5</v>
      </c>
      <c r="F253" s="7" t="s">
        <v>1904</v>
      </c>
    </row>
    <row r="254" spans="1:6" x14ac:dyDescent="0.25">
      <c r="A254" t="s">
        <v>403</v>
      </c>
      <c r="B254" t="s">
        <v>950</v>
      </c>
      <c r="C254" s="7" t="s">
        <v>951</v>
      </c>
      <c r="D254" s="9">
        <v>0.75</v>
      </c>
      <c r="E254">
        <v>9</v>
      </c>
      <c r="F254" s="7" t="s">
        <v>1903</v>
      </c>
    </row>
    <row r="255" spans="1:6" x14ac:dyDescent="0.25">
      <c r="A255" t="s">
        <v>953</v>
      </c>
      <c r="B255" t="s">
        <v>954</v>
      </c>
      <c r="C255" s="7" t="s">
        <v>955</v>
      </c>
      <c r="D255" s="9">
        <v>1</v>
      </c>
      <c r="E255">
        <v>10</v>
      </c>
      <c r="F255" s="7" t="s">
        <v>1903</v>
      </c>
    </row>
    <row r="256" spans="1:6" x14ac:dyDescent="0.25">
      <c r="A256" t="s">
        <v>556</v>
      </c>
      <c r="B256" t="s">
        <v>957</v>
      </c>
      <c r="C256" s="7" t="s">
        <v>958</v>
      </c>
      <c r="D256" s="9">
        <v>0</v>
      </c>
      <c r="E256">
        <v>0</v>
      </c>
      <c r="F256" s="7" t="s">
        <v>1904</v>
      </c>
    </row>
    <row r="257" spans="1:6" x14ac:dyDescent="0.25">
      <c r="A257" t="s">
        <v>619</v>
      </c>
      <c r="B257" t="s">
        <v>960</v>
      </c>
      <c r="C257" s="7" t="s">
        <v>961</v>
      </c>
      <c r="D257" s="9">
        <v>0.875</v>
      </c>
      <c r="E257">
        <v>9</v>
      </c>
      <c r="F257" s="7" t="s">
        <v>1903</v>
      </c>
    </row>
    <row r="258" spans="1:6" x14ac:dyDescent="0.25">
      <c r="A258" t="s">
        <v>963</v>
      </c>
      <c r="B258" t="s">
        <v>964</v>
      </c>
      <c r="C258" s="7" t="s">
        <v>965</v>
      </c>
      <c r="D258" s="9">
        <v>1</v>
      </c>
      <c r="E258">
        <v>10</v>
      </c>
      <c r="F258" s="7" t="s">
        <v>1903</v>
      </c>
    </row>
    <row r="259" spans="1:6" x14ac:dyDescent="0.25">
      <c r="A259" t="s">
        <v>967</v>
      </c>
      <c r="B259" t="s">
        <v>968</v>
      </c>
      <c r="C259" s="7" t="s">
        <v>969</v>
      </c>
      <c r="D259" s="9">
        <v>1</v>
      </c>
      <c r="E259">
        <v>9</v>
      </c>
      <c r="F259" s="7" t="s">
        <v>1903</v>
      </c>
    </row>
    <row r="260" spans="1:6" x14ac:dyDescent="0.25">
      <c r="A260" t="s">
        <v>442</v>
      </c>
      <c r="B260" t="s">
        <v>971</v>
      </c>
      <c r="C260" s="7" t="s">
        <v>972</v>
      </c>
      <c r="D260" s="9">
        <v>0.5</v>
      </c>
      <c r="E260">
        <v>6</v>
      </c>
      <c r="F260" s="7" t="s">
        <v>1905</v>
      </c>
    </row>
    <row r="261" spans="1:6" x14ac:dyDescent="0.25">
      <c r="A261" t="s">
        <v>974</v>
      </c>
      <c r="B261" t="s">
        <v>975</v>
      </c>
      <c r="C261" s="7" t="s">
        <v>976</v>
      </c>
      <c r="D261" s="9">
        <v>0.625</v>
      </c>
      <c r="E261">
        <v>4</v>
      </c>
      <c r="F261" s="7" t="s">
        <v>1904</v>
      </c>
    </row>
    <row r="262" spans="1:6" x14ac:dyDescent="0.25">
      <c r="A262" t="s">
        <v>978</v>
      </c>
      <c r="B262" t="s">
        <v>979</v>
      </c>
      <c r="C262" s="7" t="s">
        <v>980</v>
      </c>
      <c r="D262" s="9">
        <v>0.875</v>
      </c>
      <c r="E262">
        <v>9</v>
      </c>
      <c r="F262" s="7" t="s">
        <v>1903</v>
      </c>
    </row>
    <row r="263" spans="1:6" x14ac:dyDescent="0.25">
      <c r="A263" t="s">
        <v>476</v>
      </c>
      <c r="B263" t="s">
        <v>982</v>
      </c>
      <c r="C263" s="7" t="s">
        <v>983</v>
      </c>
      <c r="D263" s="9">
        <v>0.875</v>
      </c>
      <c r="E263">
        <v>10</v>
      </c>
      <c r="F263" s="7" t="s">
        <v>1903</v>
      </c>
    </row>
    <row r="264" spans="1:6" x14ac:dyDescent="0.25">
      <c r="A264" t="s">
        <v>738</v>
      </c>
      <c r="B264" t="s">
        <v>985</v>
      </c>
      <c r="C264" s="7" t="s">
        <v>986</v>
      </c>
      <c r="D264" s="9">
        <v>1</v>
      </c>
      <c r="E264">
        <v>9</v>
      </c>
      <c r="F264" s="7" t="s">
        <v>1903</v>
      </c>
    </row>
    <row r="265" spans="1:6" x14ac:dyDescent="0.25">
      <c r="A265" t="s">
        <v>988</v>
      </c>
      <c r="B265" t="s">
        <v>989</v>
      </c>
      <c r="C265" s="7" t="s">
        <v>990</v>
      </c>
      <c r="D265" s="9">
        <v>1</v>
      </c>
      <c r="E265">
        <v>10</v>
      </c>
      <c r="F265" s="7" t="s">
        <v>1903</v>
      </c>
    </row>
    <row r="266" spans="1:6" x14ac:dyDescent="0.25">
      <c r="A266" t="s">
        <v>992</v>
      </c>
      <c r="B266" t="s">
        <v>993</v>
      </c>
      <c r="C266" s="7" t="s">
        <v>994</v>
      </c>
      <c r="D266" s="9">
        <v>0.625</v>
      </c>
      <c r="E266">
        <v>9</v>
      </c>
      <c r="F266" s="7" t="s">
        <v>1903</v>
      </c>
    </row>
    <row r="267" spans="1:6" x14ac:dyDescent="0.25">
      <c r="A267" t="s">
        <v>43</v>
      </c>
      <c r="B267" t="s">
        <v>996</v>
      </c>
      <c r="C267" s="7" t="s">
        <v>997</v>
      </c>
      <c r="D267" s="9">
        <v>0.875</v>
      </c>
      <c r="E267">
        <v>10</v>
      </c>
      <c r="F267" s="7" t="s">
        <v>1903</v>
      </c>
    </row>
    <row r="268" spans="1:6" x14ac:dyDescent="0.25">
      <c r="A268" t="s">
        <v>999</v>
      </c>
      <c r="B268" t="s">
        <v>1000</v>
      </c>
      <c r="C268" s="7" t="s">
        <v>1001</v>
      </c>
      <c r="D268" s="9">
        <v>1</v>
      </c>
      <c r="E268">
        <v>9</v>
      </c>
      <c r="F268" s="7" t="s">
        <v>1903</v>
      </c>
    </row>
    <row r="269" spans="1:6" x14ac:dyDescent="0.25">
      <c r="A269" t="s">
        <v>1003</v>
      </c>
      <c r="B269" t="s">
        <v>1004</v>
      </c>
      <c r="C269" s="7" t="s">
        <v>1005</v>
      </c>
      <c r="D269" s="9">
        <v>0.875</v>
      </c>
      <c r="E269">
        <v>9</v>
      </c>
      <c r="F269" s="7" t="s">
        <v>1903</v>
      </c>
    </row>
    <row r="270" spans="1:6" x14ac:dyDescent="0.25">
      <c r="A270" t="s">
        <v>1007</v>
      </c>
      <c r="B270" t="s">
        <v>1008</v>
      </c>
      <c r="C270" s="7" t="s">
        <v>1009</v>
      </c>
      <c r="D270" s="9">
        <v>1</v>
      </c>
      <c r="E270">
        <v>10</v>
      </c>
      <c r="F270" s="7" t="s">
        <v>1903</v>
      </c>
    </row>
    <row r="271" spans="1:6" x14ac:dyDescent="0.25">
      <c r="A271" t="s">
        <v>55</v>
      </c>
      <c r="B271" t="s">
        <v>1011</v>
      </c>
      <c r="C271" s="7" t="s">
        <v>1012</v>
      </c>
      <c r="D271" s="9">
        <v>0.25</v>
      </c>
      <c r="E271">
        <v>9</v>
      </c>
      <c r="F271" s="7" t="s">
        <v>1905</v>
      </c>
    </row>
    <row r="272" spans="1:6" x14ac:dyDescent="0.25">
      <c r="A272" t="s">
        <v>1014</v>
      </c>
      <c r="B272" t="s">
        <v>1015</v>
      </c>
      <c r="C272" s="7" t="s">
        <v>1016</v>
      </c>
      <c r="D272" s="9">
        <v>1</v>
      </c>
      <c r="E272">
        <v>9</v>
      </c>
      <c r="F272" s="7" t="s">
        <v>1903</v>
      </c>
    </row>
    <row r="273" spans="1:6" x14ac:dyDescent="0.25">
      <c r="A273" t="s">
        <v>1018</v>
      </c>
      <c r="B273" t="s">
        <v>1019</v>
      </c>
      <c r="C273" s="7" t="s">
        <v>1020</v>
      </c>
      <c r="D273" s="9">
        <v>0.5</v>
      </c>
      <c r="E273">
        <v>9</v>
      </c>
      <c r="F273" s="7" t="s">
        <v>1905</v>
      </c>
    </row>
    <row r="274" spans="1:6" x14ac:dyDescent="0.25">
      <c r="A274" t="s">
        <v>1022</v>
      </c>
      <c r="B274" t="s">
        <v>1023</v>
      </c>
      <c r="C274" s="7" t="s">
        <v>1024</v>
      </c>
      <c r="D274" s="9">
        <v>0.875</v>
      </c>
      <c r="E274">
        <v>9</v>
      </c>
      <c r="F274" s="7" t="s">
        <v>1903</v>
      </c>
    </row>
    <row r="275" spans="1:6" x14ac:dyDescent="0.25">
      <c r="A275" t="s">
        <v>1026</v>
      </c>
      <c r="B275" t="s">
        <v>1027</v>
      </c>
      <c r="C275" s="7" t="s">
        <v>1028</v>
      </c>
      <c r="D275" s="9">
        <v>0.5</v>
      </c>
      <c r="E275">
        <v>5</v>
      </c>
      <c r="F275" s="7" t="s">
        <v>1904</v>
      </c>
    </row>
    <row r="276" spans="1:6" x14ac:dyDescent="0.25">
      <c r="A276" t="s">
        <v>1030</v>
      </c>
      <c r="B276" t="s">
        <v>1031</v>
      </c>
      <c r="C276" s="7" t="s">
        <v>1032</v>
      </c>
      <c r="D276" s="9">
        <v>1</v>
      </c>
      <c r="E276">
        <v>9</v>
      </c>
      <c r="F276" s="7" t="s">
        <v>1903</v>
      </c>
    </row>
    <row r="277" spans="1:6" x14ac:dyDescent="0.25">
      <c r="A277" t="s">
        <v>1034</v>
      </c>
      <c r="B277" t="s">
        <v>1035</v>
      </c>
      <c r="C277" s="7" t="s">
        <v>1036</v>
      </c>
      <c r="D277" s="9">
        <v>0.875</v>
      </c>
      <c r="E277">
        <v>9</v>
      </c>
      <c r="F277" s="7" t="s">
        <v>1903</v>
      </c>
    </row>
    <row r="278" spans="1:6" x14ac:dyDescent="0.25">
      <c r="A278" t="s">
        <v>567</v>
      </c>
      <c r="B278" t="s">
        <v>1038</v>
      </c>
      <c r="C278" s="7" t="s">
        <v>1039</v>
      </c>
      <c r="D278" s="9">
        <v>1</v>
      </c>
      <c r="E278">
        <v>10</v>
      </c>
      <c r="F278" s="7" t="s">
        <v>1903</v>
      </c>
    </row>
    <row r="279" spans="1:6" x14ac:dyDescent="0.25">
      <c r="A279" t="s">
        <v>1041</v>
      </c>
      <c r="B279" t="s">
        <v>1042</v>
      </c>
      <c r="C279" s="7" t="s">
        <v>1043</v>
      </c>
      <c r="D279" s="9">
        <v>0.625</v>
      </c>
      <c r="E279">
        <v>9</v>
      </c>
      <c r="F279" s="7" t="s">
        <v>1903</v>
      </c>
    </row>
    <row r="280" spans="1:6" x14ac:dyDescent="0.25">
      <c r="A280" t="s">
        <v>1045</v>
      </c>
      <c r="B280" t="s">
        <v>1042</v>
      </c>
      <c r="C280" s="7" t="s">
        <v>1046</v>
      </c>
      <c r="D280" s="9">
        <v>1</v>
      </c>
      <c r="E280">
        <v>10</v>
      </c>
      <c r="F280" s="7" t="s">
        <v>1903</v>
      </c>
    </row>
    <row r="281" spans="1:6" x14ac:dyDescent="0.25">
      <c r="A281" t="s">
        <v>1048</v>
      </c>
      <c r="B281" t="s">
        <v>1049</v>
      </c>
      <c r="C281" s="7" t="s">
        <v>1050</v>
      </c>
      <c r="D281" s="9">
        <v>0.5</v>
      </c>
      <c r="E281">
        <v>10</v>
      </c>
      <c r="F281" s="7" t="s">
        <v>1905</v>
      </c>
    </row>
    <row r="282" spans="1:6" x14ac:dyDescent="0.25">
      <c r="A282" t="s">
        <v>1052</v>
      </c>
      <c r="B282" t="s">
        <v>1053</v>
      </c>
      <c r="C282" s="7" t="s">
        <v>1054</v>
      </c>
      <c r="D282" s="9">
        <v>0.75</v>
      </c>
      <c r="E282">
        <v>9</v>
      </c>
      <c r="F282" s="7" t="s">
        <v>1903</v>
      </c>
    </row>
    <row r="283" spans="1:6" x14ac:dyDescent="0.25">
      <c r="A283" t="s">
        <v>1056</v>
      </c>
      <c r="B283" t="s">
        <v>1057</v>
      </c>
      <c r="C283" s="7" t="s">
        <v>1058</v>
      </c>
      <c r="D283" s="9">
        <v>0.75</v>
      </c>
      <c r="E283">
        <v>9</v>
      </c>
      <c r="F283" s="7" t="s">
        <v>1903</v>
      </c>
    </row>
    <row r="284" spans="1:6" x14ac:dyDescent="0.25">
      <c r="A284" t="s">
        <v>436</v>
      </c>
      <c r="B284" t="s">
        <v>1060</v>
      </c>
      <c r="C284" s="7" t="s">
        <v>1061</v>
      </c>
      <c r="D284" s="9">
        <v>0.75</v>
      </c>
      <c r="E284">
        <v>10</v>
      </c>
      <c r="F284" s="7" t="s">
        <v>1903</v>
      </c>
    </row>
    <row r="285" spans="1:6" x14ac:dyDescent="0.25">
      <c r="A285" t="s">
        <v>1063</v>
      </c>
      <c r="B285" t="s">
        <v>1064</v>
      </c>
      <c r="C285" s="7" t="s">
        <v>1065</v>
      </c>
      <c r="D285" s="9">
        <v>1</v>
      </c>
      <c r="E285">
        <v>9</v>
      </c>
      <c r="F285" s="7" t="s">
        <v>1903</v>
      </c>
    </row>
    <row r="286" spans="1:6" x14ac:dyDescent="0.25">
      <c r="A286" t="s">
        <v>1067</v>
      </c>
      <c r="B286" t="s">
        <v>1068</v>
      </c>
      <c r="C286" s="7" t="s">
        <v>1069</v>
      </c>
      <c r="D286" s="9">
        <v>1</v>
      </c>
      <c r="E286">
        <v>8</v>
      </c>
      <c r="F286" s="7" t="s">
        <v>1903</v>
      </c>
    </row>
    <row r="287" spans="1:6" x14ac:dyDescent="0.25">
      <c r="A287" t="s">
        <v>1071</v>
      </c>
      <c r="B287" t="s">
        <v>1072</v>
      </c>
      <c r="C287" s="7" t="s">
        <v>1073</v>
      </c>
      <c r="D287" s="9">
        <v>0.875</v>
      </c>
      <c r="E287">
        <v>10</v>
      </c>
      <c r="F287" s="7" t="s">
        <v>1903</v>
      </c>
    </row>
    <row r="288" spans="1:6" x14ac:dyDescent="0.25">
      <c r="A288" t="s">
        <v>20</v>
      </c>
      <c r="B288" t="s">
        <v>1075</v>
      </c>
      <c r="C288" s="7" t="s">
        <v>1076</v>
      </c>
      <c r="D288" s="9">
        <v>1</v>
      </c>
      <c r="E288">
        <v>8</v>
      </c>
      <c r="F288" s="7" t="s">
        <v>1903</v>
      </c>
    </row>
    <row r="289" spans="1:6" x14ac:dyDescent="0.25">
      <c r="A289" t="s">
        <v>20</v>
      </c>
      <c r="B289" t="s">
        <v>1078</v>
      </c>
      <c r="C289" s="7" t="s">
        <v>1079</v>
      </c>
      <c r="D289" s="9">
        <v>0.75</v>
      </c>
      <c r="E289">
        <v>10</v>
      </c>
      <c r="F289" s="7" t="s">
        <v>1903</v>
      </c>
    </row>
    <row r="290" spans="1:6" x14ac:dyDescent="0.25">
      <c r="A290" t="s">
        <v>1081</v>
      </c>
      <c r="B290" t="s">
        <v>1082</v>
      </c>
      <c r="C290" s="7" t="s">
        <v>1083</v>
      </c>
      <c r="D290" s="9">
        <v>1</v>
      </c>
      <c r="E290">
        <v>10</v>
      </c>
      <c r="F290" s="7" t="s">
        <v>1903</v>
      </c>
    </row>
    <row r="291" spans="1:6" x14ac:dyDescent="0.25">
      <c r="A291" t="s">
        <v>829</v>
      </c>
      <c r="B291" t="s">
        <v>1085</v>
      </c>
      <c r="C291" s="7" t="s">
        <v>1086</v>
      </c>
      <c r="D291" s="9">
        <v>1</v>
      </c>
      <c r="E291">
        <v>9</v>
      </c>
      <c r="F291" s="7" t="s">
        <v>1903</v>
      </c>
    </row>
    <row r="292" spans="1:6" x14ac:dyDescent="0.25">
      <c r="A292" t="s">
        <v>462</v>
      </c>
      <c r="B292" t="s">
        <v>1088</v>
      </c>
      <c r="C292" s="7" t="s">
        <v>1089</v>
      </c>
      <c r="D292" s="9">
        <v>0.625</v>
      </c>
      <c r="E292">
        <v>9</v>
      </c>
      <c r="F292" s="7" t="s">
        <v>1903</v>
      </c>
    </row>
    <row r="293" spans="1:6" x14ac:dyDescent="0.25">
      <c r="A293" t="s">
        <v>1091</v>
      </c>
      <c r="B293" t="s">
        <v>1092</v>
      </c>
      <c r="C293" s="7" t="s">
        <v>1093</v>
      </c>
      <c r="D293" s="9">
        <v>0.875</v>
      </c>
      <c r="E293">
        <v>10</v>
      </c>
      <c r="F293" s="7" t="s">
        <v>1903</v>
      </c>
    </row>
    <row r="294" spans="1:6" x14ac:dyDescent="0.25">
      <c r="A294" t="s">
        <v>1095</v>
      </c>
      <c r="B294" t="s">
        <v>1096</v>
      </c>
      <c r="C294" s="7" t="s">
        <v>1097</v>
      </c>
      <c r="D294" s="9">
        <v>0.5</v>
      </c>
      <c r="E294">
        <v>9</v>
      </c>
      <c r="F294" s="7" t="s">
        <v>1905</v>
      </c>
    </row>
    <row r="295" spans="1:6" x14ac:dyDescent="0.25">
      <c r="A295" t="s">
        <v>1099</v>
      </c>
      <c r="B295" t="s">
        <v>1100</v>
      </c>
      <c r="C295" s="7" t="s">
        <v>1101</v>
      </c>
      <c r="D295" s="9">
        <v>1</v>
      </c>
      <c r="E295">
        <v>9</v>
      </c>
      <c r="F295" s="7" t="s">
        <v>1903</v>
      </c>
    </row>
    <row r="296" spans="1:6" x14ac:dyDescent="0.25">
      <c r="A296" t="s">
        <v>500</v>
      </c>
      <c r="B296" t="s">
        <v>1103</v>
      </c>
      <c r="C296" s="7" t="s">
        <v>1104</v>
      </c>
      <c r="D296" s="9">
        <v>0.625</v>
      </c>
      <c r="E296">
        <v>8</v>
      </c>
      <c r="F296" s="7" t="s">
        <v>1903</v>
      </c>
    </row>
    <row r="297" spans="1:6" x14ac:dyDescent="0.25">
      <c r="A297" t="s">
        <v>1106</v>
      </c>
      <c r="B297" t="s">
        <v>1107</v>
      </c>
      <c r="C297" s="7" t="s">
        <v>1108</v>
      </c>
      <c r="D297" s="9">
        <v>1</v>
      </c>
      <c r="E297">
        <v>10</v>
      </c>
      <c r="F297" s="7" t="s">
        <v>1903</v>
      </c>
    </row>
    <row r="298" spans="1:6" x14ac:dyDescent="0.25">
      <c r="A298" t="s">
        <v>1110</v>
      </c>
      <c r="B298" t="s">
        <v>1111</v>
      </c>
      <c r="C298" s="7" t="s">
        <v>1112</v>
      </c>
      <c r="D298" s="9">
        <v>0.875</v>
      </c>
      <c r="E298">
        <v>10</v>
      </c>
      <c r="F298" s="7" t="s">
        <v>1903</v>
      </c>
    </row>
    <row r="299" spans="1:6" x14ac:dyDescent="0.25">
      <c r="A299" t="s">
        <v>1114</v>
      </c>
      <c r="B299" t="s">
        <v>1115</v>
      </c>
      <c r="C299" s="7" t="s">
        <v>1116</v>
      </c>
      <c r="D299" s="9">
        <v>0</v>
      </c>
      <c r="E299">
        <v>2</v>
      </c>
      <c r="F299" s="7" t="s">
        <v>1904</v>
      </c>
    </row>
    <row r="300" spans="1:6" x14ac:dyDescent="0.25">
      <c r="A300" t="s">
        <v>1118</v>
      </c>
      <c r="B300" t="s">
        <v>1119</v>
      </c>
      <c r="C300" s="7" t="s">
        <v>1120</v>
      </c>
      <c r="D300" s="9">
        <v>0.75</v>
      </c>
      <c r="E300">
        <v>8</v>
      </c>
      <c r="F300" s="7" t="s">
        <v>1903</v>
      </c>
    </row>
    <row r="301" spans="1:6" x14ac:dyDescent="0.25">
      <c r="A301" t="s">
        <v>1122</v>
      </c>
      <c r="B301" t="s">
        <v>1123</v>
      </c>
      <c r="C301" s="7" t="s">
        <v>1124</v>
      </c>
      <c r="D301" s="9">
        <v>0.875</v>
      </c>
      <c r="E301">
        <v>10</v>
      </c>
      <c r="F301" s="7" t="s">
        <v>1903</v>
      </c>
    </row>
    <row r="302" spans="1:6" x14ac:dyDescent="0.25">
      <c r="A302" t="s">
        <v>212</v>
      </c>
      <c r="B302" t="s">
        <v>1126</v>
      </c>
      <c r="C302" s="7" t="s">
        <v>1127</v>
      </c>
      <c r="D302" s="9">
        <v>0.875</v>
      </c>
      <c r="E302">
        <v>9</v>
      </c>
      <c r="F302" s="7" t="s">
        <v>1903</v>
      </c>
    </row>
    <row r="303" spans="1:6" x14ac:dyDescent="0.25">
      <c r="A303" t="s">
        <v>1129</v>
      </c>
      <c r="B303" t="s">
        <v>1126</v>
      </c>
      <c r="C303" s="7" t="s">
        <v>1130</v>
      </c>
      <c r="D303" s="9">
        <v>1</v>
      </c>
      <c r="E303">
        <v>9</v>
      </c>
      <c r="F303" s="7" t="s">
        <v>1903</v>
      </c>
    </row>
    <row r="304" spans="1:6" x14ac:dyDescent="0.25">
      <c r="A304" t="s">
        <v>1132</v>
      </c>
      <c r="B304" t="s">
        <v>1133</v>
      </c>
      <c r="C304" s="7" t="s">
        <v>1134</v>
      </c>
      <c r="D304" s="9">
        <v>1</v>
      </c>
      <c r="E304">
        <v>9</v>
      </c>
      <c r="F304" s="7" t="s">
        <v>1903</v>
      </c>
    </row>
    <row r="305" spans="1:6" x14ac:dyDescent="0.25">
      <c r="A305" t="s">
        <v>1136</v>
      </c>
      <c r="B305" t="s">
        <v>1137</v>
      </c>
      <c r="C305" s="7" t="s">
        <v>1138</v>
      </c>
      <c r="D305" s="9">
        <v>1</v>
      </c>
      <c r="E305">
        <v>9</v>
      </c>
      <c r="F305" s="7" t="s">
        <v>1903</v>
      </c>
    </row>
    <row r="306" spans="1:6" x14ac:dyDescent="0.25">
      <c r="A306" t="s">
        <v>1140</v>
      </c>
      <c r="B306" t="s">
        <v>1141</v>
      </c>
      <c r="C306" s="7" t="s">
        <v>1142</v>
      </c>
      <c r="D306" s="9">
        <v>0.875</v>
      </c>
      <c r="E306">
        <v>10</v>
      </c>
      <c r="F306" s="7" t="s">
        <v>1903</v>
      </c>
    </row>
    <row r="307" spans="1:6" x14ac:dyDescent="0.25">
      <c r="A307" t="s">
        <v>139</v>
      </c>
      <c r="B307" t="s">
        <v>1144</v>
      </c>
      <c r="C307" s="7" t="s">
        <v>1145</v>
      </c>
      <c r="D307" s="9">
        <v>0.5</v>
      </c>
      <c r="E307">
        <v>8</v>
      </c>
      <c r="F307" s="7" t="s">
        <v>1905</v>
      </c>
    </row>
    <row r="308" spans="1:6" x14ac:dyDescent="0.25">
      <c r="A308" t="s">
        <v>571</v>
      </c>
      <c r="B308" t="s">
        <v>1147</v>
      </c>
      <c r="C308" s="7" t="s">
        <v>1148</v>
      </c>
      <c r="D308" s="9">
        <v>1</v>
      </c>
      <c r="E308">
        <v>9</v>
      </c>
      <c r="F308" s="7" t="s">
        <v>1903</v>
      </c>
    </row>
    <row r="309" spans="1:6" x14ac:dyDescent="0.25">
      <c r="A309" t="s">
        <v>496</v>
      </c>
      <c r="B309" t="s">
        <v>1150</v>
      </c>
      <c r="C309" s="7" t="s">
        <v>1151</v>
      </c>
      <c r="D309" s="9">
        <v>0.875</v>
      </c>
      <c r="E309">
        <v>7</v>
      </c>
      <c r="F309" s="7" t="s">
        <v>1905</v>
      </c>
    </row>
    <row r="310" spans="1:6" x14ac:dyDescent="0.25">
      <c r="A310" t="s">
        <v>1153</v>
      </c>
      <c r="B310" t="s">
        <v>1154</v>
      </c>
      <c r="C310" s="7" t="s">
        <v>1155</v>
      </c>
      <c r="D310" s="9">
        <v>1</v>
      </c>
      <c r="E310">
        <v>10</v>
      </c>
      <c r="F310" s="7" t="s">
        <v>1903</v>
      </c>
    </row>
    <row r="311" spans="1:6" x14ac:dyDescent="0.25">
      <c r="A311" t="s">
        <v>1157</v>
      </c>
      <c r="B311" t="s">
        <v>1158</v>
      </c>
      <c r="C311" s="7" t="s">
        <v>1159</v>
      </c>
      <c r="D311" s="9">
        <v>0</v>
      </c>
      <c r="E311">
        <v>4</v>
      </c>
      <c r="F311" s="7" t="s">
        <v>1904</v>
      </c>
    </row>
    <row r="312" spans="1:6" x14ac:dyDescent="0.25">
      <c r="A312" t="s">
        <v>1161</v>
      </c>
      <c r="B312" t="s">
        <v>1162</v>
      </c>
      <c r="C312" s="7" t="s">
        <v>1163</v>
      </c>
      <c r="D312" s="9">
        <v>1</v>
      </c>
      <c r="E312">
        <v>10</v>
      </c>
      <c r="F312" s="7" t="s">
        <v>1903</v>
      </c>
    </row>
    <row r="313" spans="1:6" x14ac:dyDescent="0.25">
      <c r="A313" t="s">
        <v>866</v>
      </c>
      <c r="B313" t="s">
        <v>1165</v>
      </c>
      <c r="C313" s="7" t="s">
        <v>1166</v>
      </c>
      <c r="D313" s="9">
        <v>1</v>
      </c>
      <c r="E313">
        <v>9</v>
      </c>
      <c r="F313" s="7" t="s">
        <v>1903</v>
      </c>
    </row>
    <row r="314" spans="1:6" x14ac:dyDescent="0.25">
      <c r="A314" t="s">
        <v>236</v>
      </c>
      <c r="B314" t="s">
        <v>1168</v>
      </c>
      <c r="C314" s="7" t="s">
        <v>1169</v>
      </c>
      <c r="D314" s="9">
        <v>1</v>
      </c>
      <c r="E314">
        <v>10</v>
      </c>
      <c r="F314" s="7" t="s">
        <v>1903</v>
      </c>
    </row>
    <row r="315" spans="1:6" x14ac:dyDescent="0.25">
      <c r="A315" t="s">
        <v>446</v>
      </c>
      <c r="B315" t="s">
        <v>1171</v>
      </c>
      <c r="C315" s="7" t="s">
        <v>1172</v>
      </c>
      <c r="D315" s="9">
        <v>0.75</v>
      </c>
      <c r="E315">
        <v>10</v>
      </c>
      <c r="F315" s="7" t="s">
        <v>1903</v>
      </c>
    </row>
    <row r="316" spans="1:6" x14ac:dyDescent="0.25">
      <c r="A316" t="s">
        <v>55</v>
      </c>
      <c r="B316" t="s">
        <v>1174</v>
      </c>
      <c r="C316" s="7" t="s">
        <v>1175</v>
      </c>
      <c r="D316" s="9">
        <v>0.625</v>
      </c>
      <c r="E316">
        <v>10</v>
      </c>
      <c r="F316" s="7" t="s">
        <v>1903</v>
      </c>
    </row>
    <row r="317" spans="1:6" x14ac:dyDescent="0.25">
      <c r="A317" t="s">
        <v>320</v>
      </c>
      <c r="B317" t="s">
        <v>1177</v>
      </c>
      <c r="C317" s="7" t="s">
        <v>1178</v>
      </c>
      <c r="D317" s="9">
        <v>0.875</v>
      </c>
      <c r="E317">
        <v>10</v>
      </c>
      <c r="F317" s="7" t="s">
        <v>1903</v>
      </c>
    </row>
    <row r="318" spans="1:6" x14ac:dyDescent="0.25">
      <c r="A318" t="s">
        <v>1180</v>
      </c>
      <c r="B318" t="s">
        <v>1181</v>
      </c>
      <c r="C318" s="7" t="s">
        <v>1182</v>
      </c>
      <c r="D318" s="9">
        <v>0.125</v>
      </c>
      <c r="E318">
        <v>0</v>
      </c>
      <c r="F318" s="7" t="s">
        <v>1904</v>
      </c>
    </row>
    <row r="319" spans="1:6" x14ac:dyDescent="0.25">
      <c r="A319" t="s">
        <v>1184</v>
      </c>
      <c r="B319" t="s">
        <v>1185</v>
      </c>
      <c r="C319" s="7" t="s">
        <v>1186</v>
      </c>
      <c r="D319" s="9">
        <v>1</v>
      </c>
      <c r="E319">
        <v>10</v>
      </c>
      <c r="F319" s="7" t="s">
        <v>1903</v>
      </c>
    </row>
    <row r="320" spans="1:6" x14ac:dyDescent="0.25">
      <c r="A320" t="s">
        <v>1188</v>
      </c>
      <c r="B320" t="s">
        <v>1189</v>
      </c>
      <c r="C320" s="7" t="s">
        <v>1190</v>
      </c>
      <c r="D320" s="9">
        <v>0.875</v>
      </c>
      <c r="E320">
        <v>10</v>
      </c>
      <c r="F320" s="7" t="s">
        <v>1903</v>
      </c>
    </row>
    <row r="321" spans="1:6" x14ac:dyDescent="0.25">
      <c r="A321" t="s">
        <v>280</v>
      </c>
      <c r="B321" t="s">
        <v>1189</v>
      </c>
      <c r="C321" s="7" t="s">
        <v>1192</v>
      </c>
      <c r="D321" s="9">
        <v>0.75</v>
      </c>
      <c r="E321">
        <v>9</v>
      </c>
      <c r="F321" s="7" t="s">
        <v>1903</v>
      </c>
    </row>
    <row r="322" spans="1:6" x14ac:dyDescent="0.25">
      <c r="A322" t="s">
        <v>1194</v>
      </c>
      <c r="B322" t="s">
        <v>1195</v>
      </c>
      <c r="C322" s="7" t="s">
        <v>1196</v>
      </c>
      <c r="D322" s="9">
        <v>1</v>
      </c>
      <c r="E322">
        <v>10</v>
      </c>
      <c r="F322" s="7" t="s">
        <v>1903</v>
      </c>
    </row>
    <row r="323" spans="1:6" x14ac:dyDescent="0.25">
      <c r="A323" t="s">
        <v>436</v>
      </c>
      <c r="B323" t="s">
        <v>1198</v>
      </c>
      <c r="C323" s="7" t="s">
        <v>1199</v>
      </c>
      <c r="D323" s="9">
        <v>0.625</v>
      </c>
      <c r="E323">
        <v>10</v>
      </c>
      <c r="F323" s="7" t="s">
        <v>1903</v>
      </c>
    </row>
    <row r="324" spans="1:6" x14ac:dyDescent="0.25">
      <c r="A324" t="s">
        <v>1201</v>
      </c>
      <c r="B324" t="s">
        <v>1202</v>
      </c>
      <c r="C324" s="7" t="s">
        <v>1203</v>
      </c>
      <c r="D324" s="9">
        <v>0.75</v>
      </c>
      <c r="E324">
        <v>10</v>
      </c>
      <c r="F324" s="7" t="s">
        <v>1903</v>
      </c>
    </row>
    <row r="325" spans="1:6" x14ac:dyDescent="0.25">
      <c r="A325" t="s">
        <v>1205</v>
      </c>
      <c r="B325" t="s">
        <v>1206</v>
      </c>
      <c r="C325" s="7" t="s">
        <v>1207</v>
      </c>
      <c r="D325" s="9">
        <v>0.875</v>
      </c>
      <c r="E325">
        <v>9</v>
      </c>
      <c r="F325" s="7" t="s">
        <v>1903</v>
      </c>
    </row>
    <row r="326" spans="1:6" x14ac:dyDescent="0.25">
      <c r="A326" t="s">
        <v>356</v>
      </c>
      <c r="B326" t="s">
        <v>1209</v>
      </c>
      <c r="C326" s="7" t="s">
        <v>1210</v>
      </c>
      <c r="D326" s="9">
        <v>0.875</v>
      </c>
      <c r="E326">
        <v>9</v>
      </c>
      <c r="F326" s="7" t="s">
        <v>1903</v>
      </c>
    </row>
    <row r="327" spans="1:6" x14ac:dyDescent="0.25">
      <c r="A327" t="s">
        <v>1212</v>
      </c>
      <c r="B327" t="s">
        <v>1213</v>
      </c>
      <c r="C327" s="7" t="s">
        <v>1214</v>
      </c>
      <c r="D327" s="9">
        <v>0.25</v>
      </c>
      <c r="E327">
        <v>8</v>
      </c>
      <c r="F327" s="7" t="s">
        <v>1905</v>
      </c>
    </row>
    <row r="328" spans="1:6" x14ac:dyDescent="0.25">
      <c r="A328" t="s">
        <v>933</v>
      </c>
      <c r="B328" t="s">
        <v>1216</v>
      </c>
      <c r="C328" s="7" t="s">
        <v>1217</v>
      </c>
      <c r="D328" s="9">
        <v>0.375</v>
      </c>
      <c r="E328">
        <v>10</v>
      </c>
      <c r="F328" s="7" t="s">
        <v>1905</v>
      </c>
    </row>
    <row r="329" spans="1:6" x14ac:dyDescent="0.25">
      <c r="A329" t="s">
        <v>284</v>
      </c>
      <c r="B329" t="s">
        <v>1219</v>
      </c>
      <c r="C329" s="7" t="s">
        <v>1220</v>
      </c>
      <c r="D329" s="9">
        <v>0.75</v>
      </c>
      <c r="E329">
        <v>10</v>
      </c>
      <c r="F329" s="7" t="s">
        <v>1903</v>
      </c>
    </row>
    <row r="330" spans="1:6" x14ac:dyDescent="0.25">
      <c r="A330" t="s">
        <v>1222</v>
      </c>
      <c r="B330" t="s">
        <v>1223</v>
      </c>
      <c r="C330" s="7" t="s">
        <v>1224</v>
      </c>
      <c r="D330" s="9">
        <v>1</v>
      </c>
      <c r="E330">
        <v>10</v>
      </c>
      <c r="F330" s="7" t="s">
        <v>1903</v>
      </c>
    </row>
    <row r="331" spans="1:6" x14ac:dyDescent="0.25">
      <c r="A331" t="s">
        <v>1226</v>
      </c>
      <c r="B331" t="s">
        <v>1227</v>
      </c>
      <c r="C331" s="7" t="s">
        <v>1228</v>
      </c>
      <c r="D331" s="9">
        <v>1</v>
      </c>
      <c r="E331">
        <v>10</v>
      </c>
      <c r="F331" s="7" t="s">
        <v>1903</v>
      </c>
    </row>
    <row r="332" spans="1:6" x14ac:dyDescent="0.25">
      <c r="A332" t="s">
        <v>1230</v>
      </c>
      <c r="B332" t="s">
        <v>1231</v>
      </c>
      <c r="C332" s="7" t="s">
        <v>1232</v>
      </c>
      <c r="D332" s="9">
        <v>0.625</v>
      </c>
      <c r="E332">
        <v>10</v>
      </c>
      <c r="F332" s="7" t="s">
        <v>1903</v>
      </c>
    </row>
    <row r="333" spans="1:6" x14ac:dyDescent="0.25">
      <c r="A333" t="s">
        <v>1234</v>
      </c>
      <c r="B333" t="s">
        <v>1235</v>
      </c>
      <c r="C333" s="7" t="s">
        <v>1236</v>
      </c>
      <c r="D333" s="9">
        <v>0.75</v>
      </c>
      <c r="E333">
        <v>9</v>
      </c>
      <c r="F333" s="7" t="s">
        <v>1903</v>
      </c>
    </row>
    <row r="334" spans="1:6" x14ac:dyDescent="0.25">
      <c r="A334" t="s">
        <v>1238</v>
      </c>
      <c r="B334" t="s">
        <v>1239</v>
      </c>
      <c r="C334" s="7" t="s">
        <v>1240</v>
      </c>
      <c r="D334" s="9">
        <v>0.375</v>
      </c>
      <c r="E334">
        <v>3</v>
      </c>
      <c r="F334" s="7" t="s">
        <v>1904</v>
      </c>
    </row>
    <row r="335" spans="1:6" x14ac:dyDescent="0.25">
      <c r="A335" t="s">
        <v>742</v>
      </c>
      <c r="B335" t="s">
        <v>1242</v>
      </c>
      <c r="C335" s="7" t="s">
        <v>1243</v>
      </c>
      <c r="D335" s="9">
        <v>0.75</v>
      </c>
      <c r="E335">
        <v>8</v>
      </c>
      <c r="F335" s="7" t="s">
        <v>1903</v>
      </c>
    </row>
    <row r="336" spans="1:6" x14ac:dyDescent="0.25">
      <c r="A336" t="s">
        <v>1245</v>
      </c>
      <c r="B336" t="s">
        <v>1246</v>
      </c>
      <c r="C336" s="7" t="s">
        <v>1247</v>
      </c>
      <c r="D336" s="9">
        <v>1</v>
      </c>
      <c r="E336">
        <v>9</v>
      </c>
      <c r="F336" s="7" t="s">
        <v>1903</v>
      </c>
    </row>
    <row r="337" spans="1:6" x14ac:dyDescent="0.25">
      <c r="A337" t="s">
        <v>677</v>
      </c>
      <c r="B337" t="s">
        <v>1246</v>
      </c>
      <c r="C337" s="7" t="s">
        <v>1249</v>
      </c>
      <c r="D337" s="9">
        <v>0.75</v>
      </c>
      <c r="E337">
        <v>10</v>
      </c>
      <c r="F337" s="7" t="s">
        <v>1903</v>
      </c>
    </row>
    <row r="338" spans="1:6" x14ac:dyDescent="0.25">
      <c r="A338" t="s">
        <v>1251</v>
      </c>
      <c r="B338" t="s">
        <v>1246</v>
      </c>
      <c r="C338" s="7" t="s">
        <v>1252</v>
      </c>
      <c r="D338" s="9">
        <v>0.5</v>
      </c>
      <c r="E338">
        <v>5</v>
      </c>
      <c r="F338" s="7" t="s">
        <v>1904</v>
      </c>
    </row>
    <row r="339" spans="1:6" x14ac:dyDescent="0.25">
      <c r="A339" t="s">
        <v>59</v>
      </c>
      <c r="B339" t="s">
        <v>1254</v>
      </c>
      <c r="C339" s="7" t="s">
        <v>1255</v>
      </c>
      <c r="D339" s="9">
        <v>0.75</v>
      </c>
      <c r="E339">
        <v>9</v>
      </c>
      <c r="F339" s="7" t="s">
        <v>1903</v>
      </c>
    </row>
    <row r="340" spans="1:6" x14ac:dyDescent="0.25">
      <c r="A340" t="s">
        <v>974</v>
      </c>
      <c r="B340" t="s">
        <v>1257</v>
      </c>
      <c r="C340" s="7" t="s">
        <v>1258</v>
      </c>
      <c r="D340" s="9">
        <v>0.125</v>
      </c>
      <c r="E340">
        <v>0</v>
      </c>
      <c r="F340" s="7" t="s">
        <v>1904</v>
      </c>
    </row>
    <row r="341" spans="1:6" x14ac:dyDescent="0.25">
      <c r="A341" t="s">
        <v>1260</v>
      </c>
      <c r="B341" t="s">
        <v>1257</v>
      </c>
      <c r="C341" s="7" t="s">
        <v>1261</v>
      </c>
      <c r="D341" s="9">
        <v>1</v>
      </c>
      <c r="E341">
        <v>10</v>
      </c>
      <c r="F341" s="7" t="s">
        <v>1903</v>
      </c>
    </row>
    <row r="342" spans="1:6" x14ac:dyDescent="0.25">
      <c r="A342" t="s">
        <v>556</v>
      </c>
      <c r="B342" t="s">
        <v>1263</v>
      </c>
      <c r="C342" s="7" t="s">
        <v>1264</v>
      </c>
      <c r="D342" s="9">
        <v>0.625</v>
      </c>
      <c r="E342">
        <v>10</v>
      </c>
      <c r="F342" s="7" t="s">
        <v>1903</v>
      </c>
    </row>
    <row r="343" spans="1:6" x14ac:dyDescent="0.25">
      <c r="A343" t="s">
        <v>1266</v>
      </c>
      <c r="B343" t="s">
        <v>1267</v>
      </c>
      <c r="C343" s="7" t="s">
        <v>1268</v>
      </c>
      <c r="D343" s="9">
        <v>1</v>
      </c>
      <c r="E343">
        <v>10</v>
      </c>
      <c r="F343" s="7" t="s">
        <v>1903</v>
      </c>
    </row>
    <row r="344" spans="1:6" x14ac:dyDescent="0.25">
      <c r="A344" t="s">
        <v>1270</v>
      </c>
      <c r="B344" t="s">
        <v>1271</v>
      </c>
      <c r="C344" s="7" t="s">
        <v>1272</v>
      </c>
      <c r="D344" s="9">
        <v>0.625</v>
      </c>
      <c r="E344">
        <v>9</v>
      </c>
      <c r="F344" s="7" t="s">
        <v>1903</v>
      </c>
    </row>
    <row r="345" spans="1:6" x14ac:dyDescent="0.25">
      <c r="A345" t="s">
        <v>1274</v>
      </c>
      <c r="B345" t="s">
        <v>1275</v>
      </c>
      <c r="C345" s="7" t="s">
        <v>1276</v>
      </c>
      <c r="D345" s="9">
        <v>1</v>
      </c>
      <c r="E345">
        <v>10</v>
      </c>
      <c r="F345" s="7" t="s">
        <v>1903</v>
      </c>
    </row>
    <row r="346" spans="1:6" x14ac:dyDescent="0.25">
      <c r="A346" t="s">
        <v>1278</v>
      </c>
      <c r="B346" t="s">
        <v>1279</v>
      </c>
      <c r="C346" s="7" t="s">
        <v>1280</v>
      </c>
      <c r="D346" s="9">
        <v>0.875</v>
      </c>
      <c r="E346">
        <v>9</v>
      </c>
      <c r="F346" s="7" t="s">
        <v>1903</v>
      </c>
    </row>
    <row r="347" spans="1:6" x14ac:dyDescent="0.25">
      <c r="A347" t="s">
        <v>1282</v>
      </c>
      <c r="B347" t="s">
        <v>1283</v>
      </c>
      <c r="C347" s="7" t="s">
        <v>1284</v>
      </c>
      <c r="D347" s="9">
        <v>0.875</v>
      </c>
      <c r="E347">
        <v>9</v>
      </c>
      <c r="F347" s="7" t="s">
        <v>1903</v>
      </c>
    </row>
    <row r="348" spans="1:6" x14ac:dyDescent="0.25">
      <c r="A348" t="s">
        <v>439</v>
      </c>
      <c r="B348" t="s">
        <v>1286</v>
      </c>
      <c r="C348" s="7" t="s">
        <v>1287</v>
      </c>
      <c r="D348" s="9">
        <v>0.75</v>
      </c>
      <c r="E348">
        <v>8</v>
      </c>
      <c r="F348" s="7" t="s">
        <v>1903</v>
      </c>
    </row>
    <row r="349" spans="1:6" x14ac:dyDescent="0.25">
      <c r="A349" t="s">
        <v>1201</v>
      </c>
      <c r="B349" t="s">
        <v>1289</v>
      </c>
      <c r="C349" s="7" t="s">
        <v>1290</v>
      </c>
      <c r="D349" s="9">
        <v>0.875</v>
      </c>
      <c r="E349">
        <v>9</v>
      </c>
      <c r="F349" s="7" t="s">
        <v>1903</v>
      </c>
    </row>
    <row r="350" spans="1:6" x14ac:dyDescent="0.25">
      <c r="A350" t="s">
        <v>911</v>
      </c>
      <c r="B350" t="s">
        <v>1292</v>
      </c>
      <c r="C350" s="7" t="s">
        <v>1293</v>
      </c>
      <c r="D350" s="9">
        <v>0.125</v>
      </c>
      <c r="E350">
        <v>4</v>
      </c>
      <c r="F350" s="7" t="s">
        <v>1904</v>
      </c>
    </row>
    <row r="351" spans="1:6" x14ac:dyDescent="0.25">
      <c r="A351" t="s">
        <v>1295</v>
      </c>
      <c r="B351" t="s">
        <v>1296</v>
      </c>
      <c r="C351" s="7" t="s">
        <v>1297</v>
      </c>
      <c r="D351" s="9">
        <v>0.875</v>
      </c>
      <c r="E351">
        <v>9</v>
      </c>
      <c r="F351" s="7" t="s">
        <v>1903</v>
      </c>
    </row>
    <row r="352" spans="1:6" x14ac:dyDescent="0.25">
      <c r="A352" t="s">
        <v>1299</v>
      </c>
      <c r="B352" t="s">
        <v>1296</v>
      </c>
      <c r="C352" s="7" t="s">
        <v>1300</v>
      </c>
      <c r="D352" s="9">
        <v>0.875</v>
      </c>
      <c r="E352">
        <v>8</v>
      </c>
      <c r="F352" s="7" t="s">
        <v>1903</v>
      </c>
    </row>
    <row r="353" spans="1:6" x14ac:dyDescent="0.25">
      <c r="A353" t="s">
        <v>1302</v>
      </c>
      <c r="B353" t="s">
        <v>1296</v>
      </c>
      <c r="C353" s="7" t="s">
        <v>1303</v>
      </c>
      <c r="D353" s="9">
        <v>0.875</v>
      </c>
      <c r="E353">
        <v>9</v>
      </c>
      <c r="F353" s="7" t="s">
        <v>1903</v>
      </c>
    </row>
    <row r="354" spans="1:6" x14ac:dyDescent="0.25">
      <c r="A354" t="s">
        <v>1129</v>
      </c>
      <c r="B354" t="s">
        <v>1305</v>
      </c>
      <c r="C354" s="7" t="s">
        <v>1306</v>
      </c>
      <c r="D354" s="9">
        <v>0.5</v>
      </c>
      <c r="E354">
        <v>5</v>
      </c>
      <c r="F354" s="7" t="s">
        <v>1904</v>
      </c>
    </row>
    <row r="355" spans="1:6" x14ac:dyDescent="0.25">
      <c r="A355" t="s">
        <v>1308</v>
      </c>
      <c r="B355" t="s">
        <v>1309</v>
      </c>
      <c r="C355" s="7" t="s">
        <v>1310</v>
      </c>
      <c r="D355" s="9">
        <v>0.5</v>
      </c>
      <c r="E355">
        <v>10</v>
      </c>
      <c r="F355" s="7" t="s">
        <v>1905</v>
      </c>
    </row>
    <row r="356" spans="1:6" x14ac:dyDescent="0.25">
      <c r="A356" t="s">
        <v>1270</v>
      </c>
      <c r="B356" t="s">
        <v>1312</v>
      </c>
      <c r="C356" s="7" t="s">
        <v>1313</v>
      </c>
      <c r="D356" s="9">
        <v>0.5</v>
      </c>
      <c r="E356">
        <v>9</v>
      </c>
      <c r="F356" s="7" t="s">
        <v>1905</v>
      </c>
    </row>
    <row r="357" spans="1:6" x14ac:dyDescent="0.25">
      <c r="A357" t="s">
        <v>829</v>
      </c>
      <c r="B357" t="s">
        <v>1315</v>
      </c>
      <c r="C357" s="7" t="s">
        <v>1316</v>
      </c>
      <c r="D357" s="9">
        <v>0.875</v>
      </c>
      <c r="E357">
        <v>10</v>
      </c>
      <c r="F357" s="7" t="s">
        <v>1903</v>
      </c>
    </row>
    <row r="358" spans="1:6" x14ac:dyDescent="0.25">
      <c r="A358" t="s">
        <v>436</v>
      </c>
      <c r="B358" t="s">
        <v>1318</v>
      </c>
      <c r="C358" s="7" t="s">
        <v>1319</v>
      </c>
      <c r="D358" s="9">
        <v>0.75</v>
      </c>
      <c r="E358">
        <v>10</v>
      </c>
      <c r="F358" s="7" t="s">
        <v>1903</v>
      </c>
    </row>
    <row r="359" spans="1:6" x14ac:dyDescent="0.25">
      <c r="A359" t="s">
        <v>1321</v>
      </c>
      <c r="B359" t="s">
        <v>1322</v>
      </c>
      <c r="C359" s="7" t="s">
        <v>1323</v>
      </c>
      <c r="D359" s="9">
        <v>0.125</v>
      </c>
      <c r="E359">
        <v>4</v>
      </c>
      <c r="F359" s="7" t="s">
        <v>1904</v>
      </c>
    </row>
    <row r="360" spans="1:6" x14ac:dyDescent="0.25">
      <c r="A360" t="s">
        <v>20</v>
      </c>
      <c r="B360" t="s">
        <v>1325</v>
      </c>
      <c r="C360" s="7" t="s">
        <v>1326</v>
      </c>
      <c r="D360" s="9">
        <v>0.875</v>
      </c>
      <c r="E360">
        <v>9</v>
      </c>
      <c r="F360" s="7" t="s">
        <v>1903</v>
      </c>
    </row>
    <row r="361" spans="1:6" x14ac:dyDescent="0.25">
      <c r="A361" t="s">
        <v>43</v>
      </c>
      <c r="B361" t="s">
        <v>1328</v>
      </c>
      <c r="C361" s="7" t="s">
        <v>1329</v>
      </c>
      <c r="D361" s="9">
        <v>0.625</v>
      </c>
      <c r="E361">
        <v>9</v>
      </c>
      <c r="F361" s="7" t="s">
        <v>1903</v>
      </c>
    </row>
    <row r="362" spans="1:6" x14ac:dyDescent="0.25">
      <c r="A362" t="s">
        <v>911</v>
      </c>
      <c r="B362" t="s">
        <v>1328</v>
      </c>
      <c r="C362" s="7" t="s">
        <v>1331</v>
      </c>
      <c r="D362" s="9">
        <v>0.875</v>
      </c>
      <c r="E362">
        <v>10</v>
      </c>
      <c r="F362" s="7" t="s">
        <v>1903</v>
      </c>
    </row>
    <row r="363" spans="1:6" x14ac:dyDescent="0.25">
      <c r="A363" t="s">
        <v>1333</v>
      </c>
      <c r="B363" t="s">
        <v>1334</v>
      </c>
      <c r="C363" s="7" t="s">
        <v>1335</v>
      </c>
      <c r="D363" s="9">
        <v>0</v>
      </c>
      <c r="E363">
        <v>10</v>
      </c>
      <c r="F363" s="7" t="s">
        <v>1905</v>
      </c>
    </row>
    <row r="364" spans="1:6" x14ac:dyDescent="0.25">
      <c r="A364" t="s">
        <v>1337</v>
      </c>
      <c r="B364" t="s">
        <v>1338</v>
      </c>
      <c r="C364" s="7" t="s">
        <v>1339</v>
      </c>
      <c r="D364" s="9">
        <v>0.75</v>
      </c>
      <c r="E364">
        <v>10</v>
      </c>
      <c r="F364" s="7" t="s">
        <v>1903</v>
      </c>
    </row>
    <row r="365" spans="1:6" x14ac:dyDescent="0.25">
      <c r="A365" t="s">
        <v>1341</v>
      </c>
      <c r="B365" t="s">
        <v>1342</v>
      </c>
      <c r="C365" s="7" t="s">
        <v>1343</v>
      </c>
      <c r="D365" s="9">
        <v>0.25</v>
      </c>
      <c r="E365">
        <v>5</v>
      </c>
      <c r="F365" s="7" t="s">
        <v>1904</v>
      </c>
    </row>
    <row r="366" spans="1:6" x14ac:dyDescent="0.25">
      <c r="A366" t="s">
        <v>1345</v>
      </c>
      <c r="B366" t="s">
        <v>1346</v>
      </c>
      <c r="C366" s="7" t="s">
        <v>1347</v>
      </c>
      <c r="D366" s="9">
        <v>0.75</v>
      </c>
      <c r="E366">
        <v>10</v>
      </c>
      <c r="F366" s="7" t="s">
        <v>1903</v>
      </c>
    </row>
    <row r="367" spans="1:6" x14ac:dyDescent="0.25">
      <c r="A367" t="s">
        <v>918</v>
      </c>
      <c r="B367" t="s">
        <v>1349</v>
      </c>
      <c r="C367" s="7" t="s">
        <v>1350</v>
      </c>
      <c r="D367" s="9">
        <v>1</v>
      </c>
      <c r="E367">
        <v>10</v>
      </c>
      <c r="F367" s="7" t="s">
        <v>1903</v>
      </c>
    </row>
    <row r="368" spans="1:6" x14ac:dyDescent="0.25">
      <c r="A368" t="s">
        <v>248</v>
      </c>
      <c r="B368" t="s">
        <v>1352</v>
      </c>
      <c r="C368" s="7" t="s">
        <v>1353</v>
      </c>
      <c r="D368" s="9">
        <v>1</v>
      </c>
      <c r="E368">
        <v>9</v>
      </c>
      <c r="F368" s="7" t="s">
        <v>1903</v>
      </c>
    </row>
    <row r="369" spans="1:6" x14ac:dyDescent="0.25">
      <c r="A369" t="s">
        <v>1355</v>
      </c>
      <c r="B369" t="s">
        <v>1356</v>
      </c>
      <c r="C369" s="7" t="s">
        <v>1357</v>
      </c>
      <c r="D369" s="9">
        <v>1</v>
      </c>
      <c r="E369">
        <v>8</v>
      </c>
      <c r="F369" s="7" t="s">
        <v>1903</v>
      </c>
    </row>
    <row r="370" spans="1:6" x14ac:dyDescent="0.25">
      <c r="A370" t="s">
        <v>1359</v>
      </c>
      <c r="B370" t="s">
        <v>1360</v>
      </c>
      <c r="C370" s="7" t="s">
        <v>1361</v>
      </c>
      <c r="D370" s="9">
        <v>0.875</v>
      </c>
      <c r="E370">
        <v>9</v>
      </c>
      <c r="F370" s="7" t="s">
        <v>1903</v>
      </c>
    </row>
    <row r="371" spans="1:6" x14ac:dyDescent="0.25">
      <c r="A371" t="s">
        <v>1363</v>
      </c>
      <c r="B371" t="s">
        <v>1364</v>
      </c>
      <c r="C371" s="7" t="s">
        <v>1365</v>
      </c>
      <c r="D371" s="9">
        <v>0.375</v>
      </c>
      <c r="E371">
        <v>9</v>
      </c>
      <c r="F371" s="7" t="s">
        <v>1905</v>
      </c>
    </row>
    <row r="372" spans="1:6" x14ac:dyDescent="0.25">
      <c r="A372" t="s">
        <v>1367</v>
      </c>
      <c r="B372" t="s">
        <v>1368</v>
      </c>
      <c r="C372" s="7" t="s">
        <v>1369</v>
      </c>
      <c r="D372" s="9">
        <v>1</v>
      </c>
      <c r="E372">
        <v>9</v>
      </c>
      <c r="F372" s="7" t="s">
        <v>1903</v>
      </c>
    </row>
    <row r="373" spans="1:6" x14ac:dyDescent="0.25">
      <c r="A373" t="s">
        <v>648</v>
      </c>
      <c r="B373" t="s">
        <v>1368</v>
      </c>
      <c r="C373" s="7" t="s">
        <v>1371</v>
      </c>
      <c r="D373" s="9">
        <v>0.75</v>
      </c>
      <c r="E373">
        <v>10</v>
      </c>
      <c r="F373" s="7" t="s">
        <v>1903</v>
      </c>
    </row>
    <row r="374" spans="1:6" x14ac:dyDescent="0.25">
      <c r="A374" t="s">
        <v>1373</v>
      </c>
      <c r="B374" t="s">
        <v>1368</v>
      </c>
      <c r="C374" s="7" t="s">
        <v>1374</v>
      </c>
      <c r="D374" s="9">
        <v>0.625</v>
      </c>
      <c r="E374">
        <v>10</v>
      </c>
      <c r="F374" s="7" t="s">
        <v>1903</v>
      </c>
    </row>
    <row r="375" spans="1:6" x14ac:dyDescent="0.25">
      <c r="A375" t="s">
        <v>1376</v>
      </c>
      <c r="B375" t="s">
        <v>1377</v>
      </c>
      <c r="C375" s="7" t="s">
        <v>1378</v>
      </c>
      <c r="D375" s="9">
        <v>0.25</v>
      </c>
      <c r="E375">
        <v>4</v>
      </c>
      <c r="F375" s="7" t="s">
        <v>1904</v>
      </c>
    </row>
    <row r="376" spans="1:6" x14ac:dyDescent="0.25">
      <c r="A376" t="s">
        <v>1380</v>
      </c>
      <c r="B376" t="s">
        <v>1381</v>
      </c>
      <c r="C376" s="7" t="s">
        <v>1382</v>
      </c>
      <c r="D376" s="9">
        <v>1</v>
      </c>
      <c r="E376">
        <v>10</v>
      </c>
      <c r="F376" s="7" t="s">
        <v>1903</v>
      </c>
    </row>
    <row r="377" spans="1:6" x14ac:dyDescent="0.25">
      <c r="A377" t="s">
        <v>1129</v>
      </c>
      <c r="B377" t="s">
        <v>1384</v>
      </c>
      <c r="C377" s="7" t="s">
        <v>1385</v>
      </c>
      <c r="D377" s="9">
        <v>0.625</v>
      </c>
      <c r="E377">
        <v>10</v>
      </c>
      <c r="F377" s="7" t="s">
        <v>1903</v>
      </c>
    </row>
    <row r="378" spans="1:6" x14ac:dyDescent="0.25">
      <c r="A378" t="s">
        <v>798</v>
      </c>
      <c r="B378" t="s">
        <v>1387</v>
      </c>
      <c r="C378" s="7" t="s">
        <v>1388</v>
      </c>
      <c r="D378" s="9">
        <v>0.875</v>
      </c>
      <c r="E378">
        <v>8</v>
      </c>
      <c r="F378" s="7" t="s">
        <v>1903</v>
      </c>
    </row>
    <row r="379" spans="1:6" x14ac:dyDescent="0.25">
      <c r="A379" t="s">
        <v>368</v>
      </c>
      <c r="B379" t="s">
        <v>1390</v>
      </c>
      <c r="C379" s="7" t="s">
        <v>1391</v>
      </c>
      <c r="D379" s="9">
        <v>0.75</v>
      </c>
      <c r="E379">
        <v>4</v>
      </c>
      <c r="F379" s="7" t="s">
        <v>1904</v>
      </c>
    </row>
    <row r="380" spans="1:6" x14ac:dyDescent="0.25">
      <c r="A380" t="s">
        <v>196</v>
      </c>
      <c r="B380" t="s">
        <v>1393</v>
      </c>
      <c r="C380" s="7" t="s">
        <v>1394</v>
      </c>
      <c r="D380" s="9">
        <v>0.5</v>
      </c>
      <c r="E380">
        <v>5</v>
      </c>
      <c r="F380" s="7" t="s">
        <v>1904</v>
      </c>
    </row>
    <row r="381" spans="1:6" x14ac:dyDescent="0.25">
      <c r="A381" t="s">
        <v>320</v>
      </c>
      <c r="B381" t="s">
        <v>1396</v>
      </c>
      <c r="C381" s="7" t="s">
        <v>1397</v>
      </c>
      <c r="D381" s="9">
        <v>1</v>
      </c>
      <c r="E381">
        <v>10</v>
      </c>
      <c r="F381" s="7" t="s">
        <v>1903</v>
      </c>
    </row>
    <row r="382" spans="1:6" x14ac:dyDescent="0.25">
      <c r="A382" t="s">
        <v>571</v>
      </c>
      <c r="B382" t="s">
        <v>1399</v>
      </c>
      <c r="C382" s="7" t="s">
        <v>1400</v>
      </c>
      <c r="D382" s="9">
        <v>1</v>
      </c>
      <c r="E382">
        <v>10</v>
      </c>
      <c r="F382" s="7" t="s">
        <v>1903</v>
      </c>
    </row>
    <row r="383" spans="1:6" x14ac:dyDescent="0.25">
      <c r="A383" t="s">
        <v>619</v>
      </c>
      <c r="B383" t="s">
        <v>1402</v>
      </c>
      <c r="C383" s="7" t="s">
        <v>1403</v>
      </c>
      <c r="D383" s="9">
        <v>1</v>
      </c>
      <c r="E383">
        <v>9</v>
      </c>
      <c r="F383" s="7" t="s">
        <v>1903</v>
      </c>
    </row>
    <row r="384" spans="1:6" x14ac:dyDescent="0.25">
      <c r="A384" t="s">
        <v>531</v>
      </c>
      <c r="B384" t="s">
        <v>1405</v>
      </c>
      <c r="C384" s="7" t="s">
        <v>1406</v>
      </c>
      <c r="D384" s="9">
        <v>0.125</v>
      </c>
      <c r="E384">
        <v>10</v>
      </c>
      <c r="F384" s="7" t="s">
        <v>1905</v>
      </c>
    </row>
    <row r="385" spans="1:6" x14ac:dyDescent="0.25">
      <c r="A385" t="s">
        <v>1408</v>
      </c>
      <c r="B385" t="s">
        <v>1409</v>
      </c>
      <c r="C385" s="7" t="s">
        <v>1410</v>
      </c>
      <c r="D385" s="9">
        <v>0.75</v>
      </c>
      <c r="E385">
        <v>5</v>
      </c>
      <c r="F385" s="7" t="s">
        <v>1904</v>
      </c>
    </row>
    <row r="386" spans="1:6" x14ac:dyDescent="0.25">
      <c r="A386" t="s">
        <v>1270</v>
      </c>
      <c r="B386" t="s">
        <v>1412</v>
      </c>
      <c r="C386" s="7" t="s">
        <v>1413</v>
      </c>
      <c r="D386" s="9">
        <v>0.375</v>
      </c>
      <c r="E386">
        <v>10</v>
      </c>
      <c r="F386" s="7" t="s">
        <v>1905</v>
      </c>
    </row>
    <row r="387" spans="1:6" x14ac:dyDescent="0.25">
      <c r="A387" t="s">
        <v>1415</v>
      </c>
      <c r="B387" t="s">
        <v>1416</v>
      </c>
      <c r="C387" s="7" t="s">
        <v>1417</v>
      </c>
      <c r="D387" s="9">
        <v>1</v>
      </c>
      <c r="E387">
        <v>8</v>
      </c>
      <c r="F387" s="7" t="s">
        <v>1903</v>
      </c>
    </row>
    <row r="388" spans="1:6" x14ac:dyDescent="0.25">
      <c r="A388" t="s">
        <v>699</v>
      </c>
      <c r="B388" t="s">
        <v>1419</v>
      </c>
      <c r="C388" s="7" t="s">
        <v>1420</v>
      </c>
      <c r="D388" s="9">
        <v>1</v>
      </c>
      <c r="E388">
        <v>9</v>
      </c>
      <c r="F388" s="7" t="s">
        <v>1903</v>
      </c>
    </row>
    <row r="389" spans="1:6" x14ac:dyDescent="0.25">
      <c r="A389" t="s">
        <v>1422</v>
      </c>
      <c r="B389" t="s">
        <v>1419</v>
      </c>
      <c r="C389" s="7" t="s">
        <v>1423</v>
      </c>
      <c r="D389" s="9">
        <v>1</v>
      </c>
      <c r="E389">
        <v>10</v>
      </c>
      <c r="F389" s="7" t="s">
        <v>1903</v>
      </c>
    </row>
    <row r="390" spans="1:6" x14ac:dyDescent="0.25">
      <c r="A390" t="s">
        <v>1425</v>
      </c>
      <c r="B390" t="s">
        <v>1426</v>
      </c>
      <c r="C390" s="7" t="s">
        <v>1427</v>
      </c>
      <c r="D390" s="9">
        <v>1</v>
      </c>
      <c r="E390">
        <v>9</v>
      </c>
      <c r="F390" s="7" t="s">
        <v>1903</v>
      </c>
    </row>
    <row r="391" spans="1:6" x14ac:dyDescent="0.25">
      <c r="A391" t="s">
        <v>1429</v>
      </c>
      <c r="B391" t="s">
        <v>1430</v>
      </c>
      <c r="C391" s="7" t="s">
        <v>1431</v>
      </c>
      <c r="D391" s="9">
        <v>1</v>
      </c>
      <c r="E391">
        <v>8</v>
      </c>
      <c r="F391" s="7" t="s">
        <v>1903</v>
      </c>
    </row>
    <row r="392" spans="1:6" x14ac:dyDescent="0.25">
      <c r="A392" t="s">
        <v>492</v>
      </c>
      <c r="B392" t="s">
        <v>1433</v>
      </c>
      <c r="C392" s="7" t="s">
        <v>1434</v>
      </c>
      <c r="D392" s="9">
        <v>0.875</v>
      </c>
      <c r="E392">
        <v>10</v>
      </c>
      <c r="F392" s="7" t="s">
        <v>1903</v>
      </c>
    </row>
    <row r="393" spans="1:6" x14ac:dyDescent="0.25">
      <c r="A393" t="s">
        <v>20</v>
      </c>
      <c r="B393" t="s">
        <v>1436</v>
      </c>
      <c r="C393" s="7" t="s">
        <v>1437</v>
      </c>
      <c r="D393" s="9">
        <v>1</v>
      </c>
      <c r="E393">
        <v>10</v>
      </c>
      <c r="F393" s="7" t="s">
        <v>1903</v>
      </c>
    </row>
    <row r="394" spans="1:6" x14ac:dyDescent="0.25">
      <c r="A394" t="s">
        <v>1439</v>
      </c>
      <c r="B394" t="s">
        <v>1440</v>
      </c>
      <c r="C394" s="7" t="s">
        <v>1441</v>
      </c>
      <c r="D394" s="9">
        <v>1</v>
      </c>
      <c r="E394">
        <v>9</v>
      </c>
      <c r="F394" s="7" t="s">
        <v>1903</v>
      </c>
    </row>
    <row r="395" spans="1:6" x14ac:dyDescent="0.25">
      <c r="A395" t="s">
        <v>1278</v>
      </c>
      <c r="B395" t="s">
        <v>1443</v>
      </c>
      <c r="C395" s="7" t="s">
        <v>1444</v>
      </c>
      <c r="D395" s="9">
        <v>0.875</v>
      </c>
      <c r="E395">
        <v>9</v>
      </c>
      <c r="F395" s="7" t="s">
        <v>1903</v>
      </c>
    </row>
    <row r="396" spans="1:6" x14ac:dyDescent="0.25">
      <c r="A396" t="s">
        <v>1446</v>
      </c>
      <c r="B396" t="s">
        <v>1447</v>
      </c>
      <c r="C396" s="7" t="s">
        <v>1448</v>
      </c>
      <c r="D396" s="9">
        <v>0.75</v>
      </c>
      <c r="E396">
        <v>9</v>
      </c>
      <c r="F396" s="7" t="s">
        <v>1903</v>
      </c>
    </row>
    <row r="397" spans="1:6" x14ac:dyDescent="0.25">
      <c r="A397" t="s">
        <v>567</v>
      </c>
      <c r="B397" t="s">
        <v>1450</v>
      </c>
      <c r="C397" s="7" t="s">
        <v>1451</v>
      </c>
      <c r="D397" s="9">
        <v>0.375</v>
      </c>
      <c r="E397">
        <v>5</v>
      </c>
      <c r="F397" s="7" t="s">
        <v>1904</v>
      </c>
    </row>
    <row r="398" spans="1:6" x14ac:dyDescent="0.25">
      <c r="A398" t="s">
        <v>91</v>
      </c>
      <c r="B398" t="s">
        <v>1453</v>
      </c>
      <c r="C398" s="7" t="s">
        <v>1454</v>
      </c>
      <c r="D398" s="9">
        <v>0.75</v>
      </c>
      <c r="E398">
        <v>9</v>
      </c>
      <c r="F398" s="7" t="s">
        <v>1903</v>
      </c>
    </row>
    <row r="399" spans="1:6" x14ac:dyDescent="0.25">
      <c r="A399" t="s">
        <v>1114</v>
      </c>
      <c r="B399" t="s">
        <v>1453</v>
      </c>
      <c r="C399" s="7" t="s">
        <v>1456</v>
      </c>
      <c r="D399" s="9">
        <v>0.25</v>
      </c>
      <c r="E399">
        <v>8</v>
      </c>
      <c r="F399" s="7" t="s">
        <v>1905</v>
      </c>
    </row>
    <row r="400" spans="1:6" x14ac:dyDescent="0.25">
      <c r="A400" t="s">
        <v>855</v>
      </c>
      <c r="B400" t="s">
        <v>1458</v>
      </c>
      <c r="C400" s="7" t="s">
        <v>1459</v>
      </c>
      <c r="D400" s="9">
        <v>0.125</v>
      </c>
      <c r="E400">
        <v>9</v>
      </c>
      <c r="F400" s="7" t="s">
        <v>1905</v>
      </c>
    </row>
    <row r="401" spans="1:6" x14ac:dyDescent="0.25">
      <c r="A401" t="s">
        <v>1461</v>
      </c>
      <c r="B401" t="s">
        <v>1462</v>
      </c>
      <c r="C401" s="7" t="s">
        <v>1463</v>
      </c>
      <c r="D401" s="9">
        <v>0.25</v>
      </c>
      <c r="E401">
        <v>9</v>
      </c>
      <c r="F401" s="7" t="s">
        <v>1905</v>
      </c>
    </row>
    <row r="402" spans="1:6" x14ac:dyDescent="0.25">
      <c r="A402" t="s">
        <v>1465</v>
      </c>
      <c r="B402" t="s">
        <v>1462</v>
      </c>
      <c r="C402" s="7" t="s">
        <v>1466</v>
      </c>
      <c r="D402" s="9">
        <v>0.5</v>
      </c>
      <c r="E402">
        <v>9</v>
      </c>
      <c r="F402" s="7" t="s">
        <v>1905</v>
      </c>
    </row>
    <row r="403" spans="1:6" x14ac:dyDescent="0.25">
      <c r="A403" t="s">
        <v>1468</v>
      </c>
      <c r="B403" t="s">
        <v>1469</v>
      </c>
      <c r="C403" s="7" t="s">
        <v>1470</v>
      </c>
      <c r="D403" s="9">
        <v>1</v>
      </c>
      <c r="E403">
        <v>9</v>
      </c>
      <c r="F403" s="7" t="s">
        <v>1903</v>
      </c>
    </row>
    <row r="404" spans="1:6" x14ac:dyDescent="0.25">
      <c r="A404" t="s">
        <v>1472</v>
      </c>
      <c r="B404" t="s">
        <v>1473</v>
      </c>
      <c r="C404" s="7" t="s">
        <v>1474</v>
      </c>
      <c r="D404" s="9">
        <v>1</v>
      </c>
      <c r="E404">
        <v>10</v>
      </c>
      <c r="F404" s="7" t="s">
        <v>1903</v>
      </c>
    </row>
    <row r="405" spans="1:6" x14ac:dyDescent="0.25">
      <c r="A405" t="s">
        <v>1476</v>
      </c>
      <c r="B405" t="s">
        <v>1477</v>
      </c>
      <c r="C405" s="7" t="s">
        <v>1478</v>
      </c>
      <c r="D405" s="9">
        <v>0</v>
      </c>
      <c r="E405">
        <v>0</v>
      </c>
      <c r="F405" s="7" t="s">
        <v>1904</v>
      </c>
    </row>
    <row r="406" spans="1:6" x14ac:dyDescent="0.25">
      <c r="A406" t="s">
        <v>200</v>
      </c>
      <c r="B406" t="s">
        <v>1480</v>
      </c>
      <c r="C406" s="7" t="s">
        <v>1481</v>
      </c>
      <c r="D406" s="9">
        <v>1</v>
      </c>
      <c r="E406">
        <v>9</v>
      </c>
      <c r="F406" s="7" t="s">
        <v>1903</v>
      </c>
    </row>
    <row r="407" spans="1:6" x14ac:dyDescent="0.25">
      <c r="A407" t="s">
        <v>1483</v>
      </c>
      <c r="B407" t="s">
        <v>1484</v>
      </c>
      <c r="C407" s="7" t="s">
        <v>1485</v>
      </c>
      <c r="D407" s="9">
        <v>1</v>
      </c>
      <c r="E407">
        <v>10</v>
      </c>
      <c r="F407" s="7" t="s">
        <v>1903</v>
      </c>
    </row>
    <row r="408" spans="1:6" x14ac:dyDescent="0.25">
      <c r="A408" t="s">
        <v>1487</v>
      </c>
      <c r="B408" t="s">
        <v>1488</v>
      </c>
      <c r="C408" s="7" t="s">
        <v>1489</v>
      </c>
      <c r="D408" s="9">
        <v>1</v>
      </c>
      <c r="E408">
        <v>10</v>
      </c>
      <c r="F408" s="7" t="s">
        <v>1903</v>
      </c>
    </row>
    <row r="409" spans="1:6" x14ac:dyDescent="0.25">
      <c r="A409" t="s">
        <v>1491</v>
      </c>
      <c r="B409" t="s">
        <v>1492</v>
      </c>
      <c r="C409" s="7" t="s">
        <v>1493</v>
      </c>
      <c r="D409" s="9">
        <v>0.75</v>
      </c>
      <c r="E409">
        <v>9</v>
      </c>
      <c r="F409" s="7" t="s">
        <v>1903</v>
      </c>
    </row>
    <row r="410" spans="1:6" x14ac:dyDescent="0.25">
      <c r="A410" t="s">
        <v>1495</v>
      </c>
      <c r="B410" t="s">
        <v>1496</v>
      </c>
      <c r="C410" s="7" t="s">
        <v>1497</v>
      </c>
      <c r="D410" s="9">
        <v>0</v>
      </c>
      <c r="E410">
        <v>0</v>
      </c>
      <c r="F410" s="7" t="s">
        <v>1904</v>
      </c>
    </row>
    <row r="411" spans="1:6" x14ac:dyDescent="0.25">
      <c r="A411" t="s">
        <v>911</v>
      </c>
      <c r="B411" t="s">
        <v>1499</v>
      </c>
      <c r="C411" s="7" t="s">
        <v>1500</v>
      </c>
      <c r="D411" s="9">
        <v>0.75</v>
      </c>
      <c r="E411">
        <v>9</v>
      </c>
      <c r="F411" s="7" t="s">
        <v>1903</v>
      </c>
    </row>
    <row r="412" spans="1:6" x14ac:dyDescent="0.25">
      <c r="A412" t="s">
        <v>1502</v>
      </c>
      <c r="B412" t="s">
        <v>1503</v>
      </c>
      <c r="C412" s="7" t="s">
        <v>1504</v>
      </c>
      <c r="D412" s="9">
        <v>1</v>
      </c>
      <c r="E412">
        <v>10</v>
      </c>
      <c r="F412" s="7" t="s">
        <v>1903</v>
      </c>
    </row>
    <row r="413" spans="1:6" x14ac:dyDescent="0.25">
      <c r="A413" t="s">
        <v>1506</v>
      </c>
      <c r="B413" t="s">
        <v>1507</v>
      </c>
      <c r="C413" s="7" t="s">
        <v>1508</v>
      </c>
      <c r="D413" s="9">
        <v>0.625</v>
      </c>
      <c r="E413">
        <v>9</v>
      </c>
      <c r="F413" s="7" t="s">
        <v>1903</v>
      </c>
    </row>
    <row r="414" spans="1:6" x14ac:dyDescent="0.25">
      <c r="A414" t="s">
        <v>1510</v>
      </c>
      <c r="B414" t="s">
        <v>1511</v>
      </c>
      <c r="C414" s="7" t="s">
        <v>1512</v>
      </c>
      <c r="D414" s="9">
        <v>1</v>
      </c>
      <c r="E414">
        <v>8</v>
      </c>
      <c r="F414" s="7" t="s">
        <v>1903</v>
      </c>
    </row>
    <row r="415" spans="1:6" x14ac:dyDescent="0.25">
      <c r="A415" t="s">
        <v>1514</v>
      </c>
      <c r="B415" t="s">
        <v>1515</v>
      </c>
      <c r="C415" s="7" t="s">
        <v>1516</v>
      </c>
      <c r="D415" s="9">
        <v>0.75</v>
      </c>
      <c r="E415">
        <v>10</v>
      </c>
      <c r="F415" s="7" t="s">
        <v>1903</v>
      </c>
    </row>
    <row r="416" spans="1:6" x14ac:dyDescent="0.25">
      <c r="A416" t="s">
        <v>1345</v>
      </c>
      <c r="B416" t="s">
        <v>1518</v>
      </c>
      <c r="C416" s="7" t="s">
        <v>1519</v>
      </c>
      <c r="D416" s="9">
        <v>1</v>
      </c>
      <c r="E416">
        <v>9</v>
      </c>
      <c r="F416" s="7" t="s">
        <v>1903</v>
      </c>
    </row>
    <row r="417" spans="1:6" x14ac:dyDescent="0.25">
      <c r="A417" t="s">
        <v>446</v>
      </c>
      <c r="B417" t="s">
        <v>1518</v>
      </c>
      <c r="C417" s="7" t="s">
        <v>1521</v>
      </c>
      <c r="D417" s="9">
        <v>0.75</v>
      </c>
      <c r="E417">
        <v>9</v>
      </c>
      <c r="F417" s="7" t="s">
        <v>1903</v>
      </c>
    </row>
    <row r="418" spans="1:6" x14ac:dyDescent="0.25">
      <c r="A418" t="s">
        <v>1523</v>
      </c>
      <c r="B418" t="s">
        <v>1518</v>
      </c>
      <c r="C418" s="7" t="s">
        <v>1524</v>
      </c>
      <c r="D418" s="9">
        <v>1</v>
      </c>
      <c r="E418">
        <v>10</v>
      </c>
      <c r="F418" s="7" t="s">
        <v>1903</v>
      </c>
    </row>
    <row r="419" spans="1:6" x14ac:dyDescent="0.25">
      <c r="A419" t="s">
        <v>1526</v>
      </c>
      <c r="B419" t="s">
        <v>1518</v>
      </c>
      <c r="C419" s="7" t="s">
        <v>1527</v>
      </c>
      <c r="D419" s="9">
        <v>0.625</v>
      </c>
      <c r="E419">
        <v>7</v>
      </c>
      <c r="F419" s="7" t="s">
        <v>1905</v>
      </c>
    </row>
    <row r="420" spans="1:6" x14ac:dyDescent="0.25">
      <c r="A420" t="s">
        <v>1529</v>
      </c>
      <c r="B420" t="s">
        <v>1518</v>
      </c>
      <c r="C420" s="7" t="s">
        <v>1530</v>
      </c>
      <c r="D420" s="9">
        <v>0.75</v>
      </c>
      <c r="E420">
        <v>10</v>
      </c>
      <c r="F420" s="7" t="s">
        <v>1903</v>
      </c>
    </row>
    <row r="421" spans="1:6" x14ac:dyDescent="0.25">
      <c r="A421" t="s">
        <v>1067</v>
      </c>
      <c r="B421" t="s">
        <v>1518</v>
      </c>
      <c r="C421" s="7" t="s">
        <v>1532</v>
      </c>
      <c r="D421" s="9">
        <v>0.625</v>
      </c>
      <c r="E421">
        <v>5</v>
      </c>
      <c r="F421" s="7" t="s">
        <v>1904</v>
      </c>
    </row>
    <row r="422" spans="1:6" x14ac:dyDescent="0.25">
      <c r="A422" t="s">
        <v>212</v>
      </c>
      <c r="B422" t="s">
        <v>1518</v>
      </c>
      <c r="C422" s="7" t="s">
        <v>1534</v>
      </c>
      <c r="D422" s="9">
        <v>1</v>
      </c>
      <c r="E422">
        <v>10</v>
      </c>
      <c r="F422" s="7" t="s">
        <v>1903</v>
      </c>
    </row>
    <row r="423" spans="1:6" x14ac:dyDescent="0.25">
      <c r="A423" t="s">
        <v>1536</v>
      </c>
      <c r="B423" t="s">
        <v>1518</v>
      </c>
      <c r="C423" s="7" t="s">
        <v>1537</v>
      </c>
      <c r="D423" s="9">
        <v>1</v>
      </c>
      <c r="E423">
        <v>9</v>
      </c>
      <c r="F423" s="7" t="s">
        <v>1903</v>
      </c>
    </row>
    <row r="424" spans="1:6" x14ac:dyDescent="0.25">
      <c r="A424" t="s">
        <v>1188</v>
      </c>
      <c r="B424" t="s">
        <v>1539</v>
      </c>
      <c r="C424" s="7" t="s">
        <v>1540</v>
      </c>
      <c r="D424" s="9">
        <v>1</v>
      </c>
      <c r="E424">
        <v>10</v>
      </c>
      <c r="F424" s="7" t="s">
        <v>1903</v>
      </c>
    </row>
    <row r="425" spans="1:6" x14ac:dyDescent="0.25">
      <c r="A425" t="s">
        <v>1542</v>
      </c>
      <c r="B425" t="s">
        <v>1543</v>
      </c>
      <c r="C425" s="7" t="s">
        <v>1544</v>
      </c>
      <c r="D425" s="9">
        <v>0</v>
      </c>
      <c r="E425">
        <v>0</v>
      </c>
      <c r="F425" s="7" t="s">
        <v>1904</v>
      </c>
    </row>
    <row r="426" spans="1:6" x14ac:dyDescent="0.25">
      <c r="A426" t="s">
        <v>1546</v>
      </c>
      <c r="B426" t="s">
        <v>1547</v>
      </c>
      <c r="C426" s="7" t="s">
        <v>1548</v>
      </c>
      <c r="D426" s="9">
        <v>1</v>
      </c>
      <c r="E426">
        <v>9</v>
      </c>
      <c r="F426" s="7" t="s">
        <v>1903</v>
      </c>
    </row>
    <row r="427" spans="1:6" x14ac:dyDescent="0.25">
      <c r="A427" t="s">
        <v>677</v>
      </c>
      <c r="B427" t="s">
        <v>1550</v>
      </c>
      <c r="C427" s="7" t="s">
        <v>1551</v>
      </c>
      <c r="D427" s="9">
        <v>0.875</v>
      </c>
      <c r="E427">
        <v>9</v>
      </c>
      <c r="F427" s="7" t="s">
        <v>1903</v>
      </c>
    </row>
    <row r="428" spans="1:6" x14ac:dyDescent="0.25">
      <c r="A428" t="s">
        <v>1553</v>
      </c>
      <c r="B428" t="s">
        <v>1550</v>
      </c>
      <c r="C428" s="7" t="s">
        <v>1554</v>
      </c>
      <c r="D428" s="9">
        <v>0.625</v>
      </c>
      <c r="E428">
        <v>10</v>
      </c>
      <c r="F428" s="7" t="s">
        <v>1903</v>
      </c>
    </row>
    <row r="429" spans="1:6" x14ac:dyDescent="0.25">
      <c r="A429" t="s">
        <v>685</v>
      </c>
      <c r="B429" t="s">
        <v>1556</v>
      </c>
      <c r="C429" s="7" t="s">
        <v>1557</v>
      </c>
      <c r="D429" s="9">
        <v>0.625</v>
      </c>
      <c r="E429">
        <v>3</v>
      </c>
      <c r="F429" s="7" t="s">
        <v>1904</v>
      </c>
    </row>
    <row r="430" spans="1:6" x14ac:dyDescent="0.25">
      <c r="A430" t="s">
        <v>20</v>
      </c>
      <c r="B430" t="s">
        <v>1559</v>
      </c>
      <c r="C430" s="7" t="s">
        <v>1560</v>
      </c>
      <c r="D430" s="9">
        <v>0.75</v>
      </c>
      <c r="E430">
        <v>10</v>
      </c>
      <c r="F430" s="7" t="s">
        <v>1903</v>
      </c>
    </row>
    <row r="431" spans="1:6" x14ac:dyDescent="0.25">
      <c r="A431" t="s">
        <v>1562</v>
      </c>
      <c r="B431" t="s">
        <v>1559</v>
      </c>
      <c r="C431" s="7" t="s">
        <v>1563</v>
      </c>
      <c r="D431" s="9">
        <v>0.5</v>
      </c>
      <c r="E431">
        <v>9</v>
      </c>
      <c r="F431" s="7" t="s">
        <v>1905</v>
      </c>
    </row>
    <row r="432" spans="1:6" x14ac:dyDescent="0.25">
      <c r="A432" t="s">
        <v>1565</v>
      </c>
      <c r="B432" t="s">
        <v>1559</v>
      </c>
      <c r="C432" s="7" t="s">
        <v>1566</v>
      </c>
      <c r="D432" s="9">
        <v>1</v>
      </c>
      <c r="E432">
        <v>10</v>
      </c>
      <c r="F432" s="7" t="s">
        <v>1903</v>
      </c>
    </row>
    <row r="433" spans="1:6" x14ac:dyDescent="0.25">
      <c r="A433" t="s">
        <v>1568</v>
      </c>
      <c r="B433" t="s">
        <v>1569</v>
      </c>
      <c r="C433" s="7" t="s">
        <v>1570</v>
      </c>
      <c r="D433" s="9">
        <v>1</v>
      </c>
      <c r="E433">
        <v>10</v>
      </c>
      <c r="F433" s="7" t="s">
        <v>1903</v>
      </c>
    </row>
    <row r="434" spans="1:6" x14ac:dyDescent="0.25">
      <c r="A434" t="s">
        <v>1572</v>
      </c>
      <c r="B434" t="s">
        <v>1573</v>
      </c>
      <c r="C434" s="7" t="s">
        <v>1574</v>
      </c>
      <c r="D434" s="9">
        <v>1</v>
      </c>
      <c r="E434">
        <v>10</v>
      </c>
      <c r="F434" s="7" t="s">
        <v>1903</v>
      </c>
    </row>
    <row r="435" spans="1:6" x14ac:dyDescent="0.25">
      <c r="A435" t="s">
        <v>1576</v>
      </c>
      <c r="B435" t="s">
        <v>1577</v>
      </c>
      <c r="C435" s="7" t="s">
        <v>1578</v>
      </c>
      <c r="D435" s="9">
        <v>0</v>
      </c>
      <c r="E435">
        <v>0</v>
      </c>
      <c r="F435" s="7" t="s">
        <v>1904</v>
      </c>
    </row>
    <row r="436" spans="1:6" x14ac:dyDescent="0.25">
      <c r="A436" t="s">
        <v>556</v>
      </c>
      <c r="B436" t="s">
        <v>1580</v>
      </c>
      <c r="C436" s="7" t="s">
        <v>1581</v>
      </c>
      <c r="D436" s="9">
        <v>0.5</v>
      </c>
      <c r="E436">
        <v>7</v>
      </c>
      <c r="F436" s="7" t="s">
        <v>1905</v>
      </c>
    </row>
    <row r="437" spans="1:6" x14ac:dyDescent="0.25">
      <c r="A437" t="s">
        <v>1583</v>
      </c>
      <c r="B437" t="s">
        <v>1584</v>
      </c>
      <c r="C437" s="7" t="s">
        <v>1585</v>
      </c>
      <c r="D437" s="9">
        <v>0.25</v>
      </c>
      <c r="E437">
        <v>3</v>
      </c>
      <c r="F437" s="7" t="s">
        <v>1904</v>
      </c>
    </row>
    <row r="438" spans="1:6" x14ac:dyDescent="0.25">
      <c r="A438" t="s">
        <v>1129</v>
      </c>
      <c r="B438" t="s">
        <v>1587</v>
      </c>
      <c r="C438" s="7" t="s">
        <v>1588</v>
      </c>
      <c r="D438" s="9">
        <v>0.875</v>
      </c>
      <c r="E438">
        <v>10</v>
      </c>
      <c r="F438" s="7" t="s">
        <v>1903</v>
      </c>
    </row>
    <row r="439" spans="1:6" x14ac:dyDescent="0.25">
      <c r="A439" t="s">
        <v>1590</v>
      </c>
      <c r="B439" t="s">
        <v>1591</v>
      </c>
      <c r="C439" s="7" t="s">
        <v>1592</v>
      </c>
      <c r="D439" s="9">
        <v>1</v>
      </c>
      <c r="E439">
        <v>9</v>
      </c>
      <c r="F439" s="7" t="s">
        <v>1903</v>
      </c>
    </row>
    <row r="440" spans="1:6" x14ac:dyDescent="0.25">
      <c r="A440" t="s">
        <v>1594</v>
      </c>
      <c r="B440" t="s">
        <v>1595</v>
      </c>
      <c r="C440" s="7" t="s">
        <v>1596</v>
      </c>
      <c r="D440" s="9">
        <v>1</v>
      </c>
      <c r="E440">
        <v>8</v>
      </c>
      <c r="F440" s="7" t="s">
        <v>1903</v>
      </c>
    </row>
    <row r="441" spans="1:6" x14ac:dyDescent="0.25">
      <c r="A441" t="s">
        <v>1598</v>
      </c>
      <c r="B441" t="s">
        <v>1599</v>
      </c>
      <c r="C441" s="7" t="s">
        <v>1600</v>
      </c>
      <c r="D441" s="9">
        <v>1</v>
      </c>
      <c r="E441">
        <v>9</v>
      </c>
      <c r="F441" s="7" t="s">
        <v>1903</v>
      </c>
    </row>
    <row r="442" spans="1:6" x14ac:dyDescent="0.25">
      <c r="A442" t="s">
        <v>139</v>
      </c>
      <c r="B442" t="s">
        <v>1602</v>
      </c>
      <c r="C442" s="7" t="s">
        <v>1603</v>
      </c>
      <c r="D442" s="9">
        <v>0.875</v>
      </c>
      <c r="E442">
        <v>9</v>
      </c>
      <c r="F442" s="7" t="s">
        <v>1903</v>
      </c>
    </row>
    <row r="443" spans="1:6" x14ac:dyDescent="0.25">
      <c r="A443" t="s">
        <v>1605</v>
      </c>
      <c r="B443" t="s">
        <v>1606</v>
      </c>
      <c r="C443" s="7" t="s">
        <v>1607</v>
      </c>
      <c r="D443" s="9">
        <v>0.625</v>
      </c>
      <c r="E443">
        <v>9</v>
      </c>
      <c r="F443" s="7" t="s">
        <v>1903</v>
      </c>
    </row>
    <row r="444" spans="1:6" x14ac:dyDescent="0.25">
      <c r="A444" t="s">
        <v>1609</v>
      </c>
      <c r="B444" t="s">
        <v>1610</v>
      </c>
      <c r="C444" s="7" t="s">
        <v>1611</v>
      </c>
      <c r="D444" s="9">
        <v>0.375</v>
      </c>
      <c r="E444">
        <v>9</v>
      </c>
      <c r="F444" s="7" t="s">
        <v>1905</v>
      </c>
    </row>
    <row r="445" spans="1:6" x14ac:dyDescent="0.25">
      <c r="A445" t="s">
        <v>1613</v>
      </c>
      <c r="B445" t="s">
        <v>1614</v>
      </c>
      <c r="C445" s="7" t="s">
        <v>1615</v>
      </c>
      <c r="D445" s="9">
        <v>0.5</v>
      </c>
      <c r="E445">
        <v>10</v>
      </c>
      <c r="F445" s="7" t="s">
        <v>1905</v>
      </c>
    </row>
    <row r="446" spans="1:6" x14ac:dyDescent="0.25">
      <c r="A446" t="s">
        <v>1617</v>
      </c>
      <c r="B446" t="s">
        <v>1618</v>
      </c>
      <c r="C446" s="7" t="s">
        <v>1619</v>
      </c>
      <c r="D446" s="9">
        <v>0.875</v>
      </c>
      <c r="E446">
        <v>10</v>
      </c>
      <c r="F446" s="7" t="s">
        <v>1903</v>
      </c>
    </row>
    <row r="447" spans="1:6" x14ac:dyDescent="0.25">
      <c r="A447" t="s">
        <v>1425</v>
      </c>
      <c r="B447" t="s">
        <v>1621</v>
      </c>
      <c r="C447" s="7" t="s">
        <v>1622</v>
      </c>
      <c r="D447" s="9">
        <v>0.625</v>
      </c>
      <c r="E447">
        <v>8</v>
      </c>
      <c r="F447" s="7" t="s">
        <v>1903</v>
      </c>
    </row>
    <row r="448" spans="1:6" x14ac:dyDescent="0.25">
      <c r="A448" t="s">
        <v>1624</v>
      </c>
      <c r="B448" t="s">
        <v>1625</v>
      </c>
      <c r="C448" s="7" t="s">
        <v>1626</v>
      </c>
      <c r="D448" s="9">
        <v>0.875</v>
      </c>
      <c r="E448">
        <v>9</v>
      </c>
      <c r="F448" s="7" t="s">
        <v>1903</v>
      </c>
    </row>
    <row r="449" spans="1:6" x14ac:dyDescent="0.25">
      <c r="A449" t="s">
        <v>918</v>
      </c>
      <c r="B449" t="s">
        <v>1628</v>
      </c>
      <c r="C449" s="7" t="s">
        <v>1629</v>
      </c>
      <c r="D449" s="9">
        <v>1</v>
      </c>
      <c r="E449">
        <v>9</v>
      </c>
      <c r="F449" s="7" t="s">
        <v>1903</v>
      </c>
    </row>
    <row r="450" spans="1:6" x14ac:dyDescent="0.25">
      <c r="A450" t="s">
        <v>1631</v>
      </c>
      <c r="B450" t="s">
        <v>1632</v>
      </c>
      <c r="C450" s="7" t="s">
        <v>1633</v>
      </c>
      <c r="D450" s="9">
        <v>0.625</v>
      </c>
      <c r="E450">
        <v>9</v>
      </c>
      <c r="F450" s="7" t="s">
        <v>1903</v>
      </c>
    </row>
    <row r="451" spans="1:6" x14ac:dyDescent="0.25">
      <c r="A451" t="s">
        <v>1635</v>
      </c>
      <c r="B451" t="s">
        <v>1636</v>
      </c>
      <c r="C451" s="7" t="s">
        <v>1637</v>
      </c>
      <c r="D451" s="9">
        <v>0.625</v>
      </c>
      <c r="E451">
        <v>10</v>
      </c>
      <c r="F451" s="7" t="s">
        <v>1903</v>
      </c>
    </row>
    <row r="452" spans="1:6" x14ac:dyDescent="0.25">
      <c r="A452" t="s">
        <v>212</v>
      </c>
      <c r="B452" t="s">
        <v>1639</v>
      </c>
      <c r="C452" s="7" t="s">
        <v>1640</v>
      </c>
      <c r="D452" s="9">
        <v>0</v>
      </c>
      <c r="E452">
        <v>0</v>
      </c>
      <c r="F452" s="7" t="s">
        <v>1904</v>
      </c>
    </row>
    <row r="453" spans="1:6" x14ac:dyDescent="0.25">
      <c r="A453" t="s">
        <v>20</v>
      </c>
      <c r="B453" t="s">
        <v>1642</v>
      </c>
      <c r="C453" s="7" t="s">
        <v>1643</v>
      </c>
      <c r="D453" s="9">
        <v>0.875</v>
      </c>
      <c r="E453">
        <v>10</v>
      </c>
      <c r="F453" s="7" t="s">
        <v>1903</v>
      </c>
    </row>
    <row r="454" spans="1:6" x14ac:dyDescent="0.25">
      <c r="A454" t="s">
        <v>1645</v>
      </c>
      <c r="B454" t="s">
        <v>1646</v>
      </c>
      <c r="C454" s="7" t="s">
        <v>1647</v>
      </c>
      <c r="D454" s="9">
        <v>0.375</v>
      </c>
      <c r="E454">
        <v>4</v>
      </c>
      <c r="F454" s="7" t="s">
        <v>1904</v>
      </c>
    </row>
    <row r="455" spans="1:6" x14ac:dyDescent="0.25">
      <c r="A455" t="s">
        <v>1649</v>
      </c>
      <c r="B455" t="s">
        <v>1650</v>
      </c>
      <c r="C455" s="7" t="s">
        <v>1651</v>
      </c>
      <c r="D455" s="9">
        <v>0.375</v>
      </c>
      <c r="E455">
        <v>10</v>
      </c>
      <c r="F455" s="7" t="s">
        <v>1905</v>
      </c>
    </row>
    <row r="456" spans="1:6" x14ac:dyDescent="0.25">
      <c r="A456" t="s">
        <v>1653</v>
      </c>
      <c r="B456" t="s">
        <v>1654</v>
      </c>
      <c r="C456" s="7" t="s">
        <v>1655</v>
      </c>
      <c r="D456" s="9">
        <v>1</v>
      </c>
      <c r="E456">
        <v>9</v>
      </c>
      <c r="F456" s="7" t="s">
        <v>1903</v>
      </c>
    </row>
    <row r="457" spans="1:6" x14ac:dyDescent="0.25">
      <c r="A457" t="s">
        <v>94</v>
      </c>
      <c r="B457" t="s">
        <v>1657</v>
      </c>
      <c r="C457" s="7" t="s">
        <v>1658</v>
      </c>
      <c r="D457" s="9">
        <v>1</v>
      </c>
      <c r="E457">
        <v>9</v>
      </c>
      <c r="F457" s="7" t="s">
        <v>1903</v>
      </c>
    </row>
    <row r="458" spans="1:6" x14ac:dyDescent="0.25">
      <c r="A458" t="s">
        <v>1660</v>
      </c>
      <c r="B458" t="s">
        <v>1661</v>
      </c>
      <c r="C458" s="7" t="s">
        <v>1662</v>
      </c>
      <c r="D458" s="9">
        <v>0.5</v>
      </c>
      <c r="E458">
        <v>9</v>
      </c>
      <c r="F458" s="7" t="s">
        <v>1905</v>
      </c>
    </row>
    <row r="459" spans="1:6" x14ac:dyDescent="0.25">
      <c r="A459" t="s">
        <v>1664</v>
      </c>
      <c r="B459" t="s">
        <v>1665</v>
      </c>
      <c r="C459" s="7" t="s">
        <v>1666</v>
      </c>
      <c r="D459" s="9">
        <v>1</v>
      </c>
      <c r="E459">
        <v>9</v>
      </c>
      <c r="F459" s="7" t="s">
        <v>1903</v>
      </c>
    </row>
    <row r="460" spans="1:6" x14ac:dyDescent="0.25">
      <c r="A460" t="s">
        <v>228</v>
      </c>
      <c r="B460" t="s">
        <v>1668</v>
      </c>
      <c r="C460" s="7" t="s">
        <v>1669</v>
      </c>
      <c r="D460" s="9">
        <v>1</v>
      </c>
      <c r="E460">
        <v>10</v>
      </c>
      <c r="F460" s="7" t="s">
        <v>1903</v>
      </c>
    </row>
    <row r="461" spans="1:6" x14ac:dyDescent="0.25">
      <c r="A461" t="s">
        <v>1671</v>
      </c>
      <c r="B461" t="s">
        <v>1672</v>
      </c>
      <c r="C461" s="7" t="s">
        <v>1673</v>
      </c>
      <c r="D461" s="9">
        <v>0.625</v>
      </c>
      <c r="E461">
        <v>8</v>
      </c>
      <c r="F461" s="7" t="s">
        <v>1903</v>
      </c>
    </row>
    <row r="462" spans="1:6" x14ac:dyDescent="0.25">
      <c r="A462" t="s">
        <v>1675</v>
      </c>
      <c r="B462" t="s">
        <v>1672</v>
      </c>
      <c r="C462" s="7" t="s">
        <v>1676</v>
      </c>
      <c r="D462" s="9">
        <v>0.5</v>
      </c>
      <c r="E462">
        <v>10</v>
      </c>
      <c r="F462" s="7" t="s">
        <v>1905</v>
      </c>
    </row>
    <row r="463" spans="1:6" x14ac:dyDescent="0.25">
      <c r="A463" t="s">
        <v>439</v>
      </c>
      <c r="B463" t="s">
        <v>1672</v>
      </c>
      <c r="C463" s="7" t="s">
        <v>1678</v>
      </c>
      <c r="D463" s="9">
        <v>0.875</v>
      </c>
      <c r="E463">
        <v>9</v>
      </c>
      <c r="F463" s="7" t="s">
        <v>1903</v>
      </c>
    </row>
    <row r="464" spans="1:6" x14ac:dyDescent="0.25">
      <c r="A464" t="s">
        <v>1680</v>
      </c>
      <c r="B464" t="s">
        <v>1681</v>
      </c>
      <c r="C464" s="7" t="s">
        <v>1682</v>
      </c>
      <c r="D464" s="9">
        <v>0.875</v>
      </c>
      <c r="E464">
        <v>9</v>
      </c>
      <c r="F464" s="7" t="s">
        <v>1903</v>
      </c>
    </row>
    <row r="465" spans="1:6" x14ac:dyDescent="0.25">
      <c r="A465" t="s">
        <v>1684</v>
      </c>
      <c r="B465" t="s">
        <v>1685</v>
      </c>
      <c r="C465" s="7" t="s">
        <v>1686</v>
      </c>
      <c r="D465" s="9">
        <v>1</v>
      </c>
      <c r="E465">
        <v>10</v>
      </c>
      <c r="F465" s="7" t="s">
        <v>1903</v>
      </c>
    </row>
    <row r="466" spans="1:6" x14ac:dyDescent="0.25">
      <c r="A466" t="s">
        <v>20</v>
      </c>
      <c r="B466" t="s">
        <v>1688</v>
      </c>
      <c r="C466" s="7" t="s">
        <v>1689</v>
      </c>
      <c r="D466" s="9">
        <v>0.5</v>
      </c>
      <c r="E466">
        <v>8</v>
      </c>
      <c r="F466" s="7" t="s">
        <v>1905</v>
      </c>
    </row>
    <row r="467" spans="1:6" x14ac:dyDescent="0.25">
      <c r="A467" t="s">
        <v>1691</v>
      </c>
      <c r="B467" t="s">
        <v>1692</v>
      </c>
      <c r="C467" s="7" t="s">
        <v>1693</v>
      </c>
      <c r="D467" s="9">
        <v>0.375</v>
      </c>
      <c r="E467">
        <v>8</v>
      </c>
      <c r="F467" s="7" t="s">
        <v>1905</v>
      </c>
    </row>
    <row r="468" spans="1:6" x14ac:dyDescent="0.25">
      <c r="A468" t="s">
        <v>1695</v>
      </c>
      <c r="B468" t="s">
        <v>1696</v>
      </c>
      <c r="C468" s="7" t="s">
        <v>1697</v>
      </c>
      <c r="D468" s="9">
        <v>1</v>
      </c>
      <c r="E468">
        <v>8</v>
      </c>
      <c r="F468" s="7" t="s">
        <v>1903</v>
      </c>
    </row>
    <row r="469" spans="1:6" x14ac:dyDescent="0.25">
      <c r="A469" t="s">
        <v>1671</v>
      </c>
      <c r="B469" t="s">
        <v>1699</v>
      </c>
      <c r="C469" s="7" t="s">
        <v>1700</v>
      </c>
      <c r="D469" s="9">
        <v>0.75</v>
      </c>
      <c r="E469">
        <v>9</v>
      </c>
      <c r="F469" s="7" t="s">
        <v>1903</v>
      </c>
    </row>
    <row r="470" spans="1:6" x14ac:dyDescent="0.25">
      <c r="A470" t="s">
        <v>1702</v>
      </c>
      <c r="B470" t="s">
        <v>1703</v>
      </c>
      <c r="C470" s="7" t="s">
        <v>1704</v>
      </c>
      <c r="D470" s="9">
        <v>1</v>
      </c>
      <c r="E470">
        <v>9</v>
      </c>
      <c r="F470" s="7" t="s">
        <v>1903</v>
      </c>
    </row>
    <row r="471" spans="1:6" x14ac:dyDescent="0.25">
      <c r="A471" t="s">
        <v>1129</v>
      </c>
      <c r="B471" t="s">
        <v>1706</v>
      </c>
      <c r="C471" s="7" t="s">
        <v>1707</v>
      </c>
      <c r="D471" s="9">
        <v>0.75</v>
      </c>
      <c r="E471">
        <v>9</v>
      </c>
      <c r="F471" s="7" t="s">
        <v>1903</v>
      </c>
    </row>
    <row r="472" spans="1:6" x14ac:dyDescent="0.25">
      <c r="A472" t="s">
        <v>644</v>
      </c>
      <c r="B472" t="s">
        <v>1709</v>
      </c>
      <c r="C472" s="7" t="s">
        <v>1710</v>
      </c>
      <c r="D472" s="9">
        <v>1</v>
      </c>
      <c r="E472">
        <v>7</v>
      </c>
      <c r="F472" s="7" t="s">
        <v>1905</v>
      </c>
    </row>
    <row r="473" spans="1:6" x14ac:dyDescent="0.25">
      <c r="A473" t="s">
        <v>1712</v>
      </c>
      <c r="B473" t="s">
        <v>1713</v>
      </c>
      <c r="C473" s="7" t="s">
        <v>1714</v>
      </c>
      <c r="D473" s="9">
        <v>0.75</v>
      </c>
      <c r="E473">
        <v>9</v>
      </c>
      <c r="F473" s="7" t="s">
        <v>1903</v>
      </c>
    </row>
    <row r="474" spans="1:6" x14ac:dyDescent="0.25">
      <c r="A474" t="s">
        <v>280</v>
      </c>
      <c r="B474" t="s">
        <v>1716</v>
      </c>
      <c r="C474" s="7" t="s">
        <v>1717</v>
      </c>
      <c r="D474" s="9">
        <v>1</v>
      </c>
      <c r="E474">
        <v>10</v>
      </c>
      <c r="F474" s="7" t="s">
        <v>1903</v>
      </c>
    </row>
    <row r="475" spans="1:6" x14ac:dyDescent="0.25">
      <c r="A475" t="s">
        <v>545</v>
      </c>
      <c r="B475" t="s">
        <v>1719</v>
      </c>
      <c r="C475" s="7" t="s">
        <v>1720</v>
      </c>
      <c r="D475" s="9">
        <v>0.375</v>
      </c>
      <c r="E475">
        <v>5</v>
      </c>
      <c r="F475" s="7" t="s">
        <v>1904</v>
      </c>
    </row>
    <row r="476" spans="1:6" x14ac:dyDescent="0.25">
      <c r="A476" t="s">
        <v>742</v>
      </c>
      <c r="B476" t="s">
        <v>1722</v>
      </c>
      <c r="C476" s="7" t="s">
        <v>1723</v>
      </c>
      <c r="D476" s="9">
        <v>1</v>
      </c>
      <c r="E476">
        <v>10</v>
      </c>
      <c r="F476" s="7" t="s">
        <v>1903</v>
      </c>
    </row>
    <row r="477" spans="1:6" x14ac:dyDescent="0.25">
      <c r="A477" t="s">
        <v>379</v>
      </c>
      <c r="B477" t="s">
        <v>1722</v>
      </c>
      <c r="C477" s="7" t="s">
        <v>1725</v>
      </c>
      <c r="D477" s="9">
        <v>1</v>
      </c>
      <c r="E477">
        <v>9</v>
      </c>
      <c r="F477" s="7" t="s">
        <v>1903</v>
      </c>
    </row>
    <row r="478" spans="1:6" x14ac:dyDescent="0.25">
      <c r="A478" t="s">
        <v>1727</v>
      </c>
      <c r="B478" t="s">
        <v>1728</v>
      </c>
      <c r="C478" s="7" t="s">
        <v>1729</v>
      </c>
      <c r="D478" s="9">
        <v>0.875</v>
      </c>
      <c r="E478">
        <v>9</v>
      </c>
      <c r="F478" s="7" t="s">
        <v>1903</v>
      </c>
    </row>
    <row r="479" spans="1:6" x14ac:dyDescent="0.25">
      <c r="A479" t="s">
        <v>1731</v>
      </c>
      <c r="B479" t="s">
        <v>1732</v>
      </c>
      <c r="C479" s="7" t="s">
        <v>1733</v>
      </c>
      <c r="D479" s="9">
        <v>0.5</v>
      </c>
      <c r="E479">
        <v>9</v>
      </c>
      <c r="F479" s="7" t="s">
        <v>1905</v>
      </c>
    </row>
    <row r="480" spans="1:6" x14ac:dyDescent="0.25">
      <c r="A480" t="s">
        <v>436</v>
      </c>
      <c r="B480" t="s">
        <v>1735</v>
      </c>
      <c r="C480" s="7" t="s">
        <v>1736</v>
      </c>
      <c r="D480" s="9">
        <v>0.75</v>
      </c>
      <c r="E480">
        <v>9</v>
      </c>
      <c r="F480" s="7" t="s">
        <v>1903</v>
      </c>
    </row>
    <row r="481" spans="1:6" x14ac:dyDescent="0.25">
      <c r="A481" t="s">
        <v>439</v>
      </c>
      <c r="B481" t="s">
        <v>1738</v>
      </c>
      <c r="C481" s="7" t="s">
        <v>1739</v>
      </c>
      <c r="D481" s="9">
        <v>1</v>
      </c>
      <c r="E481">
        <v>8</v>
      </c>
      <c r="F481" s="7" t="s">
        <v>1903</v>
      </c>
    </row>
    <row r="482" spans="1:6" x14ac:dyDescent="0.25">
      <c r="A482" t="s">
        <v>1741</v>
      </c>
      <c r="B482" t="s">
        <v>1742</v>
      </c>
      <c r="C482" s="7" t="s">
        <v>1743</v>
      </c>
      <c r="D482" s="9">
        <v>0.625</v>
      </c>
      <c r="E482">
        <v>8</v>
      </c>
      <c r="F482" s="7" t="s">
        <v>1903</v>
      </c>
    </row>
    <row r="483" spans="1:6" x14ac:dyDescent="0.25">
      <c r="A483" t="s">
        <v>1745</v>
      </c>
      <c r="B483" t="s">
        <v>1746</v>
      </c>
      <c r="C483" s="7" t="s">
        <v>1747</v>
      </c>
      <c r="D483" s="9">
        <v>0.875</v>
      </c>
      <c r="E483">
        <v>10</v>
      </c>
      <c r="F483" s="7" t="s">
        <v>1903</v>
      </c>
    </row>
    <row r="484" spans="1:6" x14ac:dyDescent="0.25">
      <c r="A484" t="s">
        <v>1536</v>
      </c>
      <c r="B484" t="s">
        <v>1749</v>
      </c>
      <c r="C484" s="7" t="s">
        <v>1750</v>
      </c>
      <c r="D484" s="9">
        <v>0</v>
      </c>
      <c r="E484">
        <v>0</v>
      </c>
      <c r="F484" s="7" t="s">
        <v>1904</v>
      </c>
    </row>
    <row r="485" spans="1:6" x14ac:dyDescent="0.25">
      <c r="A485" t="s">
        <v>1752</v>
      </c>
      <c r="B485" t="s">
        <v>1753</v>
      </c>
      <c r="C485" s="7" t="s">
        <v>1754</v>
      </c>
      <c r="D485" s="9">
        <v>0.625</v>
      </c>
      <c r="E485">
        <v>9</v>
      </c>
      <c r="F485" s="7" t="s">
        <v>1903</v>
      </c>
    </row>
    <row r="486" spans="1:6" x14ac:dyDescent="0.25">
      <c r="A486" t="s">
        <v>200</v>
      </c>
      <c r="B486" t="s">
        <v>1756</v>
      </c>
      <c r="C486" s="7" t="s">
        <v>1757</v>
      </c>
      <c r="D486" s="9">
        <v>0.75</v>
      </c>
      <c r="E486">
        <v>10</v>
      </c>
      <c r="F486" s="7" t="s">
        <v>1903</v>
      </c>
    </row>
    <row r="487" spans="1:6" x14ac:dyDescent="0.25">
      <c r="A487" t="s">
        <v>244</v>
      </c>
      <c r="B487" t="s">
        <v>1759</v>
      </c>
      <c r="C487" s="7" t="s">
        <v>1760</v>
      </c>
      <c r="D487" s="9">
        <v>0.25</v>
      </c>
      <c r="E487">
        <v>0</v>
      </c>
      <c r="F487" s="7" t="s">
        <v>1904</v>
      </c>
    </row>
    <row r="488" spans="1:6" x14ac:dyDescent="0.25">
      <c r="A488" t="s">
        <v>304</v>
      </c>
      <c r="B488" t="s">
        <v>1762</v>
      </c>
      <c r="C488" s="7" t="s">
        <v>1763</v>
      </c>
      <c r="D488" s="9">
        <v>0.75</v>
      </c>
      <c r="E488">
        <v>5</v>
      </c>
      <c r="F488" s="7" t="s">
        <v>1904</v>
      </c>
    </row>
    <row r="489" spans="1:6" x14ac:dyDescent="0.25">
      <c r="A489" t="s">
        <v>1671</v>
      </c>
      <c r="B489" t="s">
        <v>1765</v>
      </c>
      <c r="C489" s="7" t="s">
        <v>1766</v>
      </c>
      <c r="D489" s="9">
        <v>1</v>
      </c>
      <c r="E489">
        <v>8</v>
      </c>
      <c r="F489" s="7" t="s">
        <v>1903</v>
      </c>
    </row>
    <row r="490" spans="1:6" x14ac:dyDescent="0.25">
      <c r="A490" t="s">
        <v>1768</v>
      </c>
      <c r="B490" t="s">
        <v>1769</v>
      </c>
      <c r="C490" s="7" t="s">
        <v>1770</v>
      </c>
      <c r="D490" s="9">
        <v>1</v>
      </c>
      <c r="E490">
        <v>9</v>
      </c>
      <c r="F490" s="7" t="s">
        <v>1903</v>
      </c>
    </row>
    <row r="491" spans="1:6" x14ac:dyDescent="0.25">
      <c r="A491" t="s">
        <v>1772</v>
      </c>
      <c r="B491" t="s">
        <v>1773</v>
      </c>
      <c r="C491" s="7" t="s">
        <v>1774</v>
      </c>
      <c r="D491" s="9">
        <v>0.625</v>
      </c>
      <c r="E491">
        <v>7</v>
      </c>
      <c r="F491" s="7" t="s">
        <v>1905</v>
      </c>
    </row>
    <row r="492" spans="1:6" x14ac:dyDescent="0.25">
      <c r="A492" t="s">
        <v>644</v>
      </c>
      <c r="B492" t="s">
        <v>1776</v>
      </c>
      <c r="C492" s="7" t="s">
        <v>1777</v>
      </c>
      <c r="D492" s="9">
        <v>1</v>
      </c>
      <c r="E492">
        <v>8</v>
      </c>
      <c r="F492" s="7" t="s">
        <v>1903</v>
      </c>
    </row>
    <row r="493" spans="1:6" x14ac:dyDescent="0.25">
      <c r="A493" t="s">
        <v>1779</v>
      </c>
      <c r="B493" t="s">
        <v>1780</v>
      </c>
      <c r="C493" s="7" t="s">
        <v>1781</v>
      </c>
      <c r="D493" s="9">
        <v>0.5</v>
      </c>
      <c r="E493">
        <v>5</v>
      </c>
      <c r="F493" s="7" t="s">
        <v>1904</v>
      </c>
    </row>
    <row r="494" spans="1:6" x14ac:dyDescent="0.25">
      <c r="A494" t="s">
        <v>1783</v>
      </c>
      <c r="B494" t="s">
        <v>1784</v>
      </c>
      <c r="C494" s="7" t="s">
        <v>1785</v>
      </c>
      <c r="D494" s="9">
        <v>0.75</v>
      </c>
      <c r="E494">
        <v>10</v>
      </c>
      <c r="F494" s="7" t="s">
        <v>1903</v>
      </c>
    </row>
    <row r="495" spans="1:6" x14ac:dyDescent="0.25">
      <c r="A495" t="s">
        <v>500</v>
      </c>
      <c r="B495" t="s">
        <v>1787</v>
      </c>
      <c r="C495" s="7" t="s">
        <v>1788</v>
      </c>
      <c r="D495" s="9">
        <v>0.5</v>
      </c>
      <c r="E495">
        <v>2</v>
      </c>
      <c r="F495" s="7" t="s">
        <v>1904</v>
      </c>
    </row>
    <row r="496" spans="1:6" x14ac:dyDescent="0.25">
      <c r="A496" t="s">
        <v>1790</v>
      </c>
      <c r="B496" t="s">
        <v>1791</v>
      </c>
      <c r="C496" s="7" t="s">
        <v>1792</v>
      </c>
      <c r="D496" s="9">
        <v>0.25</v>
      </c>
      <c r="E496">
        <v>10</v>
      </c>
      <c r="F496" s="7" t="s">
        <v>1905</v>
      </c>
    </row>
    <row r="497" spans="1:6" x14ac:dyDescent="0.25">
      <c r="A497" t="s">
        <v>20</v>
      </c>
      <c r="B497" t="s">
        <v>1794</v>
      </c>
      <c r="C497" s="7" t="s">
        <v>1795</v>
      </c>
      <c r="D497" s="9">
        <v>0.625</v>
      </c>
      <c r="E497">
        <v>10</v>
      </c>
      <c r="F497" s="7" t="s">
        <v>1903</v>
      </c>
    </row>
    <row r="498" spans="1:6" x14ac:dyDescent="0.25">
      <c r="A498" t="s">
        <v>1797</v>
      </c>
      <c r="B498" t="s">
        <v>1798</v>
      </c>
      <c r="C498" s="7" t="s">
        <v>1799</v>
      </c>
      <c r="D498" s="9">
        <v>0.625</v>
      </c>
      <c r="E498">
        <v>10</v>
      </c>
      <c r="F498" s="7" t="s">
        <v>1903</v>
      </c>
    </row>
    <row r="499" spans="1:6" x14ac:dyDescent="0.25">
      <c r="A499" t="s">
        <v>1801</v>
      </c>
      <c r="B499" t="s">
        <v>1802</v>
      </c>
      <c r="C499" s="7" t="s">
        <v>1803</v>
      </c>
      <c r="D499" s="9">
        <v>1</v>
      </c>
      <c r="E499">
        <v>10</v>
      </c>
      <c r="F499" s="7" t="s">
        <v>1903</v>
      </c>
    </row>
    <row r="500" spans="1:6" x14ac:dyDescent="0.25">
      <c r="A500" t="s">
        <v>1805</v>
      </c>
      <c r="B500" t="s">
        <v>1806</v>
      </c>
      <c r="C500" s="7" t="s">
        <v>1807</v>
      </c>
      <c r="D500" s="9">
        <v>0.75</v>
      </c>
      <c r="E500">
        <v>5</v>
      </c>
      <c r="F500" s="7" t="s">
        <v>1904</v>
      </c>
    </row>
    <row r="501" spans="1:6" x14ac:dyDescent="0.25">
      <c r="A501" t="s">
        <v>1809</v>
      </c>
      <c r="B501" t="s">
        <v>1810</v>
      </c>
      <c r="C501" s="7" t="s">
        <v>1811</v>
      </c>
      <c r="D501" s="9">
        <v>0.25</v>
      </c>
      <c r="E501">
        <v>0</v>
      </c>
      <c r="F501" s="7" t="s">
        <v>1904</v>
      </c>
    </row>
    <row r="502" spans="1:6" x14ac:dyDescent="0.25">
      <c r="A502" t="s">
        <v>168</v>
      </c>
      <c r="B502" t="s">
        <v>1813</v>
      </c>
      <c r="C502" s="7" t="s">
        <v>1814</v>
      </c>
      <c r="D502" s="9">
        <v>0.625</v>
      </c>
      <c r="E502">
        <v>10</v>
      </c>
      <c r="F502" s="7" t="s">
        <v>1903</v>
      </c>
    </row>
    <row r="503" spans="1:6" x14ac:dyDescent="0.25">
      <c r="A503" t="s">
        <v>1816</v>
      </c>
      <c r="B503" t="s">
        <v>1817</v>
      </c>
      <c r="C503" s="7" t="s">
        <v>1818</v>
      </c>
      <c r="D503" s="9">
        <v>0.375</v>
      </c>
      <c r="E503">
        <v>9</v>
      </c>
      <c r="F503" s="7" t="s">
        <v>1905</v>
      </c>
    </row>
    <row r="504" spans="1:6" x14ac:dyDescent="0.25">
      <c r="A504" t="s">
        <v>1820</v>
      </c>
      <c r="B504" t="s">
        <v>1821</v>
      </c>
      <c r="C504" s="7" t="s">
        <v>1822</v>
      </c>
      <c r="D504" s="9">
        <v>1</v>
      </c>
      <c r="E504">
        <v>10</v>
      </c>
      <c r="F504" s="7" t="s">
        <v>1903</v>
      </c>
    </row>
    <row r="505" spans="1:6" x14ac:dyDescent="0.25">
      <c r="A505" t="s">
        <v>1824</v>
      </c>
      <c r="B505" t="s">
        <v>1825</v>
      </c>
      <c r="C505" s="7" t="s">
        <v>1826</v>
      </c>
      <c r="D505" s="9">
        <v>0.75</v>
      </c>
      <c r="E505">
        <v>4</v>
      </c>
      <c r="F505" s="7" t="s">
        <v>1904</v>
      </c>
    </row>
    <row r="506" spans="1:6" x14ac:dyDescent="0.25">
      <c r="A506" t="s">
        <v>1828</v>
      </c>
      <c r="B506" t="s">
        <v>1829</v>
      </c>
      <c r="C506" s="7" t="s">
        <v>1830</v>
      </c>
      <c r="D506" s="9">
        <v>1</v>
      </c>
      <c r="E506">
        <v>10</v>
      </c>
      <c r="F506" s="7" t="s">
        <v>1903</v>
      </c>
    </row>
    <row r="507" spans="1:6" x14ac:dyDescent="0.25">
      <c r="A507" t="s">
        <v>1832</v>
      </c>
      <c r="B507" t="s">
        <v>1833</v>
      </c>
      <c r="C507" s="7" t="s">
        <v>1834</v>
      </c>
      <c r="D507" s="9">
        <v>0.75</v>
      </c>
      <c r="E507">
        <v>10</v>
      </c>
      <c r="F507" s="7" t="s">
        <v>1903</v>
      </c>
    </row>
    <row r="508" spans="1:6" x14ac:dyDescent="0.25">
      <c r="A508" t="s">
        <v>1836</v>
      </c>
      <c r="B508" t="s">
        <v>1837</v>
      </c>
      <c r="C508" s="7" t="s">
        <v>1838</v>
      </c>
      <c r="D508" s="9">
        <v>0.875</v>
      </c>
      <c r="E508">
        <v>6</v>
      </c>
      <c r="F508" s="7" t="s">
        <v>1905</v>
      </c>
    </row>
    <row r="509" spans="1:6" x14ac:dyDescent="0.25">
      <c r="A509" t="s">
        <v>1129</v>
      </c>
      <c r="B509" t="s">
        <v>1840</v>
      </c>
      <c r="C509" s="7" t="s">
        <v>1841</v>
      </c>
      <c r="D509" s="9">
        <v>1</v>
      </c>
      <c r="E509">
        <v>9</v>
      </c>
      <c r="F509" s="7" t="s">
        <v>1903</v>
      </c>
    </row>
    <row r="510" spans="1:6" x14ac:dyDescent="0.25">
      <c r="A510" t="s">
        <v>1843</v>
      </c>
      <c r="B510" t="s">
        <v>1844</v>
      </c>
      <c r="C510" s="7" t="s">
        <v>1845</v>
      </c>
      <c r="D510" s="9">
        <v>0.75</v>
      </c>
      <c r="E510">
        <v>10</v>
      </c>
      <c r="F510" s="7" t="s">
        <v>1903</v>
      </c>
    </row>
    <row r="511" spans="1:6" x14ac:dyDescent="0.25">
      <c r="A511" t="s">
        <v>703</v>
      </c>
      <c r="B511" t="s">
        <v>1847</v>
      </c>
      <c r="C511" s="7" t="s">
        <v>1848</v>
      </c>
      <c r="D511" s="9">
        <v>0.375</v>
      </c>
      <c r="E511">
        <v>8</v>
      </c>
      <c r="F511" s="7" t="s">
        <v>1905</v>
      </c>
    </row>
    <row r="512" spans="1:6" x14ac:dyDescent="0.25">
      <c r="A512" t="s">
        <v>446</v>
      </c>
      <c r="B512" t="s">
        <v>1850</v>
      </c>
      <c r="C512" s="7" t="s">
        <v>1851</v>
      </c>
      <c r="D512" s="9">
        <v>0.5</v>
      </c>
      <c r="E512">
        <v>3</v>
      </c>
      <c r="F512" s="7" t="s">
        <v>1904</v>
      </c>
    </row>
    <row r="513" spans="1:6" x14ac:dyDescent="0.25">
      <c r="A513" t="s">
        <v>1853</v>
      </c>
      <c r="B513" t="s">
        <v>1854</v>
      </c>
      <c r="C513" s="7" t="s">
        <v>1855</v>
      </c>
      <c r="D513" s="9">
        <v>1</v>
      </c>
      <c r="E513">
        <v>8</v>
      </c>
      <c r="F513" s="7" t="s">
        <v>1903</v>
      </c>
    </row>
    <row r="514" spans="1:6" x14ac:dyDescent="0.25">
      <c r="A514" t="s">
        <v>352</v>
      </c>
      <c r="B514" t="s">
        <v>1857</v>
      </c>
      <c r="C514" s="7" t="s">
        <v>1858</v>
      </c>
      <c r="D514" s="9">
        <v>1</v>
      </c>
      <c r="E514">
        <v>9</v>
      </c>
      <c r="F514" s="7" t="s">
        <v>1903</v>
      </c>
    </row>
    <row r="515" spans="1:6" x14ac:dyDescent="0.25">
      <c r="A515" t="s">
        <v>911</v>
      </c>
      <c r="B515" t="s">
        <v>1860</v>
      </c>
      <c r="C515" s="7" t="s">
        <v>1861</v>
      </c>
      <c r="D515" s="9">
        <v>0.75</v>
      </c>
      <c r="E515">
        <v>9</v>
      </c>
      <c r="F515" s="7" t="s">
        <v>1903</v>
      </c>
    </row>
    <row r="516" spans="1:6" x14ac:dyDescent="0.25">
      <c r="A516" t="s">
        <v>1863</v>
      </c>
      <c r="B516" t="s">
        <v>1864</v>
      </c>
      <c r="C516" s="7" t="s">
        <v>1865</v>
      </c>
      <c r="D516" s="9">
        <v>1</v>
      </c>
      <c r="E516">
        <v>9</v>
      </c>
      <c r="F516" s="7" t="s">
        <v>1903</v>
      </c>
    </row>
    <row r="517" spans="1:6" x14ac:dyDescent="0.25">
      <c r="A517" t="s">
        <v>1867</v>
      </c>
      <c r="B517" t="s">
        <v>1868</v>
      </c>
      <c r="C517" s="7" t="s">
        <v>1869</v>
      </c>
      <c r="D517" s="9">
        <v>0.5</v>
      </c>
      <c r="E517">
        <v>10</v>
      </c>
      <c r="F517" s="7" t="s">
        <v>1905</v>
      </c>
    </row>
    <row r="518" spans="1:6" x14ac:dyDescent="0.25">
      <c r="A518" t="s">
        <v>119</v>
      </c>
      <c r="B518" t="s">
        <v>1871</v>
      </c>
      <c r="C518" s="7" t="s">
        <v>1872</v>
      </c>
      <c r="D518" s="9">
        <v>0.875</v>
      </c>
      <c r="E518">
        <v>8</v>
      </c>
      <c r="F518" s="7" t="s">
        <v>1903</v>
      </c>
    </row>
    <row r="519" spans="1:6" x14ac:dyDescent="0.25">
      <c r="A519" t="s">
        <v>1874</v>
      </c>
      <c r="B519" t="s">
        <v>1875</v>
      </c>
      <c r="C519" s="7" t="s">
        <v>1876</v>
      </c>
      <c r="D519" s="9">
        <v>0.625</v>
      </c>
      <c r="E519">
        <v>9</v>
      </c>
      <c r="F519" s="7" t="s">
        <v>1903</v>
      </c>
    </row>
    <row r="520" spans="1:6" x14ac:dyDescent="0.25">
      <c r="A520" t="s">
        <v>1878</v>
      </c>
      <c r="B520" t="s">
        <v>1879</v>
      </c>
      <c r="C520" s="7" t="s">
        <v>1880</v>
      </c>
      <c r="D520" s="9">
        <v>0.5</v>
      </c>
      <c r="E520">
        <v>2</v>
      </c>
      <c r="F520" s="7" t="s">
        <v>1904</v>
      </c>
    </row>
    <row r="521" spans="1:6" x14ac:dyDescent="0.25">
      <c r="A521" t="s">
        <v>1882</v>
      </c>
      <c r="B521" t="s">
        <v>1879</v>
      </c>
      <c r="C521" s="7" t="s">
        <v>1883</v>
      </c>
      <c r="D521" s="9">
        <v>1</v>
      </c>
      <c r="E521">
        <v>7</v>
      </c>
      <c r="F521" s="7" t="s">
        <v>1905</v>
      </c>
    </row>
    <row r="522" spans="1:6" x14ac:dyDescent="0.25">
      <c r="A522" t="s">
        <v>1885</v>
      </c>
      <c r="B522" t="s">
        <v>1886</v>
      </c>
      <c r="C522" s="7" t="s">
        <v>1887</v>
      </c>
      <c r="D522" s="9">
        <v>0.75</v>
      </c>
      <c r="E522">
        <v>9</v>
      </c>
      <c r="F522" s="7" t="s">
        <v>1903</v>
      </c>
    </row>
    <row r="523" spans="1:6" x14ac:dyDescent="0.25">
      <c r="A523" t="s">
        <v>567</v>
      </c>
      <c r="B523" t="s">
        <v>1889</v>
      </c>
      <c r="C523" s="7" t="s">
        <v>1890</v>
      </c>
      <c r="D523" s="9">
        <v>0.75</v>
      </c>
      <c r="E523">
        <v>7</v>
      </c>
      <c r="F523" s="7" t="s">
        <v>1905</v>
      </c>
    </row>
    <row r="524" spans="1:6" x14ac:dyDescent="0.25">
      <c r="A524" t="s">
        <v>1892</v>
      </c>
      <c r="B524" t="s">
        <v>1893</v>
      </c>
      <c r="C524" s="7" t="s">
        <v>1894</v>
      </c>
      <c r="D524" s="9">
        <v>0.375</v>
      </c>
      <c r="E524">
        <v>10</v>
      </c>
      <c r="F524" s="7" t="s">
        <v>1905</v>
      </c>
    </row>
  </sheetData>
  <conditionalFormatting sqref="R1">
    <cfRule type="iconSet" priority="8">
      <iconSet>
        <cfvo type="percent" val="0"/>
        <cfvo type="num" val="6"/>
        <cfvo type="num" val="7.5"/>
      </iconSet>
    </cfRule>
  </conditionalFormatting>
  <conditionalFormatting sqref="R1:R1048576">
    <cfRule type="iconSet" priority="5">
      <iconSet>
        <cfvo type="percent" val="0"/>
        <cfvo type="num" val="6"/>
        <cfvo type="num" val="7.5"/>
      </iconSet>
    </cfRule>
  </conditionalFormatting>
  <conditionalFormatting sqref="T1">
    <cfRule type="iconSet" priority="7">
      <iconSet>
        <cfvo type="percent" val="0"/>
        <cfvo type="percent" val="50"/>
        <cfvo type="percent" val="75"/>
      </iconSet>
    </cfRule>
  </conditionalFormatting>
  <conditionalFormatting sqref="T1:T1048576">
    <cfRule type="iconSet" priority="4">
      <iconSet>
        <cfvo type="percent" val="0"/>
        <cfvo type="percent" val="50"/>
        <cfvo type="percent" val="75"/>
      </iconSet>
    </cfRule>
  </conditionalFormatting>
  <conditionalFormatting sqref="U1">
    <cfRule type="iconSet" priority="6">
      <iconSet>
        <cfvo type="percent" val="0"/>
        <cfvo type="num" val="6"/>
        <cfvo type="num" val="8"/>
      </iconSet>
    </cfRule>
  </conditionalFormatting>
  <conditionalFormatting sqref="U1:U1048576">
    <cfRule type="iconSet" priority="3">
      <iconSet>
        <cfvo type="percent" val="0"/>
        <cfvo type="num" val="6"/>
        <cfvo type="num" val="8"/>
      </iconSet>
    </cfRule>
  </conditionalFormatting>
  <conditionalFormatting sqref="E1:E1048576">
    <cfRule type="iconSet" priority="2">
      <iconSet>
        <cfvo type="percent" val="0"/>
        <cfvo type="num" val="6"/>
        <cfvo type="num" val="8"/>
      </iconSet>
    </cfRule>
  </conditionalFormatting>
  <conditionalFormatting sqref="D1:D1048576">
    <cfRule type="iconSet" priority="1">
      <iconSet>
        <cfvo type="percent" val="0"/>
        <cfvo type="percent" val="50"/>
        <cfvo type="percent" val="6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63AB-73E4-354A-81AA-F9EECC72C2BC}">
  <dimension ref="A1:AE524"/>
  <sheetViews>
    <sheetView topLeftCell="O1" workbookViewId="0">
      <selection activeCell="Z1" sqref="X1:Z1048576"/>
    </sheetView>
  </sheetViews>
  <sheetFormatPr baseColWidth="10" defaultRowHeight="18" x14ac:dyDescent="0.25"/>
  <cols>
    <col min="13" max="13" width="10.7109375" style="1"/>
    <col min="14" max="14" width="10.7109375" style="2"/>
    <col min="15" max="15" width="10.7109375" style="1"/>
    <col min="16" max="16" width="10.7109375" style="2"/>
    <col min="22" max="22" width="12.28515625" customWidth="1"/>
    <col min="24" max="24" width="13.7109375" style="9" customWidth="1"/>
    <col min="25" max="25" width="12.5703125" customWidth="1"/>
    <col min="26" max="26" width="15" style="7" customWidth="1"/>
  </cols>
  <sheetData>
    <row r="1" spans="1:31" ht="57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1896</v>
      </c>
      <c r="O1" s="5" t="s">
        <v>13</v>
      </c>
      <c r="P1" s="6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3" t="s">
        <v>1897</v>
      </c>
      <c r="W1" s="3" t="s">
        <v>1898</v>
      </c>
      <c r="X1" s="8" t="s">
        <v>1899</v>
      </c>
      <c r="Y1" s="3" t="s">
        <v>1900</v>
      </c>
      <c r="Z1" s="3" t="s">
        <v>1902</v>
      </c>
      <c r="AB1" s="12" t="s">
        <v>1901</v>
      </c>
      <c r="AC1" s="13"/>
      <c r="AD1" s="13"/>
      <c r="AE1" s="13"/>
    </row>
    <row r="2" spans="1:31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9</v>
      </c>
      <c r="G2" t="s">
        <v>25</v>
      </c>
      <c r="H2" t="s">
        <v>25</v>
      </c>
      <c r="I2" t="s">
        <v>25</v>
      </c>
      <c r="J2" t="s">
        <v>26</v>
      </c>
      <c r="K2">
        <v>10</v>
      </c>
      <c r="L2">
        <v>10</v>
      </c>
      <c r="M2" s="1">
        <v>10</v>
      </c>
      <c r="N2" s="2" t="s">
        <v>25</v>
      </c>
      <c r="O2" s="1">
        <v>8</v>
      </c>
      <c r="P2" s="2" t="s">
        <v>25</v>
      </c>
      <c r="Q2">
        <v>10</v>
      </c>
      <c r="R2" t="s">
        <v>25</v>
      </c>
      <c r="S2">
        <v>10</v>
      </c>
      <c r="T2">
        <v>10</v>
      </c>
      <c r="U2">
        <v>8</v>
      </c>
      <c r="V2">
        <f>IF(OR(AND(ISBLANK(M2), ISBLANK(O2)), AND(M2="", O2="")), "No rindió", (SUM(M2) + SUM(O2)) / 2)</f>
        <v>9</v>
      </c>
      <c r="W2">
        <f xml:space="preserve"> SUM(
    COUNTIF(F2:F2, "&gt;0"),COUNTIF(G2:G2, "&gt;0"), COUNTIF(H2:H2, "&gt;0"), COUNTIF(I2:I2, "&gt;0"),
    COUNTIF(E2:E2, "Satisfactorio"),COUNTIF(E2:E2, "Supera lo esperado"),COUNTIF(J2:J2, "Satisfactorio"),COUNTIF(J2:J2, "Supera lo esperado"),
    COUNTIF(K2:K2, "&gt;0"),COUNTIF(L2:L2, "&gt;0"),COUNTIF(R2:R2, "&gt;0"),COUNTIF(T2:T2, "&gt;0"),COUNTIF(U2:U2, "&gt;0"),
    )</f>
        <v>7</v>
      </c>
      <c r="X2" s="9">
        <f xml:space="preserve"> W2/8</f>
        <v>0.875</v>
      </c>
      <c r="Y2">
        <f>IF(ISNUMBER(V2), ROUND(V2, 0), IF(V2="No rindió", "No rindió",V2))</f>
        <v>9</v>
      </c>
      <c r="Z2" s="7" t="str">
        <f>IF(OR(Y2="No rindió", Y2&lt;=5), "Recursa", IF(AND(X2&gt;=0.6, Y2&gt;7), "Promociona", "Final"))</f>
        <v>Promociona</v>
      </c>
      <c r="AB2" s="13"/>
      <c r="AC2" s="13"/>
      <c r="AD2" s="13"/>
      <c r="AE2" s="13"/>
    </row>
    <row r="3" spans="1:31" x14ac:dyDescent="0.25">
      <c r="A3" t="s">
        <v>27</v>
      </c>
      <c r="B3" t="s">
        <v>28</v>
      </c>
      <c r="C3" t="s">
        <v>29</v>
      </c>
      <c r="D3" t="s">
        <v>30</v>
      </c>
      <c r="E3" t="s">
        <v>24</v>
      </c>
      <c r="F3">
        <v>10</v>
      </c>
      <c r="G3" t="s">
        <v>25</v>
      </c>
      <c r="H3" t="s">
        <v>25</v>
      </c>
      <c r="I3">
        <v>6.5</v>
      </c>
      <c r="J3" t="s">
        <v>25</v>
      </c>
      <c r="K3">
        <v>10</v>
      </c>
      <c r="L3">
        <v>9.33</v>
      </c>
      <c r="M3" s="1">
        <v>10</v>
      </c>
      <c r="N3" s="2" t="s">
        <v>25</v>
      </c>
      <c r="O3" s="1" t="s">
        <v>25</v>
      </c>
      <c r="P3" s="2" t="s">
        <v>25</v>
      </c>
      <c r="Q3">
        <v>10</v>
      </c>
      <c r="R3">
        <v>10</v>
      </c>
      <c r="S3">
        <v>9</v>
      </c>
      <c r="T3">
        <v>10</v>
      </c>
      <c r="U3">
        <v>10</v>
      </c>
      <c r="V3">
        <f t="shared" ref="V3:V66" si="0">IF(OR(AND(ISBLANK(M3), ISBLANK(O3)), AND(M3="", O3="")), "No rindió", (SUM(M3) + SUM(O3)) / 2)</f>
        <v>5</v>
      </c>
      <c r="W3">
        <f t="shared" ref="W3:W66" si="1" xml:space="preserve"> SUM(
    COUNTIF(F3:F3, "&gt;0"),COUNTIF(G3:G3, "&gt;0"), COUNTIF(H3:H3, "&gt;0"), COUNTIF(I3:I3, "&gt;0"),
    COUNTIF(E3:E3, "Satisfactorio"),COUNTIF(E3:E3, "Supera lo esperado"),COUNTIF(J3:J3, "Satisfactorio"),COUNTIF(J3:J3, "Supera lo esperado"),
    COUNTIF(K3:K3, "&gt;0"),COUNTIF(L3:L3, "&gt;0"),COUNTIF(R3:R3, "&gt;0"),COUNTIF(T3:T3, "&gt;0"),COUNTIF(U3:U3, "&gt;0"),
    )</f>
        <v>8</v>
      </c>
      <c r="X3" s="9">
        <f t="shared" ref="X3:X66" si="2" xml:space="preserve"> W3/8</f>
        <v>1</v>
      </c>
      <c r="Y3">
        <f t="shared" ref="Y3:Y66" si="3">IF(ISNUMBER(V3), ROUND(V3, 0), IF(V3="No rindió", "No rindió",V3))</f>
        <v>5</v>
      </c>
      <c r="Z3" s="7" t="str">
        <f t="shared" ref="Z3:Z66" si="4">IF(OR(Y3="No rindió", Y3&lt;=5), "Recursa", IF(AND(X3&gt;=0.6, Y3&gt;7), "Promociona", "Final"))</f>
        <v>Recursa</v>
      </c>
      <c r="AB3" s="13"/>
      <c r="AC3" s="13"/>
      <c r="AD3" s="13"/>
      <c r="AE3" s="13"/>
    </row>
    <row r="4" spans="1:31" x14ac:dyDescent="0.25">
      <c r="A4" t="s">
        <v>31</v>
      </c>
      <c r="B4" t="s">
        <v>32</v>
      </c>
      <c r="C4" t="s">
        <v>33</v>
      </c>
      <c r="D4" t="s">
        <v>34</v>
      </c>
      <c r="E4" t="s">
        <v>24</v>
      </c>
      <c r="F4">
        <v>10</v>
      </c>
      <c r="G4">
        <v>8</v>
      </c>
      <c r="H4" t="s">
        <v>25</v>
      </c>
      <c r="I4" t="s">
        <v>25</v>
      </c>
      <c r="J4" t="s">
        <v>25</v>
      </c>
      <c r="K4">
        <v>10</v>
      </c>
      <c r="L4">
        <v>9.33</v>
      </c>
      <c r="M4" s="1">
        <v>8.5</v>
      </c>
      <c r="N4" s="2" t="s">
        <v>25</v>
      </c>
      <c r="O4" s="1">
        <v>10</v>
      </c>
      <c r="P4" s="2" t="s">
        <v>25</v>
      </c>
      <c r="Q4">
        <v>10</v>
      </c>
      <c r="R4">
        <v>10</v>
      </c>
      <c r="S4" t="s">
        <v>25</v>
      </c>
      <c r="T4">
        <v>10</v>
      </c>
      <c r="U4">
        <v>10</v>
      </c>
      <c r="V4">
        <f t="shared" si="0"/>
        <v>9.25</v>
      </c>
      <c r="W4">
        <f t="shared" si="1"/>
        <v>8</v>
      </c>
      <c r="X4" s="9">
        <f t="shared" si="2"/>
        <v>1</v>
      </c>
      <c r="Y4">
        <f t="shared" si="3"/>
        <v>9</v>
      </c>
      <c r="Z4" s="7" t="str">
        <f t="shared" si="4"/>
        <v>Promociona</v>
      </c>
      <c r="AB4" s="13"/>
      <c r="AC4" s="13"/>
      <c r="AD4" s="13"/>
      <c r="AE4" s="13"/>
    </row>
    <row r="5" spans="1:31" x14ac:dyDescent="0.25">
      <c r="A5" t="s">
        <v>35</v>
      </c>
      <c r="B5" t="s">
        <v>36</v>
      </c>
      <c r="C5" t="s">
        <v>37</v>
      </c>
      <c r="D5" t="s">
        <v>38</v>
      </c>
      <c r="E5" t="s">
        <v>24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>
        <v>10</v>
      </c>
      <c r="L5">
        <v>8.67</v>
      </c>
      <c r="M5" s="1">
        <v>7.75</v>
      </c>
      <c r="N5" s="2" t="s">
        <v>25</v>
      </c>
      <c r="O5" s="1">
        <v>9</v>
      </c>
      <c r="P5" s="2" t="s">
        <v>25</v>
      </c>
      <c r="Q5">
        <v>10</v>
      </c>
      <c r="R5">
        <v>9.52</v>
      </c>
      <c r="S5">
        <v>10</v>
      </c>
      <c r="T5" t="s">
        <v>25</v>
      </c>
      <c r="U5" t="s">
        <v>25</v>
      </c>
      <c r="V5">
        <f t="shared" si="0"/>
        <v>8.375</v>
      </c>
      <c r="W5">
        <f t="shared" si="1"/>
        <v>4</v>
      </c>
      <c r="X5" s="9">
        <f t="shared" si="2"/>
        <v>0.5</v>
      </c>
      <c r="Y5">
        <f t="shared" si="3"/>
        <v>8</v>
      </c>
      <c r="Z5" s="7" t="str">
        <f t="shared" si="4"/>
        <v>Final</v>
      </c>
      <c r="AB5" s="13"/>
      <c r="AC5" s="13"/>
      <c r="AD5" s="13"/>
      <c r="AE5" s="13"/>
    </row>
    <row r="6" spans="1:31" x14ac:dyDescent="0.25">
      <c r="A6" t="s">
        <v>39</v>
      </c>
      <c r="B6" t="s">
        <v>40</v>
      </c>
      <c r="C6" t="s">
        <v>41</v>
      </c>
      <c r="D6" t="s">
        <v>42</v>
      </c>
      <c r="E6" t="s">
        <v>24</v>
      </c>
      <c r="F6">
        <v>10</v>
      </c>
      <c r="G6" t="s">
        <v>25</v>
      </c>
      <c r="H6" t="s">
        <v>25</v>
      </c>
      <c r="I6" t="s">
        <v>25</v>
      </c>
      <c r="J6" t="s">
        <v>25</v>
      </c>
      <c r="K6">
        <v>10</v>
      </c>
      <c r="L6">
        <v>8.67</v>
      </c>
      <c r="M6" s="1">
        <v>7</v>
      </c>
      <c r="N6" s="2" t="s">
        <v>25</v>
      </c>
      <c r="O6" s="1">
        <v>10</v>
      </c>
      <c r="P6" s="2" t="s">
        <v>25</v>
      </c>
      <c r="Q6">
        <v>10</v>
      </c>
      <c r="R6">
        <v>9.2899999999999991</v>
      </c>
      <c r="S6">
        <v>10</v>
      </c>
      <c r="T6">
        <v>10</v>
      </c>
      <c r="U6">
        <v>10</v>
      </c>
      <c r="V6">
        <f t="shared" si="0"/>
        <v>8.5</v>
      </c>
      <c r="W6">
        <f t="shared" si="1"/>
        <v>7</v>
      </c>
      <c r="X6" s="9">
        <f t="shared" si="2"/>
        <v>0.875</v>
      </c>
      <c r="Y6">
        <f t="shared" si="3"/>
        <v>9</v>
      </c>
      <c r="Z6" s="7" t="str">
        <f t="shared" si="4"/>
        <v>Promociona</v>
      </c>
      <c r="AB6" s="13"/>
      <c r="AC6" s="13"/>
      <c r="AD6" s="13"/>
      <c r="AE6" s="13"/>
    </row>
    <row r="7" spans="1:31" x14ac:dyDescent="0.25">
      <c r="A7" t="s">
        <v>43</v>
      </c>
      <c r="B7" t="s">
        <v>44</v>
      </c>
      <c r="C7" t="s">
        <v>45</v>
      </c>
      <c r="D7" t="s">
        <v>46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>
        <v>10</v>
      </c>
      <c r="L7">
        <v>9.33</v>
      </c>
      <c r="M7" s="1">
        <v>10</v>
      </c>
      <c r="N7" s="2" t="s">
        <v>25</v>
      </c>
      <c r="O7" s="1">
        <v>10</v>
      </c>
      <c r="P7" s="2" t="s">
        <v>25</v>
      </c>
      <c r="Q7">
        <v>10</v>
      </c>
      <c r="R7">
        <v>10</v>
      </c>
      <c r="S7" t="s">
        <v>25</v>
      </c>
      <c r="T7" t="s">
        <v>25</v>
      </c>
      <c r="U7" t="s">
        <v>25</v>
      </c>
      <c r="V7">
        <f t="shared" si="0"/>
        <v>10</v>
      </c>
      <c r="W7">
        <f t="shared" si="1"/>
        <v>3</v>
      </c>
      <c r="X7" s="9">
        <f t="shared" si="2"/>
        <v>0.375</v>
      </c>
      <c r="Y7">
        <f t="shared" si="3"/>
        <v>10</v>
      </c>
      <c r="Z7" s="7" t="str">
        <f t="shared" si="4"/>
        <v>Final</v>
      </c>
      <c r="AB7" s="13"/>
      <c r="AC7" s="13"/>
      <c r="AD7" s="13"/>
      <c r="AE7" s="13"/>
    </row>
    <row r="8" spans="1:31" x14ac:dyDescent="0.25">
      <c r="A8" t="s">
        <v>47</v>
      </c>
      <c r="B8" t="s">
        <v>48</v>
      </c>
      <c r="C8" t="s">
        <v>49</v>
      </c>
      <c r="D8" t="s">
        <v>50</v>
      </c>
      <c r="E8" t="s">
        <v>26</v>
      </c>
      <c r="F8">
        <v>8</v>
      </c>
      <c r="G8" t="s">
        <v>25</v>
      </c>
      <c r="H8" t="s">
        <v>25</v>
      </c>
      <c r="I8" t="s">
        <v>25</v>
      </c>
      <c r="J8" t="s">
        <v>24</v>
      </c>
      <c r="K8">
        <v>9.33</v>
      </c>
      <c r="L8">
        <v>8.67</v>
      </c>
      <c r="M8" s="1">
        <v>8</v>
      </c>
      <c r="N8" s="2" t="s">
        <v>25</v>
      </c>
      <c r="O8" s="1">
        <v>9</v>
      </c>
      <c r="P8" s="2" t="s">
        <v>25</v>
      </c>
      <c r="Q8">
        <v>10</v>
      </c>
      <c r="R8">
        <v>8.33</v>
      </c>
      <c r="S8">
        <v>10</v>
      </c>
      <c r="T8">
        <v>10</v>
      </c>
      <c r="U8">
        <v>10</v>
      </c>
      <c r="V8">
        <f t="shared" si="0"/>
        <v>8.5</v>
      </c>
      <c r="W8">
        <f t="shared" si="1"/>
        <v>8</v>
      </c>
      <c r="X8" s="9">
        <f t="shared" si="2"/>
        <v>1</v>
      </c>
      <c r="Y8">
        <f t="shared" si="3"/>
        <v>9</v>
      </c>
      <c r="Z8" s="7" t="str">
        <f t="shared" si="4"/>
        <v>Promociona</v>
      </c>
      <c r="AB8" s="13"/>
      <c r="AC8" s="13"/>
      <c r="AD8" s="13"/>
      <c r="AE8" s="13"/>
    </row>
    <row r="9" spans="1:31" x14ac:dyDescent="0.25">
      <c r="A9" t="s">
        <v>51</v>
      </c>
      <c r="B9" t="s">
        <v>52</v>
      </c>
      <c r="C9" t="s">
        <v>53</v>
      </c>
      <c r="D9" t="s">
        <v>54</v>
      </c>
      <c r="E9" t="s">
        <v>24</v>
      </c>
      <c r="F9">
        <v>9</v>
      </c>
      <c r="G9" t="s">
        <v>25</v>
      </c>
      <c r="H9">
        <v>10</v>
      </c>
      <c r="I9" t="s">
        <v>25</v>
      </c>
      <c r="J9" t="s">
        <v>25</v>
      </c>
      <c r="K9">
        <v>10</v>
      </c>
      <c r="L9">
        <v>8.67</v>
      </c>
      <c r="M9" s="1">
        <v>6.75</v>
      </c>
      <c r="N9" s="2" t="s">
        <v>25</v>
      </c>
      <c r="O9" s="1">
        <v>10</v>
      </c>
      <c r="P9" s="2" t="s">
        <v>25</v>
      </c>
      <c r="Q9">
        <v>10</v>
      </c>
      <c r="R9">
        <v>10</v>
      </c>
      <c r="S9">
        <v>10</v>
      </c>
      <c r="T9">
        <v>10</v>
      </c>
      <c r="U9">
        <v>10</v>
      </c>
      <c r="V9">
        <f t="shared" si="0"/>
        <v>8.375</v>
      </c>
      <c r="W9">
        <f t="shared" si="1"/>
        <v>8</v>
      </c>
      <c r="X9" s="9">
        <f t="shared" si="2"/>
        <v>1</v>
      </c>
      <c r="Y9">
        <f t="shared" si="3"/>
        <v>8</v>
      </c>
      <c r="Z9" s="7" t="str">
        <f t="shared" si="4"/>
        <v>Promociona</v>
      </c>
      <c r="AB9" s="13"/>
      <c r="AC9" s="13"/>
      <c r="AD9" s="13"/>
      <c r="AE9" s="13"/>
    </row>
    <row r="10" spans="1:31" x14ac:dyDescent="0.25">
      <c r="A10" t="s">
        <v>55</v>
      </c>
      <c r="B10" t="s">
        <v>56</v>
      </c>
      <c r="C10" t="s">
        <v>57</v>
      </c>
      <c r="D10" t="s">
        <v>58</v>
      </c>
      <c r="E10" t="s">
        <v>26</v>
      </c>
      <c r="F10">
        <v>10</v>
      </c>
      <c r="G10" t="s">
        <v>25</v>
      </c>
      <c r="H10" t="s">
        <v>25</v>
      </c>
      <c r="I10" t="s">
        <v>25</v>
      </c>
      <c r="J10" t="s">
        <v>25</v>
      </c>
      <c r="K10">
        <v>10</v>
      </c>
      <c r="L10">
        <v>9.33</v>
      </c>
      <c r="M10" s="1">
        <v>8.25</v>
      </c>
      <c r="N10" s="2" t="s">
        <v>25</v>
      </c>
      <c r="O10" s="1" t="s">
        <v>25</v>
      </c>
      <c r="P10" s="2" t="s">
        <v>25</v>
      </c>
      <c r="Q10">
        <v>10</v>
      </c>
      <c r="R10">
        <v>9.0500000000000007</v>
      </c>
      <c r="S10" t="s">
        <v>25</v>
      </c>
      <c r="T10" t="s">
        <v>25</v>
      </c>
      <c r="U10" t="s">
        <v>25</v>
      </c>
      <c r="V10">
        <f t="shared" si="0"/>
        <v>4.125</v>
      </c>
      <c r="W10">
        <f t="shared" si="1"/>
        <v>5</v>
      </c>
      <c r="X10" s="9">
        <f t="shared" si="2"/>
        <v>0.625</v>
      </c>
      <c r="Y10">
        <f t="shared" si="3"/>
        <v>4</v>
      </c>
      <c r="Z10" s="7" t="str">
        <f t="shared" si="4"/>
        <v>Recursa</v>
      </c>
      <c r="AB10" s="13"/>
      <c r="AC10" s="13"/>
      <c r="AD10" s="13"/>
      <c r="AE10" s="13"/>
    </row>
    <row r="11" spans="1:31" x14ac:dyDescent="0.25">
      <c r="A11" t="s">
        <v>59</v>
      </c>
      <c r="B11" t="s">
        <v>60</v>
      </c>
      <c r="C11" t="s">
        <v>61</v>
      </c>
      <c r="D11" t="s">
        <v>62</v>
      </c>
      <c r="E11" t="s">
        <v>26</v>
      </c>
      <c r="F11">
        <v>10</v>
      </c>
      <c r="G11">
        <v>8</v>
      </c>
      <c r="H11" t="s">
        <v>25</v>
      </c>
      <c r="I11" t="s">
        <v>25</v>
      </c>
      <c r="J11" t="s">
        <v>25</v>
      </c>
      <c r="K11">
        <v>9.33</v>
      </c>
      <c r="L11">
        <v>8.67</v>
      </c>
      <c r="M11" s="1">
        <v>7.75</v>
      </c>
      <c r="N11" s="2" t="s">
        <v>25</v>
      </c>
      <c r="O11" s="1">
        <v>10</v>
      </c>
      <c r="P11" s="2" t="s">
        <v>25</v>
      </c>
      <c r="Q11">
        <v>10</v>
      </c>
      <c r="R11">
        <v>8.1</v>
      </c>
      <c r="S11">
        <v>10</v>
      </c>
      <c r="T11">
        <v>10</v>
      </c>
      <c r="U11">
        <v>10</v>
      </c>
      <c r="V11">
        <f t="shared" si="0"/>
        <v>8.875</v>
      </c>
      <c r="W11">
        <f t="shared" si="1"/>
        <v>8</v>
      </c>
      <c r="X11" s="9">
        <f t="shared" si="2"/>
        <v>1</v>
      </c>
      <c r="Y11">
        <f t="shared" si="3"/>
        <v>9</v>
      </c>
      <c r="Z11" s="7" t="str">
        <f t="shared" si="4"/>
        <v>Promociona</v>
      </c>
      <c r="AB11" s="13"/>
      <c r="AC11" s="13"/>
      <c r="AD11" s="13"/>
      <c r="AE11" s="13"/>
    </row>
    <row r="12" spans="1:31" x14ac:dyDescent="0.25">
      <c r="A12" t="s">
        <v>63</v>
      </c>
      <c r="B12" t="s">
        <v>64</v>
      </c>
      <c r="C12" t="s">
        <v>65</v>
      </c>
      <c r="D12" t="s">
        <v>66</v>
      </c>
      <c r="E12" t="s">
        <v>24</v>
      </c>
      <c r="F12">
        <v>10</v>
      </c>
      <c r="G12">
        <v>10</v>
      </c>
      <c r="H12" t="s">
        <v>25</v>
      </c>
      <c r="I12" t="s">
        <v>25</v>
      </c>
      <c r="J12" t="s">
        <v>25</v>
      </c>
      <c r="K12">
        <v>10</v>
      </c>
      <c r="L12">
        <v>9.33</v>
      </c>
      <c r="M12" s="1">
        <v>9.25</v>
      </c>
      <c r="N12" s="2" t="s">
        <v>25</v>
      </c>
      <c r="O12" s="1">
        <v>10</v>
      </c>
      <c r="P12" s="2" t="s">
        <v>25</v>
      </c>
      <c r="Q12">
        <v>10</v>
      </c>
      <c r="R12">
        <v>10</v>
      </c>
      <c r="S12">
        <v>10</v>
      </c>
      <c r="T12">
        <v>10</v>
      </c>
      <c r="U12">
        <v>10</v>
      </c>
      <c r="V12">
        <f t="shared" si="0"/>
        <v>9.625</v>
      </c>
      <c r="W12">
        <f t="shared" si="1"/>
        <v>8</v>
      </c>
      <c r="X12" s="9">
        <f t="shared" si="2"/>
        <v>1</v>
      </c>
      <c r="Y12">
        <f t="shared" si="3"/>
        <v>10</v>
      </c>
      <c r="Z12" s="7" t="str">
        <f t="shared" si="4"/>
        <v>Promociona</v>
      </c>
      <c r="AB12" s="13"/>
      <c r="AC12" s="13"/>
      <c r="AD12" s="13"/>
      <c r="AE12" s="13"/>
    </row>
    <row r="13" spans="1:31" x14ac:dyDescent="0.25">
      <c r="A13" t="s">
        <v>67</v>
      </c>
      <c r="B13" t="s">
        <v>68</v>
      </c>
      <c r="C13" t="s">
        <v>69</v>
      </c>
      <c r="D13" t="s">
        <v>70</v>
      </c>
      <c r="E13" t="s">
        <v>25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>
        <v>9.33</v>
      </c>
      <c r="L13">
        <v>7.33</v>
      </c>
      <c r="M13" s="1">
        <v>8.5</v>
      </c>
      <c r="N13" s="2" t="s">
        <v>25</v>
      </c>
      <c r="O13" s="1" t="s">
        <v>25</v>
      </c>
      <c r="P13" s="2" t="s">
        <v>25</v>
      </c>
      <c r="Q13">
        <v>10</v>
      </c>
      <c r="R13">
        <v>7.62</v>
      </c>
      <c r="S13" t="s">
        <v>25</v>
      </c>
      <c r="T13">
        <v>6</v>
      </c>
      <c r="U13">
        <v>10</v>
      </c>
      <c r="V13">
        <f t="shared" si="0"/>
        <v>4.25</v>
      </c>
      <c r="W13">
        <f t="shared" si="1"/>
        <v>5</v>
      </c>
      <c r="X13" s="9">
        <f t="shared" si="2"/>
        <v>0.625</v>
      </c>
      <c r="Y13">
        <f t="shared" si="3"/>
        <v>4</v>
      </c>
      <c r="Z13" s="7" t="str">
        <f t="shared" si="4"/>
        <v>Recursa</v>
      </c>
      <c r="AB13" s="13"/>
      <c r="AC13" s="13"/>
      <c r="AD13" s="13"/>
      <c r="AE13" s="13"/>
    </row>
    <row r="14" spans="1:31" x14ac:dyDescent="0.25">
      <c r="A14" t="s">
        <v>71</v>
      </c>
      <c r="B14" t="s">
        <v>72</v>
      </c>
      <c r="C14" t="s">
        <v>73</v>
      </c>
      <c r="D14" t="s">
        <v>74</v>
      </c>
      <c r="E14" t="s">
        <v>24</v>
      </c>
      <c r="F14">
        <v>10</v>
      </c>
      <c r="G14" t="s">
        <v>25</v>
      </c>
      <c r="H14">
        <v>7</v>
      </c>
      <c r="I14" t="s">
        <v>25</v>
      </c>
      <c r="J14" t="s">
        <v>25</v>
      </c>
      <c r="K14">
        <v>10</v>
      </c>
      <c r="L14">
        <v>9.33</v>
      </c>
      <c r="M14" s="1">
        <v>10</v>
      </c>
      <c r="N14" s="2" t="s">
        <v>25</v>
      </c>
      <c r="O14" s="1">
        <v>10</v>
      </c>
      <c r="P14" s="2" t="s">
        <v>25</v>
      </c>
      <c r="Q14">
        <v>10</v>
      </c>
      <c r="R14">
        <v>9.0500000000000007</v>
      </c>
      <c r="S14">
        <v>10</v>
      </c>
      <c r="T14">
        <v>10</v>
      </c>
      <c r="U14">
        <v>10</v>
      </c>
      <c r="V14">
        <f t="shared" si="0"/>
        <v>10</v>
      </c>
      <c r="W14">
        <f t="shared" si="1"/>
        <v>8</v>
      </c>
      <c r="X14" s="9">
        <f t="shared" si="2"/>
        <v>1</v>
      </c>
      <c r="Y14">
        <f t="shared" si="3"/>
        <v>10</v>
      </c>
      <c r="Z14" s="7" t="str">
        <f t="shared" si="4"/>
        <v>Promociona</v>
      </c>
    </row>
    <row r="15" spans="1:31" x14ac:dyDescent="0.25">
      <c r="A15" t="s">
        <v>75</v>
      </c>
      <c r="B15" t="s">
        <v>76</v>
      </c>
      <c r="C15" t="s">
        <v>77</v>
      </c>
      <c r="D15" t="s">
        <v>78</v>
      </c>
      <c r="E15" t="s">
        <v>24</v>
      </c>
      <c r="F15">
        <v>10</v>
      </c>
      <c r="G15" t="s">
        <v>25</v>
      </c>
      <c r="H15" t="s">
        <v>25</v>
      </c>
      <c r="I15" t="s">
        <v>25</v>
      </c>
      <c r="J15" t="s">
        <v>24</v>
      </c>
      <c r="K15">
        <v>10</v>
      </c>
      <c r="L15">
        <v>9.33</v>
      </c>
      <c r="M15" s="1">
        <v>9.5</v>
      </c>
      <c r="N15" s="2" t="s">
        <v>25</v>
      </c>
      <c r="O15" s="1">
        <v>10</v>
      </c>
      <c r="P15" s="2" t="s">
        <v>25</v>
      </c>
      <c r="Q15">
        <v>10</v>
      </c>
      <c r="R15">
        <v>9.52</v>
      </c>
      <c r="S15">
        <v>10</v>
      </c>
      <c r="T15">
        <v>10</v>
      </c>
      <c r="U15">
        <v>10</v>
      </c>
      <c r="V15">
        <f t="shared" si="0"/>
        <v>9.75</v>
      </c>
      <c r="W15">
        <f t="shared" si="1"/>
        <v>8</v>
      </c>
      <c r="X15" s="9">
        <f t="shared" si="2"/>
        <v>1</v>
      </c>
      <c r="Y15">
        <f t="shared" si="3"/>
        <v>10</v>
      </c>
      <c r="Z15" s="7" t="str">
        <f t="shared" si="4"/>
        <v>Promociona</v>
      </c>
    </row>
    <row r="16" spans="1:31" x14ac:dyDescent="0.25">
      <c r="A16" t="s">
        <v>79</v>
      </c>
      <c r="B16" t="s">
        <v>80</v>
      </c>
      <c r="C16" t="s">
        <v>81</v>
      </c>
      <c r="D16" t="s">
        <v>82</v>
      </c>
      <c r="E16" t="s">
        <v>25</v>
      </c>
      <c r="F16">
        <v>10</v>
      </c>
      <c r="G16" t="s">
        <v>25</v>
      </c>
      <c r="H16" t="s">
        <v>25</v>
      </c>
      <c r="I16" t="s">
        <v>25</v>
      </c>
      <c r="J16" t="s">
        <v>25</v>
      </c>
      <c r="K16">
        <v>8.67</v>
      </c>
      <c r="L16">
        <v>8</v>
      </c>
      <c r="M16" s="1">
        <v>7</v>
      </c>
      <c r="N16" s="2" t="s">
        <v>25</v>
      </c>
      <c r="O16" s="1">
        <v>8</v>
      </c>
      <c r="P16" s="2" t="s">
        <v>25</v>
      </c>
      <c r="Q16">
        <v>10</v>
      </c>
      <c r="R16">
        <v>8.1</v>
      </c>
      <c r="S16" t="s">
        <v>25</v>
      </c>
      <c r="T16" t="s">
        <v>25</v>
      </c>
      <c r="U16" t="s">
        <v>25</v>
      </c>
      <c r="V16">
        <f t="shared" si="0"/>
        <v>7.5</v>
      </c>
      <c r="W16">
        <f t="shared" si="1"/>
        <v>4</v>
      </c>
      <c r="X16" s="9">
        <f t="shared" si="2"/>
        <v>0.5</v>
      </c>
      <c r="Y16">
        <f t="shared" si="3"/>
        <v>8</v>
      </c>
      <c r="Z16" s="7" t="str">
        <f t="shared" si="4"/>
        <v>Final</v>
      </c>
    </row>
    <row r="17" spans="1:26" x14ac:dyDescent="0.25">
      <c r="A17" t="s">
        <v>83</v>
      </c>
      <c r="B17" t="s">
        <v>84</v>
      </c>
      <c r="C17" t="s">
        <v>85</v>
      </c>
      <c r="D17" t="s">
        <v>86</v>
      </c>
      <c r="E17" t="s">
        <v>24</v>
      </c>
      <c r="F17">
        <v>10</v>
      </c>
      <c r="G17" t="s">
        <v>25</v>
      </c>
      <c r="H17" t="s">
        <v>25</v>
      </c>
      <c r="I17">
        <v>10</v>
      </c>
      <c r="J17" t="s">
        <v>25</v>
      </c>
      <c r="K17">
        <v>10</v>
      </c>
      <c r="L17">
        <v>9.33</v>
      </c>
      <c r="M17" s="1">
        <v>10</v>
      </c>
      <c r="N17" s="2" t="s">
        <v>25</v>
      </c>
      <c r="O17" s="1">
        <v>10</v>
      </c>
      <c r="P17" s="2" t="s">
        <v>25</v>
      </c>
      <c r="Q17">
        <v>10</v>
      </c>
      <c r="R17">
        <v>7.62</v>
      </c>
      <c r="S17" t="s">
        <v>25</v>
      </c>
      <c r="T17">
        <v>10</v>
      </c>
      <c r="U17">
        <v>10</v>
      </c>
      <c r="V17">
        <f t="shared" si="0"/>
        <v>10</v>
      </c>
      <c r="W17">
        <f t="shared" si="1"/>
        <v>8</v>
      </c>
      <c r="X17" s="9">
        <f t="shared" si="2"/>
        <v>1</v>
      </c>
      <c r="Y17">
        <f t="shared" si="3"/>
        <v>10</v>
      </c>
      <c r="Z17" s="7" t="str">
        <f t="shared" si="4"/>
        <v>Promociona</v>
      </c>
    </row>
    <row r="18" spans="1:26" x14ac:dyDescent="0.25">
      <c r="A18" t="s">
        <v>87</v>
      </c>
      <c r="B18" t="s">
        <v>88</v>
      </c>
      <c r="C18" t="s">
        <v>89</v>
      </c>
      <c r="D18" t="s">
        <v>90</v>
      </c>
      <c r="E18" t="s">
        <v>24</v>
      </c>
      <c r="F18">
        <v>10</v>
      </c>
      <c r="G18" t="s">
        <v>25</v>
      </c>
      <c r="H18">
        <v>7</v>
      </c>
      <c r="I18" t="s">
        <v>25</v>
      </c>
      <c r="J18" t="s">
        <v>25</v>
      </c>
      <c r="K18" t="s">
        <v>25</v>
      </c>
      <c r="L18" t="s">
        <v>25</v>
      </c>
      <c r="M18" s="1">
        <v>7.75</v>
      </c>
      <c r="N18" s="2" t="s">
        <v>25</v>
      </c>
      <c r="O18" s="1">
        <v>10</v>
      </c>
      <c r="P18" s="2" t="s">
        <v>25</v>
      </c>
      <c r="Q18">
        <v>10</v>
      </c>
      <c r="R18" t="s">
        <v>25</v>
      </c>
      <c r="S18">
        <v>10</v>
      </c>
      <c r="T18">
        <v>10</v>
      </c>
      <c r="U18">
        <v>10</v>
      </c>
      <c r="V18">
        <f t="shared" si="0"/>
        <v>8.875</v>
      </c>
      <c r="W18">
        <f t="shared" si="1"/>
        <v>5</v>
      </c>
      <c r="X18" s="9">
        <f t="shared" si="2"/>
        <v>0.625</v>
      </c>
      <c r="Y18">
        <f t="shared" si="3"/>
        <v>9</v>
      </c>
      <c r="Z18" s="7" t="str">
        <f t="shared" si="4"/>
        <v>Promociona</v>
      </c>
    </row>
    <row r="19" spans="1:26" x14ac:dyDescent="0.25">
      <c r="A19" t="s">
        <v>91</v>
      </c>
      <c r="B19" t="s">
        <v>88</v>
      </c>
      <c r="C19" t="s">
        <v>92</v>
      </c>
      <c r="D19" t="s">
        <v>93</v>
      </c>
      <c r="E19" t="s">
        <v>24</v>
      </c>
      <c r="F19">
        <v>9</v>
      </c>
      <c r="G19" t="s">
        <v>25</v>
      </c>
      <c r="H19" t="s">
        <v>25</v>
      </c>
      <c r="I19" t="s">
        <v>25</v>
      </c>
      <c r="J19" t="s">
        <v>24</v>
      </c>
      <c r="K19">
        <v>9.33</v>
      </c>
      <c r="L19">
        <v>9.33</v>
      </c>
      <c r="M19" s="1">
        <v>10</v>
      </c>
      <c r="N19" s="2" t="s">
        <v>25</v>
      </c>
      <c r="O19" s="1">
        <v>10</v>
      </c>
      <c r="P19" s="2" t="s">
        <v>25</v>
      </c>
      <c r="Q19">
        <v>10</v>
      </c>
      <c r="R19">
        <v>8.57</v>
      </c>
      <c r="S19">
        <v>9</v>
      </c>
      <c r="T19">
        <v>9</v>
      </c>
      <c r="U19">
        <v>10</v>
      </c>
      <c r="V19">
        <f t="shared" si="0"/>
        <v>10</v>
      </c>
      <c r="W19">
        <f t="shared" si="1"/>
        <v>8</v>
      </c>
      <c r="X19" s="9">
        <f t="shared" si="2"/>
        <v>1</v>
      </c>
      <c r="Y19">
        <f t="shared" si="3"/>
        <v>10</v>
      </c>
      <c r="Z19" s="7" t="str">
        <f t="shared" si="4"/>
        <v>Promociona</v>
      </c>
    </row>
    <row r="20" spans="1:26" x14ac:dyDescent="0.25">
      <c r="A20" t="s">
        <v>94</v>
      </c>
      <c r="B20" t="s">
        <v>88</v>
      </c>
      <c r="C20" t="s">
        <v>95</v>
      </c>
      <c r="D20" t="s">
        <v>96</v>
      </c>
      <c r="E20" t="s">
        <v>25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>
        <v>10</v>
      </c>
      <c r="L20">
        <v>3.33</v>
      </c>
      <c r="M20" s="1">
        <v>7.75</v>
      </c>
      <c r="N20" s="2" t="s">
        <v>25</v>
      </c>
      <c r="O20" s="1" t="s">
        <v>25</v>
      </c>
      <c r="P20" s="2" t="s">
        <v>25</v>
      </c>
      <c r="Q20">
        <v>10</v>
      </c>
      <c r="R20">
        <v>9.52</v>
      </c>
      <c r="S20" t="s">
        <v>25</v>
      </c>
      <c r="T20">
        <v>10</v>
      </c>
      <c r="U20">
        <v>10</v>
      </c>
      <c r="V20">
        <f t="shared" si="0"/>
        <v>3.875</v>
      </c>
      <c r="W20">
        <f t="shared" si="1"/>
        <v>5</v>
      </c>
      <c r="X20" s="9">
        <f t="shared" si="2"/>
        <v>0.625</v>
      </c>
      <c r="Y20">
        <f t="shared" si="3"/>
        <v>4</v>
      </c>
      <c r="Z20" s="7" t="str">
        <f t="shared" si="4"/>
        <v>Recursa</v>
      </c>
    </row>
    <row r="21" spans="1:26" x14ac:dyDescent="0.25">
      <c r="A21" t="s">
        <v>97</v>
      </c>
      <c r="B21" t="s">
        <v>88</v>
      </c>
      <c r="C21" t="s">
        <v>98</v>
      </c>
      <c r="D21" t="s">
        <v>99</v>
      </c>
      <c r="E21" t="s">
        <v>24</v>
      </c>
      <c r="F21">
        <v>10</v>
      </c>
      <c r="G21" t="s">
        <v>25</v>
      </c>
      <c r="H21" t="s">
        <v>25</v>
      </c>
      <c r="I21">
        <v>7</v>
      </c>
      <c r="J21" t="s">
        <v>25</v>
      </c>
      <c r="K21">
        <v>10</v>
      </c>
      <c r="L21">
        <v>10</v>
      </c>
      <c r="M21" s="1">
        <v>7</v>
      </c>
      <c r="N21" s="2" t="s">
        <v>25</v>
      </c>
      <c r="O21" s="1">
        <v>10</v>
      </c>
      <c r="P21" s="2" t="s">
        <v>25</v>
      </c>
      <c r="Q21">
        <v>10</v>
      </c>
      <c r="R21">
        <v>9.52</v>
      </c>
      <c r="S21">
        <v>10</v>
      </c>
      <c r="T21">
        <v>10</v>
      </c>
      <c r="U21">
        <v>10</v>
      </c>
      <c r="V21">
        <f t="shared" si="0"/>
        <v>8.5</v>
      </c>
      <c r="W21">
        <f t="shared" si="1"/>
        <v>8</v>
      </c>
      <c r="X21" s="9">
        <f t="shared" si="2"/>
        <v>1</v>
      </c>
      <c r="Y21">
        <f t="shared" si="3"/>
        <v>9</v>
      </c>
      <c r="Z21" s="7" t="str">
        <f t="shared" si="4"/>
        <v>Promociona</v>
      </c>
    </row>
    <row r="22" spans="1:26" x14ac:dyDescent="0.25">
      <c r="A22" t="s">
        <v>100</v>
      </c>
      <c r="B22" t="s">
        <v>88</v>
      </c>
      <c r="C22" t="s">
        <v>101</v>
      </c>
      <c r="D22" t="s">
        <v>102</v>
      </c>
      <c r="E22" t="s">
        <v>25</v>
      </c>
      <c r="F22">
        <v>10</v>
      </c>
      <c r="G22" t="s">
        <v>25</v>
      </c>
      <c r="H22" t="s">
        <v>25</v>
      </c>
      <c r="I22">
        <v>4</v>
      </c>
      <c r="J22" t="s">
        <v>25</v>
      </c>
      <c r="K22" t="s">
        <v>25</v>
      </c>
      <c r="L22" t="s">
        <v>25</v>
      </c>
      <c r="M22" s="1">
        <v>10</v>
      </c>
      <c r="N22" s="2" t="s">
        <v>25</v>
      </c>
      <c r="O22" s="1" t="s">
        <v>25</v>
      </c>
      <c r="P22" s="2" t="s">
        <v>25</v>
      </c>
      <c r="Q22">
        <v>10</v>
      </c>
      <c r="R22">
        <v>9.0500000000000007</v>
      </c>
      <c r="S22">
        <v>10</v>
      </c>
      <c r="T22" t="s">
        <v>25</v>
      </c>
      <c r="U22" t="s">
        <v>25</v>
      </c>
      <c r="V22">
        <f t="shared" si="0"/>
        <v>5</v>
      </c>
      <c r="W22">
        <f t="shared" si="1"/>
        <v>3</v>
      </c>
      <c r="X22" s="9">
        <f t="shared" si="2"/>
        <v>0.375</v>
      </c>
      <c r="Y22">
        <f t="shared" si="3"/>
        <v>5</v>
      </c>
      <c r="Z22" s="7" t="str">
        <f t="shared" si="4"/>
        <v>Recursa</v>
      </c>
    </row>
    <row r="23" spans="1:26" x14ac:dyDescent="0.25">
      <c r="A23" t="s">
        <v>103</v>
      </c>
      <c r="B23" t="s">
        <v>104</v>
      </c>
      <c r="C23" t="s">
        <v>105</v>
      </c>
      <c r="D23" t="s">
        <v>106</v>
      </c>
      <c r="E23" t="s">
        <v>24</v>
      </c>
      <c r="F23">
        <v>10</v>
      </c>
      <c r="G23">
        <v>8</v>
      </c>
      <c r="H23" t="s">
        <v>25</v>
      </c>
      <c r="I23" t="s">
        <v>25</v>
      </c>
      <c r="J23" t="s">
        <v>25</v>
      </c>
      <c r="K23">
        <v>8.67</v>
      </c>
      <c r="L23">
        <v>8.67</v>
      </c>
      <c r="M23" s="1">
        <v>7.25</v>
      </c>
      <c r="N23" s="2" t="s">
        <v>25</v>
      </c>
      <c r="O23" s="1">
        <v>10</v>
      </c>
      <c r="P23" s="2" t="s">
        <v>25</v>
      </c>
      <c r="Q23">
        <v>10</v>
      </c>
      <c r="R23">
        <v>10</v>
      </c>
      <c r="S23">
        <v>10</v>
      </c>
      <c r="T23">
        <v>10</v>
      </c>
      <c r="U23">
        <v>8</v>
      </c>
      <c r="V23">
        <f t="shared" si="0"/>
        <v>8.625</v>
      </c>
      <c r="W23">
        <f t="shared" si="1"/>
        <v>8</v>
      </c>
      <c r="X23" s="9">
        <f t="shared" si="2"/>
        <v>1</v>
      </c>
      <c r="Y23">
        <f t="shared" si="3"/>
        <v>9</v>
      </c>
      <c r="Z23" s="7" t="str">
        <f t="shared" si="4"/>
        <v>Promociona</v>
      </c>
    </row>
    <row r="24" spans="1:26" x14ac:dyDescent="0.25">
      <c r="A24" t="s">
        <v>107</v>
      </c>
      <c r="B24" t="s">
        <v>108</v>
      </c>
      <c r="C24" t="s">
        <v>109</v>
      </c>
      <c r="D24" t="s">
        <v>110</v>
      </c>
      <c r="E24" t="s">
        <v>24</v>
      </c>
      <c r="F24" t="s">
        <v>25</v>
      </c>
      <c r="G24" t="s">
        <v>25</v>
      </c>
      <c r="H24" t="s">
        <v>25</v>
      </c>
      <c r="I24">
        <v>5</v>
      </c>
      <c r="J24" t="s">
        <v>25</v>
      </c>
      <c r="K24">
        <v>10</v>
      </c>
      <c r="L24">
        <v>10</v>
      </c>
      <c r="M24" s="1">
        <v>8.5</v>
      </c>
      <c r="N24" s="2" t="s">
        <v>25</v>
      </c>
      <c r="O24" s="1">
        <v>10</v>
      </c>
      <c r="P24" s="2" t="s">
        <v>25</v>
      </c>
      <c r="Q24">
        <v>10</v>
      </c>
      <c r="R24">
        <v>9.0500000000000007</v>
      </c>
      <c r="S24">
        <v>10</v>
      </c>
      <c r="T24">
        <v>10</v>
      </c>
      <c r="U24">
        <v>10</v>
      </c>
      <c r="V24">
        <f t="shared" si="0"/>
        <v>9.25</v>
      </c>
      <c r="W24">
        <f t="shared" si="1"/>
        <v>7</v>
      </c>
      <c r="X24" s="9">
        <f t="shared" si="2"/>
        <v>0.875</v>
      </c>
      <c r="Y24">
        <f t="shared" si="3"/>
        <v>9</v>
      </c>
      <c r="Z24" s="7" t="str">
        <f t="shared" si="4"/>
        <v>Promociona</v>
      </c>
    </row>
    <row r="25" spans="1:26" x14ac:dyDescent="0.25">
      <c r="A25" t="s">
        <v>111</v>
      </c>
      <c r="B25" t="s">
        <v>112</v>
      </c>
      <c r="C25" t="s">
        <v>113</v>
      </c>
      <c r="D25" t="s">
        <v>114</v>
      </c>
      <c r="E25" t="s">
        <v>24</v>
      </c>
      <c r="F25">
        <v>10</v>
      </c>
      <c r="G25" t="s">
        <v>25</v>
      </c>
      <c r="H25">
        <v>7</v>
      </c>
      <c r="I25" t="s">
        <v>25</v>
      </c>
      <c r="J25" t="s">
        <v>25</v>
      </c>
      <c r="K25">
        <v>10</v>
      </c>
      <c r="L25">
        <v>9.33</v>
      </c>
      <c r="M25" s="1">
        <v>9.25</v>
      </c>
      <c r="N25" s="2" t="s">
        <v>25</v>
      </c>
      <c r="O25" s="1" t="s">
        <v>25</v>
      </c>
      <c r="P25" s="2" t="s">
        <v>25</v>
      </c>
      <c r="Q25">
        <v>10</v>
      </c>
      <c r="R25">
        <v>9.0500000000000007</v>
      </c>
      <c r="S25">
        <v>0</v>
      </c>
      <c r="T25" t="s">
        <v>25</v>
      </c>
      <c r="U25" t="s">
        <v>25</v>
      </c>
      <c r="V25">
        <f t="shared" si="0"/>
        <v>4.625</v>
      </c>
      <c r="W25">
        <f t="shared" si="1"/>
        <v>6</v>
      </c>
      <c r="X25" s="9">
        <f t="shared" si="2"/>
        <v>0.75</v>
      </c>
      <c r="Y25">
        <f t="shared" si="3"/>
        <v>5</v>
      </c>
      <c r="Z25" s="7" t="str">
        <f t="shared" si="4"/>
        <v>Recursa</v>
      </c>
    </row>
    <row r="26" spans="1:26" x14ac:dyDescent="0.25">
      <c r="A26" t="s">
        <v>115</v>
      </c>
      <c r="B26" t="s">
        <v>116</v>
      </c>
      <c r="C26" t="s">
        <v>117</v>
      </c>
      <c r="D26" t="s">
        <v>118</v>
      </c>
      <c r="E26" t="s">
        <v>24</v>
      </c>
      <c r="F26">
        <v>9</v>
      </c>
      <c r="G26" t="s">
        <v>25</v>
      </c>
      <c r="H26" t="s">
        <v>25</v>
      </c>
      <c r="I26">
        <v>10</v>
      </c>
      <c r="J26" t="s">
        <v>25</v>
      </c>
      <c r="K26">
        <v>9.33</v>
      </c>
      <c r="L26">
        <v>9.33</v>
      </c>
      <c r="M26" s="1">
        <v>10</v>
      </c>
      <c r="N26" s="2" t="s">
        <v>25</v>
      </c>
      <c r="O26" s="1">
        <v>10</v>
      </c>
      <c r="P26" s="2" t="s">
        <v>25</v>
      </c>
      <c r="Q26">
        <v>10</v>
      </c>
      <c r="R26">
        <v>8.57</v>
      </c>
      <c r="S26">
        <v>10</v>
      </c>
      <c r="T26">
        <v>10</v>
      </c>
      <c r="U26">
        <v>10</v>
      </c>
      <c r="V26">
        <f t="shared" si="0"/>
        <v>10</v>
      </c>
      <c r="W26">
        <f t="shared" si="1"/>
        <v>8</v>
      </c>
      <c r="X26" s="9">
        <f t="shared" si="2"/>
        <v>1</v>
      </c>
      <c r="Y26">
        <f t="shared" si="3"/>
        <v>10</v>
      </c>
      <c r="Z26" s="7" t="str">
        <f t="shared" si="4"/>
        <v>Promociona</v>
      </c>
    </row>
    <row r="27" spans="1:26" x14ac:dyDescent="0.25">
      <c r="A27" t="s">
        <v>119</v>
      </c>
      <c r="B27" t="s">
        <v>120</v>
      </c>
      <c r="C27" t="s">
        <v>121</v>
      </c>
      <c r="D27" t="s">
        <v>122</v>
      </c>
      <c r="E27" t="s">
        <v>24</v>
      </c>
      <c r="F27">
        <v>10</v>
      </c>
      <c r="G27">
        <v>10</v>
      </c>
      <c r="H27" t="s">
        <v>25</v>
      </c>
      <c r="I27" t="s">
        <v>25</v>
      </c>
      <c r="J27" t="s">
        <v>25</v>
      </c>
      <c r="K27">
        <v>10</v>
      </c>
      <c r="L27">
        <v>9.33</v>
      </c>
      <c r="M27" s="1">
        <v>7.75</v>
      </c>
      <c r="N27" s="2" t="s">
        <v>25</v>
      </c>
      <c r="O27" s="1">
        <v>10</v>
      </c>
      <c r="P27" s="2" t="s">
        <v>25</v>
      </c>
      <c r="Q27">
        <v>10</v>
      </c>
      <c r="R27">
        <v>9.52</v>
      </c>
      <c r="S27">
        <v>10</v>
      </c>
      <c r="T27">
        <v>10</v>
      </c>
      <c r="U27">
        <v>10</v>
      </c>
      <c r="V27">
        <f t="shared" si="0"/>
        <v>8.875</v>
      </c>
      <c r="W27">
        <f t="shared" si="1"/>
        <v>8</v>
      </c>
      <c r="X27" s="9">
        <f t="shared" si="2"/>
        <v>1</v>
      </c>
      <c r="Y27">
        <f t="shared" si="3"/>
        <v>9</v>
      </c>
      <c r="Z27" s="7" t="str">
        <f t="shared" si="4"/>
        <v>Promociona</v>
      </c>
    </row>
    <row r="28" spans="1:26" x14ac:dyDescent="0.25">
      <c r="A28" t="s">
        <v>123</v>
      </c>
      <c r="B28" t="s">
        <v>124</v>
      </c>
      <c r="C28" t="s">
        <v>125</v>
      </c>
      <c r="D28" t="s">
        <v>126</v>
      </c>
      <c r="E28" t="s">
        <v>24</v>
      </c>
      <c r="F28">
        <v>10</v>
      </c>
      <c r="G28">
        <v>10</v>
      </c>
      <c r="H28" t="s">
        <v>25</v>
      </c>
      <c r="I28" t="s">
        <v>25</v>
      </c>
      <c r="J28" t="s">
        <v>25</v>
      </c>
      <c r="K28">
        <v>9.33</v>
      </c>
      <c r="L28">
        <v>9.33</v>
      </c>
      <c r="M28" s="1">
        <v>9.5</v>
      </c>
      <c r="N28" s="2" t="s">
        <v>25</v>
      </c>
      <c r="O28" s="1">
        <v>10</v>
      </c>
      <c r="P28" s="2" t="s">
        <v>25</v>
      </c>
      <c r="Q28">
        <v>10</v>
      </c>
      <c r="R28">
        <v>9.0500000000000007</v>
      </c>
      <c r="S28">
        <v>10</v>
      </c>
      <c r="T28">
        <v>10</v>
      </c>
      <c r="U28">
        <v>10</v>
      </c>
      <c r="V28">
        <f t="shared" si="0"/>
        <v>9.75</v>
      </c>
      <c r="W28">
        <f t="shared" si="1"/>
        <v>8</v>
      </c>
      <c r="X28" s="9">
        <f t="shared" si="2"/>
        <v>1</v>
      </c>
      <c r="Y28">
        <f t="shared" si="3"/>
        <v>10</v>
      </c>
      <c r="Z28" s="7" t="str">
        <f t="shared" si="4"/>
        <v>Promociona</v>
      </c>
    </row>
    <row r="29" spans="1:26" x14ac:dyDescent="0.25">
      <c r="A29" t="s">
        <v>127</v>
      </c>
      <c r="B29" t="s">
        <v>128</v>
      </c>
      <c r="C29" t="s">
        <v>129</v>
      </c>
      <c r="D29" t="s">
        <v>130</v>
      </c>
      <c r="E29" t="s">
        <v>25</v>
      </c>
      <c r="F29" t="s">
        <v>25</v>
      </c>
      <c r="G29" t="s">
        <v>25</v>
      </c>
      <c r="H29" t="s">
        <v>25</v>
      </c>
      <c r="I29">
        <v>4</v>
      </c>
      <c r="J29" t="s">
        <v>25</v>
      </c>
      <c r="K29" t="s">
        <v>25</v>
      </c>
      <c r="L29">
        <v>9.33</v>
      </c>
      <c r="M29" s="1">
        <v>10</v>
      </c>
      <c r="N29" s="2" t="s">
        <v>25</v>
      </c>
      <c r="O29" s="1" t="s">
        <v>25</v>
      </c>
      <c r="P29" s="2" t="s">
        <v>25</v>
      </c>
      <c r="Q29">
        <v>10</v>
      </c>
      <c r="R29">
        <v>8.33</v>
      </c>
      <c r="S29">
        <v>7</v>
      </c>
      <c r="T29" t="s">
        <v>25</v>
      </c>
      <c r="U29" t="s">
        <v>25</v>
      </c>
      <c r="V29">
        <f t="shared" si="0"/>
        <v>5</v>
      </c>
      <c r="W29">
        <f t="shared" si="1"/>
        <v>3</v>
      </c>
      <c r="X29" s="9">
        <f t="shared" si="2"/>
        <v>0.375</v>
      </c>
      <c r="Y29">
        <f t="shared" si="3"/>
        <v>5</v>
      </c>
      <c r="Z29" s="7" t="str">
        <f t="shared" si="4"/>
        <v>Recursa</v>
      </c>
    </row>
    <row r="30" spans="1:26" x14ac:dyDescent="0.25">
      <c r="A30" t="s">
        <v>131</v>
      </c>
      <c r="B30" t="s">
        <v>132</v>
      </c>
      <c r="C30" t="s">
        <v>133</v>
      </c>
      <c r="D30" t="s">
        <v>134</v>
      </c>
      <c r="E30" t="s">
        <v>25</v>
      </c>
      <c r="F30">
        <v>9</v>
      </c>
      <c r="G30" t="s">
        <v>25</v>
      </c>
      <c r="H30" t="s">
        <v>25</v>
      </c>
      <c r="I30" t="s">
        <v>25</v>
      </c>
      <c r="J30" t="s">
        <v>25</v>
      </c>
      <c r="K30">
        <v>9.33</v>
      </c>
      <c r="L30">
        <v>10</v>
      </c>
      <c r="M30" s="1">
        <v>6.25</v>
      </c>
      <c r="N30" s="2" t="s">
        <v>25</v>
      </c>
      <c r="O30" s="1">
        <v>9</v>
      </c>
      <c r="P30" s="2" t="s">
        <v>25</v>
      </c>
      <c r="Q30">
        <v>10</v>
      </c>
      <c r="R30">
        <v>9.0500000000000007</v>
      </c>
      <c r="S30">
        <v>8</v>
      </c>
      <c r="T30">
        <v>10</v>
      </c>
      <c r="U30">
        <v>10</v>
      </c>
      <c r="V30">
        <f t="shared" si="0"/>
        <v>7.625</v>
      </c>
      <c r="W30">
        <f t="shared" si="1"/>
        <v>6</v>
      </c>
      <c r="X30" s="9">
        <f t="shared" si="2"/>
        <v>0.75</v>
      </c>
      <c r="Y30">
        <f t="shared" si="3"/>
        <v>8</v>
      </c>
      <c r="Z30" s="7" t="str">
        <f t="shared" si="4"/>
        <v>Promociona</v>
      </c>
    </row>
    <row r="31" spans="1:26" x14ac:dyDescent="0.25">
      <c r="A31" t="s">
        <v>135</v>
      </c>
      <c r="B31" t="s">
        <v>136</v>
      </c>
      <c r="C31" t="s">
        <v>137</v>
      </c>
      <c r="D31" t="s">
        <v>138</v>
      </c>
      <c r="E31" t="s">
        <v>24</v>
      </c>
      <c r="F31">
        <v>9</v>
      </c>
      <c r="G31" t="s">
        <v>25</v>
      </c>
      <c r="H31" t="s">
        <v>25</v>
      </c>
      <c r="I31" t="s">
        <v>25</v>
      </c>
      <c r="J31" t="s">
        <v>24</v>
      </c>
      <c r="K31">
        <v>10</v>
      </c>
      <c r="L31">
        <v>10</v>
      </c>
      <c r="M31" s="1">
        <v>10</v>
      </c>
      <c r="N31" s="2" t="s">
        <v>25</v>
      </c>
      <c r="O31" s="1">
        <v>10</v>
      </c>
      <c r="P31" s="2" t="s">
        <v>25</v>
      </c>
      <c r="Q31">
        <v>10</v>
      </c>
      <c r="R31">
        <v>8.33</v>
      </c>
      <c r="S31">
        <v>9</v>
      </c>
      <c r="T31">
        <v>10</v>
      </c>
      <c r="U31">
        <v>10</v>
      </c>
      <c r="V31">
        <f t="shared" si="0"/>
        <v>10</v>
      </c>
      <c r="W31">
        <f t="shared" si="1"/>
        <v>8</v>
      </c>
      <c r="X31" s="9">
        <f t="shared" si="2"/>
        <v>1</v>
      </c>
      <c r="Y31">
        <f t="shared" si="3"/>
        <v>10</v>
      </c>
      <c r="Z31" s="7" t="str">
        <f t="shared" si="4"/>
        <v>Promociona</v>
      </c>
    </row>
    <row r="32" spans="1:26" x14ac:dyDescent="0.25">
      <c r="A32" t="s">
        <v>139</v>
      </c>
      <c r="B32" t="s">
        <v>140</v>
      </c>
      <c r="C32" t="s">
        <v>141</v>
      </c>
      <c r="D32" t="s">
        <v>142</v>
      </c>
      <c r="E32" t="s">
        <v>24</v>
      </c>
      <c r="F32">
        <v>10</v>
      </c>
      <c r="G32" t="s">
        <v>25</v>
      </c>
      <c r="H32">
        <v>6</v>
      </c>
      <c r="I32" t="s">
        <v>25</v>
      </c>
      <c r="J32" t="s">
        <v>25</v>
      </c>
      <c r="K32">
        <v>9.33</v>
      </c>
      <c r="L32">
        <v>9.33</v>
      </c>
      <c r="M32" s="1">
        <v>10</v>
      </c>
      <c r="N32" s="2" t="s">
        <v>25</v>
      </c>
      <c r="O32" s="1">
        <v>10</v>
      </c>
      <c r="P32" s="2" t="s">
        <v>25</v>
      </c>
      <c r="Q32">
        <v>10</v>
      </c>
      <c r="R32">
        <v>6.67</v>
      </c>
      <c r="S32">
        <v>10</v>
      </c>
      <c r="T32">
        <v>9</v>
      </c>
      <c r="U32">
        <v>10</v>
      </c>
      <c r="V32">
        <f t="shared" si="0"/>
        <v>10</v>
      </c>
      <c r="W32">
        <f t="shared" si="1"/>
        <v>8</v>
      </c>
      <c r="X32" s="9">
        <f t="shared" si="2"/>
        <v>1</v>
      </c>
      <c r="Y32">
        <f t="shared" si="3"/>
        <v>10</v>
      </c>
      <c r="Z32" s="7" t="str">
        <f t="shared" si="4"/>
        <v>Promociona</v>
      </c>
    </row>
    <row r="33" spans="1:26" x14ac:dyDescent="0.25">
      <c r="A33" t="s">
        <v>143</v>
      </c>
      <c r="B33" t="s">
        <v>144</v>
      </c>
      <c r="C33" t="s">
        <v>145</v>
      </c>
      <c r="D33" t="s">
        <v>146</v>
      </c>
      <c r="E33" t="s">
        <v>147</v>
      </c>
      <c r="F33">
        <v>9</v>
      </c>
      <c r="G33" t="s">
        <v>25</v>
      </c>
      <c r="H33" t="s">
        <v>25</v>
      </c>
      <c r="I33">
        <v>7</v>
      </c>
      <c r="J33" t="s">
        <v>25</v>
      </c>
      <c r="K33">
        <v>10</v>
      </c>
      <c r="L33">
        <v>8.67</v>
      </c>
      <c r="M33" s="1">
        <v>6</v>
      </c>
      <c r="N33" s="2" t="s">
        <v>25</v>
      </c>
      <c r="O33" s="1">
        <v>10</v>
      </c>
      <c r="P33" s="2" t="s">
        <v>25</v>
      </c>
      <c r="Q33">
        <v>10</v>
      </c>
      <c r="R33">
        <v>8.57</v>
      </c>
      <c r="S33">
        <v>9</v>
      </c>
      <c r="T33">
        <v>9</v>
      </c>
      <c r="U33">
        <v>10</v>
      </c>
      <c r="V33">
        <f t="shared" si="0"/>
        <v>8</v>
      </c>
      <c r="W33">
        <f t="shared" si="1"/>
        <v>7</v>
      </c>
      <c r="X33" s="9">
        <f t="shared" si="2"/>
        <v>0.875</v>
      </c>
      <c r="Y33">
        <f t="shared" si="3"/>
        <v>8</v>
      </c>
      <c r="Z33" s="7" t="str">
        <f t="shared" si="4"/>
        <v>Promociona</v>
      </c>
    </row>
    <row r="34" spans="1:26" x14ac:dyDescent="0.25">
      <c r="A34" t="s">
        <v>148</v>
      </c>
      <c r="B34" t="s">
        <v>149</v>
      </c>
      <c r="C34" t="s">
        <v>150</v>
      </c>
      <c r="D34" t="s">
        <v>151</v>
      </c>
      <c r="E34" t="s">
        <v>24</v>
      </c>
      <c r="F34">
        <v>10</v>
      </c>
      <c r="G34" t="s">
        <v>25</v>
      </c>
      <c r="H34" t="s">
        <v>25</v>
      </c>
      <c r="I34">
        <v>9</v>
      </c>
      <c r="J34" t="s">
        <v>25</v>
      </c>
      <c r="K34">
        <v>10</v>
      </c>
      <c r="L34">
        <v>10</v>
      </c>
      <c r="M34" s="1">
        <v>10</v>
      </c>
      <c r="N34" s="2" t="s">
        <v>25</v>
      </c>
      <c r="O34" s="1">
        <v>10</v>
      </c>
      <c r="P34" s="2" t="s">
        <v>25</v>
      </c>
      <c r="Q34">
        <v>10</v>
      </c>
      <c r="R34">
        <v>10</v>
      </c>
      <c r="S34">
        <v>10</v>
      </c>
      <c r="T34">
        <v>10</v>
      </c>
      <c r="U34">
        <v>10</v>
      </c>
      <c r="V34">
        <f t="shared" si="0"/>
        <v>10</v>
      </c>
      <c r="W34">
        <f t="shared" si="1"/>
        <v>8</v>
      </c>
      <c r="X34" s="9">
        <f t="shared" si="2"/>
        <v>1</v>
      </c>
      <c r="Y34">
        <f t="shared" si="3"/>
        <v>10</v>
      </c>
      <c r="Z34" s="7" t="str">
        <f t="shared" si="4"/>
        <v>Promociona</v>
      </c>
    </row>
    <row r="35" spans="1:26" x14ac:dyDescent="0.25">
      <c r="A35" t="s">
        <v>152</v>
      </c>
      <c r="B35" t="s">
        <v>153</v>
      </c>
      <c r="C35" t="s">
        <v>154</v>
      </c>
      <c r="D35" t="s">
        <v>155</v>
      </c>
      <c r="E35" t="s">
        <v>24</v>
      </c>
      <c r="F35" t="s">
        <v>25</v>
      </c>
      <c r="G35" t="s">
        <v>25</v>
      </c>
      <c r="H35" t="s">
        <v>25</v>
      </c>
      <c r="I35" t="s">
        <v>25</v>
      </c>
      <c r="J35" t="s">
        <v>24</v>
      </c>
      <c r="K35">
        <v>9.33</v>
      </c>
      <c r="L35">
        <v>10</v>
      </c>
      <c r="M35" s="1">
        <v>8.5</v>
      </c>
      <c r="N35" s="2" t="s">
        <v>25</v>
      </c>
      <c r="O35" s="1">
        <v>9</v>
      </c>
      <c r="P35" s="2" t="s">
        <v>25</v>
      </c>
      <c r="Q35">
        <v>10</v>
      </c>
      <c r="R35">
        <v>9.0500000000000007</v>
      </c>
      <c r="S35">
        <v>9</v>
      </c>
      <c r="T35">
        <v>9</v>
      </c>
      <c r="U35">
        <v>10</v>
      </c>
      <c r="V35">
        <f t="shared" si="0"/>
        <v>8.75</v>
      </c>
      <c r="W35">
        <f t="shared" si="1"/>
        <v>7</v>
      </c>
      <c r="X35" s="9">
        <f t="shared" si="2"/>
        <v>0.875</v>
      </c>
      <c r="Y35">
        <f t="shared" si="3"/>
        <v>9</v>
      </c>
      <c r="Z35" s="7" t="str">
        <f t="shared" si="4"/>
        <v>Promociona</v>
      </c>
    </row>
    <row r="36" spans="1:26" x14ac:dyDescent="0.25">
      <c r="A36" t="s">
        <v>156</v>
      </c>
      <c r="B36" t="s">
        <v>157</v>
      </c>
      <c r="C36" t="s">
        <v>158</v>
      </c>
      <c r="D36" t="s">
        <v>159</v>
      </c>
      <c r="E36" t="s">
        <v>26</v>
      </c>
      <c r="F36" t="s">
        <v>25</v>
      </c>
      <c r="G36" t="s">
        <v>25</v>
      </c>
      <c r="H36" t="s">
        <v>25</v>
      </c>
      <c r="I36" t="s">
        <v>25</v>
      </c>
      <c r="J36" t="s">
        <v>24</v>
      </c>
      <c r="K36">
        <v>10</v>
      </c>
      <c r="L36">
        <v>9.33</v>
      </c>
      <c r="M36" s="1">
        <v>9</v>
      </c>
      <c r="N36" s="2" t="s">
        <v>25</v>
      </c>
      <c r="O36" s="1">
        <v>10</v>
      </c>
      <c r="P36" s="2" t="s">
        <v>25</v>
      </c>
      <c r="Q36">
        <v>10</v>
      </c>
      <c r="R36">
        <v>9.0500000000000007</v>
      </c>
      <c r="S36" t="s">
        <v>25</v>
      </c>
      <c r="T36" t="s">
        <v>25</v>
      </c>
      <c r="U36" t="s">
        <v>25</v>
      </c>
      <c r="V36">
        <f t="shared" si="0"/>
        <v>9.5</v>
      </c>
      <c r="W36">
        <f t="shared" si="1"/>
        <v>5</v>
      </c>
      <c r="X36" s="9">
        <f t="shared" si="2"/>
        <v>0.625</v>
      </c>
      <c r="Y36">
        <f t="shared" si="3"/>
        <v>10</v>
      </c>
      <c r="Z36" s="7" t="str">
        <f t="shared" si="4"/>
        <v>Promociona</v>
      </c>
    </row>
    <row r="37" spans="1:26" x14ac:dyDescent="0.25">
      <c r="A37" t="s">
        <v>160</v>
      </c>
      <c r="B37" t="s">
        <v>161</v>
      </c>
      <c r="C37" t="s">
        <v>162</v>
      </c>
      <c r="D37" t="s">
        <v>163</v>
      </c>
      <c r="E37" t="s">
        <v>24</v>
      </c>
      <c r="F37">
        <v>10</v>
      </c>
      <c r="G37" t="s">
        <v>25</v>
      </c>
      <c r="H37" t="s">
        <v>25</v>
      </c>
      <c r="I37">
        <v>10</v>
      </c>
      <c r="J37" t="s">
        <v>25</v>
      </c>
      <c r="K37">
        <v>10</v>
      </c>
      <c r="L37">
        <v>9.33</v>
      </c>
      <c r="M37" s="1">
        <v>8.5</v>
      </c>
      <c r="N37" s="2" t="s">
        <v>25</v>
      </c>
      <c r="O37" s="1">
        <v>10</v>
      </c>
      <c r="P37" s="2" t="s">
        <v>25</v>
      </c>
      <c r="Q37">
        <v>10</v>
      </c>
      <c r="R37">
        <v>9.0500000000000007</v>
      </c>
      <c r="S37" t="s">
        <v>25</v>
      </c>
      <c r="T37">
        <v>10</v>
      </c>
      <c r="U37">
        <v>10</v>
      </c>
      <c r="V37">
        <f t="shared" si="0"/>
        <v>9.25</v>
      </c>
      <c r="W37">
        <f t="shared" si="1"/>
        <v>8</v>
      </c>
      <c r="X37" s="9">
        <f t="shared" si="2"/>
        <v>1</v>
      </c>
      <c r="Y37">
        <f t="shared" si="3"/>
        <v>9</v>
      </c>
      <c r="Z37" s="7" t="str">
        <f t="shared" si="4"/>
        <v>Promociona</v>
      </c>
    </row>
    <row r="38" spans="1:26" x14ac:dyDescent="0.25">
      <c r="A38" t="s">
        <v>164</v>
      </c>
      <c r="B38" t="s">
        <v>165</v>
      </c>
      <c r="C38" t="s">
        <v>166</v>
      </c>
      <c r="D38" t="s">
        <v>167</v>
      </c>
      <c r="E38" t="s">
        <v>24</v>
      </c>
      <c r="F38" t="s">
        <v>25</v>
      </c>
      <c r="G38" t="s">
        <v>25</v>
      </c>
      <c r="H38" t="s">
        <v>25</v>
      </c>
      <c r="I38" t="s">
        <v>25</v>
      </c>
      <c r="J38" t="s">
        <v>24</v>
      </c>
      <c r="K38">
        <v>10</v>
      </c>
      <c r="L38">
        <v>9.33</v>
      </c>
      <c r="M38" s="1">
        <v>9.5</v>
      </c>
      <c r="N38" s="2" t="s">
        <v>25</v>
      </c>
      <c r="O38" s="1">
        <v>10</v>
      </c>
      <c r="P38" s="2" t="s">
        <v>25</v>
      </c>
      <c r="Q38">
        <v>10</v>
      </c>
      <c r="R38">
        <v>9.0500000000000007</v>
      </c>
      <c r="S38">
        <v>10</v>
      </c>
      <c r="T38">
        <v>10</v>
      </c>
      <c r="U38">
        <v>10</v>
      </c>
      <c r="V38">
        <f t="shared" si="0"/>
        <v>9.75</v>
      </c>
      <c r="W38">
        <f t="shared" si="1"/>
        <v>7</v>
      </c>
      <c r="X38" s="9">
        <f t="shared" si="2"/>
        <v>0.875</v>
      </c>
      <c r="Y38">
        <f t="shared" si="3"/>
        <v>10</v>
      </c>
      <c r="Z38" s="7" t="str">
        <f t="shared" si="4"/>
        <v>Promociona</v>
      </c>
    </row>
    <row r="39" spans="1:26" x14ac:dyDescent="0.25">
      <c r="A39" t="s">
        <v>168</v>
      </c>
      <c r="B39" t="s">
        <v>169</v>
      </c>
      <c r="C39" t="s">
        <v>170</v>
      </c>
      <c r="D39" t="s">
        <v>171</v>
      </c>
      <c r="E39" t="s">
        <v>26</v>
      </c>
      <c r="F39" t="s">
        <v>25</v>
      </c>
      <c r="G39" t="s">
        <v>25</v>
      </c>
      <c r="H39">
        <v>7</v>
      </c>
      <c r="I39" t="s">
        <v>25</v>
      </c>
      <c r="J39" t="s">
        <v>25</v>
      </c>
      <c r="K39">
        <v>8.67</v>
      </c>
      <c r="L39">
        <v>8</v>
      </c>
      <c r="M39" s="1">
        <v>10</v>
      </c>
      <c r="N39" s="2" t="s">
        <v>25</v>
      </c>
      <c r="O39" s="1" t="s">
        <v>25</v>
      </c>
      <c r="P39" s="2" t="s">
        <v>25</v>
      </c>
      <c r="Q39">
        <v>10</v>
      </c>
      <c r="R39">
        <v>8.1</v>
      </c>
      <c r="S39" t="s">
        <v>25</v>
      </c>
      <c r="T39">
        <v>8</v>
      </c>
      <c r="U39">
        <v>8</v>
      </c>
      <c r="V39">
        <f t="shared" si="0"/>
        <v>5</v>
      </c>
      <c r="W39">
        <f t="shared" si="1"/>
        <v>7</v>
      </c>
      <c r="X39" s="9">
        <f t="shared" si="2"/>
        <v>0.875</v>
      </c>
      <c r="Y39">
        <f t="shared" si="3"/>
        <v>5</v>
      </c>
      <c r="Z39" s="7" t="str">
        <f t="shared" si="4"/>
        <v>Recursa</v>
      </c>
    </row>
    <row r="40" spans="1:26" x14ac:dyDescent="0.25">
      <c r="A40" t="s">
        <v>172</v>
      </c>
      <c r="B40" t="s">
        <v>173</v>
      </c>
      <c r="C40" t="s">
        <v>174</v>
      </c>
      <c r="D40" t="s">
        <v>175</v>
      </c>
      <c r="E40" t="s">
        <v>25</v>
      </c>
      <c r="F40">
        <v>10</v>
      </c>
      <c r="G40" t="s">
        <v>25</v>
      </c>
      <c r="H40">
        <v>10</v>
      </c>
      <c r="I40" t="s">
        <v>25</v>
      </c>
      <c r="J40" t="s">
        <v>25</v>
      </c>
      <c r="K40">
        <v>9.33</v>
      </c>
      <c r="L40">
        <v>10</v>
      </c>
      <c r="M40" s="1">
        <v>6</v>
      </c>
      <c r="N40" s="2" t="s">
        <v>25</v>
      </c>
      <c r="O40" s="1">
        <v>10</v>
      </c>
      <c r="P40" s="2" t="s">
        <v>25</v>
      </c>
      <c r="Q40">
        <v>10</v>
      </c>
      <c r="R40" t="s">
        <v>25</v>
      </c>
      <c r="S40" t="s">
        <v>25</v>
      </c>
      <c r="T40" t="s">
        <v>25</v>
      </c>
      <c r="U40" t="s">
        <v>25</v>
      </c>
      <c r="V40">
        <f t="shared" si="0"/>
        <v>8</v>
      </c>
      <c r="W40">
        <f t="shared" si="1"/>
        <v>4</v>
      </c>
      <c r="X40" s="9">
        <f t="shared" si="2"/>
        <v>0.5</v>
      </c>
      <c r="Y40">
        <f t="shared" si="3"/>
        <v>8</v>
      </c>
      <c r="Z40" s="7" t="str">
        <f t="shared" si="4"/>
        <v>Final</v>
      </c>
    </row>
    <row r="41" spans="1:26" x14ac:dyDescent="0.25">
      <c r="A41" t="s">
        <v>176</v>
      </c>
      <c r="B41" t="s">
        <v>177</v>
      </c>
      <c r="C41" t="s">
        <v>178</v>
      </c>
      <c r="D41" t="s">
        <v>179</v>
      </c>
      <c r="E41" t="s">
        <v>24</v>
      </c>
      <c r="F41">
        <v>10</v>
      </c>
      <c r="G41" t="s">
        <v>25</v>
      </c>
      <c r="H41" t="s">
        <v>25</v>
      </c>
      <c r="I41" t="s">
        <v>25</v>
      </c>
      <c r="J41" t="s">
        <v>25</v>
      </c>
      <c r="K41">
        <v>10</v>
      </c>
      <c r="L41">
        <v>9.33</v>
      </c>
      <c r="M41" s="1">
        <v>7.75</v>
      </c>
      <c r="N41" s="2" t="s">
        <v>25</v>
      </c>
      <c r="O41" s="1">
        <v>9</v>
      </c>
      <c r="P41" s="2" t="s">
        <v>25</v>
      </c>
      <c r="Q41">
        <v>10</v>
      </c>
      <c r="R41">
        <v>9.52</v>
      </c>
      <c r="S41">
        <v>10</v>
      </c>
      <c r="T41" t="s">
        <v>25</v>
      </c>
      <c r="U41" t="s">
        <v>25</v>
      </c>
      <c r="V41">
        <f t="shared" si="0"/>
        <v>8.375</v>
      </c>
      <c r="W41">
        <f t="shared" si="1"/>
        <v>5</v>
      </c>
      <c r="X41" s="9">
        <f t="shared" si="2"/>
        <v>0.625</v>
      </c>
      <c r="Y41">
        <f t="shared" si="3"/>
        <v>8</v>
      </c>
      <c r="Z41" s="7" t="str">
        <f t="shared" si="4"/>
        <v>Promociona</v>
      </c>
    </row>
    <row r="42" spans="1:26" x14ac:dyDescent="0.25">
      <c r="A42" t="s">
        <v>180</v>
      </c>
      <c r="B42" t="s">
        <v>181</v>
      </c>
      <c r="C42" t="s">
        <v>182</v>
      </c>
      <c r="D42" t="s">
        <v>183</v>
      </c>
      <c r="E42" t="s">
        <v>25</v>
      </c>
      <c r="F42" t="s">
        <v>25</v>
      </c>
      <c r="G42" t="s">
        <v>25</v>
      </c>
      <c r="H42">
        <v>7</v>
      </c>
      <c r="I42" t="s">
        <v>25</v>
      </c>
      <c r="J42" t="s">
        <v>25</v>
      </c>
      <c r="K42">
        <v>10</v>
      </c>
      <c r="L42">
        <v>9.33</v>
      </c>
      <c r="M42" s="1">
        <v>7.75</v>
      </c>
      <c r="N42" s="2" t="s">
        <v>25</v>
      </c>
      <c r="O42" s="1" t="s">
        <v>25</v>
      </c>
      <c r="P42" s="2" t="s">
        <v>25</v>
      </c>
      <c r="Q42">
        <v>10</v>
      </c>
      <c r="R42">
        <v>9.0500000000000007</v>
      </c>
      <c r="S42" t="s">
        <v>25</v>
      </c>
      <c r="T42" t="s">
        <v>25</v>
      </c>
      <c r="U42" t="s">
        <v>25</v>
      </c>
      <c r="V42">
        <f t="shared" si="0"/>
        <v>3.875</v>
      </c>
      <c r="W42">
        <f t="shared" si="1"/>
        <v>4</v>
      </c>
      <c r="X42" s="9">
        <f t="shared" si="2"/>
        <v>0.5</v>
      </c>
      <c r="Y42">
        <f t="shared" si="3"/>
        <v>4</v>
      </c>
      <c r="Z42" s="7" t="str">
        <f t="shared" si="4"/>
        <v>Recursa</v>
      </c>
    </row>
    <row r="43" spans="1:26" x14ac:dyDescent="0.25">
      <c r="A43" t="s">
        <v>184</v>
      </c>
      <c r="B43" t="s">
        <v>185</v>
      </c>
      <c r="C43" t="s">
        <v>186</v>
      </c>
      <c r="D43" t="s">
        <v>187</v>
      </c>
      <c r="E43" t="s">
        <v>24</v>
      </c>
      <c r="F43">
        <v>10</v>
      </c>
      <c r="G43" t="s">
        <v>25</v>
      </c>
      <c r="H43" t="s">
        <v>25</v>
      </c>
      <c r="I43" t="s">
        <v>25</v>
      </c>
      <c r="J43" t="s">
        <v>25</v>
      </c>
      <c r="K43">
        <v>10</v>
      </c>
      <c r="L43">
        <v>10</v>
      </c>
      <c r="M43" s="1">
        <v>8.5</v>
      </c>
      <c r="N43" s="2" t="s">
        <v>25</v>
      </c>
      <c r="O43" s="1">
        <v>10</v>
      </c>
      <c r="P43" s="2" t="s">
        <v>25</v>
      </c>
      <c r="Q43">
        <v>10</v>
      </c>
      <c r="R43">
        <v>9.0500000000000007</v>
      </c>
      <c r="S43">
        <v>9</v>
      </c>
      <c r="T43" t="s">
        <v>25</v>
      </c>
      <c r="U43" t="s">
        <v>25</v>
      </c>
      <c r="V43">
        <f t="shared" si="0"/>
        <v>9.25</v>
      </c>
      <c r="W43">
        <f t="shared" si="1"/>
        <v>5</v>
      </c>
      <c r="X43" s="9">
        <f t="shared" si="2"/>
        <v>0.625</v>
      </c>
      <c r="Y43">
        <f t="shared" si="3"/>
        <v>9</v>
      </c>
      <c r="Z43" s="7" t="str">
        <f t="shared" si="4"/>
        <v>Promociona</v>
      </c>
    </row>
    <row r="44" spans="1:26" x14ac:dyDescent="0.25">
      <c r="A44" t="s">
        <v>188</v>
      </c>
      <c r="B44" t="s">
        <v>189</v>
      </c>
      <c r="C44" t="s">
        <v>190</v>
      </c>
      <c r="D44" t="s">
        <v>191</v>
      </c>
      <c r="E44" t="s">
        <v>26</v>
      </c>
      <c r="F44">
        <v>10</v>
      </c>
      <c r="G44">
        <v>10</v>
      </c>
      <c r="H44" t="s">
        <v>25</v>
      </c>
      <c r="I44" t="s">
        <v>25</v>
      </c>
      <c r="J44" t="s">
        <v>25</v>
      </c>
      <c r="K44">
        <v>10</v>
      </c>
      <c r="L44">
        <v>9.33</v>
      </c>
      <c r="M44" s="1">
        <v>7</v>
      </c>
      <c r="N44" s="2" t="s">
        <v>25</v>
      </c>
      <c r="O44" s="1">
        <v>9</v>
      </c>
      <c r="P44" s="2" t="s">
        <v>25</v>
      </c>
      <c r="Q44">
        <v>10</v>
      </c>
      <c r="R44">
        <v>9.52</v>
      </c>
      <c r="S44">
        <v>10</v>
      </c>
      <c r="T44">
        <v>10</v>
      </c>
      <c r="U44">
        <v>10</v>
      </c>
      <c r="V44">
        <f t="shared" si="0"/>
        <v>8</v>
      </c>
      <c r="W44">
        <f t="shared" si="1"/>
        <v>8</v>
      </c>
      <c r="X44" s="9">
        <f t="shared" si="2"/>
        <v>1</v>
      </c>
      <c r="Y44">
        <f t="shared" si="3"/>
        <v>8</v>
      </c>
      <c r="Z44" s="7" t="str">
        <f t="shared" si="4"/>
        <v>Promociona</v>
      </c>
    </row>
    <row r="45" spans="1:26" x14ac:dyDescent="0.25">
      <c r="A45" t="s">
        <v>192</v>
      </c>
      <c r="B45" t="s">
        <v>193</v>
      </c>
      <c r="C45" t="s">
        <v>194</v>
      </c>
      <c r="D45" t="s">
        <v>195</v>
      </c>
      <c r="E45" t="s">
        <v>26</v>
      </c>
      <c r="F45" t="s">
        <v>25</v>
      </c>
      <c r="G45" t="s">
        <v>25</v>
      </c>
      <c r="H45">
        <v>7</v>
      </c>
      <c r="I45" t="s">
        <v>25</v>
      </c>
      <c r="J45" t="s">
        <v>25</v>
      </c>
      <c r="K45" t="s">
        <v>25</v>
      </c>
      <c r="L45" t="s">
        <v>25</v>
      </c>
      <c r="M45" s="1">
        <v>7.5</v>
      </c>
      <c r="N45" s="2" t="s">
        <v>25</v>
      </c>
      <c r="O45" s="1">
        <v>9</v>
      </c>
      <c r="P45" s="2" t="s">
        <v>25</v>
      </c>
      <c r="Q45">
        <v>10</v>
      </c>
      <c r="R45">
        <v>9.0500000000000007</v>
      </c>
      <c r="S45">
        <v>10</v>
      </c>
      <c r="T45">
        <v>10</v>
      </c>
      <c r="U45">
        <v>10</v>
      </c>
      <c r="V45">
        <f t="shared" si="0"/>
        <v>8.25</v>
      </c>
      <c r="W45">
        <f t="shared" si="1"/>
        <v>5</v>
      </c>
      <c r="X45" s="9">
        <f t="shared" si="2"/>
        <v>0.625</v>
      </c>
      <c r="Y45">
        <f t="shared" si="3"/>
        <v>8</v>
      </c>
      <c r="Z45" s="7" t="str">
        <f t="shared" si="4"/>
        <v>Promociona</v>
      </c>
    </row>
    <row r="46" spans="1:26" x14ac:dyDescent="0.25">
      <c r="A46" t="s">
        <v>196</v>
      </c>
      <c r="B46" t="s">
        <v>197</v>
      </c>
      <c r="C46" t="s">
        <v>198</v>
      </c>
      <c r="D46" t="s">
        <v>199</v>
      </c>
      <c r="E46" t="s">
        <v>25</v>
      </c>
      <c r="F46" t="s">
        <v>25</v>
      </c>
      <c r="G46" t="s">
        <v>25</v>
      </c>
      <c r="H46" t="s">
        <v>25</v>
      </c>
      <c r="I46" t="s">
        <v>25</v>
      </c>
      <c r="J46" t="s">
        <v>25</v>
      </c>
      <c r="K46" t="s">
        <v>25</v>
      </c>
      <c r="L46" t="s">
        <v>25</v>
      </c>
      <c r="M46" s="1" t="s">
        <v>25</v>
      </c>
      <c r="N46" s="2" t="s">
        <v>25</v>
      </c>
      <c r="O46" s="1" t="s">
        <v>25</v>
      </c>
      <c r="P46" s="2" t="s">
        <v>25</v>
      </c>
      <c r="Q46">
        <v>10</v>
      </c>
      <c r="R46" t="s">
        <v>25</v>
      </c>
      <c r="S46" t="s">
        <v>25</v>
      </c>
      <c r="T46" t="s">
        <v>25</v>
      </c>
      <c r="U46" t="s">
        <v>25</v>
      </c>
      <c r="V46">
        <f t="shared" si="0"/>
        <v>0</v>
      </c>
      <c r="W46">
        <f t="shared" si="1"/>
        <v>0</v>
      </c>
      <c r="X46" s="9">
        <f t="shared" si="2"/>
        <v>0</v>
      </c>
      <c r="Y46">
        <f t="shared" si="3"/>
        <v>0</v>
      </c>
      <c r="Z46" s="7" t="str">
        <f t="shared" si="4"/>
        <v>Recursa</v>
      </c>
    </row>
    <row r="47" spans="1:26" x14ac:dyDescent="0.25">
      <c r="A47" t="s">
        <v>200</v>
      </c>
      <c r="B47" t="s">
        <v>201</v>
      </c>
      <c r="C47" t="s">
        <v>202</v>
      </c>
      <c r="D47" t="s">
        <v>203</v>
      </c>
      <c r="E47" t="s">
        <v>24</v>
      </c>
      <c r="F47">
        <v>10</v>
      </c>
      <c r="G47" t="s">
        <v>25</v>
      </c>
      <c r="H47" t="s">
        <v>25</v>
      </c>
      <c r="I47">
        <v>10</v>
      </c>
      <c r="J47" t="s">
        <v>25</v>
      </c>
      <c r="K47">
        <v>9.33</v>
      </c>
      <c r="L47">
        <v>9.33</v>
      </c>
      <c r="M47" s="1">
        <v>10</v>
      </c>
      <c r="N47" s="2" t="s">
        <v>25</v>
      </c>
      <c r="O47" s="1">
        <v>10</v>
      </c>
      <c r="P47" s="2" t="s">
        <v>25</v>
      </c>
      <c r="Q47">
        <v>10</v>
      </c>
      <c r="R47">
        <v>9.52</v>
      </c>
      <c r="S47">
        <v>10</v>
      </c>
      <c r="T47" t="s">
        <v>25</v>
      </c>
      <c r="U47" t="s">
        <v>25</v>
      </c>
      <c r="V47">
        <f t="shared" si="0"/>
        <v>10</v>
      </c>
      <c r="W47">
        <f t="shared" si="1"/>
        <v>6</v>
      </c>
      <c r="X47" s="9">
        <f t="shared" si="2"/>
        <v>0.75</v>
      </c>
      <c r="Y47">
        <f t="shared" si="3"/>
        <v>10</v>
      </c>
      <c r="Z47" s="7" t="str">
        <f t="shared" si="4"/>
        <v>Promociona</v>
      </c>
    </row>
    <row r="48" spans="1:26" x14ac:dyDescent="0.25">
      <c r="A48" t="s">
        <v>204</v>
      </c>
      <c r="B48" t="s">
        <v>205</v>
      </c>
      <c r="C48" t="s">
        <v>206</v>
      </c>
      <c r="D48" t="s">
        <v>207</v>
      </c>
      <c r="E48" t="s">
        <v>25</v>
      </c>
      <c r="F48">
        <v>8</v>
      </c>
      <c r="G48">
        <v>9</v>
      </c>
      <c r="H48" t="s">
        <v>25</v>
      </c>
      <c r="I48" t="s">
        <v>25</v>
      </c>
      <c r="J48" t="s">
        <v>25</v>
      </c>
      <c r="K48">
        <v>8.67</v>
      </c>
      <c r="L48">
        <v>9.33</v>
      </c>
      <c r="M48" s="1">
        <v>8.5</v>
      </c>
      <c r="N48" s="2" t="s">
        <v>25</v>
      </c>
      <c r="O48" s="1">
        <v>10</v>
      </c>
      <c r="P48" s="2" t="s">
        <v>25</v>
      </c>
      <c r="Q48">
        <v>10</v>
      </c>
      <c r="R48">
        <v>10</v>
      </c>
      <c r="S48" t="s">
        <v>25</v>
      </c>
      <c r="T48">
        <v>9</v>
      </c>
      <c r="U48">
        <v>8</v>
      </c>
      <c r="V48">
        <f t="shared" si="0"/>
        <v>9.25</v>
      </c>
      <c r="W48">
        <f t="shared" si="1"/>
        <v>7</v>
      </c>
      <c r="X48" s="9">
        <f t="shared" si="2"/>
        <v>0.875</v>
      </c>
      <c r="Y48">
        <f t="shared" si="3"/>
        <v>9</v>
      </c>
      <c r="Z48" s="7" t="str">
        <f t="shared" si="4"/>
        <v>Promociona</v>
      </c>
    </row>
    <row r="49" spans="1:26" x14ac:dyDescent="0.25">
      <c r="A49" t="s">
        <v>208</v>
      </c>
      <c r="B49" t="s">
        <v>209</v>
      </c>
      <c r="C49" t="s">
        <v>210</v>
      </c>
      <c r="D49" t="s">
        <v>211</v>
      </c>
      <c r="E49" t="s">
        <v>24</v>
      </c>
      <c r="F49" t="s">
        <v>25</v>
      </c>
      <c r="G49" t="s">
        <v>25</v>
      </c>
      <c r="H49" t="s">
        <v>25</v>
      </c>
      <c r="I49" t="s">
        <v>25</v>
      </c>
      <c r="J49" t="s">
        <v>24</v>
      </c>
      <c r="K49">
        <v>10</v>
      </c>
      <c r="L49">
        <v>8</v>
      </c>
      <c r="M49" s="1">
        <v>9</v>
      </c>
      <c r="N49" s="2" t="s">
        <v>25</v>
      </c>
      <c r="O49" s="1">
        <v>10</v>
      </c>
      <c r="P49" s="2" t="s">
        <v>25</v>
      </c>
      <c r="Q49">
        <v>10</v>
      </c>
      <c r="R49">
        <v>9.0500000000000007</v>
      </c>
      <c r="S49">
        <v>0</v>
      </c>
      <c r="T49">
        <v>9</v>
      </c>
      <c r="U49">
        <v>10</v>
      </c>
      <c r="V49">
        <f t="shared" si="0"/>
        <v>9.5</v>
      </c>
      <c r="W49">
        <f t="shared" si="1"/>
        <v>7</v>
      </c>
      <c r="X49" s="9">
        <f t="shared" si="2"/>
        <v>0.875</v>
      </c>
      <c r="Y49">
        <f t="shared" si="3"/>
        <v>10</v>
      </c>
      <c r="Z49" s="7" t="str">
        <f t="shared" si="4"/>
        <v>Promociona</v>
      </c>
    </row>
    <row r="50" spans="1:26" x14ac:dyDescent="0.25">
      <c r="A50" t="s">
        <v>212</v>
      </c>
      <c r="B50" t="s">
        <v>213</v>
      </c>
      <c r="C50" t="s">
        <v>214</v>
      </c>
      <c r="D50" t="s">
        <v>215</v>
      </c>
      <c r="E50" t="s">
        <v>24</v>
      </c>
      <c r="F50" t="s">
        <v>25</v>
      </c>
      <c r="G50" t="s">
        <v>25</v>
      </c>
      <c r="H50" t="s">
        <v>25</v>
      </c>
      <c r="I50" t="s">
        <v>25</v>
      </c>
      <c r="J50" t="s">
        <v>25</v>
      </c>
      <c r="K50">
        <v>10</v>
      </c>
      <c r="L50">
        <v>9.33</v>
      </c>
      <c r="M50" s="1">
        <v>7</v>
      </c>
      <c r="N50" s="2" t="s">
        <v>25</v>
      </c>
      <c r="O50" s="1">
        <v>10</v>
      </c>
      <c r="P50" s="2" t="s">
        <v>25</v>
      </c>
      <c r="Q50">
        <v>10</v>
      </c>
      <c r="R50">
        <v>9.52</v>
      </c>
      <c r="S50">
        <v>10</v>
      </c>
      <c r="T50">
        <v>10</v>
      </c>
      <c r="U50">
        <v>10</v>
      </c>
      <c r="V50">
        <f t="shared" si="0"/>
        <v>8.5</v>
      </c>
      <c r="W50">
        <f t="shared" si="1"/>
        <v>6</v>
      </c>
      <c r="X50" s="9">
        <f t="shared" si="2"/>
        <v>0.75</v>
      </c>
      <c r="Y50">
        <f t="shared" si="3"/>
        <v>9</v>
      </c>
      <c r="Z50" s="7" t="str">
        <f t="shared" si="4"/>
        <v>Promociona</v>
      </c>
    </row>
    <row r="51" spans="1:26" x14ac:dyDescent="0.25">
      <c r="A51" t="s">
        <v>216</v>
      </c>
      <c r="B51" t="s">
        <v>217</v>
      </c>
      <c r="C51" t="s">
        <v>218</v>
      </c>
      <c r="D51" t="s">
        <v>219</v>
      </c>
      <c r="E51" t="s">
        <v>24</v>
      </c>
      <c r="F51">
        <v>10</v>
      </c>
      <c r="G51" t="s">
        <v>25</v>
      </c>
      <c r="H51">
        <v>10</v>
      </c>
      <c r="I51" t="s">
        <v>25</v>
      </c>
      <c r="J51" t="s">
        <v>25</v>
      </c>
      <c r="K51">
        <v>10</v>
      </c>
      <c r="L51">
        <v>10</v>
      </c>
      <c r="M51" s="1">
        <v>8.5</v>
      </c>
      <c r="N51" s="2" t="s">
        <v>25</v>
      </c>
      <c r="O51" s="1">
        <v>10</v>
      </c>
      <c r="P51" s="2" t="s">
        <v>25</v>
      </c>
      <c r="Q51">
        <v>10</v>
      </c>
      <c r="R51">
        <v>10</v>
      </c>
      <c r="S51">
        <v>10</v>
      </c>
      <c r="T51">
        <v>10</v>
      </c>
      <c r="U51">
        <v>10</v>
      </c>
      <c r="V51">
        <f t="shared" si="0"/>
        <v>9.25</v>
      </c>
      <c r="W51">
        <f t="shared" si="1"/>
        <v>8</v>
      </c>
      <c r="X51" s="9">
        <f t="shared" si="2"/>
        <v>1</v>
      </c>
      <c r="Y51">
        <f t="shared" si="3"/>
        <v>9</v>
      </c>
      <c r="Z51" s="7" t="str">
        <f t="shared" si="4"/>
        <v>Promociona</v>
      </c>
    </row>
    <row r="52" spans="1:26" x14ac:dyDescent="0.25">
      <c r="A52" t="s">
        <v>220</v>
      </c>
      <c r="B52" t="s">
        <v>221</v>
      </c>
      <c r="C52" t="s">
        <v>222</v>
      </c>
      <c r="D52" t="s">
        <v>223</v>
      </c>
      <c r="E52" t="s">
        <v>26</v>
      </c>
      <c r="F52">
        <v>10</v>
      </c>
      <c r="G52" t="s">
        <v>25</v>
      </c>
      <c r="H52">
        <v>7</v>
      </c>
      <c r="I52" t="s">
        <v>25</v>
      </c>
      <c r="J52" t="s">
        <v>25</v>
      </c>
      <c r="K52">
        <v>10</v>
      </c>
      <c r="L52">
        <v>9.33</v>
      </c>
      <c r="M52" s="1">
        <v>9.25</v>
      </c>
      <c r="N52" s="2" t="s">
        <v>25</v>
      </c>
      <c r="O52" s="1">
        <v>10</v>
      </c>
      <c r="P52" s="2" t="s">
        <v>25</v>
      </c>
      <c r="Q52">
        <v>10</v>
      </c>
      <c r="R52">
        <v>9.52</v>
      </c>
      <c r="S52">
        <v>10</v>
      </c>
      <c r="T52">
        <v>10</v>
      </c>
      <c r="U52">
        <v>10</v>
      </c>
      <c r="V52">
        <f t="shared" si="0"/>
        <v>9.625</v>
      </c>
      <c r="W52">
        <f t="shared" si="1"/>
        <v>8</v>
      </c>
      <c r="X52" s="9">
        <f t="shared" si="2"/>
        <v>1</v>
      </c>
      <c r="Y52">
        <f t="shared" si="3"/>
        <v>10</v>
      </c>
      <c r="Z52" s="7" t="str">
        <f t="shared" si="4"/>
        <v>Promociona</v>
      </c>
    </row>
    <row r="53" spans="1:26" x14ac:dyDescent="0.25">
      <c r="A53" t="s">
        <v>224</v>
      </c>
      <c r="B53" t="s">
        <v>225</v>
      </c>
      <c r="C53" t="s">
        <v>226</v>
      </c>
      <c r="D53" t="s">
        <v>227</v>
      </c>
      <c r="E53" t="s">
        <v>26</v>
      </c>
      <c r="F53">
        <v>10</v>
      </c>
      <c r="G53">
        <v>7</v>
      </c>
      <c r="H53" t="s">
        <v>25</v>
      </c>
      <c r="I53" t="s">
        <v>25</v>
      </c>
      <c r="J53" t="s">
        <v>25</v>
      </c>
      <c r="K53">
        <v>10</v>
      </c>
      <c r="L53">
        <v>9.33</v>
      </c>
      <c r="M53" s="1">
        <v>9.25</v>
      </c>
      <c r="N53" s="2" t="s">
        <v>25</v>
      </c>
      <c r="O53" s="1">
        <v>9</v>
      </c>
      <c r="P53" s="2" t="s">
        <v>25</v>
      </c>
      <c r="Q53">
        <v>10</v>
      </c>
      <c r="R53">
        <v>9.52</v>
      </c>
      <c r="S53">
        <v>0</v>
      </c>
      <c r="T53" t="s">
        <v>25</v>
      </c>
      <c r="U53" t="s">
        <v>25</v>
      </c>
      <c r="V53">
        <f t="shared" si="0"/>
        <v>9.125</v>
      </c>
      <c r="W53">
        <f t="shared" si="1"/>
        <v>6</v>
      </c>
      <c r="X53" s="9">
        <f t="shared" si="2"/>
        <v>0.75</v>
      </c>
      <c r="Y53">
        <f t="shared" si="3"/>
        <v>9</v>
      </c>
      <c r="Z53" s="7" t="str">
        <f t="shared" si="4"/>
        <v>Promociona</v>
      </c>
    </row>
    <row r="54" spans="1:26" x14ac:dyDescent="0.25">
      <c r="A54" t="s">
        <v>228</v>
      </c>
      <c r="B54" t="s">
        <v>229</v>
      </c>
      <c r="C54" t="s">
        <v>230</v>
      </c>
      <c r="D54" t="s">
        <v>231</v>
      </c>
      <c r="E54" t="s">
        <v>24</v>
      </c>
      <c r="F54">
        <v>10</v>
      </c>
      <c r="G54" t="s">
        <v>25</v>
      </c>
      <c r="H54" t="s">
        <v>25</v>
      </c>
      <c r="I54">
        <v>9</v>
      </c>
      <c r="J54" t="s">
        <v>25</v>
      </c>
      <c r="K54">
        <v>10</v>
      </c>
      <c r="L54">
        <v>10</v>
      </c>
      <c r="M54" s="1">
        <v>10</v>
      </c>
      <c r="N54" s="2" t="s">
        <v>25</v>
      </c>
      <c r="O54" s="1">
        <v>10</v>
      </c>
      <c r="P54" s="2" t="s">
        <v>25</v>
      </c>
      <c r="Q54">
        <v>10</v>
      </c>
      <c r="R54">
        <v>8.1</v>
      </c>
      <c r="S54">
        <v>10</v>
      </c>
      <c r="T54">
        <v>10</v>
      </c>
      <c r="U54">
        <v>10</v>
      </c>
      <c r="V54">
        <f t="shared" si="0"/>
        <v>10</v>
      </c>
      <c r="W54">
        <f t="shared" si="1"/>
        <v>8</v>
      </c>
      <c r="X54" s="9">
        <f t="shared" si="2"/>
        <v>1</v>
      </c>
      <c r="Y54">
        <f t="shared" si="3"/>
        <v>10</v>
      </c>
      <c r="Z54" s="7" t="str">
        <f t="shared" si="4"/>
        <v>Promociona</v>
      </c>
    </row>
    <row r="55" spans="1:26" x14ac:dyDescent="0.25">
      <c r="A55" t="s">
        <v>232</v>
      </c>
      <c r="B55" t="s">
        <v>233</v>
      </c>
      <c r="C55" t="s">
        <v>234</v>
      </c>
      <c r="D55" t="s">
        <v>235</v>
      </c>
      <c r="E55" t="s">
        <v>26</v>
      </c>
      <c r="F55">
        <v>10</v>
      </c>
      <c r="G55" t="s">
        <v>25</v>
      </c>
      <c r="H55" t="s">
        <v>25</v>
      </c>
      <c r="I55">
        <v>8</v>
      </c>
      <c r="J55" t="s">
        <v>25</v>
      </c>
      <c r="K55">
        <v>9.33</v>
      </c>
      <c r="L55">
        <v>10</v>
      </c>
      <c r="M55" s="1">
        <v>7</v>
      </c>
      <c r="N55" s="2" t="s">
        <v>25</v>
      </c>
      <c r="O55" s="1" t="s">
        <v>25</v>
      </c>
      <c r="P55" s="2" t="s">
        <v>25</v>
      </c>
      <c r="Q55">
        <v>10</v>
      </c>
      <c r="R55">
        <v>10</v>
      </c>
      <c r="S55">
        <v>10</v>
      </c>
      <c r="T55" t="s">
        <v>25</v>
      </c>
      <c r="U55" t="s">
        <v>25</v>
      </c>
      <c r="V55">
        <f t="shared" si="0"/>
        <v>3.5</v>
      </c>
      <c r="W55">
        <f t="shared" si="1"/>
        <v>6</v>
      </c>
      <c r="X55" s="9">
        <f t="shared" si="2"/>
        <v>0.75</v>
      </c>
      <c r="Y55">
        <f t="shared" si="3"/>
        <v>4</v>
      </c>
      <c r="Z55" s="7" t="str">
        <f t="shared" si="4"/>
        <v>Recursa</v>
      </c>
    </row>
    <row r="56" spans="1:26" x14ac:dyDescent="0.25">
      <c r="A56" t="s">
        <v>236</v>
      </c>
      <c r="B56" t="s">
        <v>237</v>
      </c>
      <c r="C56" t="s">
        <v>238</v>
      </c>
      <c r="D56" t="s">
        <v>239</v>
      </c>
      <c r="E56" t="s">
        <v>24</v>
      </c>
      <c r="F56">
        <v>10</v>
      </c>
      <c r="G56">
        <v>9</v>
      </c>
      <c r="H56" t="s">
        <v>25</v>
      </c>
      <c r="I56" t="s">
        <v>25</v>
      </c>
      <c r="J56" t="s">
        <v>25</v>
      </c>
      <c r="K56">
        <v>10</v>
      </c>
      <c r="L56">
        <v>9.33</v>
      </c>
      <c r="M56" s="1">
        <v>8.5</v>
      </c>
      <c r="N56" s="2" t="s">
        <v>25</v>
      </c>
      <c r="O56" s="1">
        <v>10</v>
      </c>
      <c r="P56" s="2" t="s">
        <v>25</v>
      </c>
      <c r="Q56">
        <v>10</v>
      </c>
      <c r="R56">
        <v>9.0500000000000007</v>
      </c>
      <c r="S56">
        <v>10</v>
      </c>
      <c r="T56">
        <v>10</v>
      </c>
      <c r="U56">
        <v>10</v>
      </c>
      <c r="V56">
        <f t="shared" si="0"/>
        <v>9.25</v>
      </c>
      <c r="W56">
        <f t="shared" si="1"/>
        <v>8</v>
      </c>
      <c r="X56" s="9">
        <f t="shared" si="2"/>
        <v>1</v>
      </c>
      <c r="Y56">
        <f t="shared" si="3"/>
        <v>9</v>
      </c>
      <c r="Z56" s="7" t="str">
        <f t="shared" si="4"/>
        <v>Promociona</v>
      </c>
    </row>
    <row r="57" spans="1:26" x14ac:dyDescent="0.25">
      <c r="A57" t="s">
        <v>240</v>
      </c>
      <c r="B57" t="s">
        <v>241</v>
      </c>
      <c r="C57" t="s">
        <v>242</v>
      </c>
      <c r="D57" t="s">
        <v>243</v>
      </c>
      <c r="E57" t="s">
        <v>26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>
        <v>10</v>
      </c>
      <c r="L57">
        <v>9.33</v>
      </c>
      <c r="M57" s="1">
        <v>7.75</v>
      </c>
      <c r="N57" s="2" t="s">
        <v>25</v>
      </c>
      <c r="O57" s="1">
        <v>10</v>
      </c>
      <c r="P57" s="2" t="s">
        <v>25</v>
      </c>
      <c r="Q57">
        <v>10</v>
      </c>
      <c r="R57">
        <v>8.57</v>
      </c>
      <c r="S57">
        <v>10</v>
      </c>
      <c r="T57">
        <v>10</v>
      </c>
      <c r="U57">
        <v>10</v>
      </c>
      <c r="V57">
        <f t="shared" si="0"/>
        <v>8.875</v>
      </c>
      <c r="W57">
        <f t="shared" si="1"/>
        <v>6</v>
      </c>
      <c r="X57" s="9">
        <f t="shared" si="2"/>
        <v>0.75</v>
      </c>
      <c r="Y57">
        <f t="shared" si="3"/>
        <v>9</v>
      </c>
      <c r="Z57" s="7" t="str">
        <f t="shared" si="4"/>
        <v>Promociona</v>
      </c>
    </row>
    <row r="58" spans="1:26" x14ac:dyDescent="0.25">
      <c r="A58" t="s">
        <v>244</v>
      </c>
      <c r="B58" t="s">
        <v>245</v>
      </c>
      <c r="C58" t="s">
        <v>246</v>
      </c>
      <c r="D58" t="s">
        <v>247</v>
      </c>
      <c r="E58" t="s">
        <v>24</v>
      </c>
      <c r="F58">
        <v>10</v>
      </c>
      <c r="G58">
        <v>4</v>
      </c>
      <c r="H58" t="s">
        <v>25</v>
      </c>
      <c r="I58" t="s">
        <v>25</v>
      </c>
      <c r="J58" t="s">
        <v>25</v>
      </c>
      <c r="K58">
        <v>10</v>
      </c>
      <c r="L58">
        <v>9.33</v>
      </c>
      <c r="M58" s="1">
        <v>7</v>
      </c>
      <c r="N58" s="2" t="s">
        <v>25</v>
      </c>
      <c r="O58" s="1">
        <v>10</v>
      </c>
      <c r="P58" s="2" t="s">
        <v>25</v>
      </c>
      <c r="Q58">
        <v>10</v>
      </c>
      <c r="R58">
        <v>8.81</v>
      </c>
      <c r="S58">
        <v>10</v>
      </c>
      <c r="T58">
        <v>10</v>
      </c>
      <c r="U58">
        <v>10</v>
      </c>
      <c r="V58">
        <f t="shared" si="0"/>
        <v>8.5</v>
      </c>
      <c r="W58">
        <f t="shared" si="1"/>
        <v>8</v>
      </c>
      <c r="X58" s="9">
        <f t="shared" si="2"/>
        <v>1</v>
      </c>
      <c r="Y58">
        <f t="shared" si="3"/>
        <v>9</v>
      </c>
      <c r="Z58" s="7" t="str">
        <f t="shared" si="4"/>
        <v>Promociona</v>
      </c>
    </row>
    <row r="59" spans="1:26" x14ac:dyDescent="0.25">
      <c r="A59" t="s">
        <v>248</v>
      </c>
      <c r="B59" t="s">
        <v>249</v>
      </c>
      <c r="C59" t="s">
        <v>250</v>
      </c>
      <c r="D59" t="s">
        <v>251</v>
      </c>
      <c r="E59" t="s">
        <v>24</v>
      </c>
      <c r="F59" t="s">
        <v>25</v>
      </c>
      <c r="G59" t="s">
        <v>25</v>
      </c>
      <c r="H59">
        <v>10</v>
      </c>
      <c r="I59" t="s">
        <v>25</v>
      </c>
      <c r="J59" t="s">
        <v>25</v>
      </c>
      <c r="K59">
        <v>10</v>
      </c>
      <c r="L59">
        <v>10</v>
      </c>
      <c r="M59" s="1">
        <v>9.25</v>
      </c>
      <c r="N59" s="2" t="s">
        <v>25</v>
      </c>
      <c r="O59" s="1">
        <v>9</v>
      </c>
      <c r="P59" s="2" t="s">
        <v>25</v>
      </c>
      <c r="Q59">
        <v>10</v>
      </c>
      <c r="R59">
        <v>9.52</v>
      </c>
      <c r="S59" t="s">
        <v>25</v>
      </c>
      <c r="T59" t="s">
        <v>25</v>
      </c>
      <c r="U59" t="s">
        <v>25</v>
      </c>
      <c r="V59">
        <f t="shared" si="0"/>
        <v>9.125</v>
      </c>
      <c r="W59">
        <f t="shared" si="1"/>
        <v>5</v>
      </c>
      <c r="X59" s="9">
        <f t="shared" si="2"/>
        <v>0.625</v>
      </c>
      <c r="Y59">
        <f t="shared" si="3"/>
        <v>9</v>
      </c>
      <c r="Z59" s="7" t="str">
        <f t="shared" si="4"/>
        <v>Promociona</v>
      </c>
    </row>
    <row r="60" spans="1:26" x14ac:dyDescent="0.25">
      <c r="A60" t="s">
        <v>252</v>
      </c>
      <c r="B60" t="s">
        <v>253</v>
      </c>
      <c r="C60" t="s">
        <v>254</v>
      </c>
      <c r="D60" t="s">
        <v>255</v>
      </c>
      <c r="E60" t="s">
        <v>24</v>
      </c>
      <c r="F60">
        <v>9</v>
      </c>
      <c r="G60" t="s">
        <v>25</v>
      </c>
      <c r="H60" t="s">
        <v>25</v>
      </c>
      <c r="I60">
        <v>6</v>
      </c>
      <c r="J60" t="s">
        <v>25</v>
      </c>
      <c r="K60">
        <v>7.33</v>
      </c>
      <c r="L60">
        <v>8.67</v>
      </c>
      <c r="M60" s="1">
        <v>8.5</v>
      </c>
      <c r="N60" s="2" t="s">
        <v>25</v>
      </c>
      <c r="O60" s="1">
        <v>9</v>
      </c>
      <c r="P60" s="2" t="s">
        <v>25</v>
      </c>
      <c r="Q60">
        <v>10</v>
      </c>
      <c r="R60">
        <v>8.33</v>
      </c>
      <c r="S60">
        <v>8</v>
      </c>
      <c r="T60">
        <v>9</v>
      </c>
      <c r="U60">
        <v>8</v>
      </c>
      <c r="V60">
        <f t="shared" si="0"/>
        <v>8.75</v>
      </c>
      <c r="W60">
        <f t="shared" si="1"/>
        <v>8</v>
      </c>
      <c r="X60" s="9">
        <f t="shared" si="2"/>
        <v>1</v>
      </c>
      <c r="Y60">
        <f t="shared" si="3"/>
        <v>9</v>
      </c>
      <c r="Z60" s="7" t="str">
        <f t="shared" si="4"/>
        <v>Promociona</v>
      </c>
    </row>
    <row r="61" spans="1:26" x14ac:dyDescent="0.25">
      <c r="A61" t="s">
        <v>256</v>
      </c>
      <c r="B61" t="s">
        <v>257</v>
      </c>
      <c r="C61" t="s">
        <v>258</v>
      </c>
      <c r="D61" t="s">
        <v>259</v>
      </c>
      <c r="E61" t="s">
        <v>26</v>
      </c>
      <c r="F61" t="s">
        <v>25</v>
      </c>
      <c r="G61" t="s">
        <v>25</v>
      </c>
      <c r="H61" t="s">
        <v>25</v>
      </c>
      <c r="I61" t="s">
        <v>25</v>
      </c>
      <c r="J61" t="s">
        <v>25</v>
      </c>
      <c r="K61" t="s">
        <v>25</v>
      </c>
      <c r="L61" t="s">
        <v>25</v>
      </c>
      <c r="M61" s="1" t="s">
        <v>25</v>
      </c>
      <c r="N61" s="2" t="s">
        <v>25</v>
      </c>
      <c r="O61" s="1" t="s">
        <v>25</v>
      </c>
      <c r="P61" s="2" t="s">
        <v>25</v>
      </c>
      <c r="Q61">
        <v>10</v>
      </c>
      <c r="R61">
        <v>8.1</v>
      </c>
      <c r="S61" t="s">
        <v>25</v>
      </c>
      <c r="T61" t="s">
        <v>25</v>
      </c>
      <c r="U61" t="s">
        <v>25</v>
      </c>
      <c r="V61">
        <f t="shared" si="0"/>
        <v>0</v>
      </c>
      <c r="W61">
        <f t="shared" si="1"/>
        <v>2</v>
      </c>
      <c r="X61" s="9">
        <f t="shared" si="2"/>
        <v>0.25</v>
      </c>
      <c r="Y61">
        <f t="shared" si="3"/>
        <v>0</v>
      </c>
      <c r="Z61" s="7" t="str">
        <f t="shared" si="4"/>
        <v>Recursa</v>
      </c>
    </row>
    <row r="62" spans="1:26" x14ac:dyDescent="0.25">
      <c r="A62" t="s">
        <v>260</v>
      </c>
      <c r="B62" t="s">
        <v>261</v>
      </c>
      <c r="C62" t="s">
        <v>262</v>
      </c>
      <c r="D62" t="s">
        <v>263</v>
      </c>
      <c r="E62" t="s">
        <v>24</v>
      </c>
      <c r="F62">
        <v>10</v>
      </c>
      <c r="G62" t="s">
        <v>25</v>
      </c>
      <c r="H62" t="s">
        <v>25</v>
      </c>
      <c r="I62" t="s">
        <v>25</v>
      </c>
      <c r="J62" t="s">
        <v>24</v>
      </c>
      <c r="K62">
        <v>8.67</v>
      </c>
      <c r="L62">
        <v>9.33</v>
      </c>
      <c r="M62" s="1">
        <v>7</v>
      </c>
      <c r="N62" s="2" t="s">
        <v>25</v>
      </c>
      <c r="O62" s="1">
        <v>10</v>
      </c>
      <c r="P62" s="2" t="s">
        <v>25</v>
      </c>
      <c r="Q62">
        <v>10</v>
      </c>
      <c r="R62">
        <v>9.52</v>
      </c>
      <c r="S62" t="s">
        <v>25</v>
      </c>
      <c r="T62">
        <v>9</v>
      </c>
      <c r="U62">
        <v>8</v>
      </c>
      <c r="V62">
        <f t="shared" si="0"/>
        <v>8.5</v>
      </c>
      <c r="W62">
        <f t="shared" si="1"/>
        <v>8</v>
      </c>
      <c r="X62" s="9">
        <f t="shared" si="2"/>
        <v>1</v>
      </c>
      <c r="Y62">
        <f t="shared" si="3"/>
        <v>9</v>
      </c>
      <c r="Z62" s="7" t="str">
        <f t="shared" si="4"/>
        <v>Promociona</v>
      </c>
    </row>
    <row r="63" spans="1:26" x14ac:dyDescent="0.25">
      <c r="A63" t="s">
        <v>264</v>
      </c>
      <c r="B63" t="s">
        <v>265</v>
      </c>
      <c r="C63" t="s">
        <v>266</v>
      </c>
      <c r="D63" t="s">
        <v>267</v>
      </c>
      <c r="E63" t="s">
        <v>24</v>
      </c>
      <c r="F63">
        <v>10</v>
      </c>
      <c r="G63">
        <v>10</v>
      </c>
      <c r="H63" t="s">
        <v>25</v>
      </c>
      <c r="I63" t="s">
        <v>25</v>
      </c>
      <c r="J63" t="s">
        <v>25</v>
      </c>
      <c r="K63">
        <v>9.33</v>
      </c>
      <c r="L63">
        <v>9.33</v>
      </c>
      <c r="M63" s="1">
        <v>8.5</v>
      </c>
      <c r="N63" s="2" t="s">
        <v>25</v>
      </c>
      <c r="O63" s="1">
        <v>10</v>
      </c>
      <c r="P63" s="2" t="s">
        <v>25</v>
      </c>
      <c r="Q63">
        <v>10</v>
      </c>
      <c r="R63">
        <v>10</v>
      </c>
      <c r="S63">
        <v>1</v>
      </c>
      <c r="T63">
        <v>10</v>
      </c>
      <c r="U63">
        <v>0</v>
      </c>
      <c r="V63">
        <f t="shared" si="0"/>
        <v>9.25</v>
      </c>
      <c r="W63">
        <f t="shared" si="1"/>
        <v>7</v>
      </c>
      <c r="X63" s="9">
        <f t="shared" si="2"/>
        <v>0.875</v>
      </c>
      <c r="Y63">
        <f t="shared" si="3"/>
        <v>9</v>
      </c>
      <c r="Z63" s="7" t="str">
        <f t="shared" si="4"/>
        <v>Promociona</v>
      </c>
    </row>
    <row r="64" spans="1:26" x14ac:dyDescent="0.25">
      <c r="A64" t="s">
        <v>268</v>
      </c>
      <c r="B64" t="s">
        <v>269</v>
      </c>
      <c r="C64" t="s">
        <v>270</v>
      </c>
      <c r="D64" t="s">
        <v>271</v>
      </c>
      <c r="E64" t="s">
        <v>24</v>
      </c>
      <c r="F64" t="s">
        <v>25</v>
      </c>
      <c r="G64">
        <v>8</v>
      </c>
      <c r="H64" t="s">
        <v>25</v>
      </c>
      <c r="I64" t="s">
        <v>25</v>
      </c>
      <c r="J64" t="s">
        <v>25</v>
      </c>
      <c r="K64">
        <v>10</v>
      </c>
      <c r="L64">
        <v>10</v>
      </c>
      <c r="M64" s="1">
        <v>7.75</v>
      </c>
      <c r="N64" s="2" t="s">
        <v>25</v>
      </c>
      <c r="O64" s="1">
        <v>10</v>
      </c>
      <c r="P64" s="2" t="s">
        <v>25</v>
      </c>
      <c r="Q64">
        <v>10</v>
      </c>
      <c r="R64">
        <v>9.52</v>
      </c>
      <c r="S64">
        <v>10</v>
      </c>
      <c r="T64" t="s">
        <v>25</v>
      </c>
      <c r="U64" t="s">
        <v>25</v>
      </c>
      <c r="V64">
        <f t="shared" si="0"/>
        <v>8.875</v>
      </c>
      <c r="W64">
        <f t="shared" si="1"/>
        <v>5</v>
      </c>
      <c r="X64" s="9">
        <f t="shared" si="2"/>
        <v>0.625</v>
      </c>
      <c r="Y64">
        <f t="shared" si="3"/>
        <v>9</v>
      </c>
      <c r="Z64" s="7" t="str">
        <f t="shared" si="4"/>
        <v>Promociona</v>
      </c>
    </row>
    <row r="65" spans="1:26" x14ac:dyDescent="0.25">
      <c r="A65" t="s">
        <v>272</v>
      </c>
      <c r="B65" t="s">
        <v>273</v>
      </c>
      <c r="C65" t="s">
        <v>274</v>
      </c>
      <c r="D65" t="s">
        <v>275</v>
      </c>
      <c r="E65" t="s">
        <v>24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>
        <v>9.33</v>
      </c>
      <c r="L65">
        <v>9.33</v>
      </c>
      <c r="M65" s="1">
        <v>10</v>
      </c>
      <c r="N65" s="2" t="s">
        <v>25</v>
      </c>
      <c r="O65" s="1">
        <v>10</v>
      </c>
      <c r="P65" s="2" t="s">
        <v>25</v>
      </c>
      <c r="Q65">
        <v>10</v>
      </c>
      <c r="R65">
        <v>9.0500000000000007</v>
      </c>
      <c r="S65" t="s">
        <v>25</v>
      </c>
      <c r="T65" t="s">
        <v>25</v>
      </c>
      <c r="U65" t="s">
        <v>25</v>
      </c>
      <c r="V65">
        <f t="shared" si="0"/>
        <v>10</v>
      </c>
      <c r="W65">
        <f t="shared" si="1"/>
        <v>4</v>
      </c>
      <c r="X65" s="9">
        <f t="shared" si="2"/>
        <v>0.5</v>
      </c>
      <c r="Y65">
        <f t="shared" si="3"/>
        <v>10</v>
      </c>
      <c r="Z65" s="7" t="str">
        <f t="shared" si="4"/>
        <v>Final</v>
      </c>
    </row>
    <row r="66" spans="1:26" x14ac:dyDescent="0.25">
      <c r="A66" t="s">
        <v>276</v>
      </c>
      <c r="B66" t="s">
        <v>277</v>
      </c>
      <c r="C66" t="s">
        <v>278</v>
      </c>
      <c r="D66" t="s">
        <v>279</v>
      </c>
      <c r="E66" t="s">
        <v>24</v>
      </c>
      <c r="F66">
        <v>8</v>
      </c>
      <c r="G66" t="s">
        <v>25</v>
      </c>
      <c r="H66" t="s">
        <v>25</v>
      </c>
      <c r="I66" t="s">
        <v>25</v>
      </c>
      <c r="J66" t="s">
        <v>25</v>
      </c>
      <c r="K66">
        <v>8</v>
      </c>
      <c r="L66">
        <v>8.67</v>
      </c>
      <c r="M66" s="1">
        <v>7.5</v>
      </c>
      <c r="N66" s="2" t="s">
        <v>25</v>
      </c>
      <c r="O66" s="1">
        <v>10</v>
      </c>
      <c r="P66" s="2" t="s">
        <v>25</v>
      </c>
      <c r="Q66">
        <v>10</v>
      </c>
      <c r="R66">
        <v>7.14</v>
      </c>
      <c r="S66">
        <v>9</v>
      </c>
      <c r="T66">
        <v>10</v>
      </c>
      <c r="U66" t="s">
        <v>25</v>
      </c>
      <c r="V66">
        <f t="shared" si="0"/>
        <v>8.75</v>
      </c>
      <c r="W66">
        <f t="shared" si="1"/>
        <v>6</v>
      </c>
      <c r="X66" s="9">
        <f t="shared" si="2"/>
        <v>0.75</v>
      </c>
      <c r="Y66">
        <f t="shared" si="3"/>
        <v>9</v>
      </c>
      <c r="Z66" s="7" t="str">
        <f t="shared" si="4"/>
        <v>Promociona</v>
      </c>
    </row>
    <row r="67" spans="1:26" x14ac:dyDescent="0.25">
      <c r="A67" t="s">
        <v>280</v>
      </c>
      <c r="B67" t="s">
        <v>281</v>
      </c>
      <c r="C67" t="s">
        <v>282</v>
      </c>
      <c r="D67" t="s">
        <v>283</v>
      </c>
      <c r="E67" t="s">
        <v>24</v>
      </c>
      <c r="F67">
        <v>10</v>
      </c>
      <c r="G67">
        <v>7</v>
      </c>
      <c r="H67" t="s">
        <v>25</v>
      </c>
      <c r="I67" t="s">
        <v>25</v>
      </c>
      <c r="J67" t="s">
        <v>25</v>
      </c>
      <c r="K67">
        <v>10</v>
      </c>
      <c r="L67">
        <v>9.33</v>
      </c>
      <c r="M67" s="1">
        <v>9</v>
      </c>
      <c r="N67" s="2" t="s">
        <v>25</v>
      </c>
      <c r="O67" s="1">
        <v>9</v>
      </c>
      <c r="P67" s="2" t="s">
        <v>25</v>
      </c>
      <c r="Q67">
        <v>10</v>
      </c>
      <c r="R67">
        <v>9.0500000000000007</v>
      </c>
      <c r="S67">
        <v>10</v>
      </c>
      <c r="T67">
        <v>10</v>
      </c>
      <c r="U67">
        <v>10</v>
      </c>
      <c r="V67">
        <f t="shared" ref="V67:V130" si="5">IF(OR(AND(ISBLANK(M67), ISBLANK(O67)), AND(M67="", O67="")), "No rindió", (SUM(M67) + SUM(O67)) / 2)</f>
        <v>9</v>
      </c>
      <c r="W67">
        <f t="shared" ref="W67:W130" si="6" xml:space="preserve"> SUM(
    COUNTIF(F67:F67, "&gt;0"),COUNTIF(G67:G67, "&gt;0"), COUNTIF(H67:H67, "&gt;0"), COUNTIF(I67:I67, "&gt;0"),
    COUNTIF(E67:E67, "Satisfactorio"),COUNTIF(E67:E67, "Supera lo esperado"),COUNTIF(J67:J67, "Satisfactorio"),COUNTIF(J67:J67, "Supera lo esperado"),
    COUNTIF(K67:K67, "&gt;0"),COUNTIF(L67:L67, "&gt;0"),COUNTIF(R67:R67, "&gt;0"),COUNTIF(T67:T67, "&gt;0"),COUNTIF(U67:U67, "&gt;0"),
    )</f>
        <v>8</v>
      </c>
      <c r="X67" s="9">
        <f t="shared" ref="X67:X130" si="7" xml:space="preserve"> W67/8</f>
        <v>1</v>
      </c>
      <c r="Y67">
        <f t="shared" ref="Y67:Y130" si="8">IF(ISNUMBER(V67), ROUND(V67, 0), IF(V67="No rindió", "No rindió",V67))</f>
        <v>9</v>
      </c>
      <c r="Z67" s="7" t="str">
        <f t="shared" ref="Z67:Z130" si="9">IF(OR(Y67="No rindió", Y67&lt;=5), "Recursa", IF(AND(X67&gt;=0.6, Y67&gt;7), "Promociona", "Final"))</f>
        <v>Promociona</v>
      </c>
    </row>
    <row r="68" spans="1:26" x14ac:dyDescent="0.25">
      <c r="A68" t="s">
        <v>284</v>
      </c>
      <c r="B68" t="s">
        <v>285</v>
      </c>
      <c r="C68" t="s">
        <v>286</v>
      </c>
      <c r="D68" t="s">
        <v>287</v>
      </c>
      <c r="E68" t="s">
        <v>24</v>
      </c>
      <c r="F68">
        <v>10</v>
      </c>
      <c r="G68" t="s">
        <v>25</v>
      </c>
      <c r="H68" t="s">
        <v>25</v>
      </c>
      <c r="I68">
        <v>9</v>
      </c>
      <c r="J68" t="s">
        <v>25</v>
      </c>
      <c r="K68">
        <v>8</v>
      </c>
      <c r="L68">
        <v>8.67</v>
      </c>
      <c r="M68" s="1">
        <v>8.5</v>
      </c>
      <c r="N68" s="2" t="s">
        <v>25</v>
      </c>
      <c r="O68" s="1">
        <v>10</v>
      </c>
      <c r="P68" s="2" t="s">
        <v>25</v>
      </c>
      <c r="Q68">
        <v>10</v>
      </c>
      <c r="R68">
        <v>10</v>
      </c>
      <c r="S68">
        <v>9</v>
      </c>
      <c r="T68">
        <v>10</v>
      </c>
      <c r="U68">
        <v>8</v>
      </c>
      <c r="V68">
        <f t="shared" si="5"/>
        <v>9.25</v>
      </c>
      <c r="W68">
        <f t="shared" si="6"/>
        <v>8</v>
      </c>
      <c r="X68" s="9">
        <f t="shared" si="7"/>
        <v>1</v>
      </c>
      <c r="Y68">
        <f t="shared" si="8"/>
        <v>9</v>
      </c>
      <c r="Z68" s="7" t="str">
        <f t="shared" si="9"/>
        <v>Promociona</v>
      </c>
    </row>
    <row r="69" spans="1:26" x14ac:dyDescent="0.25">
      <c r="A69" t="s">
        <v>288</v>
      </c>
      <c r="B69" t="s">
        <v>289</v>
      </c>
      <c r="C69" t="s">
        <v>290</v>
      </c>
      <c r="D69" t="s">
        <v>291</v>
      </c>
      <c r="E69" t="s">
        <v>25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 t="s">
        <v>25</v>
      </c>
      <c r="L69" t="s">
        <v>25</v>
      </c>
      <c r="M69" s="1" t="s">
        <v>25</v>
      </c>
      <c r="N69" s="2" t="s">
        <v>25</v>
      </c>
      <c r="O69" s="1" t="s">
        <v>25</v>
      </c>
      <c r="P69" s="2" t="s">
        <v>25</v>
      </c>
      <c r="Q69">
        <v>10</v>
      </c>
      <c r="R69">
        <v>9.52</v>
      </c>
      <c r="S69">
        <v>10</v>
      </c>
      <c r="T69" t="s">
        <v>25</v>
      </c>
      <c r="U69" t="s">
        <v>25</v>
      </c>
      <c r="V69">
        <f t="shared" si="5"/>
        <v>0</v>
      </c>
      <c r="W69">
        <f t="shared" si="6"/>
        <v>1</v>
      </c>
      <c r="X69" s="9">
        <f t="shared" si="7"/>
        <v>0.125</v>
      </c>
      <c r="Y69">
        <f t="shared" si="8"/>
        <v>0</v>
      </c>
      <c r="Z69" s="7" t="str">
        <f t="shared" si="9"/>
        <v>Recursa</v>
      </c>
    </row>
    <row r="70" spans="1:26" x14ac:dyDescent="0.25">
      <c r="A70" t="s">
        <v>292</v>
      </c>
      <c r="B70" t="s">
        <v>293</v>
      </c>
      <c r="C70" t="s">
        <v>294</v>
      </c>
      <c r="D70" t="s">
        <v>295</v>
      </c>
      <c r="E70" t="s">
        <v>26</v>
      </c>
      <c r="F70">
        <v>10</v>
      </c>
      <c r="G70" t="s">
        <v>25</v>
      </c>
      <c r="H70" t="s">
        <v>25</v>
      </c>
      <c r="I70" t="s">
        <v>25</v>
      </c>
      <c r="J70" t="s">
        <v>24</v>
      </c>
      <c r="K70">
        <v>10</v>
      </c>
      <c r="L70">
        <v>10</v>
      </c>
      <c r="M70" s="1">
        <v>8</v>
      </c>
      <c r="N70" s="2" t="s">
        <v>25</v>
      </c>
      <c r="O70" s="1">
        <v>10</v>
      </c>
      <c r="P70" s="2" t="s">
        <v>25</v>
      </c>
      <c r="Q70">
        <v>10</v>
      </c>
      <c r="R70">
        <v>8.33</v>
      </c>
      <c r="S70" t="s">
        <v>25</v>
      </c>
      <c r="T70" t="s">
        <v>25</v>
      </c>
      <c r="U70" t="s">
        <v>25</v>
      </c>
      <c r="V70">
        <f t="shared" si="5"/>
        <v>9</v>
      </c>
      <c r="W70">
        <f t="shared" si="6"/>
        <v>6</v>
      </c>
      <c r="X70" s="9">
        <f t="shared" si="7"/>
        <v>0.75</v>
      </c>
      <c r="Y70">
        <f t="shared" si="8"/>
        <v>9</v>
      </c>
      <c r="Z70" s="7" t="str">
        <f t="shared" si="9"/>
        <v>Promociona</v>
      </c>
    </row>
    <row r="71" spans="1:26" x14ac:dyDescent="0.25">
      <c r="A71" t="s">
        <v>296</v>
      </c>
      <c r="B71" t="s">
        <v>297</v>
      </c>
      <c r="C71" t="s">
        <v>298</v>
      </c>
      <c r="D71" t="s">
        <v>299</v>
      </c>
      <c r="E71" t="s">
        <v>25</v>
      </c>
      <c r="F71" t="s">
        <v>25</v>
      </c>
      <c r="G71" t="s">
        <v>25</v>
      </c>
      <c r="H71" t="s">
        <v>25</v>
      </c>
      <c r="I71" t="s">
        <v>25</v>
      </c>
      <c r="J71" t="s">
        <v>25</v>
      </c>
      <c r="K71">
        <v>9.33</v>
      </c>
      <c r="L71">
        <v>9.33</v>
      </c>
      <c r="M71" s="1">
        <v>10</v>
      </c>
      <c r="N71" s="2" t="s">
        <v>25</v>
      </c>
      <c r="O71" s="1">
        <v>10</v>
      </c>
      <c r="P71" s="2" t="s">
        <v>25</v>
      </c>
      <c r="Q71">
        <v>10</v>
      </c>
      <c r="R71" t="s">
        <v>25</v>
      </c>
      <c r="S71">
        <v>9</v>
      </c>
      <c r="T71">
        <v>9</v>
      </c>
      <c r="U71">
        <v>10</v>
      </c>
      <c r="V71">
        <f t="shared" si="5"/>
        <v>10</v>
      </c>
      <c r="W71">
        <f t="shared" si="6"/>
        <v>4</v>
      </c>
      <c r="X71" s="9">
        <f t="shared" si="7"/>
        <v>0.5</v>
      </c>
      <c r="Y71">
        <f t="shared" si="8"/>
        <v>10</v>
      </c>
      <c r="Z71" s="7" t="str">
        <f t="shared" si="9"/>
        <v>Final</v>
      </c>
    </row>
    <row r="72" spans="1:26" x14ac:dyDescent="0.25">
      <c r="A72" t="s">
        <v>300</v>
      </c>
      <c r="B72" t="s">
        <v>301</v>
      </c>
      <c r="C72" t="s">
        <v>302</v>
      </c>
      <c r="D72" t="s">
        <v>303</v>
      </c>
      <c r="E72" t="s">
        <v>24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>
        <v>10</v>
      </c>
      <c r="L72">
        <v>9.33</v>
      </c>
      <c r="M72" s="1">
        <v>7.75</v>
      </c>
      <c r="N72" s="2" t="s">
        <v>25</v>
      </c>
      <c r="O72" s="1" t="s">
        <v>25</v>
      </c>
      <c r="P72" s="2" t="s">
        <v>25</v>
      </c>
      <c r="Q72">
        <v>10</v>
      </c>
      <c r="R72">
        <v>9.0500000000000007</v>
      </c>
      <c r="S72" t="s">
        <v>25</v>
      </c>
      <c r="T72">
        <v>10</v>
      </c>
      <c r="U72">
        <v>10</v>
      </c>
      <c r="V72">
        <f t="shared" si="5"/>
        <v>3.875</v>
      </c>
      <c r="W72">
        <f t="shared" si="6"/>
        <v>6</v>
      </c>
      <c r="X72" s="9">
        <f t="shared" si="7"/>
        <v>0.75</v>
      </c>
      <c r="Y72">
        <f t="shared" si="8"/>
        <v>4</v>
      </c>
      <c r="Z72" s="7" t="str">
        <f t="shared" si="9"/>
        <v>Recursa</v>
      </c>
    </row>
    <row r="73" spans="1:26" x14ac:dyDescent="0.25">
      <c r="A73" t="s">
        <v>304</v>
      </c>
      <c r="B73" t="s">
        <v>305</v>
      </c>
      <c r="C73" t="s">
        <v>306</v>
      </c>
      <c r="D73" t="s">
        <v>307</v>
      </c>
      <c r="E73" t="s">
        <v>24</v>
      </c>
      <c r="F73">
        <v>9</v>
      </c>
      <c r="G73" t="s">
        <v>25</v>
      </c>
      <c r="H73" t="s">
        <v>25</v>
      </c>
      <c r="I73" t="s">
        <v>25</v>
      </c>
      <c r="J73" t="s">
        <v>25</v>
      </c>
      <c r="K73">
        <v>9.33</v>
      </c>
      <c r="L73">
        <v>9.33</v>
      </c>
      <c r="M73" s="1" t="s">
        <v>25</v>
      </c>
      <c r="N73" s="2" t="s">
        <v>25</v>
      </c>
      <c r="O73" s="1" t="s">
        <v>25</v>
      </c>
      <c r="P73" s="2" t="s">
        <v>25</v>
      </c>
      <c r="Q73">
        <v>10</v>
      </c>
      <c r="R73">
        <v>8.57</v>
      </c>
      <c r="S73" t="s">
        <v>25</v>
      </c>
      <c r="T73">
        <v>10</v>
      </c>
      <c r="U73">
        <v>10</v>
      </c>
      <c r="V73">
        <f t="shared" si="5"/>
        <v>0</v>
      </c>
      <c r="W73">
        <f t="shared" si="6"/>
        <v>7</v>
      </c>
      <c r="X73" s="9">
        <f t="shared" si="7"/>
        <v>0.875</v>
      </c>
      <c r="Y73">
        <f t="shared" si="8"/>
        <v>0</v>
      </c>
      <c r="Z73" s="7" t="str">
        <f t="shared" si="9"/>
        <v>Recursa</v>
      </c>
    </row>
    <row r="74" spans="1:26" x14ac:dyDescent="0.25">
      <c r="A74" t="s">
        <v>308</v>
      </c>
      <c r="B74" t="s">
        <v>309</v>
      </c>
      <c r="C74" t="s">
        <v>310</v>
      </c>
      <c r="D74" t="s">
        <v>311</v>
      </c>
      <c r="E74" t="s">
        <v>26</v>
      </c>
      <c r="F74" t="s">
        <v>25</v>
      </c>
      <c r="G74" t="s">
        <v>25</v>
      </c>
      <c r="H74" t="s">
        <v>25</v>
      </c>
      <c r="I74" t="s">
        <v>25</v>
      </c>
      <c r="J74" t="s">
        <v>25</v>
      </c>
      <c r="K74">
        <v>8.67</v>
      </c>
      <c r="L74">
        <v>9.33</v>
      </c>
      <c r="M74" s="1">
        <v>7.5</v>
      </c>
      <c r="N74" s="2" t="s">
        <v>25</v>
      </c>
      <c r="O74" s="1">
        <v>10</v>
      </c>
      <c r="P74" s="2" t="s">
        <v>25</v>
      </c>
      <c r="Q74">
        <v>10</v>
      </c>
      <c r="R74">
        <v>8.33</v>
      </c>
      <c r="S74" t="s">
        <v>25</v>
      </c>
      <c r="T74">
        <v>8</v>
      </c>
      <c r="U74">
        <v>10</v>
      </c>
      <c r="V74">
        <f t="shared" si="5"/>
        <v>8.75</v>
      </c>
      <c r="W74">
        <f t="shared" si="6"/>
        <v>6</v>
      </c>
      <c r="X74" s="9">
        <f t="shared" si="7"/>
        <v>0.75</v>
      </c>
      <c r="Y74">
        <f t="shared" si="8"/>
        <v>9</v>
      </c>
      <c r="Z74" s="7" t="str">
        <f t="shared" si="9"/>
        <v>Promociona</v>
      </c>
    </row>
    <row r="75" spans="1:26" x14ac:dyDescent="0.25">
      <c r="A75" t="s">
        <v>312</v>
      </c>
      <c r="B75" t="s">
        <v>313</v>
      </c>
      <c r="C75" t="s">
        <v>314</v>
      </c>
      <c r="D75" t="s">
        <v>315</v>
      </c>
      <c r="E75" t="s">
        <v>26</v>
      </c>
      <c r="F75">
        <v>10</v>
      </c>
      <c r="G75" t="s">
        <v>25</v>
      </c>
      <c r="H75" t="s">
        <v>25</v>
      </c>
      <c r="I75">
        <v>9</v>
      </c>
      <c r="J75" t="s">
        <v>25</v>
      </c>
      <c r="K75">
        <v>10</v>
      </c>
      <c r="L75">
        <v>9.33</v>
      </c>
      <c r="M75" s="1">
        <v>7</v>
      </c>
      <c r="N75" s="2" t="s">
        <v>25</v>
      </c>
      <c r="O75" s="1">
        <v>10</v>
      </c>
      <c r="P75" s="2" t="s">
        <v>25</v>
      </c>
      <c r="Q75">
        <v>10</v>
      </c>
      <c r="R75">
        <v>10</v>
      </c>
      <c r="S75">
        <v>10</v>
      </c>
      <c r="T75" t="s">
        <v>25</v>
      </c>
      <c r="U75" t="s">
        <v>25</v>
      </c>
      <c r="V75">
        <f t="shared" si="5"/>
        <v>8.5</v>
      </c>
      <c r="W75">
        <f t="shared" si="6"/>
        <v>6</v>
      </c>
      <c r="X75" s="9">
        <f t="shared" si="7"/>
        <v>0.75</v>
      </c>
      <c r="Y75">
        <f t="shared" si="8"/>
        <v>9</v>
      </c>
      <c r="Z75" s="7" t="str">
        <f t="shared" si="9"/>
        <v>Promociona</v>
      </c>
    </row>
    <row r="76" spans="1:26" x14ac:dyDescent="0.25">
      <c r="A76" t="s">
        <v>316</v>
      </c>
      <c r="B76" t="s">
        <v>317</v>
      </c>
      <c r="C76" t="s">
        <v>318</v>
      </c>
      <c r="D76" t="s">
        <v>319</v>
      </c>
      <c r="E76" t="s">
        <v>24</v>
      </c>
      <c r="F76" t="s">
        <v>25</v>
      </c>
      <c r="G76" t="s">
        <v>25</v>
      </c>
      <c r="H76">
        <v>7</v>
      </c>
      <c r="I76" t="s">
        <v>25</v>
      </c>
      <c r="J76" t="s">
        <v>25</v>
      </c>
      <c r="K76">
        <v>9.33</v>
      </c>
      <c r="L76">
        <v>10</v>
      </c>
      <c r="M76" s="1">
        <v>9.25</v>
      </c>
      <c r="N76" s="2" t="s">
        <v>25</v>
      </c>
      <c r="O76" s="1" t="s">
        <v>25</v>
      </c>
      <c r="P76" s="2" t="s">
        <v>25</v>
      </c>
      <c r="Q76">
        <v>10</v>
      </c>
      <c r="R76">
        <v>10</v>
      </c>
      <c r="S76">
        <v>10</v>
      </c>
      <c r="T76" t="s">
        <v>25</v>
      </c>
      <c r="U76">
        <v>10</v>
      </c>
      <c r="V76">
        <f t="shared" si="5"/>
        <v>4.625</v>
      </c>
      <c r="W76">
        <f t="shared" si="6"/>
        <v>6</v>
      </c>
      <c r="X76" s="9">
        <f t="shared" si="7"/>
        <v>0.75</v>
      </c>
      <c r="Y76">
        <f t="shared" si="8"/>
        <v>5</v>
      </c>
      <c r="Z76" s="7" t="str">
        <f t="shared" si="9"/>
        <v>Recursa</v>
      </c>
    </row>
    <row r="77" spans="1:26" x14ac:dyDescent="0.25">
      <c r="A77" t="s">
        <v>320</v>
      </c>
      <c r="B77" t="s">
        <v>317</v>
      </c>
      <c r="C77" t="s">
        <v>321</v>
      </c>
      <c r="D77" t="s">
        <v>322</v>
      </c>
      <c r="E77" t="s">
        <v>26</v>
      </c>
      <c r="F77">
        <v>10</v>
      </c>
      <c r="G77" t="s">
        <v>25</v>
      </c>
      <c r="H77" t="s">
        <v>25</v>
      </c>
      <c r="I77" t="s">
        <v>25</v>
      </c>
      <c r="J77" t="s">
        <v>25</v>
      </c>
      <c r="K77">
        <v>10</v>
      </c>
      <c r="L77">
        <v>10</v>
      </c>
      <c r="M77" s="1">
        <v>7</v>
      </c>
      <c r="N77" s="2" t="s">
        <v>25</v>
      </c>
      <c r="O77" s="1">
        <v>10</v>
      </c>
      <c r="P77" s="2" t="s">
        <v>25</v>
      </c>
      <c r="Q77">
        <v>10</v>
      </c>
      <c r="R77">
        <v>9.0500000000000007</v>
      </c>
      <c r="S77">
        <v>10</v>
      </c>
      <c r="T77" t="s">
        <v>25</v>
      </c>
      <c r="U77" t="s">
        <v>25</v>
      </c>
      <c r="V77">
        <f t="shared" si="5"/>
        <v>8.5</v>
      </c>
      <c r="W77">
        <f t="shared" si="6"/>
        <v>5</v>
      </c>
      <c r="X77" s="9">
        <f t="shared" si="7"/>
        <v>0.625</v>
      </c>
      <c r="Y77">
        <f t="shared" si="8"/>
        <v>9</v>
      </c>
      <c r="Z77" s="7" t="str">
        <f t="shared" si="9"/>
        <v>Promociona</v>
      </c>
    </row>
    <row r="78" spans="1:26" x14ac:dyDescent="0.25">
      <c r="A78" t="s">
        <v>323</v>
      </c>
      <c r="B78" t="s">
        <v>317</v>
      </c>
      <c r="C78" t="s">
        <v>324</v>
      </c>
      <c r="D78" t="s">
        <v>325</v>
      </c>
      <c r="E78" t="s">
        <v>24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>
        <v>7.33</v>
      </c>
      <c r="L78">
        <v>9.33</v>
      </c>
      <c r="M78" s="1">
        <v>7.25</v>
      </c>
      <c r="N78" s="2" t="s">
        <v>25</v>
      </c>
      <c r="O78" s="1">
        <v>10</v>
      </c>
      <c r="P78" s="2" t="s">
        <v>25</v>
      </c>
      <c r="Q78">
        <v>10</v>
      </c>
      <c r="R78">
        <v>8.1</v>
      </c>
      <c r="S78" t="s">
        <v>25</v>
      </c>
      <c r="T78">
        <v>10</v>
      </c>
      <c r="U78">
        <v>10</v>
      </c>
      <c r="V78">
        <f t="shared" si="5"/>
        <v>8.625</v>
      </c>
      <c r="W78">
        <f t="shared" si="6"/>
        <v>6</v>
      </c>
      <c r="X78" s="9">
        <f t="shared" si="7"/>
        <v>0.75</v>
      </c>
      <c r="Y78">
        <f t="shared" si="8"/>
        <v>9</v>
      </c>
      <c r="Z78" s="7" t="str">
        <f t="shared" si="9"/>
        <v>Promociona</v>
      </c>
    </row>
    <row r="79" spans="1:26" x14ac:dyDescent="0.25">
      <c r="A79" t="s">
        <v>284</v>
      </c>
      <c r="B79" t="s">
        <v>326</v>
      </c>
      <c r="C79" t="s">
        <v>327</v>
      </c>
      <c r="D79" t="s">
        <v>328</v>
      </c>
      <c r="E79" t="s">
        <v>25</v>
      </c>
      <c r="F79" t="s">
        <v>25</v>
      </c>
      <c r="G79" t="s">
        <v>25</v>
      </c>
      <c r="H79">
        <v>7</v>
      </c>
      <c r="I79" t="s">
        <v>25</v>
      </c>
      <c r="J79" t="s">
        <v>25</v>
      </c>
      <c r="K79">
        <v>10</v>
      </c>
      <c r="L79">
        <v>8</v>
      </c>
      <c r="M79" s="1">
        <v>10</v>
      </c>
      <c r="N79" s="2" t="s">
        <v>25</v>
      </c>
      <c r="O79" s="1">
        <v>10</v>
      </c>
      <c r="P79" s="2" t="s">
        <v>25</v>
      </c>
      <c r="Q79">
        <v>10</v>
      </c>
      <c r="R79" t="s">
        <v>25</v>
      </c>
      <c r="S79">
        <v>9</v>
      </c>
      <c r="T79">
        <v>10</v>
      </c>
      <c r="U79">
        <v>10</v>
      </c>
      <c r="V79">
        <f t="shared" si="5"/>
        <v>10</v>
      </c>
      <c r="W79">
        <f t="shared" si="6"/>
        <v>5</v>
      </c>
      <c r="X79" s="9">
        <f t="shared" si="7"/>
        <v>0.625</v>
      </c>
      <c r="Y79">
        <f t="shared" si="8"/>
        <v>10</v>
      </c>
      <c r="Z79" s="7" t="str">
        <f t="shared" si="9"/>
        <v>Promociona</v>
      </c>
    </row>
    <row r="80" spans="1:26" x14ac:dyDescent="0.25">
      <c r="A80" t="s">
        <v>329</v>
      </c>
      <c r="B80" t="s">
        <v>330</v>
      </c>
      <c r="C80" t="s">
        <v>331</v>
      </c>
      <c r="D80" t="s">
        <v>332</v>
      </c>
      <c r="E80" t="s">
        <v>26</v>
      </c>
      <c r="F80" t="s">
        <v>25</v>
      </c>
      <c r="G80" t="s">
        <v>25</v>
      </c>
      <c r="H80" t="s">
        <v>25</v>
      </c>
      <c r="I80" t="s">
        <v>25</v>
      </c>
      <c r="J80" t="s">
        <v>24</v>
      </c>
      <c r="K80">
        <v>10</v>
      </c>
      <c r="L80">
        <v>9.33</v>
      </c>
      <c r="M80" s="1">
        <v>8</v>
      </c>
      <c r="N80" s="2" t="s">
        <v>25</v>
      </c>
      <c r="O80" s="1">
        <v>10</v>
      </c>
      <c r="P80" s="2" t="s">
        <v>25</v>
      </c>
      <c r="Q80">
        <v>10</v>
      </c>
      <c r="R80">
        <v>8.81</v>
      </c>
      <c r="S80">
        <v>9</v>
      </c>
      <c r="T80">
        <v>10</v>
      </c>
      <c r="U80">
        <v>10</v>
      </c>
      <c r="V80">
        <f t="shared" si="5"/>
        <v>9</v>
      </c>
      <c r="W80">
        <f t="shared" si="6"/>
        <v>7</v>
      </c>
      <c r="X80" s="9">
        <f t="shared" si="7"/>
        <v>0.875</v>
      </c>
      <c r="Y80">
        <f t="shared" si="8"/>
        <v>9</v>
      </c>
      <c r="Z80" s="7" t="str">
        <f t="shared" si="9"/>
        <v>Promociona</v>
      </c>
    </row>
    <row r="81" spans="1:26" x14ac:dyDescent="0.25">
      <c r="A81" t="s">
        <v>333</v>
      </c>
      <c r="B81" t="s">
        <v>330</v>
      </c>
      <c r="C81" t="s">
        <v>334</v>
      </c>
      <c r="D81" t="s">
        <v>335</v>
      </c>
      <c r="E81" t="s">
        <v>25</v>
      </c>
      <c r="F81" t="s">
        <v>25</v>
      </c>
      <c r="G81" t="s">
        <v>25</v>
      </c>
      <c r="H81" t="s">
        <v>25</v>
      </c>
      <c r="I81">
        <v>8</v>
      </c>
      <c r="J81" t="s">
        <v>25</v>
      </c>
      <c r="K81">
        <v>9.33</v>
      </c>
      <c r="L81">
        <v>8.67</v>
      </c>
      <c r="M81" s="1">
        <v>4</v>
      </c>
      <c r="N81" s="2" t="s">
        <v>25</v>
      </c>
      <c r="O81" s="1" t="s">
        <v>25</v>
      </c>
      <c r="P81" s="2" t="s">
        <v>25</v>
      </c>
      <c r="Q81">
        <v>10</v>
      </c>
      <c r="R81">
        <v>5.48</v>
      </c>
      <c r="S81" t="s">
        <v>25</v>
      </c>
      <c r="T81" t="s">
        <v>25</v>
      </c>
      <c r="U81" t="s">
        <v>25</v>
      </c>
      <c r="V81">
        <f t="shared" si="5"/>
        <v>2</v>
      </c>
      <c r="W81">
        <f t="shared" si="6"/>
        <v>4</v>
      </c>
      <c r="X81" s="9">
        <f t="shared" si="7"/>
        <v>0.5</v>
      </c>
      <c r="Y81">
        <f t="shared" si="8"/>
        <v>2</v>
      </c>
      <c r="Z81" s="7" t="str">
        <f t="shared" si="9"/>
        <v>Recursa</v>
      </c>
    </row>
    <row r="82" spans="1:26" x14ac:dyDescent="0.25">
      <c r="A82" t="s">
        <v>336</v>
      </c>
      <c r="B82" t="s">
        <v>337</v>
      </c>
      <c r="C82" t="s">
        <v>338</v>
      </c>
      <c r="D82" t="s">
        <v>339</v>
      </c>
      <c r="E82" t="s">
        <v>26</v>
      </c>
      <c r="F82">
        <v>10</v>
      </c>
      <c r="G82" t="s">
        <v>25</v>
      </c>
      <c r="H82">
        <v>7</v>
      </c>
      <c r="I82" t="s">
        <v>25</v>
      </c>
      <c r="J82" t="s">
        <v>25</v>
      </c>
      <c r="K82">
        <v>9.33</v>
      </c>
      <c r="L82">
        <v>9.33</v>
      </c>
      <c r="M82" s="1">
        <v>10</v>
      </c>
      <c r="N82" s="2" t="s">
        <v>25</v>
      </c>
      <c r="O82" s="1">
        <v>10</v>
      </c>
      <c r="P82" s="2" t="s">
        <v>25</v>
      </c>
      <c r="Q82">
        <v>10</v>
      </c>
      <c r="R82">
        <v>9.52</v>
      </c>
      <c r="S82">
        <v>10</v>
      </c>
      <c r="T82" t="s">
        <v>25</v>
      </c>
      <c r="U82" t="s">
        <v>25</v>
      </c>
      <c r="V82">
        <f t="shared" si="5"/>
        <v>10</v>
      </c>
      <c r="W82">
        <f t="shared" si="6"/>
        <v>6</v>
      </c>
      <c r="X82" s="9">
        <f t="shared" si="7"/>
        <v>0.75</v>
      </c>
      <c r="Y82">
        <f t="shared" si="8"/>
        <v>10</v>
      </c>
      <c r="Z82" s="7" t="str">
        <f t="shared" si="9"/>
        <v>Promociona</v>
      </c>
    </row>
    <row r="83" spans="1:26" x14ac:dyDescent="0.25">
      <c r="A83" t="s">
        <v>340</v>
      </c>
      <c r="B83" t="s">
        <v>341</v>
      </c>
      <c r="C83" t="s">
        <v>342</v>
      </c>
      <c r="D83" t="s">
        <v>343</v>
      </c>
      <c r="E83" t="s">
        <v>24</v>
      </c>
      <c r="F83">
        <v>10</v>
      </c>
      <c r="G83" t="s">
        <v>25</v>
      </c>
      <c r="H83" t="s">
        <v>25</v>
      </c>
      <c r="I83">
        <v>7</v>
      </c>
      <c r="J83" t="s">
        <v>25</v>
      </c>
      <c r="K83">
        <v>10</v>
      </c>
      <c r="L83">
        <v>10</v>
      </c>
      <c r="M83" s="1">
        <v>10</v>
      </c>
      <c r="N83" s="2" t="s">
        <v>25</v>
      </c>
      <c r="O83" s="1">
        <v>10</v>
      </c>
      <c r="P83" s="2" t="s">
        <v>25</v>
      </c>
      <c r="Q83">
        <v>10</v>
      </c>
      <c r="R83">
        <v>9.0500000000000007</v>
      </c>
      <c r="S83">
        <v>10</v>
      </c>
      <c r="T83">
        <v>10</v>
      </c>
      <c r="U83">
        <v>10</v>
      </c>
      <c r="V83">
        <f t="shared" si="5"/>
        <v>10</v>
      </c>
      <c r="W83">
        <f t="shared" si="6"/>
        <v>8</v>
      </c>
      <c r="X83" s="9">
        <f t="shared" si="7"/>
        <v>1</v>
      </c>
      <c r="Y83">
        <f t="shared" si="8"/>
        <v>10</v>
      </c>
      <c r="Z83" s="7" t="str">
        <f t="shared" si="9"/>
        <v>Promociona</v>
      </c>
    </row>
    <row r="84" spans="1:26" x14ac:dyDescent="0.25">
      <c r="A84" t="s">
        <v>344</v>
      </c>
      <c r="B84" t="s">
        <v>345</v>
      </c>
      <c r="C84" t="s">
        <v>346</v>
      </c>
      <c r="D84" t="s">
        <v>347</v>
      </c>
      <c r="E84" t="s">
        <v>24</v>
      </c>
      <c r="F84">
        <v>6</v>
      </c>
      <c r="G84">
        <v>10</v>
      </c>
      <c r="H84" t="s">
        <v>25</v>
      </c>
      <c r="I84" t="s">
        <v>25</v>
      </c>
      <c r="J84" t="s">
        <v>25</v>
      </c>
      <c r="K84" t="s">
        <v>25</v>
      </c>
      <c r="L84" t="s">
        <v>25</v>
      </c>
      <c r="M84" s="1">
        <v>4</v>
      </c>
      <c r="N84" s="2" t="s">
        <v>25</v>
      </c>
      <c r="O84" s="1" t="s">
        <v>25</v>
      </c>
      <c r="P84" s="2" t="s">
        <v>25</v>
      </c>
      <c r="Q84">
        <v>10</v>
      </c>
      <c r="R84">
        <v>4.76</v>
      </c>
      <c r="S84">
        <v>7</v>
      </c>
      <c r="T84" t="s">
        <v>25</v>
      </c>
      <c r="U84" t="s">
        <v>25</v>
      </c>
      <c r="V84">
        <f t="shared" si="5"/>
        <v>2</v>
      </c>
      <c r="W84">
        <f t="shared" si="6"/>
        <v>4</v>
      </c>
      <c r="X84" s="9">
        <f t="shared" si="7"/>
        <v>0.5</v>
      </c>
      <c r="Y84">
        <f t="shared" si="8"/>
        <v>2</v>
      </c>
      <c r="Z84" s="7" t="str">
        <f t="shared" si="9"/>
        <v>Recursa</v>
      </c>
    </row>
    <row r="85" spans="1:26" x14ac:dyDescent="0.25">
      <c r="A85" t="s">
        <v>348</v>
      </c>
      <c r="B85" t="s">
        <v>349</v>
      </c>
      <c r="C85" t="s">
        <v>350</v>
      </c>
      <c r="D85" t="s">
        <v>351</v>
      </c>
      <c r="E85" t="s">
        <v>24</v>
      </c>
      <c r="F85">
        <v>10</v>
      </c>
      <c r="G85" t="s">
        <v>25</v>
      </c>
      <c r="H85">
        <v>10</v>
      </c>
      <c r="I85" t="s">
        <v>25</v>
      </c>
      <c r="J85" t="s">
        <v>25</v>
      </c>
      <c r="K85">
        <v>9.33</v>
      </c>
      <c r="L85">
        <v>9.33</v>
      </c>
      <c r="M85" s="1">
        <v>10</v>
      </c>
      <c r="N85" s="2" t="s">
        <v>25</v>
      </c>
      <c r="O85" s="1">
        <v>10</v>
      </c>
      <c r="P85" s="2" t="s">
        <v>25</v>
      </c>
      <c r="Q85">
        <v>10</v>
      </c>
      <c r="R85">
        <v>10</v>
      </c>
      <c r="S85">
        <v>10</v>
      </c>
      <c r="T85">
        <v>10</v>
      </c>
      <c r="U85">
        <v>10</v>
      </c>
      <c r="V85">
        <f t="shared" si="5"/>
        <v>10</v>
      </c>
      <c r="W85">
        <f t="shared" si="6"/>
        <v>8</v>
      </c>
      <c r="X85" s="9">
        <f t="shared" si="7"/>
        <v>1</v>
      </c>
      <c r="Y85">
        <f t="shared" si="8"/>
        <v>10</v>
      </c>
      <c r="Z85" s="7" t="str">
        <f t="shared" si="9"/>
        <v>Promociona</v>
      </c>
    </row>
    <row r="86" spans="1:26" x14ac:dyDescent="0.25">
      <c r="A86" t="s">
        <v>352</v>
      </c>
      <c r="B86" t="s">
        <v>353</v>
      </c>
      <c r="C86" t="s">
        <v>354</v>
      </c>
      <c r="D86" t="s">
        <v>355</v>
      </c>
      <c r="E86" t="s">
        <v>26</v>
      </c>
      <c r="F86">
        <v>7</v>
      </c>
      <c r="G86" t="s">
        <v>25</v>
      </c>
      <c r="H86" t="s">
        <v>25</v>
      </c>
      <c r="I86" t="s">
        <v>25</v>
      </c>
      <c r="J86" t="s">
        <v>24</v>
      </c>
      <c r="K86">
        <v>8.67</v>
      </c>
      <c r="L86">
        <v>8.67</v>
      </c>
      <c r="M86" s="1">
        <v>8.5</v>
      </c>
      <c r="N86" s="2" t="s">
        <v>25</v>
      </c>
      <c r="O86" s="1">
        <v>9</v>
      </c>
      <c r="P86" s="2" t="s">
        <v>25</v>
      </c>
      <c r="Q86">
        <v>10</v>
      </c>
      <c r="R86">
        <v>8.33</v>
      </c>
      <c r="S86">
        <v>9</v>
      </c>
      <c r="T86">
        <v>9</v>
      </c>
      <c r="U86">
        <v>8</v>
      </c>
      <c r="V86">
        <f t="shared" si="5"/>
        <v>8.75</v>
      </c>
      <c r="W86">
        <f t="shared" si="6"/>
        <v>8</v>
      </c>
      <c r="X86" s="9">
        <f t="shared" si="7"/>
        <v>1</v>
      </c>
      <c r="Y86">
        <f t="shared" si="8"/>
        <v>9</v>
      </c>
      <c r="Z86" s="7" t="str">
        <f t="shared" si="9"/>
        <v>Promociona</v>
      </c>
    </row>
    <row r="87" spans="1:26" x14ac:dyDescent="0.25">
      <c r="A87" t="s">
        <v>356</v>
      </c>
      <c r="B87" t="s">
        <v>357</v>
      </c>
      <c r="C87" t="s">
        <v>358</v>
      </c>
      <c r="D87" t="s">
        <v>359</v>
      </c>
      <c r="E87" t="s">
        <v>24</v>
      </c>
      <c r="F87">
        <v>10</v>
      </c>
      <c r="G87" t="s">
        <v>25</v>
      </c>
      <c r="H87" t="s">
        <v>25</v>
      </c>
      <c r="I87">
        <v>10</v>
      </c>
      <c r="J87" t="s">
        <v>25</v>
      </c>
      <c r="K87">
        <v>10</v>
      </c>
      <c r="L87">
        <v>9.33</v>
      </c>
      <c r="M87" s="1">
        <v>9</v>
      </c>
      <c r="N87" s="2" t="s">
        <v>25</v>
      </c>
      <c r="O87" s="1">
        <v>10</v>
      </c>
      <c r="P87" s="2" t="s">
        <v>25</v>
      </c>
      <c r="Q87">
        <v>10</v>
      </c>
      <c r="R87">
        <v>10</v>
      </c>
      <c r="S87" t="s">
        <v>25</v>
      </c>
      <c r="T87">
        <v>10</v>
      </c>
      <c r="U87">
        <v>10</v>
      </c>
      <c r="V87">
        <f t="shared" si="5"/>
        <v>9.5</v>
      </c>
      <c r="W87">
        <f t="shared" si="6"/>
        <v>8</v>
      </c>
      <c r="X87" s="9">
        <f t="shared" si="7"/>
        <v>1</v>
      </c>
      <c r="Y87">
        <f t="shared" si="8"/>
        <v>10</v>
      </c>
      <c r="Z87" s="7" t="str">
        <f t="shared" si="9"/>
        <v>Promociona</v>
      </c>
    </row>
    <row r="88" spans="1:26" x14ac:dyDescent="0.25">
      <c r="A88" t="s">
        <v>360</v>
      </c>
      <c r="B88" t="s">
        <v>361</v>
      </c>
      <c r="C88" t="s">
        <v>362</v>
      </c>
      <c r="D88" t="s">
        <v>363</v>
      </c>
      <c r="E88" t="s">
        <v>25</v>
      </c>
      <c r="F88" t="s">
        <v>25</v>
      </c>
      <c r="G88" t="s">
        <v>25</v>
      </c>
      <c r="H88" t="s">
        <v>25</v>
      </c>
      <c r="I88" t="s">
        <v>25</v>
      </c>
      <c r="J88" t="s">
        <v>25</v>
      </c>
      <c r="K88">
        <v>10</v>
      </c>
      <c r="L88">
        <v>10</v>
      </c>
      <c r="M88" s="1">
        <v>7</v>
      </c>
      <c r="N88" s="2" t="s">
        <v>25</v>
      </c>
      <c r="O88" s="1">
        <v>10</v>
      </c>
      <c r="P88" s="2" t="s">
        <v>25</v>
      </c>
      <c r="Q88">
        <v>10</v>
      </c>
      <c r="R88" t="s">
        <v>25</v>
      </c>
      <c r="S88" t="s">
        <v>25</v>
      </c>
      <c r="T88">
        <v>9</v>
      </c>
      <c r="U88">
        <v>10</v>
      </c>
      <c r="V88">
        <f t="shared" si="5"/>
        <v>8.5</v>
      </c>
      <c r="W88">
        <f t="shared" si="6"/>
        <v>4</v>
      </c>
      <c r="X88" s="9">
        <f t="shared" si="7"/>
        <v>0.5</v>
      </c>
      <c r="Y88">
        <f t="shared" si="8"/>
        <v>9</v>
      </c>
      <c r="Z88" s="7" t="str">
        <f t="shared" si="9"/>
        <v>Final</v>
      </c>
    </row>
    <row r="89" spans="1:26" x14ac:dyDescent="0.25">
      <c r="A89" t="s">
        <v>364</v>
      </c>
      <c r="B89" t="s">
        <v>365</v>
      </c>
      <c r="C89" t="s">
        <v>366</v>
      </c>
      <c r="D89" t="s">
        <v>367</v>
      </c>
      <c r="E89" t="s">
        <v>24</v>
      </c>
      <c r="F89">
        <v>9</v>
      </c>
      <c r="G89">
        <v>8</v>
      </c>
      <c r="H89" t="s">
        <v>25</v>
      </c>
      <c r="I89" t="s">
        <v>25</v>
      </c>
      <c r="J89" t="s">
        <v>25</v>
      </c>
      <c r="K89">
        <v>10</v>
      </c>
      <c r="L89">
        <v>10</v>
      </c>
      <c r="M89" s="1">
        <v>7.75</v>
      </c>
      <c r="N89" s="2" t="s">
        <v>25</v>
      </c>
      <c r="O89" s="1">
        <v>10</v>
      </c>
      <c r="P89" s="2" t="s">
        <v>25</v>
      </c>
      <c r="Q89">
        <v>10</v>
      </c>
      <c r="R89">
        <v>10</v>
      </c>
      <c r="S89">
        <v>10</v>
      </c>
      <c r="T89">
        <v>10</v>
      </c>
      <c r="U89">
        <v>10</v>
      </c>
      <c r="V89">
        <f t="shared" si="5"/>
        <v>8.875</v>
      </c>
      <c r="W89">
        <f t="shared" si="6"/>
        <v>8</v>
      </c>
      <c r="X89" s="9">
        <f t="shared" si="7"/>
        <v>1</v>
      </c>
      <c r="Y89">
        <f t="shared" si="8"/>
        <v>9</v>
      </c>
      <c r="Z89" s="7" t="str">
        <f t="shared" si="9"/>
        <v>Promociona</v>
      </c>
    </row>
    <row r="90" spans="1:26" x14ac:dyDescent="0.25">
      <c r="A90" t="s">
        <v>368</v>
      </c>
      <c r="B90" t="s">
        <v>365</v>
      </c>
      <c r="C90" t="s">
        <v>369</v>
      </c>
      <c r="D90" t="s">
        <v>370</v>
      </c>
      <c r="E90" t="s">
        <v>24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>
        <v>10</v>
      </c>
      <c r="L90">
        <v>9.33</v>
      </c>
      <c r="M90" s="1">
        <v>7</v>
      </c>
      <c r="N90" s="2" t="s">
        <v>25</v>
      </c>
      <c r="O90" s="1">
        <v>10</v>
      </c>
      <c r="P90" s="2" t="s">
        <v>25</v>
      </c>
      <c r="Q90">
        <v>10</v>
      </c>
      <c r="R90">
        <v>9.0500000000000007</v>
      </c>
      <c r="S90" t="s">
        <v>25</v>
      </c>
      <c r="T90" t="s">
        <v>25</v>
      </c>
      <c r="U90" t="s">
        <v>25</v>
      </c>
      <c r="V90">
        <f t="shared" si="5"/>
        <v>8.5</v>
      </c>
      <c r="W90">
        <f t="shared" si="6"/>
        <v>4</v>
      </c>
      <c r="X90" s="9">
        <f t="shared" si="7"/>
        <v>0.5</v>
      </c>
      <c r="Y90">
        <f t="shared" si="8"/>
        <v>9</v>
      </c>
      <c r="Z90" s="7" t="str">
        <f t="shared" si="9"/>
        <v>Final</v>
      </c>
    </row>
    <row r="91" spans="1:26" x14ac:dyDescent="0.25">
      <c r="A91" t="s">
        <v>371</v>
      </c>
      <c r="B91" t="s">
        <v>372</v>
      </c>
      <c r="C91" t="s">
        <v>373</v>
      </c>
      <c r="D91" t="s">
        <v>374</v>
      </c>
      <c r="E91" t="s">
        <v>24</v>
      </c>
      <c r="F91">
        <v>9</v>
      </c>
      <c r="G91" t="s">
        <v>25</v>
      </c>
      <c r="H91" t="s">
        <v>25</v>
      </c>
      <c r="I91" t="s">
        <v>25</v>
      </c>
      <c r="J91" t="s">
        <v>24</v>
      </c>
      <c r="K91">
        <v>10</v>
      </c>
      <c r="L91">
        <v>8</v>
      </c>
      <c r="M91" s="1">
        <v>4.5</v>
      </c>
      <c r="N91" s="2" t="s">
        <v>25</v>
      </c>
      <c r="O91" s="1">
        <v>10</v>
      </c>
      <c r="P91" s="2" t="s">
        <v>25</v>
      </c>
      <c r="Q91">
        <v>10</v>
      </c>
      <c r="R91">
        <v>8.81</v>
      </c>
      <c r="S91">
        <v>10</v>
      </c>
      <c r="T91">
        <v>9</v>
      </c>
      <c r="U91">
        <v>8</v>
      </c>
      <c r="V91">
        <f t="shared" si="5"/>
        <v>7.25</v>
      </c>
      <c r="W91">
        <f t="shared" si="6"/>
        <v>8</v>
      </c>
      <c r="X91" s="9">
        <f t="shared" si="7"/>
        <v>1</v>
      </c>
      <c r="Y91">
        <f t="shared" si="8"/>
        <v>7</v>
      </c>
      <c r="Z91" s="7" t="str">
        <f t="shared" si="9"/>
        <v>Final</v>
      </c>
    </row>
    <row r="92" spans="1:26" x14ac:dyDescent="0.25">
      <c r="A92" t="s">
        <v>375</v>
      </c>
      <c r="B92" t="s">
        <v>376</v>
      </c>
      <c r="C92" t="s">
        <v>377</v>
      </c>
      <c r="D92" t="s">
        <v>378</v>
      </c>
      <c r="E92" t="s">
        <v>24</v>
      </c>
      <c r="F92">
        <v>10</v>
      </c>
      <c r="G92" t="s">
        <v>25</v>
      </c>
      <c r="H92" t="s">
        <v>25</v>
      </c>
      <c r="I92" t="s">
        <v>25</v>
      </c>
      <c r="J92" t="s">
        <v>24</v>
      </c>
      <c r="K92">
        <v>10</v>
      </c>
      <c r="L92">
        <v>9.33</v>
      </c>
      <c r="M92" s="1">
        <v>10</v>
      </c>
      <c r="N92" s="2" t="s">
        <v>25</v>
      </c>
      <c r="O92" s="1">
        <v>10</v>
      </c>
      <c r="P92" s="2" t="s">
        <v>25</v>
      </c>
      <c r="Q92">
        <v>10</v>
      </c>
      <c r="R92">
        <v>10</v>
      </c>
      <c r="S92">
        <v>10</v>
      </c>
      <c r="T92">
        <v>10</v>
      </c>
      <c r="U92">
        <v>10</v>
      </c>
      <c r="V92">
        <f t="shared" si="5"/>
        <v>10</v>
      </c>
      <c r="W92">
        <f t="shared" si="6"/>
        <v>8</v>
      </c>
      <c r="X92" s="9">
        <f t="shared" si="7"/>
        <v>1</v>
      </c>
      <c r="Y92">
        <f t="shared" si="8"/>
        <v>10</v>
      </c>
      <c r="Z92" s="7" t="str">
        <f t="shared" si="9"/>
        <v>Promociona</v>
      </c>
    </row>
    <row r="93" spans="1:26" x14ac:dyDescent="0.25">
      <c r="A93" t="s">
        <v>379</v>
      </c>
      <c r="B93" t="s">
        <v>380</v>
      </c>
      <c r="C93" t="s">
        <v>381</v>
      </c>
      <c r="D93" t="s">
        <v>382</v>
      </c>
      <c r="E93" t="s">
        <v>24</v>
      </c>
      <c r="F93" t="s">
        <v>25</v>
      </c>
      <c r="G93" t="s">
        <v>25</v>
      </c>
      <c r="H93" t="s">
        <v>25</v>
      </c>
      <c r="I93">
        <v>10</v>
      </c>
      <c r="J93" t="s">
        <v>25</v>
      </c>
      <c r="K93">
        <v>10</v>
      </c>
      <c r="L93">
        <v>9.33</v>
      </c>
      <c r="M93" s="1">
        <v>9.25</v>
      </c>
      <c r="N93" s="2" t="s">
        <v>25</v>
      </c>
      <c r="O93" s="1">
        <v>10</v>
      </c>
      <c r="P93" s="2" t="s">
        <v>25</v>
      </c>
      <c r="Q93">
        <v>10</v>
      </c>
      <c r="R93">
        <v>9.52</v>
      </c>
      <c r="S93">
        <v>9</v>
      </c>
      <c r="T93">
        <v>10</v>
      </c>
      <c r="U93">
        <v>10</v>
      </c>
      <c r="V93">
        <f t="shared" si="5"/>
        <v>9.625</v>
      </c>
      <c r="W93">
        <f t="shared" si="6"/>
        <v>7</v>
      </c>
      <c r="X93" s="9">
        <f t="shared" si="7"/>
        <v>0.875</v>
      </c>
      <c r="Y93">
        <f t="shared" si="8"/>
        <v>10</v>
      </c>
      <c r="Z93" s="7" t="str">
        <f t="shared" si="9"/>
        <v>Promociona</v>
      </c>
    </row>
    <row r="94" spans="1:26" x14ac:dyDescent="0.25">
      <c r="A94" t="s">
        <v>383</v>
      </c>
      <c r="B94" t="s">
        <v>384</v>
      </c>
      <c r="C94" t="s">
        <v>385</v>
      </c>
      <c r="D94" t="s">
        <v>386</v>
      </c>
      <c r="E94" t="s">
        <v>24</v>
      </c>
      <c r="F94">
        <v>10</v>
      </c>
      <c r="G94" t="s">
        <v>25</v>
      </c>
      <c r="H94" t="s">
        <v>25</v>
      </c>
      <c r="I94" t="s">
        <v>25</v>
      </c>
      <c r="J94" t="s">
        <v>25</v>
      </c>
      <c r="K94" t="s">
        <v>25</v>
      </c>
      <c r="L94" t="s">
        <v>25</v>
      </c>
      <c r="M94" s="1">
        <v>8.5</v>
      </c>
      <c r="N94" s="2" t="s">
        <v>25</v>
      </c>
      <c r="O94" s="1">
        <v>10</v>
      </c>
      <c r="P94" s="2" t="s">
        <v>25</v>
      </c>
      <c r="Q94">
        <v>10</v>
      </c>
      <c r="R94">
        <v>8.1</v>
      </c>
      <c r="S94" t="s">
        <v>25</v>
      </c>
      <c r="T94" t="s">
        <v>25</v>
      </c>
      <c r="U94" t="s">
        <v>25</v>
      </c>
      <c r="V94">
        <f t="shared" si="5"/>
        <v>9.25</v>
      </c>
      <c r="W94">
        <f t="shared" si="6"/>
        <v>3</v>
      </c>
      <c r="X94" s="9">
        <f t="shared" si="7"/>
        <v>0.375</v>
      </c>
      <c r="Y94">
        <f t="shared" si="8"/>
        <v>9</v>
      </c>
      <c r="Z94" s="7" t="str">
        <f t="shared" si="9"/>
        <v>Final</v>
      </c>
    </row>
    <row r="95" spans="1:26" x14ac:dyDescent="0.25">
      <c r="A95" t="s">
        <v>387</v>
      </c>
      <c r="B95" t="s">
        <v>388</v>
      </c>
      <c r="C95" t="s">
        <v>389</v>
      </c>
      <c r="D95" t="s">
        <v>390</v>
      </c>
      <c r="E95" t="s">
        <v>24</v>
      </c>
      <c r="F95">
        <v>9</v>
      </c>
      <c r="G95" t="s">
        <v>25</v>
      </c>
      <c r="H95" t="s">
        <v>25</v>
      </c>
      <c r="I95" t="s">
        <v>25</v>
      </c>
      <c r="J95" t="s">
        <v>24</v>
      </c>
      <c r="K95">
        <v>8.67</v>
      </c>
      <c r="L95">
        <v>9.33</v>
      </c>
      <c r="M95" s="1">
        <v>9</v>
      </c>
      <c r="N95" s="2" t="s">
        <v>25</v>
      </c>
      <c r="O95" s="1">
        <v>8</v>
      </c>
      <c r="P95" s="2" t="s">
        <v>25</v>
      </c>
      <c r="Q95">
        <v>10</v>
      </c>
      <c r="R95">
        <v>8.81</v>
      </c>
      <c r="S95">
        <v>10</v>
      </c>
      <c r="T95">
        <v>9</v>
      </c>
      <c r="U95">
        <v>8</v>
      </c>
      <c r="V95">
        <f t="shared" si="5"/>
        <v>8.5</v>
      </c>
      <c r="W95">
        <f t="shared" si="6"/>
        <v>8</v>
      </c>
      <c r="X95" s="9">
        <f t="shared" si="7"/>
        <v>1</v>
      </c>
      <c r="Y95">
        <f t="shared" si="8"/>
        <v>9</v>
      </c>
      <c r="Z95" s="7" t="str">
        <f t="shared" si="9"/>
        <v>Promociona</v>
      </c>
    </row>
    <row r="96" spans="1:26" x14ac:dyDescent="0.25">
      <c r="A96" t="s">
        <v>391</v>
      </c>
      <c r="B96" t="s">
        <v>392</v>
      </c>
      <c r="C96" t="s">
        <v>393</v>
      </c>
      <c r="D96" t="s">
        <v>394</v>
      </c>
      <c r="E96" t="s">
        <v>24</v>
      </c>
      <c r="F96">
        <v>10</v>
      </c>
      <c r="G96">
        <v>8</v>
      </c>
      <c r="H96" t="s">
        <v>25</v>
      </c>
      <c r="I96" t="s">
        <v>25</v>
      </c>
      <c r="J96" t="s">
        <v>25</v>
      </c>
      <c r="K96">
        <v>10</v>
      </c>
      <c r="L96">
        <v>9.33</v>
      </c>
      <c r="M96" s="1">
        <v>7</v>
      </c>
      <c r="N96" s="2" t="s">
        <v>25</v>
      </c>
      <c r="O96" s="1">
        <v>10</v>
      </c>
      <c r="P96" s="2" t="s">
        <v>25</v>
      </c>
      <c r="Q96">
        <v>10</v>
      </c>
      <c r="R96">
        <v>8.33</v>
      </c>
      <c r="S96">
        <v>9</v>
      </c>
      <c r="T96">
        <v>10</v>
      </c>
      <c r="U96">
        <v>10</v>
      </c>
      <c r="V96">
        <f t="shared" si="5"/>
        <v>8.5</v>
      </c>
      <c r="W96">
        <f t="shared" si="6"/>
        <v>8</v>
      </c>
      <c r="X96" s="9">
        <f t="shared" si="7"/>
        <v>1</v>
      </c>
      <c r="Y96">
        <f t="shared" si="8"/>
        <v>9</v>
      </c>
      <c r="Z96" s="7" t="str">
        <f t="shared" si="9"/>
        <v>Promociona</v>
      </c>
    </row>
    <row r="97" spans="1:26" x14ac:dyDescent="0.25">
      <c r="A97" t="s">
        <v>395</v>
      </c>
      <c r="B97" t="s">
        <v>396</v>
      </c>
      <c r="C97" t="s">
        <v>397</v>
      </c>
      <c r="D97" t="s">
        <v>398</v>
      </c>
      <c r="E97" t="s">
        <v>24</v>
      </c>
      <c r="F97">
        <v>10</v>
      </c>
      <c r="G97">
        <v>7</v>
      </c>
      <c r="H97" t="s">
        <v>25</v>
      </c>
      <c r="I97" t="s">
        <v>25</v>
      </c>
      <c r="J97" t="s">
        <v>25</v>
      </c>
      <c r="K97">
        <v>10</v>
      </c>
      <c r="L97">
        <v>10</v>
      </c>
      <c r="M97" s="1">
        <v>9</v>
      </c>
      <c r="N97" s="2" t="s">
        <v>25</v>
      </c>
      <c r="O97" s="1">
        <v>10</v>
      </c>
      <c r="P97" s="2" t="s">
        <v>25</v>
      </c>
      <c r="Q97">
        <v>10</v>
      </c>
      <c r="R97">
        <v>8.81</v>
      </c>
      <c r="S97">
        <v>10</v>
      </c>
      <c r="T97">
        <v>10</v>
      </c>
      <c r="U97">
        <v>10</v>
      </c>
      <c r="V97">
        <f t="shared" si="5"/>
        <v>9.5</v>
      </c>
      <c r="W97">
        <f t="shared" si="6"/>
        <v>8</v>
      </c>
      <c r="X97" s="9">
        <f t="shared" si="7"/>
        <v>1</v>
      </c>
      <c r="Y97">
        <f t="shared" si="8"/>
        <v>10</v>
      </c>
      <c r="Z97" s="7" t="str">
        <f t="shared" si="9"/>
        <v>Promociona</v>
      </c>
    </row>
    <row r="98" spans="1:26" x14ac:dyDescent="0.25">
      <c r="A98" t="s">
        <v>399</v>
      </c>
      <c r="B98" t="s">
        <v>400</v>
      </c>
      <c r="C98" t="s">
        <v>401</v>
      </c>
      <c r="D98" t="s">
        <v>402</v>
      </c>
      <c r="E98" t="s">
        <v>24</v>
      </c>
      <c r="F98">
        <v>8</v>
      </c>
      <c r="G98" t="s">
        <v>25</v>
      </c>
      <c r="H98" t="s">
        <v>25</v>
      </c>
      <c r="I98">
        <v>8</v>
      </c>
      <c r="J98" t="s">
        <v>25</v>
      </c>
      <c r="K98" t="s">
        <v>25</v>
      </c>
      <c r="L98" t="s">
        <v>25</v>
      </c>
      <c r="M98" s="1">
        <v>8.5</v>
      </c>
      <c r="N98" s="2" t="s">
        <v>25</v>
      </c>
      <c r="O98" s="1">
        <v>8</v>
      </c>
      <c r="P98" s="2" t="s">
        <v>25</v>
      </c>
      <c r="Q98">
        <v>10</v>
      </c>
      <c r="R98">
        <v>8.81</v>
      </c>
      <c r="S98" t="s">
        <v>25</v>
      </c>
      <c r="T98">
        <v>8</v>
      </c>
      <c r="U98" t="s">
        <v>25</v>
      </c>
      <c r="V98">
        <f t="shared" si="5"/>
        <v>8.25</v>
      </c>
      <c r="W98">
        <f t="shared" si="6"/>
        <v>5</v>
      </c>
      <c r="X98" s="9">
        <f t="shared" si="7"/>
        <v>0.625</v>
      </c>
      <c r="Y98">
        <f t="shared" si="8"/>
        <v>8</v>
      </c>
      <c r="Z98" s="7" t="str">
        <f t="shared" si="9"/>
        <v>Promociona</v>
      </c>
    </row>
    <row r="99" spans="1:26" x14ac:dyDescent="0.25">
      <c r="A99" t="s">
        <v>403</v>
      </c>
      <c r="B99" t="s">
        <v>400</v>
      </c>
      <c r="C99" t="s">
        <v>404</v>
      </c>
      <c r="D99" t="s">
        <v>405</v>
      </c>
      <c r="E99" t="s">
        <v>24</v>
      </c>
      <c r="F99" t="s">
        <v>25</v>
      </c>
      <c r="G99" t="s">
        <v>25</v>
      </c>
      <c r="H99" t="s">
        <v>25</v>
      </c>
      <c r="I99" t="s">
        <v>25</v>
      </c>
      <c r="J99" t="s">
        <v>24</v>
      </c>
      <c r="K99">
        <v>10</v>
      </c>
      <c r="L99">
        <v>9.33</v>
      </c>
      <c r="M99" s="1">
        <v>10</v>
      </c>
      <c r="N99" s="2" t="s">
        <v>25</v>
      </c>
      <c r="O99" s="1">
        <v>10</v>
      </c>
      <c r="P99" s="2" t="s">
        <v>25</v>
      </c>
      <c r="Q99">
        <v>10</v>
      </c>
      <c r="R99">
        <v>8.33</v>
      </c>
      <c r="S99">
        <v>9</v>
      </c>
      <c r="T99">
        <v>9</v>
      </c>
      <c r="U99" t="s">
        <v>25</v>
      </c>
      <c r="V99">
        <f t="shared" si="5"/>
        <v>10</v>
      </c>
      <c r="W99">
        <f t="shared" si="6"/>
        <v>6</v>
      </c>
      <c r="X99" s="9">
        <f t="shared" si="7"/>
        <v>0.75</v>
      </c>
      <c r="Y99">
        <f t="shared" si="8"/>
        <v>10</v>
      </c>
      <c r="Z99" s="7" t="str">
        <f t="shared" si="9"/>
        <v>Promociona</v>
      </c>
    </row>
    <row r="100" spans="1:26" x14ac:dyDescent="0.25">
      <c r="A100" t="s">
        <v>406</v>
      </c>
      <c r="B100" t="s">
        <v>407</v>
      </c>
      <c r="C100" t="s">
        <v>408</v>
      </c>
      <c r="D100" t="s">
        <v>409</v>
      </c>
      <c r="E100" t="s">
        <v>24</v>
      </c>
      <c r="F100">
        <v>10</v>
      </c>
      <c r="G100">
        <v>10</v>
      </c>
      <c r="H100" t="s">
        <v>25</v>
      </c>
      <c r="I100" t="s">
        <v>25</v>
      </c>
      <c r="J100" t="s">
        <v>25</v>
      </c>
      <c r="K100">
        <v>8.67</v>
      </c>
      <c r="L100">
        <v>9.33</v>
      </c>
      <c r="M100" s="1">
        <v>7</v>
      </c>
      <c r="N100" s="2" t="s">
        <v>25</v>
      </c>
      <c r="O100" s="1">
        <v>10</v>
      </c>
      <c r="P100" s="2" t="s">
        <v>25</v>
      </c>
      <c r="Q100">
        <v>10</v>
      </c>
      <c r="R100">
        <v>9.0500000000000007</v>
      </c>
      <c r="S100">
        <v>10</v>
      </c>
      <c r="T100">
        <v>9</v>
      </c>
      <c r="U100">
        <v>10</v>
      </c>
      <c r="V100">
        <f t="shared" si="5"/>
        <v>8.5</v>
      </c>
      <c r="W100">
        <f t="shared" si="6"/>
        <v>8</v>
      </c>
      <c r="X100" s="9">
        <f t="shared" si="7"/>
        <v>1</v>
      </c>
      <c r="Y100">
        <f t="shared" si="8"/>
        <v>9</v>
      </c>
      <c r="Z100" s="7" t="str">
        <f t="shared" si="9"/>
        <v>Promociona</v>
      </c>
    </row>
    <row r="101" spans="1:26" x14ac:dyDescent="0.25">
      <c r="A101" t="s">
        <v>410</v>
      </c>
      <c r="B101" t="s">
        <v>411</v>
      </c>
      <c r="C101" t="s">
        <v>412</v>
      </c>
      <c r="D101" t="s">
        <v>413</v>
      </c>
      <c r="E101" t="s">
        <v>25</v>
      </c>
      <c r="F101" t="s">
        <v>25</v>
      </c>
      <c r="G101" t="s">
        <v>25</v>
      </c>
      <c r="H101" t="s">
        <v>25</v>
      </c>
      <c r="I101" t="s">
        <v>25</v>
      </c>
      <c r="J101" t="s">
        <v>25</v>
      </c>
      <c r="K101">
        <v>10</v>
      </c>
      <c r="L101">
        <v>8.67</v>
      </c>
      <c r="M101" s="1">
        <v>7</v>
      </c>
      <c r="N101" s="2" t="s">
        <v>25</v>
      </c>
      <c r="O101" s="1">
        <v>10</v>
      </c>
      <c r="P101" s="2" t="s">
        <v>25</v>
      </c>
      <c r="Q101">
        <v>10</v>
      </c>
      <c r="R101" t="s">
        <v>25</v>
      </c>
      <c r="S101" t="s">
        <v>25</v>
      </c>
      <c r="T101" t="s">
        <v>25</v>
      </c>
      <c r="U101" t="s">
        <v>25</v>
      </c>
      <c r="V101">
        <f t="shared" si="5"/>
        <v>8.5</v>
      </c>
      <c r="W101">
        <f t="shared" si="6"/>
        <v>2</v>
      </c>
      <c r="X101" s="9">
        <f t="shared" si="7"/>
        <v>0.25</v>
      </c>
      <c r="Y101">
        <f t="shared" si="8"/>
        <v>9</v>
      </c>
      <c r="Z101" s="7" t="str">
        <f t="shared" si="9"/>
        <v>Final</v>
      </c>
    </row>
    <row r="102" spans="1:26" x14ac:dyDescent="0.25">
      <c r="A102" t="s">
        <v>414</v>
      </c>
      <c r="B102" t="s">
        <v>415</v>
      </c>
      <c r="C102" t="s">
        <v>416</v>
      </c>
      <c r="D102" t="s">
        <v>417</v>
      </c>
      <c r="E102" t="s">
        <v>24</v>
      </c>
      <c r="F102" t="s">
        <v>25</v>
      </c>
      <c r="G102" t="s">
        <v>25</v>
      </c>
      <c r="H102" t="s">
        <v>25</v>
      </c>
      <c r="I102" t="s">
        <v>25</v>
      </c>
      <c r="J102" t="s">
        <v>25</v>
      </c>
      <c r="K102">
        <v>10</v>
      </c>
      <c r="L102">
        <v>10</v>
      </c>
      <c r="M102" s="1">
        <v>9.25</v>
      </c>
      <c r="N102" s="2" t="s">
        <v>25</v>
      </c>
      <c r="O102" s="1">
        <v>10</v>
      </c>
      <c r="P102" s="2" t="s">
        <v>25</v>
      </c>
      <c r="Q102">
        <v>10</v>
      </c>
      <c r="R102">
        <v>9.52</v>
      </c>
      <c r="S102" t="s">
        <v>25</v>
      </c>
      <c r="T102" t="s">
        <v>25</v>
      </c>
      <c r="U102" t="s">
        <v>25</v>
      </c>
      <c r="V102">
        <f t="shared" si="5"/>
        <v>9.625</v>
      </c>
      <c r="W102">
        <f t="shared" si="6"/>
        <v>4</v>
      </c>
      <c r="X102" s="9">
        <f t="shared" si="7"/>
        <v>0.5</v>
      </c>
      <c r="Y102">
        <f t="shared" si="8"/>
        <v>10</v>
      </c>
      <c r="Z102" s="7" t="str">
        <f t="shared" si="9"/>
        <v>Final</v>
      </c>
    </row>
    <row r="103" spans="1:26" x14ac:dyDescent="0.25">
      <c r="A103" t="s">
        <v>418</v>
      </c>
      <c r="B103" t="s">
        <v>419</v>
      </c>
      <c r="C103" t="s">
        <v>420</v>
      </c>
      <c r="D103" t="s">
        <v>421</v>
      </c>
      <c r="E103" t="s">
        <v>24</v>
      </c>
      <c r="F103">
        <v>10</v>
      </c>
      <c r="G103">
        <v>10</v>
      </c>
      <c r="H103" t="s">
        <v>25</v>
      </c>
      <c r="I103" t="s">
        <v>25</v>
      </c>
      <c r="J103" t="s">
        <v>25</v>
      </c>
      <c r="K103">
        <v>10</v>
      </c>
      <c r="L103">
        <v>10</v>
      </c>
      <c r="M103" s="1">
        <v>9.5</v>
      </c>
      <c r="N103" s="2" t="s">
        <v>25</v>
      </c>
      <c r="O103" s="1">
        <v>10</v>
      </c>
      <c r="P103" s="2" t="s">
        <v>25</v>
      </c>
      <c r="Q103">
        <v>10</v>
      </c>
      <c r="R103">
        <v>10</v>
      </c>
      <c r="S103">
        <v>10</v>
      </c>
      <c r="T103">
        <v>10</v>
      </c>
      <c r="U103">
        <v>10</v>
      </c>
      <c r="V103">
        <f t="shared" si="5"/>
        <v>9.75</v>
      </c>
      <c r="W103">
        <f t="shared" si="6"/>
        <v>8</v>
      </c>
      <c r="X103" s="9">
        <f t="shared" si="7"/>
        <v>1</v>
      </c>
      <c r="Y103">
        <f t="shared" si="8"/>
        <v>10</v>
      </c>
      <c r="Z103" s="7" t="str">
        <f t="shared" si="9"/>
        <v>Promociona</v>
      </c>
    </row>
    <row r="104" spans="1:26" x14ac:dyDescent="0.25">
      <c r="A104" t="s">
        <v>422</v>
      </c>
      <c r="B104" t="s">
        <v>423</v>
      </c>
      <c r="C104" t="s">
        <v>424</v>
      </c>
      <c r="D104" t="s">
        <v>425</v>
      </c>
      <c r="E104" t="s">
        <v>26</v>
      </c>
      <c r="F104">
        <v>10</v>
      </c>
      <c r="G104" t="s">
        <v>25</v>
      </c>
      <c r="H104" t="s">
        <v>25</v>
      </c>
      <c r="I104" t="s">
        <v>25</v>
      </c>
      <c r="J104" t="s">
        <v>24</v>
      </c>
      <c r="K104">
        <v>10</v>
      </c>
      <c r="L104">
        <v>9.33</v>
      </c>
      <c r="M104" s="1">
        <v>6</v>
      </c>
      <c r="N104" s="2" t="s">
        <v>25</v>
      </c>
      <c r="O104" s="1">
        <v>10</v>
      </c>
      <c r="P104" s="2" t="s">
        <v>25</v>
      </c>
      <c r="Q104">
        <v>10</v>
      </c>
      <c r="R104">
        <v>10</v>
      </c>
      <c r="S104">
        <v>10</v>
      </c>
      <c r="T104">
        <v>10</v>
      </c>
      <c r="U104">
        <v>10</v>
      </c>
      <c r="V104">
        <f t="shared" si="5"/>
        <v>8</v>
      </c>
      <c r="W104">
        <f t="shared" si="6"/>
        <v>8</v>
      </c>
      <c r="X104" s="9">
        <f t="shared" si="7"/>
        <v>1</v>
      </c>
      <c r="Y104">
        <f t="shared" si="8"/>
        <v>8</v>
      </c>
      <c r="Z104" s="7" t="str">
        <f t="shared" si="9"/>
        <v>Promociona</v>
      </c>
    </row>
    <row r="105" spans="1:26" x14ac:dyDescent="0.25">
      <c r="A105" t="s">
        <v>426</v>
      </c>
      <c r="B105" t="s">
        <v>423</v>
      </c>
      <c r="C105" t="s">
        <v>427</v>
      </c>
      <c r="D105" t="s">
        <v>428</v>
      </c>
      <c r="E105" t="s">
        <v>25</v>
      </c>
      <c r="F105">
        <v>10</v>
      </c>
      <c r="G105" t="s">
        <v>25</v>
      </c>
      <c r="H105" t="s">
        <v>25</v>
      </c>
      <c r="I105" t="s">
        <v>25</v>
      </c>
      <c r="J105" t="s">
        <v>25</v>
      </c>
      <c r="K105">
        <v>9.33</v>
      </c>
      <c r="L105">
        <v>7.33</v>
      </c>
      <c r="M105" s="1">
        <v>8</v>
      </c>
      <c r="N105" s="2" t="s">
        <v>25</v>
      </c>
      <c r="O105" s="1">
        <v>10</v>
      </c>
      <c r="P105" s="2" t="s">
        <v>25</v>
      </c>
      <c r="Q105">
        <v>10</v>
      </c>
      <c r="R105">
        <v>8.33</v>
      </c>
      <c r="S105">
        <v>9</v>
      </c>
      <c r="T105">
        <v>10</v>
      </c>
      <c r="U105">
        <v>10</v>
      </c>
      <c r="V105">
        <f t="shared" si="5"/>
        <v>9</v>
      </c>
      <c r="W105">
        <f t="shared" si="6"/>
        <v>6</v>
      </c>
      <c r="X105" s="9">
        <f t="shared" si="7"/>
        <v>0.75</v>
      </c>
      <c r="Y105">
        <f t="shared" si="8"/>
        <v>9</v>
      </c>
      <c r="Z105" s="7" t="str">
        <f t="shared" si="9"/>
        <v>Promociona</v>
      </c>
    </row>
    <row r="106" spans="1:26" x14ac:dyDescent="0.25">
      <c r="A106" t="s">
        <v>429</v>
      </c>
      <c r="B106" t="s">
        <v>430</v>
      </c>
      <c r="C106" t="s">
        <v>431</v>
      </c>
      <c r="D106" t="s">
        <v>432</v>
      </c>
      <c r="E106" t="s">
        <v>26</v>
      </c>
      <c r="F106">
        <v>10</v>
      </c>
      <c r="G106">
        <v>9</v>
      </c>
      <c r="H106" t="s">
        <v>25</v>
      </c>
      <c r="I106" t="s">
        <v>25</v>
      </c>
      <c r="J106" t="s">
        <v>25</v>
      </c>
      <c r="K106">
        <v>10</v>
      </c>
      <c r="L106">
        <v>9.33</v>
      </c>
      <c r="M106" s="1">
        <v>8.5</v>
      </c>
      <c r="N106" s="2" t="s">
        <v>25</v>
      </c>
      <c r="O106" s="1">
        <v>10</v>
      </c>
      <c r="P106" s="2" t="s">
        <v>25</v>
      </c>
      <c r="Q106">
        <v>10</v>
      </c>
      <c r="R106">
        <v>9.2899999999999991</v>
      </c>
      <c r="S106">
        <v>9</v>
      </c>
      <c r="T106">
        <v>10</v>
      </c>
      <c r="U106">
        <v>10</v>
      </c>
      <c r="V106">
        <f t="shared" si="5"/>
        <v>9.25</v>
      </c>
      <c r="W106">
        <f t="shared" si="6"/>
        <v>8</v>
      </c>
      <c r="X106" s="9">
        <f t="shared" si="7"/>
        <v>1</v>
      </c>
      <c r="Y106">
        <f t="shared" si="8"/>
        <v>9</v>
      </c>
      <c r="Z106" s="7" t="str">
        <f t="shared" si="9"/>
        <v>Promociona</v>
      </c>
    </row>
    <row r="107" spans="1:26" x14ac:dyDescent="0.25">
      <c r="A107" t="s">
        <v>433</v>
      </c>
      <c r="B107" t="s">
        <v>430</v>
      </c>
      <c r="C107" t="s">
        <v>434</v>
      </c>
      <c r="D107" t="s">
        <v>435</v>
      </c>
      <c r="E107" t="s">
        <v>25</v>
      </c>
      <c r="F107" t="s">
        <v>25</v>
      </c>
      <c r="G107">
        <v>9</v>
      </c>
      <c r="H107" t="s">
        <v>25</v>
      </c>
      <c r="I107" t="s">
        <v>25</v>
      </c>
      <c r="J107" t="s">
        <v>25</v>
      </c>
      <c r="K107">
        <v>9.33</v>
      </c>
      <c r="L107">
        <v>9.33</v>
      </c>
      <c r="M107" s="1">
        <v>8.5</v>
      </c>
      <c r="N107" s="2" t="s">
        <v>25</v>
      </c>
      <c r="O107" s="1">
        <v>10</v>
      </c>
      <c r="P107" s="2" t="s">
        <v>25</v>
      </c>
      <c r="Q107">
        <v>10</v>
      </c>
      <c r="R107">
        <v>8.1</v>
      </c>
      <c r="S107">
        <v>10</v>
      </c>
      <c r="T107">
        <v>9</v>
      </c>
      <c r="U107">
        <v>8</v>
      </c>
      <c r="V107">
        <f t="shared" si="5"/>
        <v>9.25</v>
      </c>
      <c r="W107">
        <f t="shared" si="6"/>
        <v>6</v>
      </c>
      <c r="X107" s="9">
        <f t="shared" si="7"/>
        <v>0.75</v>
      </c>
      <c r="Y107">
        <f t="shared" si="8"/>
        <v>9</v>
      </c>
      <c r="Z107" s="7" t="str">
        <f t="shared" si="9"/>
        <v>Promociona</v>
      </c>
    </row>
    <row r="108" spans="1:26" x14ac:dyDescent="0.25">
      <c r="A108" t="s">
        <v>436</v>
      </c>
      <c r="B108" t="s">
        <v>430</v>
      </c>
      <c r="C108" t="s">
        <v>437</v>
      </c>
      <c r="D108" t="s">
        <v>438</v>
      </c>
      <c r="E108" t="s">
        <v>24</v>
      </c>
      <c r="F108">
        <v>10</v>
      </c>
      <c r="G108" t="s">
        <v>25</v>
      </c>
      <c r="H108" t="s">
        <v>25</v>
      </c>
      <c r="I108">
        <v>8</v>
      </c>
      <c r="J108" t="s">
        <v>25</v>
      </c>
      <c r="K108">
        <v>8.67</v>
      </c>
      <c r="L108">
        <v>9.33</v>
      </c>
      <c r="M108" s="1">
        <v>7.75</v>
      </c>
      <c r="N108" s="2" t="s">
        <v>25</v>
      </c>
      <c r="O108" s="1">
        <v>10</v>
      </c>
      <c r="P108" s="2" t="s">
        <v>25</v>
      </c>
      <c r="Q108">
        <v>10</v>
      </c>
      <c r="R108">
        <v>10</v>
      </c>
      <c r="S108">
        <v>10</v>
      </c>
      <c r="T108">
        <v>10</v>
      </c>
      <c r="U108">
        <v>10</v>
      </c>
      <c r="V108">
        <f t="shared" si="5"/>
        <v>8.875</v>
      </c>
      <c r="W108">
        <f t="shared" si="6"/>
        <v>8</v>
      </c>
      <c r="X108" s="9">
        <f t="shared" si="7"/>
        <v>1</v>
      </c>
      <c r="Y108">
        <f t="shared" si="8"/>
        <v>9</v>
      </c>
      <c r="Z108" s="7" t="str">
        <f t="shared" si="9"/>
        <v>Promociona</v>
      </c>
    </row>
    <row r="109" spans="1:26" x14ac:dyDescent="0.25">
      <c r="A109" t="s">
        <v>439</v>
      </c>
      <c r="B109" t="s">
        <v>430</v>
      </c>
      <c r="C109" t="s">
        <v>440</v>
      </c>
      <c r="D109" t="s">
        <v>441</v>
      </c>
      <c r="E109" t="s">
        <v>24</v>
      </c>
      <c r="F109">
        <v>10</v>
      </c>
      <c r="G109" t="s">
        <v>25</v>
      </c>
      <c r="H109" t="s">
        <v>25</v>
      </c>
      <c r="I109" t="s">
        <v>25</v>
      </c>
      <c r="J109" t="s">
        <v>25</v>
      </c>
      <c r="K109">
        <v>8</v>
      </c>
      <c r="L109">
        <v>9.33</v>
      </c>
      <c r="M109" s="1">
        <v>7</v>
      </c>
      <c r="N109" s="2" t="s">
        <v>25</v>
      </c>
      <c r="O109" s="1">
        <v>10</v>
      </c>
      <c r="P109" s="2" t="s">
        <v>25</v>
      </c>
      <c r="Q109">
        <v>10</v>
      </c>
      <c r="R109">
        <v>9.0500000000000007</v>
      </c>
      <c r="S109">
        <v>10</v>
      </c>
      <c r="T109">
        <v>10</v>
      </c>
      <c r="U109">
        <v>10</v>
      </c>
      <c r="V109">
        <f t="shared" si="5"/>
        <v>8.5</v>
      </c>
      <c r="W109">
        <f t="shared" si="6"/>
        <v>7</v>
      </c>
      <c r="X109" s="9">
        <f t="shared" si="7"/>
        <v>0.875</v>
      </c>
      <c r="Y109">
        <f t="shared" si="8"/>
        <v>9</v>
      </c>
      <c r="Z109" s="7" t="str">
        <f t="shared" si="9"/>
        <v>Promociona</v>
      </c>
    </row>
    <row r="110" spans="1:26" x14ac:dyDescent="0.25">
      <c r="A110" t="s">
        <v>442</v>
      </c>
      <c r="B110" t="s">
        <v>443</v>
      </c>
      <c r="C110" t="s">
        <v>444</v>
      </c>
      <c r="D110" t="s">
        <v>445</v>
      </c>
      <c r="E110" t="s">
        <v>26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25</v>
      </c>
      <c r="L110" t="s">
        <v>25</v>
      </c>
      <c r="M110" s="1" t="s">
        <v>25</v>
      </c>
      <c r="N110" s="2" t="s">
        <v>25</v>
      </c>
      <c r="O110" s="1" t="s">
        <v>25</v>
      </c>
      <c r="P110" s="2" t="s">
        <v>25</v>
      </c>
      <c r="Q110">
        <v>10</v>
      </c>
      <c r="R110">
        <v>10</v>
      </c>
      <c r="S110">
        <v>10</v>
      </c>
      <c r="T110" t="s">
        <v>25</v>
      </c>
      <c r="U110" t="s">
        <v>25</v>
      </c>
      <c r="V110">
        <f t="shared" si="5"/>
        <v>0</v>
      </c>
      <c r="W110">
        <f t="shared" si="6"/>
        <v>2</v>
      </c>
      <c r="X110" s="9">
        <f t="shared" si="7"/>
        <v>0.25</v>
      </c>
      <c r="Y110">
        <f t="shared" si="8"/>
        <v>0</v>
      </c>
      <c r="Z110" s="7" t="str">
        <f t="shared" si="9"/>
        <v>Recursa</v>
      </c>
    </row>
    <row r="111" spans="1:26" x14ac:dyDescent="0.25">
      <c r="A111" t="s">
        <v>446</v>
      </c>
      <c r="B111" t="s">
        <v>447</v>
      </c>
      <c r="C111" t="s">
        <v>448</v>
      </c>
      <c r="D111" t="s">
        <v>449</v>
      </c>
      <c r="E111" t="s">
        <v>26</v>
      </c>
      <c r="F111">
        <v>10</v>
      </c>
      <c r="G111" t="s">
        <v>25</v>
      </c>
      <c r="H111" t="s">
        <v>25</v>
      </c>
      <c r="I111" t="s">
        <v>25</v>
      </c>
      <c r="J111" t="s">
        <v>24</v>
      </c>
      <c r="K111">
        <v>10</v>
      </c>
      <c r="L111">
        <v>9.33</v>
      </c>
      <c r="M111" s="1">
        <v>9</v>
      </c>
      <c r="N111" s="2" t="s">
        <v>25</v>
      </c>
      <c r="O111" s="1">
        <v>10</v>
      </c>
      <c r="P111" s="2" t="s">
        <v>25</v>
      </c>
      <c r="Q111">
        <v>10</v>
      </c>
      <c r="R111">
        <v>8.1</v>
      </c>
      <c r="S111">
        <v>10</v>
      </c>
      <c r="T111">
        <v>10</v>
      </c>
      <c r="U111">
        <v>10</v>
      </c>
      <c r="V111">
        <f t="shared" si="5"/>
        <v>9.5</v>
      </c>
      <c r="W111">
        <f t="shared" si="6"/>
        <v>8</v>
      </c>
      <c r="X111" s="9">
        <f t="shared" si="7"/>
        <v>1</v>
      </c>
      <c r="Y111">
        <f t="shared" si="8"/>
        <v>10</v>
      </c>
      <c r="Z111" s="7" t="str">
        <f t="shared" si="9"/>
        <v>Promociona</v>
      </c>
    </row>
    <row r="112" spans="1:26" x14ac:dyDescent="0.25">
      <c r="A112" t="s">
        <v>450</v>
      </c>
      <c r="B112" t="s">
        <v>451</v>
      </c>
      <c r="C112" t="s">
        <v>452</v>
      </c>
      <c r="D112" t="s">
        <v>453</v>
      </c>
      <c r="E112" t="s">
        <v>26</v>
      </c>
      <c r="F112">
        <v>10</v>
      </c>
      <c r="G112">
        <v>5</v>
      </c>
      <c r="H112" t="s">
        <v>25</v>
      </c>
      <c r="I112" t="s">
        <v>25</v>
      </c>
      <c r="J112" t="s">
        <v>25</v>
      </c>
      <c r="K112">
        <v>10</v>
      </c>
      <c r="L112">
        <v>9.33</v>
      </c>
      <c r="M112" s="1">
        <v>7.75</v>
      </c>
      <c r="N112" s="2" t="s">
        <v>25</v>
      </c>
      <c r="O112" s="1">
        <v>8</v>
      </c>
      <c r="P112" s="2" t="s">
        <v>25</v>
      </c>
      <c r="Q112">
        <v>10</v>
      </c>
      <c r="R112">
        <v>9.52</v>
      </c>
      <c r="S112">
        <v>10</v>
      </c>
      <c r="T112" t="s">
        <v>25</v>
      </c>
      <c r="U112" t="s">
        <v>25</v>
      </c>
      <c r="V112">
        <f t="shared" si="5"/>
        <v>7.875</v>
      </c>
      <c r="W112">
        <f t="shared" si="6"/>
        <v>6</v>
      </c>
      <c r="X112" s="9">
        <f t="shared" si="7"/>
        <v>0.75</v>
      </c>
      <c r="Y112">
        <f t="shared" si="8"/>
        <v>8</v>
      </c>
      <c r="Z112" s="7" t="str">
        <f t="shared" si="9"/>
        <v>Promociona</v>
      </c>
    </row>
    <row r="113" spans="1:26" x14ac:dyDescent="0.25">
      <c r="A113" t="s">
        <v>454</v>
      </c>
      <c r="B113" t="s">
        <v>455</v>
      </c>
      <c r="C113" t="s">
        <v>456</v>
      </c>
      <c r="D113" t="s">
        <v>457</v>
      </c>
      <c r="E113" t="s">
        <v>24</v>
      </c>
      <c r="F113">
        <v>9</v>
      </c>
      <c r="G113" t="s">
        <v>25</v>
      </c>
      <c r="H113" t="s">
        <v>25</v>
      </c>
      <c r="I113">
        <v>9</v>
      </c>
      <c r="J113" t="s">
        <v>25</v>
      </c>
      <c r="K113">
        <v>10</v>
      </c>
      <c r="L113">
        <v>8</v>
      </c>
      <c r="M113" s="1">
        <v>8.5</v>
      </c>
      <c r="N113" s="2" t="s">
        <v>25</v>
      </c>
      <c r="O113" s="1">
        <v>10</v>
      </c>
      <c r="P113" s="2" t="s">
        <v>25</v>
      </c>
      <c r="Q113">
        <v>10</v>
      </c>
      <c r="R113">
        <v>10</v>
      </c>
      <c r="S113">
        <v>10</v>
      </c>
      <c r="T113">
        <v>10</v>
      </c>
      <c r="U113" t="s">
        <v>25</v>
      </c>
      <c r="V113">
        <f t="shared" si="5"/>
        <v>9.25</v>
      </c>
      <c r="W113">
        <f t="shared" si="6"/>
        <v>7</v>
      </c>
      <c r="X113" s="9">
        <f t="shared" si="7"/>
        <v>0.875</v>
      </c>
      <c r="Y113">
        <f t="shared" si="8"/>
        <v>9</v>
      </c>
      <c r="Z113" s="7" t="str">
        <f t="shared" si="9"/>
        <v>Promociona</v>
      </c>
    </row>
    <row r="114" spans="1:26" x14ac:dyDescent="0.25">
      <c r="A114" t="s">
        <v>458</v>
      </c>
      <c r="B114" t="s">
        <v>459</v>
      </c>
      <c r="C114" t="s">
        <v>460</v>
      </c>
      <c r="D114" t="s">
        <v>461</v>
      </c>
      <c r="E114" t="s">
        <v>24</v>
      </c>
      <c r="F114">
        <v>10</v>
      </c>
      <c r="G114" t="s">
        <v>25</v>
      </c>
      <c r="H114" t="s">
        <v>25</v>
      </c>
      <c r="I114">
        <v>8</v>
      </c>
      <c r="J114" t="s">
        <v>25</v>
      </c>
      <c r="K114">
        <v>10</v>
      </c>
      <c r="L114">
        <v>9.33</v>
      </c>
      <c r="M114" s="1">
        <v>10</v>
      </c>
      <c r="N114" s="2" t="s">
        <v>25</v>
      </c>
      <c r="O114" s="1">
        <v>10</v>
      </c>
      <c r="P114" s="2" t="s">
        <v>25</v>
      </c>
      <c r="Q114">
        <v>10</v>
      </c>
      <c r="R114">
        <v>9.0500000000000007</v>
      </c>
      <c r="S114" t="s">
        <v>25</v>
      </c>
      <c r="T114">
        <v>10</v>
      </c>
      <c r="U114">
        <v>10</v>
      </c>
      <c r="V114">
        <f t="shared" si="5"/>
        <v>10</v>
      </c>
      <c r="W114">
        <f t="shared" si="6"/>
        <v>8</v>
      </c>
      <c r="X114" s="9">
        <f t="shared" si="7"/>
        <v>1</v>
      </c>
      <c r="Y114">
        <f t="shared" si="8"/>
        <v>10</v>
      </c>
      <c r="Z114" s="7" t="str">
        <f t="shared" si="9"/>
        <v>Promociona</v>
      </c>
    </row>
    <row r="115" spans="1:26" x14ac:dyDescent="0.25">
      <c r="A115" t="s">
        <v>462</v>
      </c>
      <c r="B115" t="s">
        <v>463</v>
      </c>
      <c r="C115" t="s">
        <v>464</v>
      </c>
      <c r="D115" t="s">
        <v>465</v>
      </c>
      <c r="E115" t="s">
        <v>24</v>
      </c>
      <c r="F115">
        <v>10</v>
      </c>
      <c r="G115">
        <v>10</v>
      </c>
      <c r="H115" t="s">
        <v>25</v>
      </c>
      <c r="I115" t="s">
        <v>25</v>
      </c>
      <c r="J115" t="s">
        <v>25</v>
      </c>
      <c r="K115">
        <v>10</v>
      </c>
      <c r="L115">
        <v>10</v>
      </c>
      <c r="M115" s="1">
        <v>9.5</v>
      </c>
      <c r="N115" s="2" t="s">
        <v>25</v>
      </c>
      <c r="O115" s="1">
        <v>10</v>
      </c>
      <c r="P115" s="2" t="s">
        <v>25</v>
      </c>
      <c r="Q115">
        <v>10</v>
      </c>
      <c r="R115">
        <v>9.52</v>
      </c>
      <c r="S115">
        <v>10</v>
      </c>
      <c r="T115">
        <v>10</v>
      </c>
      <c r="U115">
        <v>10</v>
      </c>
      <c r="V115">
        <f t="shared" si="5"/>
        <v>9.75</v>
      </c>
      <c r="W115">
        <f t="shared" si="6"/>
        <v>8</v>
      </c>
      <c r="X115" s="9">
        <f t="shared" si="7"/>
        <v>1</v>
      </c>
      <c r="Y115">
        <f t="shared" si="8"/>
        <v>10</v>
      </c>
      <c r="Z115" s="7" t="str">
        <f t="shared" si="9"/>
        <v>Promociona</v>
      </c>
    </row>
    <row r="116" spans="1:26" x14ac:dyDescent="0.25">
      <c r="A116" t="s">
        <v>55</v>
      </c>
      <c r="B116" t="s">
        <v>466</v>
      </c>
      <c r="C116" t="s">
        <v>467</v>
      </c>
      <c r="D116" t="s">
        <v>468</v>
      </c>
      <c r="E116" t="s">
        <v>26</v>
      </c>
      <c r="F116">
        <v>10</v>
      </c>
      <c r="G116" t="s">
        <v>25</v>
      </c>
      <c r="H116" t="s">
        <v>25</v>
      </c>
      <c r="I116" t="s">
        <v>25</v>
      </c>
      <c r="J116" t="s">
        <v>24</v>
      </c>
      <c r="K116">
        <v>10</v>
      </c>
      <c r="L116">
        <v>10</v>
      </c>
      <c r="M116" s="1">
        <v>9</v>
      </c>
      <c r="N116" s="2" t="s">
        <v>25</v>
      </c>
      <c r="O116" s="1">
        <v>10</v>
      </c>
      <c r="P116" s="2" t="s">
        <v>25</v>
      </c>
      <c r="Q116">
        <v>10</v>
      </c>
      <c r="R116">
        <v>8.1</v>
      </c>
      <c r="S116">
        <v>9</v>
      </c>
      <c r="T116">
        <v>10</v>
      </c>
      <c r="U116">
        <v>10</v>
      </c>
      <c r="V116">
        <f t="shared" si="5"/>
        <v>9.5</v>
      </c>
      <c r="W116">
        <f t="shared" si="6"/>
        <v>8</v>
      </c>
      <c r="X116" s="9">
        <f t="shared" si="7"/>
        <v>1</v>
      </c>
      <c r="Y116">
        <f t="shared" si="8"/>
        <v>10</v>
      </c>
      <c r="Z116" s="7" t="str">
        <f t="shared" si="9"/>
        <v>Promociona</v>
      </c>
    </row>
    <row r="117" spans="1:26" x14ac:dyDescent="0.25">
      <c r="A117" t="s">
        <v>469</v>
      </c>
      <c r="B117" t="s">
        <v>470</v>
      </c>
      <c r="C117" t="s">
        <v>471</v>
      </c>
      <c r="D117" t="s">
        <v>472</v>
      </c>
      <c r="E117" t="s">
        <v>24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 t="s">
        <v>25</v>
      </c>
      <c r="L117" t="s">
        <v>25</v>
      </c>
      <c r="M117" s="1" t="s">
        <v>25</v>
      </c>
      <c r="N117" s="2" t="s">
        <v>25</v>
      </c>
      <c r="O117" s="1" t="s">
        <v>25</v>
      </c>
      <c r="P117" s="2" t="s">
        <v>25</v>
      </c>
      <c r="Q117">
        <v>10</v>
      </c>
      <c r="R117">
        <v>4.05</v>
      </c>
      <c r="S117">
        <v>10</v>
      </c>
      <c r="T117" t="s">
        <v>25</v>
      </c>
      <c r="U117" t="s">
        <v>25</v>
      </c>
      <c r="V117">
        <f t="shared" si="5"/>
        <v>0</v>
      </c>
      <c r="W117">
        <f t="shared" si="6"/>
        <v>2</v>
      </c>
      <c r="X117" s="9">
        <f t="shared" si="7"/>
        <v>0.25</v>
      </c>
      <c r="Y117">
        <f t="shared" si="8"/>
        <v>0</v>
      </c>
      <c r="Z117" s="7" t="str">
        <f t="shared" si="9"/>
        <v>Recursa</v>
      </c>
    </row>
    <row r="118" spans="1:26" x14ac:dyDescent="0.25">
      <c r="A118" t="s">
        <v>473</v>
      </c>
      <c r="B118" t="s">
        <v>470</v>
      </c>
      <c r="C118" t="s">
        <v>474</v>
      </c>
      <c r="D118" t="s">
        <v>475</v>
      </c>
      <c r="E118" t="s">
        <v>25</v>
      </c>
      <c r="F118">
        <v>9</v>
      </c>
      <c r="G118" t="s">
        <v>25</v>
      </c>
      <c r="H118">
        <v>10</v>
      </c>
      <c r="I118" t="s">
        <v>25</v>
      </c>
      <c r="J118" t="s">
        <v>25</v>
      </c>
      <c r="K118" t="s">
        <v>25</v>
      </c>
      <c r="L118">
        <v>4.67</v>
      </c>
      <c r="M118" s="1">
        <v>7.75</v>
      </c>
      <c r="N118" s="2" t="s">
        <v>25</v>
      </c>
      <c r="O118" s="1">
        <v>8</v>
      </c>
      <c r="P118" s="2" t="s">
        <v>25</v>
      </c>
      <c r="Q118">
        <v>10</v>
      </c>
      <c r="R118">
        <v>7.62</v>
      </c>
      <c r="S118" t="s">
        <v>25</v>
      </c>
      <c r="T118">
        <v>7</v>
      </c>
      <c r="U118">
        <v>8</v>
      </c>
      <c r="V118">
        <f t="shared" si="5"/>
        <v>7.875</v>
      </c>
      <c r="W118">
        <f t="shared" si="6"/>
        <v>6</v>
      </c>
      <c r="X118" s="9">
        <f t="shared" si="7"/>
        <v>0.75</v>
      </c>
      <c r="Y118">
        <f t="shared" si="8"/>
        <v>8</v>
      </c>
      <c r="Z118" s="7" t="str">
        <f t="shared" si="9"/>
        <v>Promociona</v>
      </c>
    </row>
    <row r="119" spans="1:26" x14ac:dyDescent="0.25">
      <c r="A119" t="s">
        <v>476</v>
      </c>
      <c r="B119" t="s">
        <v>477</v>
      </c>
      <c r="C119" t="s">
        <v>478</v>
      </c>
      <c r="D119" t="s">
        <v>479</v>
      </c>
      <c r="E119" t="s">
        <v>26</v>
      </c>
      <c r="F119" t="s">
        <v>25</v>
      </c>
      <c r="G119">
        <v>9</v>
      </c>
      <c r="H119" t="s">
        <v>25</v>
      </c>
      <c r="I119" t="s">
        <v>25</v>
      </c>
      <c r="J119" t="s">
        <v>25</v>
      </c>
      <c r="K119">
        <v>10</v>
      </c>
      <c r="L119">
        <v>9.33</v>
      </c>
      <c r="M119" s="1">
        <v>8.5</v>
      </c>
      <c r="N119" s="2" t="s">
        <v>25</v>
      </c>
      <c r="O119" s="1">
        <v>10</v>
      </c>
      <c r="P119" s="2" t="s">
        <v>25</v>
      </c>
      <c r="Q119">
        <v>10</v>
      </c>
      <c r="R119">
        <v>10</v>
      </c>
      <c r="S119" t="s">
        <v>25</v>
      </c>
      <c r="T119">
        <v>10</v>
      </c>
      <c r="U119" t="s">
        <v>25</v>
      </c>
      <c r="V119">
        <f t="shared" si="5"/>
        <v>9.25</v>
      </c>
      <c r="W119">
        <f t="shared" si="6"/>
        <v>6</v>
      </c>
      <c r="X119" s="9">
        <f t="shared" si="7"/>
        <v>0.75</v>
      </c>
      <c r="Y119">
        <f t="shared" si="8"/>
        <v>9</v>
      </c>
      <c r="Z119" s="7" t="str">
        <f t="shared" si="9"/>
        <v>Promociona</v>
      </c>
    </row>
    <row r="120" spans="1:26" x14ac:dyDescent="0.25">
      <c r="A120" t="s">
        <v>480</v>
      </c>
      <c r="B120" t="s">
        <v>481</v>
      </c>
      <c r="C120" t="s">
        <v>482</v>
      </c>
      <c r="D120" t="s">
        <v>483</v>
      </c>
      <c r="E120" t="s">
        <v>24</v>
      </c>
      <c r="F120" t="s">
        <v>25</v>
      </c>
      <c r="G120" t="s">
        <v>25</v>
      </c>
      <c r="H120" t="s">
        <v>25</v>
      </c>
      <c r="I120">
        <v>7</v>
      </c>
      <c r="J120" t="s">
        <v>25</v>
      </c>
      <c r="K120">
        <v>9.33</v>
      </c>
      <c r="L120">
        <v>10</v>
      </c>
      <c r="M120" s="1">
        <v>10</v>
      </c>
      <c r="N120" s="2" t="s">
        <v>25</v>
      </c>
      <c r="O120" s="1">
        <v>9</v>
      </c>
      <c r="P120" s="2" t="s">
        <v>25</v>
      </c>
      <c r="Q120">
        <v>10</v>
      </c>
      <c r="R120">
        <v>9.52</v>
      </c>
      <c r="S120">
        <v>10</v>
      </c>
      <c r="T120" t="s">
        <v>25</v>
      </c>
      <c r="U120" t="s">
        <v>25</v>
      </c>
      <c r="V120">
        <f t="shared" si="5"/>
        <v>9.5</v>
      </c>
      <c r="W120">
        <f t="shared" si="6"/>
        <v>5</v>
      </c>
      <c r="X120" s="9">
        <f t="shared" si="7"/>
        <v>0.625</v>
      </c>
      <c r="Y120">
        <f t="shared" si="8"/>
        <v>10</v>
      </c>
      <c r="Z120" s="7" t="str">
        <f t="shared" si="9"/>
        <v>Promociona</v>
      </c>
    </row>
    <row r="121" spans="1:26" x14ac:dyDescent="0.25">
      <c r="A121" t="s">
        <v>484</v>
      </c>
      <c r="B121" t="s">
        <v>485</v>
      </c>
      <c r="C121" t="s">
        <v>486</v>
      </c>
      <c r="D121" t="s">
        <v>487</v>
      </c>
      <c r="E121" t="s">
        <v>24</v>
      </c>
      <c r="F121">
        <v>10</v>
      </c>
      <c r="G121" t="s">
        <v>25</v>
      </c>
      <c r="H121" t="s">
        <v>25</v>
      </c>
      <c r="I121" t="s">
        <v>25</v>
      </c>
      <c r="J121" t="s">
        <v>24</v>
      </c>
      <c r="K121">
        <v>6.67</v>
      </c>
      <c r="L121">
        <v>7.33</v>
      </c>
      <c r="M121" s="1">
        <v>7.5</v>
      </c>
      <c r="N121" s="2" t="s">
        <v>25</v>
      </c>
      <c r="O121" s="1" t="s">
        <v>25</v>
      </c>
      <c r="P121" s="2" t="s">
        <v>25</v>
      </c>
      <c r="Q121">
        <v>10</v>
      </c>
      <c r="R121">
        <v>9.52</v>
      </c>
      <c r="S121">
        <v>10</v>
      </c>
      <c r="T121">
        <v>6</v>
      </c>
      <c r="U121" t="s">
        <v>25</v>
      </c>
      <c r="V121">
        <f t="shared" si="5"/>
        <v>3.75</v>
      </c>
      <c r="W121">
        <f t="shared" si="6"/>
        <v>7</v>
      </c>
      <c r="X121" s="9">
        <f t="shared" si="7"/>
        <v>0.875</v>
      </c>
      <c r="Y121">
        <f t="shared" si="8"/>
        <v>4</v>
      </c>
      <c r="Z121" s="7" t="str">
        <f t="shared" si="9"/>
        <v>Recursa</v>
      </c>
    </row>
    <row r="122" spans="1:26" x14ac:dyDescent="0.25">
      <c r="A122" t="s">
        <v>488</v>
      </c>
      <c r="B122" t="s">
        <v>489</v>
      </c>
      <c r="C122" t="s">
        <v>490</v>
      </c>
      <c r="D122" t="s">
        <v>491</v>
      </c>
      <c r="E122" t="s">
        <v>24</v>
      </c>
      <c r="F122">
        <v>10</v>
      </c>
      <c r="G122">
        <v>7</v>
      </c>
      <c r="H122" t="s">
        <v>25</v>
      </c>
      <c r="I122" t="s">
        <v>25</v>
      </c>
      <c r="J122" t="s">
        <v>25</v>
      </c>
      <c r="K122">
        <v>10</v>
      </c>
      <c r="L122">
        <v>9.33</v>
      </c>
      <c r="M122" s="1">
        <v>7</v>
      </c>
      <c r="N122" s="2" t="s">
        <v>25</v>
      </c>
      <c r="O122" s="1">
        <v>10</v>
      </c>
      <c r="P122" s="2" t="s">
        <v>25</v>
      </c>
      <c r="Q122">
        <v>10</v>
      </c>
      <c r="R122">
        <v>9.0500000000000007</v>
      </c>
      <c r="S122" t="s">
        <v>25</v>
      </c>
      <c r="T122" t="s">
        <v>25</v>
      </c>
      <c r="U122" t="s">
        <v>25</v>
      </c>
      <c r="V122">
        <f t="shared" si="5"/>
        <v>8.5</v>
      </c>
      <c r="W122">
        <f t="shared" si="6"/>
        <v>6</v>
      </c>
      <c r="X122" s="9">
        <f t="shared" si="7"/>
        <v>0.75</v>
      </c>
      <c r="Y122">
        <f t="shared" si="8"/>
        <v>9</v>
      </c>
      <c r="Z122" s="7" t="str">
        <f t="shared" si="9"/>
        <v>Promociona</v>
      </c>
    </row>
    <row r="123" spans="1:26" x14ac:dyDescent="0.25">
      <c r="A123" t="s">
        <v>492</v>
      </c>
      <c r="B123" t="s">
        <v>493</v>
      </c>
      <c r="C123" t="s">
        <v>494</v>
      </c>
      <c r="D123" t="s">
        <v>495</v>
      </c>
      <c r="E123" t="s">
        <v>24</v>
      </c>
      <c r="F123">
        <v>10</v>
      </c>
      <c r="G123">
        <v>10</v>
      </c>
      <c r="H123" t="s">
        <v>25</v>
      </c>
      <c r="I123" t="s">
        <v>25</v>
      </c>
      <c r="J123" t="s">
        <v>25</v>
      </c>
      <c r="K123">
        <v>9.33</v>
      </c>
      <c r="L123">
        <v>9.33</v>
      </c>
      <c r="M123" s="1">
        <v>10</v>
      </c>
      <c r="N123" s="2" t="s">
        <v>25</v>
      </c>
      <c r="O123" s="1">
        <v>10</v>
      </c>
      <c r="P123" s="2" t="s">
        <v>25</v>
      </c>
      <c r="Q123">
        <v>10</v>
      </c>
      <c r="R123">
        <v>8.81</v>
      </c>
      <c r="S123">
        <v>10</v>
      </c>
      <c r="T123" t="s">
        <v>25</v>
      </c>
      <c r="U123" t="s">
        <v>25</v>
      </c>
      <c r="V123">
        <f t="shared" si="5"/>
        <v>10</v>
      </c>
      <c r="W123">
        <f t="shared" si="6"/>
        <v>6</v>
      </c>
      <c r="X123" s="9">
        <f t="shared" si="7"/>
        <v>0.75</v>
      </c>
      <c r="Y123">
        <f t="shared" si="8"/>
        <v>10</v>
      </c>
      <c r="Z123" s="7" t="str">
        <f t="shared" si="9"/>
        <v>Promociona</v>
      </c>
    </row>
    <row r="124" spans="1:26" x14ac:dyDescent="0.25">
      <c r="A124" t="s">
        <v>496</v>
      </c>
      <c r="B124" t="s">
        <v>497</v>
      </c>
      <c r="C124" t="s">
        <v>498</v>
      </c>
      <c r="D124" t="s">
        <v>499</v>
      </c>
      <c r="E124" t="s">
        <v>24</v>
      </c>
      <c r="F124">
        <v>9</v>
      </c>
      <c r="G124" t="s">
        <v>25</v>
      </c>
      <c r="H124" t="s">
        <v>25</v>
      </c>
      <c r="I124" t="s">
        <v>25</v>
      </c>
      <c r="J124" t="s">
        <v>24</v>
      </c>
      <c r="K124">
        <v>10</v>
      </c>
      <c r="L124">
        <v>10</v>
      </c>
      <c r="M124" s="1">
        <v>8.5</v>
      </c>
      <c r="N124" s="2" t="s">
        <v>25</v>
      </c>
      <c r="O124" s="1">
        <v>10</v>
      </c>
      <c r="P124" s="2" t="s">
        <v>25</v>
      </c>
      <c r="Q124">
        <v>10</v>
      </c>
      <c r="R124">
        <v>9.0500000000000007</v>
      </c>
      <c r="S124">
        <v>9</v>
      </c>
      <c r="T124">
        <v>10</v>
      </c>
      <c r="U124">
        <v>10</v>
      </c>
      <c r="V124">
        <f t="shared" si="5"/>
        <v>9.25</v>
      </c>
      <c r="W124">
        <f t="shared" si="6"/>
        <v>8</v>
      </c>
      <c r="X124" s="9">
        <f t="shared" si="7"/>
        <v>1</v>
      </c>
      <c r="Y124">
        <f t="shared" si="8"/>
        <v>9</v>
      </c>
      <c r="Z124" s="7" t="str">
        <f t="shared" si="9"/>
        <v>Promociona</v>
      </c>
    </row>
    <row r="125" spans="1:26" x14ac:dyDescent="0.25">
      <c r="A125" t="s">
        <v>500</v>
      </c>
      <c r="B125" t="s">
        <v>501</v>
      </c>
      <c r="C125" t="s">
        <v>502</v>
      </c>
      <c r="D125" t="s">
        <v>503</v>
      </c>
      <c r="E125" t="s">
        <v>25</v>
      </c>
      <c r="F125">
        <v>9</v>
      </c>
      <c r="G125" t="s">
        <v>25</v>
      </c>
      <c r="H125">
        <v>10</v>
      </c>
      <c r="I125" t="s">
        <v>25</v>
      </c>
      <c r="J125" t="s">
        <v>25</v>
      </c>
      <c r="K125">
        <v>10</v>
      </c>
      <c r="L125">
        <v>9.33</v>
      </c>
      <c r="M125" s="1">
        <v>10</v>
      </c>
      <c r="N125" s="2" t="s">
        <v>25</v>
      </c>
      <c r="O125" s="1">
        <v>10</v>
      </c>
      <c r="P125" s="2" t="s">
        <v>25</v>
      </c>
      <c r="Q125">
        <v>10</v>
      </c>
      <c r="R125">
        <v>9.52</v>
      </c>
      <c r="S125" t="s">
        <v>25</v>
      </c>
      <c r="T125">
        <v>10</v>
      </c>
      <c r="U125">
        <v>10</v>
      </c>
      <c r="V125">
        <f t="shared" si="5"/>
        <v>10</v>
      </c>
      <c r="W125">
        <f t="shared" si="6"/>
        <v>7</v>
      </c>
      <c r="X125" s="9">
        <f t="shared" si="7"/>
        <v>0.875</v>
      </c>
      <c r="Y125">
        <f t="shared" si="8"/>
        <v>10</v>
      </c>
      <c r="Z125" s="7" t="str">
        <f t="shared" si="9"/>
        <v>Promociona</v>
      </c>
    </row>
    <row r="126" spans="1:26" x14ac:dyDescent="0.25">
      <c r="A126" t="s">
        <v>504</v>
      </c>
      <c r="B126" t="s">
        <v>505</v>
      </c>
      <c r="C126" t="s">
        <v>506</v>
      </c>
      <c r="D126" t="s">
        <v>507</v>
      </c>
      <c r="E126" t="s">
        <v>25</v>
      </c>
      <c r="F126">
        <v>10</v>
      </c>
      <c r="G126" t="s">
        <v>25</v>
      </c>
      <c r="H126" t="s">
        <v>25</v>
      </c>
      <c r="I126" t="s">
        <v>25</v>
      </c>
      <c r="J126" t="s">
        <v>24</v>
      </c>
      <c r="K126">
        <v>10</v>
      </c>
      <c r="L126">
        <v>9.33</v>
      </c>
      <c r="M126" s="1">
        <v>10</v>
      </c>
      <c r="N126" s="2" t="s">
        <v>25</v>
      </c>
      <c r="O126" s="1" t="s">
        <v>25</v>
      </c>
      <c r="P126" s="2" t="s">
        <v>25</v>
      </c>
      <c r="Q126">
        <v>10</v>
      </c>
      <c r="R126" t="s">
        <v>25</v>
      </c>
      <c r="S126">
        <v>10</v>
      </c>
      <c r="T126" t="s">
        <v>25</v>
      </c>
      <c r="U126" t="s">
        <v>25</v>
      </c>
      <c r="V126">
        <f t="shared" si="5"/>
        <v>5</v>
      </c>
      <c r="W126">
        <f t="shared" si="6"/>
        <v>4</v>
      </c>
      <c r="X126" s="9">
        <f t="shared" si="7"/>
        <v>0.5</v>
      </c>
      <c r="Y126">
        <f t="shared" si="8"/>
        <v>5</v>
      </c>
      <c r="Z126" s="7" t="str">
        <f t="shared" si="9"/>
        <v>Recursa</v>
      </c>
    </row>
    <row r="127" spans="1:26" x14ac:dyDescent="0.25">
      <c r="A127" t="s">
        <v>284</v>
      </c>
      <c r="B127" t="s">
        <v>508</v>
      </c>
      <c r="C127" t="s">
        <v>509</v>
      </c>
      <c r="D127" t="s">
        <v>510</v>
      </c>
      <c r="E127" t="s">
        <v>24</v>
      </c>
      <c r="F127">
        <v>10</v>
      </c>
      <c r="G127" t="s">
        <v>25</v>
      </c>
      <c r="H127" t="s">
        <v>25</v>
      </c>
      <c r="I127">
        <v>10</v>
      </c>
      <c r="J127" t="s">
        <v>25</v>
      </c>
      <c r="K127">
        <v>9.33</v>
      </c>
      <c r="L127">
        <v>9.33</v>
      </c>
      <c r="M127" s="1">
        <v>8.5</v>
      </c>
      <c r="N127" s="2" t="s">
        <v>25</v>
      </c>
      <c r="O127" s="1">
        <v>10</v>
      </c>
      <c r="P127" s="2" t="s">
        <v>25</v>
      </c>
      <c r="Q127">
        <v>10</v>
      </c>
      <c r="R127">
        <v>7.38</v>
      </c>
      <c r="S127">
        <v>9</v>
      </c>
      <c r="T127">
        <v>9</v>
      </c>
      <c r="U127" t="s">
        <v>25</v>
      </c>
      <c r="V127">
        <f t="shared" si="5"/>
        <v>9.25</v>
      </c>
      <c r="W127">
        <f t="shared" si="6"/>
        <v>7</v>
      </c>
      <c r="X127" s="9">
        <f t="shared" si="7"/>
        <v>0.875</v>
      </c>
      <c r="Y127">
        <f t="shared" si="8"/>
        <v>9</v>
      </c>
      <c r="Z127" s="7" t="str">
        <f t="shared" si="9"/>
        <v>Promociona</v>
      </c>
    </row>
    <row r="128" spans="1:26" x14ac:dyDescent="0.25">
      <c r="A128" t="s">
        <v>511</v>
      </c>
      <c r="B128" t="s">
        <v>512</v>
      </c>
      <c r="C128" t="s">
        <v>513</v>
      </c>
      <c r="D128" t="s">
        <v>514</v>
      </c>
      <c r="E128" t="s">
        <v>26</v>
      </c>
      <c r="F128">
        <v>8</v>
      </c>
      <c r="G128" t="s">
        <v>25</v>
      </c>
      <c r="H128" t="s">
        <v>25</v>
      </c>
      <c r="I128" t="s">
        <v>25</v>
      </c>
      <c r="J128" t="s">
        <v>25</v>
      </c>
      <c r="K128">
        <v>10</v>
      </c>
      <c r="L128">
        <v>9.33</v>
      </c>
      <c r="M128" s="1">
        <v>9.5</v>
      </c>
      <c r="N128" s="2" t="s">
        <v>25</v>
      </c>
      <c r="O128" s="1">
        <v>9</v>
      </c>
      <c r="P128" s="2" t="s">
        <v>25</v>
      </c>
      <c r="Q128">
        <v>10</v>
      </c>
      <c r="R128">
        <v>9.0500000000000007</v>
      </c>
      <c r="S128">
        <v>10</v>
      </c>
      <c r="T128">
        <v>10</v>
      </c>
      <c r="U128">
        <v>10</v>
      </c>
      <c r="V128">
        <f t="shared" si="5"/>
        <v>9.25</v>
      </c>
      <c r="W128">
        <f t="shared" si="6"/>
        <v>7</v>
      </c>
      <c r="X128" s="9">
        <f t="shared" si="7"/>
        <v>0.875</v>
      </c>
      <c r="Y128">
        <f t="shared" si="8"/>
        <v>9</v>
      </c>
      <c r="Z128" s="7" t="str">
        <f t="shared" si="9"/>
        <v>Promociona</v>
      </c>
    </row>
    <row r="129" spans="1:26" x14ac:dyDescent="0.25">
      <c r="A129" t="s">
        <v>312</v>
      </c>
      <c r="B129" t="s">
        <v>515</v>
      </c>
      <c r="C129" t="s">
        <v>516</v>
      </c>
      <c r="D129" t="s">
        <v>517</v>
      </c>
      <c r="E129" t="s">
        <v>26</v>
      </c>
      <c r="F129">
        <v>10</v>
      </c>
      <c r="G129">
        <v>8</v>
      </c>
      <c r="H129" t="s">
        <v>25</v>
      </c>
      <c r="I129" t="s">
        <v>25</v>
      </c>
      <c r="J129" t="s">
        <v>25</v>
      </c>
      <c r="K129" t="s">
        <v>25</v>
      </c>
      <c r="L129" t="s">
        <v>25</v>
      </c>
      <c r="M129" s="1">
        <v>7.75</v>
      </c>
      <c r="N129" s="2" t="s">
        <v>25</v>
      </c>
      <c r="O129" s="1">
        <v>9</v>
      </c>
      <c r="P129" s="2" t="s">
        <v>25</v>
      </c>
      <c r="Q129">
        <v>10</v>
      </c>
      <c r="R129">
        <v>9.52</v>
      </c>
      <c r="S129" t="s">
        <v>25</v>
      </c>
      <c r="T129" t="s">
        <v>25</v>
      </c>
      <c r="U129" t="s">
        <v>25</v>
      </c>
      <c r="V129">
        <f t="shared" si="5"/>
        <v>8.375</v>
      </c>
      <c r="W129">
        <f t="shared" si="6"/>
        <v>4</v>
      </c>
      <c r="X129" s="9">
        <f t="shared" si="7"/>
        <v>0.5</v>
      </c>
      <c r="Y129">
        <f t="shared" si="8"/>
        <v>8</v>
      </c>
      <c r="Z129" s="7" t="str">
        <f t="shared" si="9"/>
        <v>Final</v>
      </c>
    </row>
    <row r="130" spans="1:26" x14ac:dyDescent="0.25">
      <c r="A130" t="s">
        <v>55</v>
      </c>
      <c r="B130" t="s">
        <v>518</v>
      </c>
      <c r="C130" t="s">
        <v>519</v>
      </c>
      <c r="D130" t="s">
        <v>520</v>
      </c>
      <c r="E130" t="s">
        <v>24</v>
      </c>
      <c r="F130">
        <v>10</v>
      </c>
      <c r="G130" t="s">
        <v>25</v>
      </c>
      <c r="H130" t="s">
        <v>25</v>
      </c>
      <c r="I130">
        <v>10</v>
      </c>
      <c r="J130" t="s">
        <v>25</v>
      </c>
      <c r="K130">
        <v>10</v>
      </c>
      <c r="L130">
        <v>9.33</v>
      </c>
      <c r="M130" s="1">
        <v>9.25</v>
      </c>
      <c r="N130" s="2" t="s">
        <v>25</v>
      </c>
      <c r="O130" s="1">
        <v>10</v>
      </c>
      <c r="P130" s="2" t="s">
        <v>25</v>
      </c>
      <c r="Q130">
        <v>10</v>
      </c>
      <c r="R130">
        <v>9.0500000000000007</v>
      </c>
      <c r="S130">
        <v>10</v>
      </c>
      <c r="T130">
        <v>10</v>
      </c>
      <c r="U130">
        <v>10</v>
      </c>
      <c r="V130">
        <f t="shared" si="5"/>
        <v>9.625</v>
      </c>
      <c r="W130">
        <f t="shared" si="6"/>
        <v>8</v>
      </c>
      <c r="X130" s="9">
        <f t="shared" si="7"/>
        <v>1</v>
      </c>
      <c r="Y130">
        <f t="shared" si="8"/>
        <v>10</v>
      </c>
      <c r="Z130" s="7" t="str">
        <f t="shared" si="9"/>
        <v>Promociona</v>
      </c>
    </row>
    <row r="131" spans="1:26" x14ac:dyDescent="0.25">
      <c r="A131" t="s">
        <v>284</v>
      </c>
      <c r="B131" t="s">
        <v>521</v>
      </c>
      <c r="C131" t="s">
        <v>522</v>
      </c>
      <c r="D131" t="s">
        <v>523</v>
      </c>
      <c r="E131" t="s">
        <v>24</v>
      </c>
      <c r="F131">
        <v>9</v>
      </c>
      <c r="G131" t="s">
        <v>25</v>
      </c>
      <c r="H131" t="s">
        <v>25</v>
      </c>
      <c r="I131" t="s">
        <v>25</v>
      </c>
      <c r="J131" t="s">
        <v>26</v>
      </c>
      <c r="K131">
        <v>8.67</v>
      </c>
      <c r="L131">
        <v>7.33</v>
      </c>
      <c r="M131" s="1">
        <v>8.5</v>
      </c>
      <c r="N131" s="2" t="s">
        <v>25</v>
      </c>
      <c r="O131" s="1">
        <v>9</v>
      </c>
      <c r="P131" s="2" t="s">
        <v>25</v>
      </c>
      <c r="Q131">
        <v>10</v>
      </c>
      <c r="R131">
        <v>9.52</v>
      </c>
      <c r="S131" t="s">
        <v>25</v>
      </c>
      <c r="T131">
        <v>10</v>
      </c>
      <c r="U131">
        <v>8</v>
      </c>
      <c r="V131">
        <f t="shared" ref="V131:V194" si="10">IF(OR(AND(ISBLANK(M131), ISBLANK(O131)), AND(M131="", O131="")), "No rindió", (SUM(M131) + SUM(O131)) / 2)</f>
        <v>8.75</v>
      </c>
      <c r="W131">
        <f t="shared" ref="W131:W194" si="11" xml:space="preserve"> SUM(
    COUNTIF(F131:F131, "&gt;0"),COUNTIF(G131:G131, "&gt;0"), COUNTIF(H131:H131, "&gt;0"), COUNTIF(I131:I131, "&gt;0"),
    COUNTIF(E131:E131, "Satisfactorio"),COUNTIF(E131:E131, "Supera lo esperado"),COUNTIF(J131:J131, "Satisfactorio"),COUNTIF(J131:J131, "Supera lo esperado"),
    COUNTIF(K131:K131, "&gt;0"),COUNTIF(L131:L131, "&gt;0"),COUNTIF(R131:R131, "&gt;0"),COUNTIF(T131:T131, "&gt;0"),COUNTIF(U131:U131, "&gt;0"),
    )</f>
        <v>8</v>
      </c>
      <c r="X131" s="9">
        <f t="shared" ref="X131:X194" si="12" xml:space="preserve"> W131/8</f>
        <v>1</v>
      </c>
      <c r="Y131">
        <f t="shared" ref="Y131:Y194" si="13">IF(ISNUMBER(V131), ROUND(V131, 0), IF(V131="No rindió", "No rindió",V131))</f>
        <v>9</v>
      </c>
      <c r="Z131" s="7" t="str">
        <f t="shared" ref="Z131:Z194" si="14">IF(OR(Y131="No rindió", Y131&lt;=5), "Recursa", IF(AND(X131&gt;=0.6, Y131&gt;7), "Promociona", "Final"))</f>
        <v>Promociona</v>
      </c>
    </row>
    <row r="132" spans="1:26" x14ac:dyDescent="0.25">
      <c r="A132" t="s">
        <v>91</v>
      </c>
      <c r="B132" t="s">
        <v>524</v>
      </c>
      <c r="C132" t="s">
        <v>525</v>
      </c>
      <c r="D132" t="s">
        <v>526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>
        <v>10</v>
      </c>
      <c r="L132">
        <v>8.67</v>
      </c>
      <c r="M132" s="1">
        <v>7</v>
      </c>
      <c r="N132" s="2" t="s">
        <v>25</v>
      </c>
      <c r="O132" s="1">
        <v>10</v>
      </c>
      <c r="P132" s="2" t="s">
        <v>25</v>
      </c>
      <c r="Q132">
        <v>10</v>
      </c>
      <c r="R132" t="s">
        <v>25</v>
      </c>
      <c r="S132">
        <v>1</v>
      </c>
      <c r="T132" t="s">
        <v>25</v>
      </c>
      <c r="U132" t="s">
        <v>25</v>
      </c>
      <c r="V132">
        <f t="shared" si="10"/>
        <v>8.5</v>
      </c>
      <c r="W132">
        <f t="shared" si="11"/>
        <v>2</v>
      </c>
      <c r="X132" s="9">
        <f t="shared" si="12"/>
        <v>0.25</v>
      </c>
      <c r="Y132">
        <f t="shared" si="13"/>
        <v>9</v>
      </c>
      <c r="Z132" s="7" t="str">
        <f t="shared" si="14"/>
        <v>Final</v>
      </c>
    </row>
    <row r="133" spans="1:26" x14ac:dyDescent="0.25">
      <c r="A133" t="s">
        <v>527</v>
      </c>
      <c r="B133" t="s">
        <v>528</v>
      </c>
      <c r="C133" t="s">
        <v>529</v>
      </c>
      <c r="D133" t="s">
        <v>530</v>
      </c>
      <c r="E133" t="s">
        <v>24</v>
      </c>
      <c r="F133">
        <v>10</v>
      </c>
      <c r="G133" t="s">
        <v>25</v>
      </c>
      <c r="H133" t="s">
        <v>25</v>
      </c>
      <c r="I133">
        <v>6</v>
      </c>
      <c r="J133" t="s">
        <v>25</v>
      </c>
      <c r="K133">
        <v>10</v>
      </c>
      <c r="L133">
        <v>9.33</v>
      </c>
      <c r="M133" s="1">
        <v>8.5</v>
      </c>
      <c r="N133" s="2" t="s">
        <v>25</v>
      </c>
      <c r="O133" s="1">
        <v>10</v>
      </c>
      <c r="P133" s="2" t="s">
        <v>25</v>
      </c>
      <c r="Q133">
        <v>10</v>
      </c>
      <c r="R133">
        <v>8.33</v>
      </c>
      <c r="S133">
        <v>10</v>
      </c>
      <c r="T133">
        <v>10</v>
      </c>
      <c r="U133">
        <v>10</v>
      </c>
      <c r="V133">
        <f t="shared" si="10"/>
        <v>9.25</v>
      </c>
      <c r="W133">
        <f t="shared" si="11"/>
        <v>8</v>
      </c>
      <c r="X133" s="9">
        <f t="shared" si="12"/>
        <v>1</v>
      </c>
      <c r="Y133">
        <f t="shared" si="13"/>
        <v>9</v>
      </c>
      <c r="Z133" s="7" t="str">
        <f t="shared" si="14"/>
        <v>Promociona</v>
      </c>
    </row>
    <row r="134" spans="1:26" x14ac:dyDescent="0.25">
      <c r="A134" t="s">
        <v>531</v>
      </c>
      <c r="B134" t="s">
        <v>532</v>
      </c>
      <c r="C134" t="s">
        <v>533</v>
      </c>
      <c r="D134" t="s">
        <v>534</v>
      </c>
      <c r="E134" t="s">
        <v>24</v>
      </c>
      <c r="F134" t="s">
        <v>25</v>
      </c>
      <c r="G134">
        <v>9</v>
      </c>
      <c r="H134" t="s">
        <v>25</v>
      </c>
      <c r="I134" t="s">
        <v>25</v>
      </c>
      <c r="J134" t="s">
        <v>25</v>
      </c>
      <c r="K134">
        <v>8.67</v>
      </c>
      <c r="L134">
        <v>9.33</v>
      </c>
      <c r="M134" s="1">
        <v>8.5</v>
      </c>
      <c r="N134" s="2" t="s">
        <v>25</v>
      </c>
      <c r="O134" s="1">
        <v>10</v>
      </c>
      <c r="P134" s="2" t="s">
        <v>25</v>
      </c>
      <c r="Q134">
        <v>10</v>
      </c>
      <c r="R134">
        <v>9.52</v>
      </c>
      <c r="S134">
        <v>10</v>
      </c>
      <c r="T134" t="s">
        <v>25</v>
      </c>
      <c r="U134" t="s">
        <v>25</v>
      </c>
      <c r="V134">
        <f t="shared" si="10"/>
        <v>9.25</v>
      </c>
      <c r="W134">
        <f t="shared" si="11"/>
        <v>5</v>
      </c>
      <c r="X134" s="9">
        <f t="shared" si="12"/>
        <v>0.625</v>
      </c>
      <c r="Y134">
        <f t="shared" si="13"/>
        <v>9</v>
      </c>
      <c r="Z134" s="7" t="str">
        <f t="shared" si="14"/>
        <v>Promociona</v>
      </c>
    </row>
    <row r="135" spans="1:26" x14ac:dyDescent="0.25">
      <c r="A135" t="s">
        <v>323</v>
      </c>
      <c r="B135" t="s">
        <v>535</v>
      </c>
      <c r="C135" t="s">
        <v>536</v>
      </c>
      <c r="D135" t="s">
        <v>537</v>
      </c>
      <c r="E135" t="s">
        <v>26</v>
      </c>
      <c r="F135">
        <v>6</v>
      </c>
      <c r="G135" t="s">
        <v>25</v>
      </c>
      <c r="H135" t="s">
        <v>25</v>
      </c>
      <c r="I135" t="s">
        <v>25</v>
      </c>
      <c r="J135" t="s">
        <v>24</v>
      </c>
      <c r="K135">
        <v>8.67</v>
      </c>
      <c r="L135">
        <v>0</v>
      </c>
      <c r="M135" s="1">
        <v>9</v>
      </c>
      <c r="N135" s="2" t="s">
        <v>25</v>
      </c>
      <c r="O135" s="1">
        <v>10</v>
      </c>
      <c r="P135" s="2" t="s">
        <v>25</v>
      </c>
      <c r="Q135">
        <v>10</v>
      </c>
      <c r="R135">
        <v>8.33</v>
      </c>
      <c r="S135">
        <v>8</v>
      </c>
      <c r="T135">
        <v>9</v>
      </c>
      <c r="U135">
        <v>10</v>
      </c>
      <c r="V135">
        <f t="shared" si="10"/>
        <v>9.5</v>
      </c>
      <c r="W135">
        <f t="shared" si="11"/>
        <v>7</v>
      </c>
      <c r="X135" s="9">
        <f t="shared" si="12"/>
        <v>0.875</v>
      </c>
      <c r="Y135">
        <f t="shared" si="13"/>
        <v>10</v>
      </c>
      <c r="Z135" s="7" t="str">
        <f t="shared" si="14"/>
        <v>Promociona</v>
      </c>
    </row>
    <row r="136" spans="1:26" x14ac:dyDescent="0.25">
      <c r="A136" t="s">
        <v>538</v>
      </c>
      <c r="B136" t="s">
        <v>539</v>
      </c>
      <c r="C136" t="s">
        <v>540</v>
      </c>
      <c r="D136" t="s">
        <v>541</v>
      </c>
      <c r="E136" t="s">
        <v>24</v>
      </c>
      <c r="F136">
        <v>10</v>
      </c>
      <c r="G136" t="s">
        <v>25</v>
      </c>
      <c r="H136">
        <v>10</v>
      </c>
      <c r="I136" t="s">
        <v>25</v>
      </c>
      <c r="J136" t="s">
        <v>25</v>
      </c>
      <c r="K136">
        <v>8.67</v>
      </c>
      <c r="L136">
        <v>10</v>
      </c>
      <c r="M136" s="1">
        <v>10</v>
      </c>
      <c r="N136" s="2" t="s">
        <v>25</v>
      </c>
      <c r="O136" s="1">
        <v>10</v>
      </c>
      <c r="P136" s="2" t="s">
        <v>25</v>
      </c>
      <c r="Q136">
        <v>10</v>
      </c>
      <c r="R136">
        <v>10</v>
      </c>
      <c r="S136">
        <v>10</v>
      </c>
      <c r="T136">
        <v>10</v>
      </c>
      <c r="U136">
        <v>10</v>
      </c>
      <c r="V136">
        <f t="shared" si="10"/>
        <v>10</v>
      </c>
      <c r="W136">
        <f t="shared" si="11"/>
        <v>8</v>
      </c>
      <c r="X136" s="9">
        <f t="shared" si="12"/>
        <v>1</v>
      </c>
      <c r="Y136">
        <f t="shared" si="13"/>
        <v>10</v>
      </c>
      <c r="Z136" s="7" t="str">
        <f t="shared" si="14"/>
        <v>Promociona</v>
      </c>
    </row>
    <row r="137" spans="1:26" x14ac:dyDescent="0.25">
      <c r="A137" t="s">
        <v>20</v>
      </c>
      <c r="B137" t="s">
        <v>542</v>
      </c>
      <c r="C137" t="s">
        <v>543</v>
      </c>
      <c r="D137" t="s">
        <v>544</v>
      </c>
      <c r="E137" t="s">
        <v>26</v>
      </c>
      <c r="F137" t="s">
        <v>25</v>
      </c>
      <c r="G137">
        <v>5</v>
      </c>
      <c r="H137" t="s">
        <v>25</v>
      </c>
      <c r="I137" t="s">
        <v>25</v>
      </c>
      <c r="J137" t="s">
        <v>25</v>
      </c>
      <c r="K137">
        <v>10</v>
      </c>
      <c r="L137">
        <v>9.33</v>
      </c>
      <c r="M137" s="1">
        <v>7</v>
      </c>
      <c r="N137" s="2" t="s">
        <v>25</v>
      </c>
      <c r="O137" s="1">
        <v>10</v>
      </c>
      <c r="P137" s="2" t="s">
        <v>25</v>
      </c>
      <c r="Q137">
        <v>10</v>
      </c>
      <c r="R137">
        <v>7.62</v>
      </c>
      <c r="S137">
        <v>10</v>
      </c>
      <c r="T137" t="s">
        <v>25</v>
      </c>
      <c r="U137" t="s">
        <v>25</v>
      </c>
      <c r="V137">
        <f t="shared" si="10"/>
        <v>8.5</v>
      </c>
      <c r="W137">
        <f t="shared" si="11"/>
        <v>5</v>
      </c>
      <c r="X137" s="9">
        <f t="shared" si="12"/>
        <v>0.625</v>
      </c>
      <c r="Y137">
        <f t="shared" si="13"/>
        <v>9</v>
      </c>
      <c r="Z137" s="7" t="str">
        <f t="shared" si="14"/>
        <v>Promociona</v>
      </c>
    </row>
    <row r="138" spans="1:26" x14ac:dyDescent="0.25">
      <c r="A138" t="s">
        <v>545</v>
      </c>
      <c r="B138" t="s">
        <v>546</v>
      </c>
      <c r="C138" t="s">
        <v>547</v>
      </c>
      <c r="D138" t="s">
        <v>548</v>
      </c>
      <c r="E138" t="s">
        <v>25</v>
      </c>
      <c r="F138" t="s">
        <v>25</v>
      </c>
      <c r="G138" t="s">
        <v>25</v>
      </c>
      <c r="H138">
        <v>6</v>
      </c>
      <c r="I138" t="s">
        <v>25</v>
      </c>
      <c r="J138" t="s">
        <v>25</v>
      </c>
      <c r="K138">
        <v>10</v>
      </c>
      <c r="L138">
        <v>9.33</v>
      </c>
      <c r="M138" s="1">
        <v>7</v>
      </c>
      <c r="N138" s="2" t="s">
        <v>25</v>
      </c>
      <c r="O138" s="1">
        <v>10</v>
      </c>
      <c r="P138" s="2" t="s">
        <v>25</v>
      </c>
      <c r="Q138">
        <v>10</v>
      </c>
      <c r="R138">
        <v>6.9</v>
      </c>
      <c r="S138">
        <v>9</v>
      </c>
      <c r="T138" t="s">
        <v>25</v>
      </c>
      <c r="U138" t="s">
        <v>25</v>
      </c>
      <c r="V138">
        <f t="shared" si="10"/>
        <v>8.5</v>
      </c>
      <c r="W138">
        <f t="shared" si="11"/>
        <v>4</v>
      </c>
      <c r="X138" s="9">
        <f t="shared" si="12"/>
        <v>0.5</v>
      </c>
      <c r="Y138">
        <f t="shared" si="13"/>
        <v>9</v>
      </c>
      <c r="Z138" s="7" t="str">
        <f t="shared" si="14"/>
        <v>Final</v>
      </c>
    </row>
    <row r="139" spans="1:26" x14ac:dyDescent="0.25">
      <c r="A139" t="s">
        <v>549</v>
      </c>
      <c r="B139" t="s">
        <v>550</v>
      </c>
      <c r="C139" t="s">
        <v>551</v>
      </c>
      <c r="D139" t="s">
        <v>552</v>
      </c>
      <c r="E139" t="s">
        <v>24</v>
      </c>
      <c r="F139">
        <v>10</v>
      </c>
      <c r="G139" t="s">
        <v>25</v>
      </c>
      <c r="H139" t="s">
        <v>25</v>
      </c>
      <c r="I139">
        <v>10</v>
      </c>
      <c r="J139" t="s">
        <v>25</v>
      </c>
      <c r="K139">
        <v>10</v>
      </c>
      <c r="L139">
        <v>9.33</v>
      </c>
      <c r="M139" s="1">
        <v>9.25</v>
      </c>
      <c r="N139" s="2" t="s">
        <v>25</v>
      </c>
      <c r="O139" s="1">
        <v>10</v>
      </c>
      <c r="P139" s="2" t="s">
        <v>25</v>
      </c>
      <c r="Q139">
        <v>10</v>
      </c>
      <c r="R139">
        <v>10</v>
      </c>
      <c r="S139">
        <v>10</v>
      </c>
      <c r="T139">
        <v>10</v>
      </c>
      <c r="U139">
        <v>10</v>
      </c>
      <c r="V139">
        <f t="shared" si="10"/>
        <v>9.625</v>
      </c>
      <c r="W139">
        <f t="shared" si="11"/>
        <v>8</v>
      </c>
      <c r="X139" s="9">
        <f t="shared" si="12"/>
        <v>1</v>
      </c>
      <c r="Y139">
        <f t="shared" si="13"/>
        <v>10</v>
      </c>
      <c r="Z139" s="7" t="str">
        <f t="shared" si="14"/>
        <v>Promociona</v>
      </c>
    </row>
    <row r="140" spans="1:26" x14ac:dyDescent="0.25">
      <c r="A140" t="s">
        <v>446</v>
      </c>
      <c r="B140" t="s">
        <v>553</v>
      </c>
      <c r="C140" t="s">
        <v>554</v>
      </c>
      <c r="D140" t="s">
        <v>555</v>
      </c>
      <c r="E140" t="s">
        <v>25</v>
      </c>
      <c r="F140" t="s">
        <v>25</v>
      </c>
      <c r="G140" t="s">
        <v>25</v>
      </c>
      <c r="H140">
        <v>9</v>
      </c>
      <c r="I140" t="s">
        <v>25</v>
      </c>
      <c r="J140" t="s">
        <v>25</v>
      </c>
      <c r="K140">
        <v>7.33</v>
      </c>
      <c r="L140">
        <v>8.67</v>
      </c>
      <c r="M140" s="1">
        <v>10</v>
      </c>
      <c r="N140" s="2" t="s">
        <v>25</v>
      </c>
      <c r="O140" s="1">
        <v>9</v>
      </c>
      <c r="P140" s="2" t="s">
        <v>25</v>
      </c>
      <c r="Q140">
        <v>10</v>
      </c>
      <c r="R140">
        <v>9.0500000000000007</v>
      </c>
      <c r="S140">
        <v>10</v>
      </c>
      <c r="T140">
        <v>8</v>
      </c>
      <c r="U140">
        <v>6</v>
      </c>
      <c r="V140">
        <f t="shared" si="10"/>
        <v>9.5</v>
      </c>
      <c r="W140">
        <f t="shared" si="11"/>
        <v>6</v>
      </c>
      <c r="X140" s="9">
        <f t="shared" si="12"/>
        <v>0.75</v>
      </c>
      <c r="Y140">
        <f t="shared" si="13"/>
        <v>10</v>
      </c>
      <c r="Z140" s="7" t="str">
        <f t="shared" si="14"/>
        <v>Promociona</v>
      </c>
    </row>
    <row r="141" spans="1:26" x14ac:dyDescent="0.25">
      <c r="A141" t="s">
        <v>556</v>
      </c>
      <c r="B141" t="s">
        <v>557</v>
      </c>
      <c r="C141" t="s">
        <v>558</v>
      </c>
      <c r="D141" t="s">
        <v>559</v>
      </c>
      <c r="E141" t="s">
        <v>26</v>
      </c>
      <c r="F141" t="s">
        <v>25</v>
      </c>
      <c r="G141" t="s">
        <v>25</v>
      </c>
      <c r="H141" t="s">
        <v>25</v>
      </c>
      <c r="I141" t="s">
        <v>25</v>
      </c>
      <c r="J141" t="s">
        <v>24</v>
      </c>
      <c r="K141">
        <v>4</v>
      </c>
      <c r="L141">
        <v>9.33</v>
      </c>
      <c r="M141" s="1">
        <v>7.75</v>
      </c>
      <c r="N141" s="2" t="s">
        <v>25</v>
      </c>
      <c r="O141" s="1">
        <v>10</v>
      </c>
      <c r="P141" s="2" t="s">
        <v>25</v>
      </c>
      <c r="Q141">
        <v>10</v>
      </c>
      <c r="R141">
        <v>7.62</v>
      </c>
      <c r="S141">
        <v>10</v>
      </c>
      <c r="T141">
        <v>9</v>
      </c>
      <c r="U141" t="s">
        <v>25</v>
      </c>
      <c r="V141">
        <f t="shared" si="10"/>
        <v>8.875</v>
      </c>
      <c r="W141">
        <f t="shared" si="11"/>
        <v>6</v>
      </c>
      <c r="X141" s="9">
        <f t="shared" si="12"/>
        <v>0.75</v>
      </c>
      <c r="Y141">
        <f t="shared" si="13"/>
        <v>9</v>
      </c>
      <c r="Z141" s="7" t="str">
        <f t="shared" si="14"/>
        <v>Promociona</v>
      </c>
    </row>
    <row r="142" spans="1:26" x14ac:dyDescent="0.25">
      <c r="A142" t="s">
        <v>446</v>
      </c>
      <c r="B142" t="s">
        <v>560</v>
      </c>
      <c r="C142" t="s">
        <v>561</v>
      </c>
      <c r="D142" t="s">
        <v>562</v>
      </c>
      <c r="E142" t="s">
        <v>24</v>
      </c>
      <c r="F142">
        <v>10</v>
      </c>
      <c r="G142" t="s">
        <v>25</v>
      </c>
      <c r="H142" t="s">
        <v>25</v>
      </c>
      <c r="I142">
        <v>10</v>
      </c>
      <c r="J142" t="s">
        <v>25</v>
      </c>
      <c r="K142">
        <v>8.67</v>
      </c>
      <c r="L142">
        <v>9.33</v>
      </c>
      <c r="M142" s="1">
        <v>10</v>
      </c>
      <c r="N142" s="2" t="s">
        <v>25</v>
      </c>
      <c r="O142" s="1">
        <v>10</v>
      </c>
      <c r="P142" s="2" t="s">
        <v>25</v>
      </c>
      <c r="Q142">
        <v>10</v>
      </c>
      <c r="R142">
        <v>9.52</v>
      </c>
      <c r="S142" t="s">
        <v>25</v>
      </c>
      <c r="T142">
        <v>10</v>
      </c>
      <c r="U142">
        <v>10</v>
      </c>
      <c r="V142">
        <f t="shared" si="10"/>
        <v>10</v>
      </c>
      <c r="W142">
        <f t="shared" si="11"/>
        <v>8</v>
      </c>
      <c r="X142" s="9">
        <f t="shared" si="12"/>
        <v>1</v>
      </c>
      <c r="Y142">
        <f t="shared" si="13"/>
        <v>10</v>
      </c>
      <c r="Z142" s="7" t="str">
        <f t="shared" si="14"/>
        <v>Promociona</v>
      </c>
    </row>
    <row r="143" spans="1:26" x14ac:dyDescent="0.25">
      <c r="A143" t="s">
        <v>563</v>
      </c>
      <c r="B143" t="s">
        <v>564</v>
      </c>
      <c r="C143" t="s">
        <v>565</v>
      </c>
      <c r="D143" t="s">
        <v>566</v>
      </c>
      <c r="E143" t="s">
        <v>24</v>
      </c>
      <c r="F143" t="s">
        <v>25</v>
      </c>
      <c r="G143" t="s">
        <v>25</v>
      </c>
      <c r="H143">
        <v>8</v>
      </c>
      <c r="I143" t="s">
        <v>25</v>
      </c>
      <c r="J143" t="s">
        <v>25</v>
      </c>
      <c r="K143">
        <v>10</v>
      </c>
      <c r="L143">
        <v>9.33</v>
      </c>
      <c r="M143" s="1">
        <v>9</v>
      </c>
      <c r="N143" s="2" t="s">
        <v>25</v>
      </c>
      <c r="O143" s="1">
        <v>10</v>
      </c>
      <c r="P143" s="2" t="s">
        <v>25</v>
      </c>
      <c r="Q143">
        <v>10</v>
      </c>
      <c r="R143">
        <v>9.0500000000000007</v>
      </c>
      <c r="S143">
        <v>10</v>
      </c>
      <c r="T143" t="s">
        <v>25</v>
      </c>
      <c r="U143" t="s">
        <v>25</v>
      </c>
      <c r="V143">
        <f t="shared" si="10"/>
        <v>9.5</v>
      </c>
      <c r="W143">
        <f t="shared" si="11"/>
        <v>5</v>
      </c>
      <c r="X143" s="9">
        <f t="shared" si="12"/>
        <v>0.625</v>
      </c>
      <c r="Y143">
        <f t="shared" si="13"/>
        <v>10</v>
      </c>
      <c r="Z143" s="7" t="str">
        <f t="shared" si="14"/>
        <v>Promociona</v>
      </c>
    </row>
    <row r="144" spans="1:26" x14ac:dyDescent="0.25">
      <c r="A144" t="s">
        <v>567</v>
      </c>
      <c r="B144" t="s">
        <v>568</v>
      </c>
      <c r="C144" t="s">
        <v>569</v>
      </c>
      <c r="D144" t="s">
        <v>570</v>
      </c>
      <c r="E144" t="s">
        <v>26</v>
      </c>
      <c r="F144">
        <v>10</v>
      </c>
      <c r="G144" t="s">
        <v>25</v>
      </c>
      <c r="H144" t="s">
        <v>25</v>
      </c>
      <c r="I144" t="s">
        <v>25</v>
      </c>
      <c r="J144" t="s">
        <v>24</v>
      </c>
      <c r="K144">
        <v>8</v>
      </c>
      <c r="L144">
        <v>10</v>
      </c>
      <c r="M144" s="1">
        <v>7</v>
      </c>
      <c r="N144" s="2" t="s">
        <v>25</v>
      </c>
      <c r="O144" s="1">
        <v>9</v>
      </c>
      <c r="P144" s="2" t="s">
        <v>25</v>
      </c>
      <c r="Q144">
        <v>10</v>
      </c>
      <c r="R144">
        <v>8.57</v>
      </c>
      <c r="S144">
        <v>10</v>
      </c>
      <c r="T144">
        <v>10</v>
      </c>
      <c r="U144">
        <v>10</v>
      </c>
      <c r="V144">
        <f t="shared" si="10"/>
        <v>8</v>
      </c>
      <c r="W144">
        <f t="shared" si="11"/>
        <v>8</v>
      </c>
      <c r="X144" s="9">
        <f t="shared" si="12"/>
        <v>1</v>
      </c>
      <c r="Y144">
        <f t="shared" si="13"/>
        <v>8</v>
      </c>
      <c r="Z144" s="7" t="str">
        <f t="shared" si="14"/>
        <v>Promociona</v>
      </c>
    </row>
    <row r="145" spans="1:26" x14ac:dyDescent="0.25">
      <c r="A145" t="s">
        <v>571</v>
      </c>
      <c r="B145" t="s">
        <v>572</v>
      </c>
      <c r="C145" t="s">
        <v>573</v>
      </c>
      <c r="D145" t="s">
        <v>574</v>
      </c>
      <c r="E145" t="s">
        <v>24</v>
      </c>
      <c r="F145">
        <v>10</v>
      </c>
      <c r="G145" t="s">
        <v>25</v>
      </c>
      <c r="H145" t="s">
        <v>25</v>
      </c>
      <c r="I145">
        <v>10</v>
      </c>
      <c r="J145" t="s">
        <v>25</v>
      </c>
      <c r="K145">
        <v>10</v>
      </c>
      <c r="L145">
        <v>10</v>
      </c>
      <c r="M145" s="1">
        <v>7.75</v>
      </c>
      <c r="N145" s="2" t="s">
        <v>25</v>
      </c>
      <c r="O145" s="1">
        <v>10</v>
      </c>
      <c r="P145" s="2" t="s">
        <v>25</v>
      </c>
      <c r="Q145">
        <v>10</v>
      </c>
      <c r="R145">
        <v>7.62</v>
      </c>
      <c r="S145">
        <v>10</v>
      </c>
      <c r="T145">
        <v>10</v>
      </c>
      <c r="U145">
        <v>10</v>
      </c>
      <c r="V145">
        <f t="shared" si="10"/>
        <v>8.875</v>
      </c>
      <c r="W145">
        <f t="shared" si="11"/>
        <v>8</v>
      </c>
      <c r="X145" s="9">
        <f t="shared" si="12"/>
        <v>1</v>
      </c>
      <c r="Y145">
        <f t="shared" si="13"/>
        <v>9</v>
      </c>
      <c r="Z145" s="7" t="str">
        <f t="shared" si="14"/>
        <v>Promociona</v>
      </c>
    </row>
    <row r="146" spans="1:26" x14ac:dyDescent="0.25">
      <c r="A146" t="s">
        <v>575</v>
      </c>
      <c r="B146" t="s">
        <v>576</v>
      </c>
      <c r="C146" t="s">
        <v>577</v>
      </c>
      <c r="D146" t="s">
        <v>578</v>
      </c>
      <c r="E146" t="s">
        <v>26</v>
      </c>
      <c r="F146" t="s">
        <v>25</v>
      </c>
      <c r="G146" t="s">
        <v>25</v>
      </c>
      <c r="H146">
        <v>7</v>
      </c>
      <c r="I146" t="s">
        <v>25</v>
      </c>
      <c r="J146" t="s">
        <v>25</v>
      </c>
      <c r="K146">
        <v>10</v>
      </c>
      <c r="L146">
        <v>9.33</v>
      </c>
      <c r="M146" s="1">
        <v>6.25</v>
      </c>
      <c r="N146" s="2" t="s">
        <v>25</v>
      </c>
      <c r="O146" s="1">
        <v>10</v>
      </c>
      <c r="P146" s="2" t="s">
        <v>25</v>
      </c>
      <c r="Q146">
        <v>10</v>
      </c>
      <c r="R146">
        <v>9.0500000000000007</v>
      </c>
      <c r="S146" t="s">
        <v>25</v>
      </c>
      <c r="T146" t="s">
        <v>25</v>
      </c>
      <c r="U146" t="s">
        <v>25</v>
      </c>
      <c r="V146">
        <f t="shared" si="10"/>
        <v>8.125</v>
      </c>
      <c r="W146">
        <f t="shared" si="11"/>
        <v>5</v>
      </c>
      <c r="X146" s="9">
        <f t="shared" si="12"/>
        <v>0.625</v>
      </c>
      <c r="Y146">
        <f t="shared" si="13"/>
        <v>8</v>
      </c>
      <c r="Z146" s="7" t="str">
        <f t="shared" si="14"/>
        <v>Promociona</v>
      </c>
    </row>
    <row r="147" spans="1:26" x14ac:dyDescent="0.25">
      <c r="A147" t="s">
        <v>579</v>
      </c>
      <c r="B147" t="s">
        <v>580</v>
      </c>
      <c r="C147" t="s">
        <v>581</v>
      </c>
      <c r="D147" t="s">
        <v>582</v>
      </c>
      <c r="E147" t="s">
        <v>26</v>
      </c>
      <c r="F147" t="s">
        <v>25</v>
      </c>
      <c r="G147" t="s">
        <v>25</v>
      </c>
      <c r="H147" t="s">
        <v>25</v>
      </c>
      <c r="I147" t="s">
        <v>25</v>
      </c>
      <c r="J147" t="s">
        <v>24</v>
      </c>
      <c r="K147" t="s">
        <v>25</v>
      </c>
      <c r="L147">
        <v>0</v>
      </c>
      <c r="M147" s="1">
        <v>9.75</v>
      </c>
      <c r="N147" s="2" t="s">
        <v>25</v>
      </c>
      <c r="O147" s="1">
        <v>10</v>
      </c>
      <c r="P147" s="2" t="s">
        <v>25</v>
      </c>
      <c r="Q147">
        <v>10</v>
      </c>
      <c r="R147">
        <v>8.33</v>
      </c>
      <c r="S147">
        <v>10</v>
      </c>
      <c r="T147" t="s">
        <v>25</v>
      </c>
      <c r="U147" t="s">
        <v>25</v>
      </c>
      <c r="V147">
        <f t="shared" si="10"/>
        <v>9.875</v>
      </c>
      <c r="W147">
        <f t="shared" si="11"/>
        <v>3</v>
      </c>
      <c r="X147" s="9">
        <f t="shared" si="12"/>
        <v>0.375</v>
      </c>
      <c r="Y147">
        <f t="shared" si="13"/>
        <v>10</v>
      </c>
      <c r="Z147" s="7" t="str">
        <f t="shared" si="14"/>
        <v>Final</v>
      </c>
    </row>
    <row r="148" spans="1:26" x14ac:dyDescent="0.25">
      <c r="A148" t="s">
        <v>583</v>
      </c>
      <c r="B148" t="s">
        <v>584</v>
      </c>
      <c r="C148" t="s">
        <v>585</v>
      </c>
      <c r="D148" t="s">
        <v>586</v>
      </c>
      <c r="E148" t="s">
        <v>24</v>
      </c>
      <c r="F148" t="s">
        <v>25</v>
      </c>
      <c r="G148" t="s">
        <v>25</v>
      </c>
      <c r="H148" t="s">
        <v>25</v>
      </c>
      <c r="I148" t="s">
        <v>25</v>
      </c>
      <c r="J148" t="s">
        <v>24</v>
      </c>
      <c r="K148">
        <v>10</v>
      </c>
      <c r="L148">
        <v>9.33</v>
      </c>
      <c r="M148" s="1">
        <v>8.5</v>
      </c>
      <c r="N148" s="2" t="s">
        <v>25</v>
      </c>
      <c r="O148" s="1">
        <v>10</v>
      </c>
      <c r="P148" s="2" t="s">
        <v>25</v>
      </c>
      <c r="Q148">
        <v>10</v>
      </c>
      <c r="R148">
        <v>9.0500000000000007</v>
      </c>
      <c r="S148" t="s">
        <v>25</v>
      </c>
      <c r="T148" t="s">
        <v>25</v>
      </c>
      <c r="U148" t="s">
        <v>25</v>
      </c>
      <c r="V148">
        <f t="shared" si="10"/>
        <v>9.25</v>
      </c>
      <c r="W148">
        <f t="shared" si="11"/>
        <v>5</v>
      </c>
      <c r="X148" s="9">
        <f t="shared" si="12"/>
        <v>0.625</v>
      </c>
      <c r="Y148">
        <f t="shared" si="13"/>
        <v>9</v>
      </c>
      <c r="Z148" s="7" t="str">
        <f t="shared" si="14"/>
        <v>Promociona</v>
      </c>
    </row>
    <row r="149" spans="1:26" x14ac:dyDescent="0.25">
      <c r="A149" t="s">
        <v>587</v>
      </c>
      <c r="B149" t="s">
        <v>584</v>
      </c>
      <c r="C149" t="s">
        <v>588</v>
      </c>
      <c r="D149" t="s">
        <v>589</v>
      </c>
      <c r="E149" t="s">
        <v>24</v>
      </c>
      <c r="F149">
        <v>10</v>
      </c>
      <c r="G149" t="s">
        <v>25</v>
      </c>
      <c r="H149" t="s">
        <v>25</v>
      </c>
      <c r="I149" t="s">
        <v>25</v>
      </c>
      <c r="J149" t="s">
        <v>24</v>
      </c>
      <c r="K149">
        <v>10</v>
      </c>
      <c r="L149">
        <v>9.33</v>
      </c>
      <c r="M149" s="1">
        <v>4</v>
      </c>
      <c r="N149" s="2" t="s">
        <v>25</v>
      </c>
      <c r="O149" s="1">
        <v>10</v>
      </c>
      <c r="P149" s="2" t="s">
        <v>25</v>
      </c>
      <c r="Q149">
        <v>10</v>
      </c>
      <c r="R149">
        <v>9.52</v>
      </c>
      <c r="S149" t="s">
        <v>25</v>
      </c>
      <c r="T149">
        <v>10</v>
      </c>
      <c r="U149">
        <v>10</v>
      </c>
      <c r="V149">
        <f t="shared" si="10"/>
        <v>7</v>
      </c>
      <c r="W149">
        <f t="shared" si="11"/>
        <v>8</v>
      </c>
      <c r="X149" s="9">
        <f t="shared" si="12"/>
        <v>1</v>
      </c>
      <c r="Y149">
        <f t="shared" si="13"/>
        <v>7</v>
      </c>
      <c r="Z149" s="7" t="str">
        <f t="shared" si="14"/>
        <v>Final</v>
      </c>
    </row>
    <row r="150" spans="1:26" x14ac:dyDescent="0.25">
      <c r="A150" t="s">
        <v>590</v>
      </c>
      <c r="B150" t="s">
        <v>584</v>
      </c>
      <c r="C150" t="s">
        <v>591</v>
      </c>
      <c r="D150" t="s">
        <v>592</v>
      </c>
      <c r="E150" t="s">
        <v>24</v>
      </c>
      <c r="F150">
        <v>10</v>
      </c>
      <c r="G150" t="s">
        <v>25</v>
      </c>
      <c r="H150">
        <v>9</v>
      </c>
      <c r="I150" t="s">
        <v>25</v>
      </c>
      <c r="J150" t="s">
        <v>25</v>
      </c>
      <c r="K150">
        <v>10</v>
      </c>
      <c r="L150">
        <v>8.67</v>
      </c>
      <c r="M150" s="1">
        <v>8.5</v>
      </c>
      <c r="N150" s="2" t="s">
        <v>25</v>
      </c>
      <c r="O150" s="1">
        <v>8</v>
      </c>
      <c r="P150" s="2" t="s">
        <v>25</v>
      </c>
      <c r="Q150">
        <v>10</v>
      </c>
      <c r="R150">
        <v>9.0500000000000007</v>
      </c>
      <c r="S150">
        <v>8</v>
      </c>
      <c r="T150">
        <v>10</v>
      </c>
      <c r="U150">
        <v>10</v>
      </c>
      <c r="V150">
        <f t="shared" si="10"/>
        <v>8.25</v>
      </c>
      <c r="W150">
        <f t="shared" si="11"/>
        <v>8</v>
      </c>
      <c r="X150" s="9">
        <f t="shared" si="12"/>
        <v>1</v>
      </c>
      <c r="Y150">
        <f t="shared" si="13"/>
        <v>8</v>
      </c>
      <c r="Z150" s="7" t="str">
        <f t="shared" si="14"/>
        <v>Promociona</v>
      </c>
    </row>
    <row r="151" spans="1:26" x14ac:dyDescent="0.25">
      <c r="A151" t="s">
        <v>593</v>
      </c>
      <c r="B151" t="s">
        <v>594</v>
      </c>
      <c r="C151" t="s">
        <v>595</v>
      </c>
      <c r="D151" t="s">
        <v>596</v>
      </c>
      <c r="E151" t="s">
        <v>24</v>
      </c>
      <c r="F151" t="s">
        <v>25</v>
      </c>
      <c r="G151" t="s">
        <v>25</v>
      </c>
      <c r="H151" t="s">
        <v>25</v>
      </c>
      <c r="I151">
        <v>8</v>
      </c>
      <c r="J151" t="s">
        <v>25</v>
      </c>
      <c r="K151">
        <v>10</v>
      </c>
      <c r="L151">
        <v>8.67</v>
      </c>
      <c r="M151" s="1">
        <v>7.75</v>
      </c>
      <c r="N151" s="2" t="s">
        <v>25</v>
      </c>
      <c r="O151" s="1">
        <v>9</v>
      </c>
      <c r="P151" s="2" t="s">
        <v>25</v>
      </c>
      <c r="Q151">
        <v>10</v>
      </c>
      <c r="R151">
        <v>8.57</v>
      </c>
      <c r="S151">
        <v>10</v>
      </c>
      <c r="T151">
        <v>10</v>
      </c>
      <c r="U151">
        <v>10</v>
      </c>
      <c r="V151">
        <f t="shared" si="10"/>
        <v>8.375</v>
      </c>
      <c r="W151">
        <f t="shared" si="11"/>
        <v>7</v>
      </c>
      <c r="X151" s="9">
        <f t="shared" si="12"/>
        <v>0.875</v>
      </c>
      <c r="Y151">
        <f t="shared" si="13"/>
        <v>8</v>
      </c>
      <c r="Z151" s="7" t="str">
        <f t="shared" si="14"/>
        <v>Promociona</v>
      </c>
    </row>
    <row r="152" spans="1:26" x14ac:dyDescent="0.25">
      <c r="A152" t="s">
        <v>300</v>
      </c>
      <c r="B152" t="s">
        <v>597</v>
      </c>
      <c r="C152" t="s">
        <v>598</v>
      </c>
      <c r="D152" t="s">
        <v>599</v>
      </c>
      <c r="E152" t="s">
        <v>24</v>
      </c>
      <c r="F152">
        <v>10</v>
      </c>
      <c r="G152" t="s">
        <v>25</v>
      </c>
      <c r="H152" t="s">
        <v>25</v>
      </c>
      <c r="I152" t="s">
        <v>25</v>
      </c>
      <c r="J152" t="s">
        <v>25</v>
      </c>
      <c r="K152">
        <v>10</v>
      </c>
      <c r="L152">
        <v>9.33</v>
      </c>
      <c r="M152" s="1">
        <v>7.75</v>
      </c>
      <c r="N152" s="2" t="s">
        <v>25</v>
      </c>
      <c r="O152" s="1">
        <v>10</v>
      </c>
      <c r="P152" s="2" t="s">
        <v>25</v>
      </c>
      <c r="Q152">
        <v>10</v>
      </c>
      <c r="R152">
        <v>9.52</v>
      </c>
      <c r="S152">
        <v>10</v>
      </c>
      <c r="T152">
        <v>10</v>
      </c>
      <c r="U152">
        <v>10</v>
      </c>
      <c r="V152">
        <f t="shared" si="10"/>
        <v>8.875</v>
      </c>
      <c r="W152">
        <f t="shared" si="11"/>
        <v>7</v>
      </c>
      <c r="X152" s="9">
        <f t="shared" si="12"/>
        <v>0.875</v>
      </c>
      <c r="Y152">
        <f t="shared" si="13"/>
        <v>9</v>
      </c>
      <c r="Z152" s="7" t="str">
        <f t="shared" si="14"/>
        <v>Promociona</v>
      </c>
    </row>
    <row r="153" spans="1:26" x14ac:dyDescent="0.25">
      <c r="A153" t="s">
        <v>600</v>
      </c>
      <c r="B153" t="s">
        <v>601</v>
      </c>
      <c r="C153" t="s">
        <v>602</v>
      </c>
      <c r="D153" t="s">
        <v>603</v>
      </c>
      <c r="E153" t="s">
        <v>24</v>
      </c>
      <c r="F153">
        <v>10</v>
      </c>
      <c r="G153" t="s">
        <v>25</v>
      </c>
      <c r="H153" t="s">
        <v>25</v>
      </c>
      <c r="I153" t="s">
        <v>25</v>
      </c>
      <c r="J153" t="s">
        <v>24</v>
      </c>
      <c r="K153">
        <v>9.33</v>
      </c>
      <c r="L153">
        <v>8.67</v>
      </c>
      <c r="M153" s="1">
        <v>8</v>
      </c>
      <c r="N153" s="2" t="s">
        <v>25</v>
      </c>
      <c r="O153" s="1">
        <v>9</v>
      </c>
      <c r="P153" s="2" t="s">
        <v>25</v>
      </c>
      <c r="Q153">
        <v>10</v>
      </c>
      <c r="R153" t="s">
        <v>25</v>
      </c>
      <c r="S153">
        <v>9</v>
      </c>
      <c r="T153">
        <v>9</v>
      </c>
      <c r="U153">
        <v>10</v>
      </c>
      <c r="V153">
        <f t="shared" si="10"/>
        <v>8.5</v>
      </c>
      <c r="W153">
        <f t="shared" si="11"/>
        <v>7</v>
      </c>
      <c r="X153" s="9">
        <f t="shared" si="12"/>
        <v>0.875</v>
      </c>
      <c r="Y153">
        <f t="shared" si="13"/>
        <v>9</v>
      </c>
      <c r="Z153" s="7" t="str">
        <f t="shared" si="14"/>
        <v>Promociona</v>
      </c>
    </row>
    <row r="154" spans="1:26" x14ac:dyDescent="0.25">
      <c r="A154" t="s">
        <v>604</v>
      </c>
      <c r="B154" t="s">
        <v>605</v>
      </c>
      <c r="C154" t="s">
        <v>606</v>
      </c>
      <c r="D154" t="s">
        <v>607</v>
      </c>
      <c r="E154" t="s">
        <v>24</v>
      </c>
      <c r="F154">
        <v>10</v>
      </c>
      <c r="G154" t="s">
        <v>25</v>
      </c>
      <c r="H154" t="s">
        <v>25</v>
      </c>
      <c r="I154">
        <v>10</v>
      </c>
      <c r="J154" t="s">
        <v>25</v>
      </c>
      <c r="K154">
        <v>10</v>
      </c>
      <c r="L154">
        <v>10</v>
      </c>
      <c r="M154" s="1">
        <v>6.75</v>
      </c>
      <c r="N154" s="2" t="s">
        <v>25</v>
      </c>
      <c r="O154" s="1">
        <v>10</v>
      </c>
      <c r="P154" s="2" t="s">
        <v>25</v>
      </c>
      <c r="Q154">
        <v>10</v>
      </c>
      <c r="R154">
        <v>8.57</v>
      </c>
      <c r="S154">
        <v>10</v>
      </c>
      <c r="T154">
        <v>10</v>
      </c>
      <c r="U154">
        <v>10</v>
      </c>
      <c r="V154">
        <f t="shared" si="10"/>
        <v>8.375</v>
      </c>
      <c r="W154">
        <f t="shared" si="11"/>
        <v>8</v>
      </c>
      <c r="X154" s="9">
        <f t="shared" si="12"/>
        <v>1</v>
      </c>
      <c r="Y154">
        <f t="shared" si="13"/>
        <v>8</v>
      </c>
      <c r="Z154" s="7" t="str">
        <f t="shared" si="14"/>
        <v>Promociona</v>
      </c>
    </row>
    <row r="155" spans="1:26" x14ac:dyDescent="0.25">
      <c r="A155" t="s">
        <v>224</v>
      </c>
      <c r="B155" t="s">
        <v>608</v>
      </c>
      <c r="C155" t="s">
        <v>609</v>
      </c>
      <c r="D155" t="s">
        <v>610</v>
      </c>
      <c r="E155" t="s">
        <v>25</v>
      </c>
      <c r="F155">
        <v>10</v>
      </c>
      <c r="G155" t="s">
        <v>25</v>
      </c>
      <c r="H155" t="s">
        <v>25</v>
      </c>
      <c r="I155" t="s">
        <v>25</v>
      </c>
      <c r="J155" t="s">
        <v>25</v>
      </c>
      <c r="K155">
        <v>6.67</v>
      </c>
      <c r="L155">
        <v>9.33</v>
      </c>
      <c r="M155" s="1">
        <v>8.5</v>
      </c>
      <c r="N155" s="2" t="s">
        <v>25</v>
      </c>
      <c r="O155" s="1">
        <v>9</v>
      </c>
      <c r="P155" s="2" t="s">
        <v>25</v>
      </c>
      <c r="Q155">
        <v>10</v>
      </c>
      <c r="R155">
        <v>9.0500000000000007</v>
      </c>
      <c r="S155" t="s">
        <v>25</v>
      </c>
      <c r="T155">
        <v>9</v>
      </c>
      <c r="U155">
        <v>8</v>
      </c>
      <c r="V155">
        <f t="shared" si="10"/>
        <v>8.75</v>
      </c>
      <c r="W155">
        <f t="shared" si="11"/>
        <v>6</v>
      </c>
      <c r="X155" s="9">
        <f t="shared" si="12"/>
        <v>0.75</v>
      </c>
      <c r="Y155">
        <f t="shared" si="13"/>
        <v>9</v>
      </c>
      <c r="Z155" s="7" t="str">
        <f t="shared" si="14"/>
        <v>Promociona</v>
      </c>
    </row>
    <row r="156" spans="1:26" x14ac:dyDescent="0.25">
      <c r="A156" t="s">
        <v>611</v>
      </c>
      <c r="B156" t="s">
        <v>612</v>
      </c>
      <c r="C156" t="s">
        <v>613</v>
      </c>
      <c r="D156" t="s">
        <v>614</v>
      </c>
      <c r="E156" t="s">
        <v>24</v>
      </c>
      <c r="F156">
        <v>9</v>
      </c>
      <c r="G156" t="s">
        <v>25</v>
      </c>
      <c r="H156" t="s">
        <v>25</v>
      </c>
      <c r="I156" t="s">
        <v>25</v>
      </c>
      <c r="J156" t="s">
        <v>24</v>
      </c>
      <c r="K156">
        <v>10</v>
      </c>
      <c r="L156">
        <v>10</v>
      </c>
      <c r="M156" s="1">
        <v>9.25</v>
      </c>
      <c r="N156" s="2" t="s">
        <v>25</v>
      </c>
      <c r="O156" s="1">
        <v>10</v>
      </c>
      <c r="P156" s="2" t="s">
        <v>25</v>
      </c>
      <c r="Q156">
        <v>10</v>
      </c>
      <c r="R156">
        <v>10</v>
      </c>
      <c r="S156">
        <v>10</v>
      </c>
      <c r="T156">
        <v>10</v>
      </c>
      <c r="U156">
        <v>10</v>
      </c>
      <c r="V156">
        <f t="shared" si="10"/>
        <v>9.625</v>
      </c>
      <c r="W156">
        <f t="shared" si="11"/>
        <v>8</v>
      </c>
      <c r="X156" s="9">
        <f t="shared" si="12"/>
        <v>1</v>
      </c>
      <c r="Y156">
        <f t="shared" si="13"/>
        <v>10</v>
      </c>
      <c r="Z156" s="7" t="str">
        <f t="shared" si="14"/>
        <v>Promociona</v>
      </c>
    </row>
    <row r="157" spans="1:26" x14ac:dyDescent="0.25">
      <c r="A157" t="s">
        <v>615</v>
      </c>
      <c r="B157" t="s">
        <v>616</v>
      </c>
      <c r="C157" t="s">
        <v>617</v>
      </c>
      <c r="D157" t="s">
        <v>618</v>
      </c>
      <c r="E157" t="s">
        <v>24</v>
      </c>
      <c r="F157">
        <v>9</v>
      </c>
      <c r="G157">
        <v>9</v>
      </c>
      <c r="H157" t="s">
        <v>25</v>
      </c>
      <c r="I157" t="s">
        <v>25</v>
      </c>
      <c r="J157" t="s">
        <v>25</v>
      </c>
      <c r="K157">
        <v>10</v>
      </c>
      <c r="L157">
        <v>9.33</v>
      </c>
      <c r="M157" s="1">
        <v>7.75</v>
      </c>
      <c r="N157" s="2" t="s">
        <v>25</v>
      </c>
      <c r="O157" s="1" t="s">
        <v>25</v>
      </c>
      <c r="P157" s="2" t="s">
        <v>25</v>
      </c>
      <c r="Q157">
        <v>10</v>
      </c>
      <c r="R157">
        <v>9.0500000000000007</v>
      </c>
      <c r="S157">
        <v>10</v>
      </c>
      <c r="T157">
        <v>10</v>
      </c>
      <c r="U157" t="s">
        <v>25</v>
      </c>
      <c r="V157">
        <f t="shared" si="10"/>
        <v>3.875</v>
      </c>
      <c r="W157">
        <f t="shared" si="11"/>
        <v>7</v>
      </c>
      <c r="X157" s="9">
        <f t="shared" si="12"/>
        <v>0.875</v>
      </c>
      <c r="Y157">
        <f t="shared" si="13"/>
        <v>4</v>
      </c>
      <c r="Z157" s="7" t="str">
        <f t="shared" si="14"/>
        <v>Recursa</v>
      </c>
    </row>
    <row r="158" spans="1:26" x14ac:dyDescent="0.25">
      <c r="A158" t="s">
        <v>619</v>
      </c>
      <c r="B158" t="s">
        <v>620</v>
      </c>
      <c r="C158" t="s">
        <v>621</v>
      </c>
      <c r="D158" t="s">
        <v>622</v>
      </c>
      <c r="E158" t="s">
        <v>24</v>
      </c>
      <c r="F158">
        <v>10</v>
      </c>
      <c r="G158" t="s">
        <v>25</v>
      </c>
      <c r="H158">
        <v>7</v>
      </c>
      <c r="I158" t="s">
        <v>25</v>
      </c>
      <c r="J158" t="s">
        <v>25</v>
      </c>
      <c r="K158">
        <v>10</v>
      </c>
      <c r="L158">
        <v>10</v>
      </c>
      <c r="M158" s="1">
        <v>7.75</v>
      </c>
      <c r="N158" s="2" t="s">
        <v>25</v>
      </c>
      <c r="O158" s="1">
        <v>10</v>
      </c>
      <c r="P158" s="2" t="s">
        <v>25</v>
      </c>
      <c r="Q158">
        <v>10</v>
      </c>
      <c r="R158">
        <v>9.52</v>
      </c>
      <c r="S158">
        <v>9</v>
      </c>
      <c r="T158">
        <v>10</v>
      </c>
      <c r="U158">
        <v>8</v>
      </c>
      <c r="V158">
        <f t="shared" si="10"/>
        <v>8.875</v>
      </c>
      <c r="W158">
        <f t="shared" si="11"/>
        <v>8</v>
      </c>
      <c r="X158" s="9">
        <f t="shared" si="12"/>
        <v>1</v>
      </c>
      <c r="Y158">
        <f t="shared" si="13"/>
        <v>9</v>
      </c>
      <c r="Z158" s="7" t="str">
        <f t="shared" si="14"/>
        <v>Promociona</v>
      </c>
    </row>
    <row r="159" spans="1:26" x14ac:dyDescent="0.25">
      <c r="A159" t="s">
        <v>623</v>
      </c>
      <c r="B159" t="s">
        <v>624</v>
      </c>
      <c r="C159" t="s">
        <v>625</v>
      </c>
      <c r="D159" t="s">
        <v>626</v>
      </c>
      <c r="E159" t="s">
        <v>24</v>
      </c>
      <c r="F159">
        <v>10</v>
      </c>
      <c r="G159" t="s">
        <v>25</v>
      </c>
      <c r="H159" t="s">
        <v>25</v>
      </c>
      <c r="I159" t="s">
        <v>25</v>
      </c>
      <c r="J159" t="s">
        <v>24</v>
      </c>
      <c r="K159">
        <v>10</v>
      </c>
      <c r="L159">
        <v>8.67</v>
      </c>
      <c r="M159" s="1">
        <v>9</v>
      </c>
      <c r="N159" s="2" t="s">
        <v>25</v>
      </c>
      <c r="O159" s="1">
        <v>10</v>
      </c>
      <c r="P159" s="2" t="s">
        <v>25</v>
      </c>
      <c r="Q159">
        <v>10</v>
      </c>
      <c r="R159">
        <v>10</v>
      </c>
      <c r="S159" t="s">
        <v>25</v>
      </c>
      <c r="T159">
        <v>10</v>
      </c>
      <c r="U159" t="s">
        <v>25</v>
      </c>
      <c r="V159">
        <f t="shared" si="10"/>
        <v>9.5</v>
      </c>
      <c r="W159">
        <f t="shared" si="11"/>
        <v>7</v>
      </c>
      <c r="X159" s="9">
        <f t="shared" si="12"/>
        <v>0.875</v>
      </c>
      <c r="Y159">
        <f t="shared" si="13"/>
        <v>10</v>
      </c>
      <c r="Z159" s="7" t="str">
        <f t="shared" si="14"/>
        <v>Promociona</v>
      </c>
    </row>
    <row r="160" spans="1:26" x14ac:dyDescent="0.25">
      <c r="A160" t="s">
        <v>308</v>
      </c>
      <c r="B160" t="s">
        <v>627</v>
      </c>
      <c r="C160" t="s">
        <v>628</v>
      </c>
      <c r="D160" t="s">
        <v>629</v>
      </c>
      <c r="E160" t="s">
        <v>25</v>
      </c>
      <c r="F160">
        <v>10</v>
      </c>
      <c r="G160" t="s">
        <v>25</v>
      </c>
      <c r="H160" t="s">
        <v>25</v>
      </c>
      <c r="I160" t="s">
        <v>25</v>
      </c>
      <c r="J160" t="s">
        <v>25</v>
      </c>
      <c r="K160">
        <v>10</v>
      </c>
      <c r="L160">
        <v>9.33</v>
      </c>
      <c r="M160" s="1">
        <v>8.5</v>
      </c>
      <c r="N160" s="2" t="s">
        <v>25</v>
      </c>
      <c r="O160" s="1">
        <v>10</v>
      </c>
      <c r="P160" s="2" t="s">
        <v>25</v>
      </c>
      <c r="Q160">
        <v>10</v>
      </c>
      <c r="R160">
        <v>9.52</v>
      </c>
      <c r="S160">
        <v>10</v>
      </c>
      <c r="T160">
        <v>10</v>
      </c>
      <c r="U160">
        <v>10</v>
      </c>
      <c r="V160">
        <f t="shared" si="10"/>
        <v>9.25</v>
      </c>
      <c r="W160">
        <f t="shared" si="11"/>
        <v>6</v>
      </c>
      <c r="X160" s="9">
        <f t="shared" si="12"/>
        <v>0.75</v>
      </c>
      <c r="Y160">
        <f t="shared" si="13"/>
        <v>9</v>
      </c>
      <c r="Z160" s="7" t="str">
        <f t="shared" si="14"/>
        <v>Promociona</v>
      </c>
    </row>
    <row r="161" spans="1:26" x14ac:dyDescent="0.25">
      <c r="A161" t="s">
        <v>630</v>
      </c>
      <c r="B161" t="s">
        <v>631</v>
      </c>
      <c r="C161" t="s">
        <v>632</v>
      </c>
      <c r="D161" t="s">
        <v>633</v>
      </c>
      <c r="E161" t="s">
        <v>25</v>
      </c>
      <c r="F161" t="s">
        <v>25</v>
      </c>
      <c r="G161">
        <v>7</v>
      </c>
      <c r="H161" t="s">
        <v>25</v>
      </c>
      <c r="I161" t="s">
        <v>25</v>
      </c>
      <c r="J161" t="s">
        <v>25</v>
      </c>
      <c r="K161">
        <v>10</v>
      </c>
      <c r="L161">
        <v>10</v>
      </c>
      <c r="M161" s="1">
        <v>7.75</v>
      </c>
      <c r="N161" s="2" t="s">
        <v>25</v>
      </c>
      <c r="O161" s="1">
        <v>10</v>
      </c>
      <c r="P161" s="2" t="s">
        <v>25</v>
      </c>
      <c r="Q161">
        <v>10</v>
      </c>
      <c r="R161">
        <v>9.52</v>
      </c>
      <c r="S161" t="s">
        <v>25</v>
      </c>
      <c r="T161" t="s">
        <v>25</v>
      </c>
      <c r="U161" t="s">
        <v>25</v>
      </c>
      <c r="V161">
        <f t="shared" si="10"/>
        <v>8.875</v>
      </c>
      <c r="W161">
        <f t="shared" si="11"/>
        <v>4</v>
      </c>
      <c r="X161" s="9">
        <f t="shared" si="12"/>
        <v>0.5</v>
      </c>
      <c r="Y161">
        <f t="shared" si="13"/>
        <v>9</v>
      </c>
      <c r="Z161" s="7" t="str">
        <f t="shared" si="14"/>
        <v>Final</v>
      </c>
    </row>
    <row r="162" spans="1:26" x14ac:dyDescent="0.25">
      <c r="A162" t="s">
        <v>115</v>
      </c>
      <c r="B162" t="s">
        <v>634</v>
      </c>
      <c r="C162" t="s">
        <v>635</v>
      </c>
      <c r="D162" t="s">
        <v>636</v>
      </c>
      <c r="E162" t="s">
        <v>24</v>
      </c>
      <c r="F162">
        <v>9</v>
      </c>
      <c r="G162" t="s">
        <v>25</v>
      </c>
      <c r="H162" t="s">
        <v>25</v>
      </c>
      <c r="I162" t="s">
        <v>25</v>
      </c>
      <c r="J162" t="s">
        <v>24</v>
      </c>
      <c r="K162">
        <v>8.67</v>
      </c>
      <c r="L162">
        <v>10</v>
      </c>
      <c r="M162" s="1">
        <v>10</v>
      </c>
      <c r="N162" s="2" t="s">
        <v>25</v>
      </c>
      <c r="O162" s="1">
        <v>10</v>
      </c>
      <c r="P162" s="2" t="s">
        <v>25</v>
      </c>
      <c r="Q162">
        <v>10</v>
      </c>
      <c r="R162">
        <v>10</v>
      </c>
      <c r="S162">
        <v>9</v>
      </c>
      <c r="T162">
        <v>10</v>
      </c>
      <c r="U162">
        <v>10</v>
      </c>
      <c r="V162">
        <f t="shared" si="10"/>
        <v>10</v>
      </c>
      <c r="W162">
        <f t="shared" si="11"/>
        <v>8</v>
      </c>
      <c r="X162" s="9">
        <f t="shared" si="12"/>
        <v>1</v>
      </c>
      <c r="Y162">
        <f t="shared" si="13"/>
        <v>10</v>
      </c>
      <c r="Z162" s="7" t="str">
        <f t="shared" si="14"/>
        <v>Promociona</v>
      </c>
    </row>
    <row r="163" spans="1:26" x14ac:dyDescent="0.25">
      <c r="A163" t="s">
        <v>356</v>
      </c>
      <c r="B163" t="s">
        <v>637</v>
      </c>
      <c r="C163" t="s">
        <v>638</v>
      </c>
      <c r="D163" t="s">
        <v>639</v>
      </c>
      <c r="E163" t="s">
        <v>24</v>
      </c>
      <c r="F163" t="s">
        <v>25</v>
      </c>
      <c r="G163" t="s">
        <v>25</v>
      </c>
      <c r="H163" t="s">
        <v>25</v>
      </c>
      <c r="I163">
        <v>10</v>
      </c>
      <c r="J163" t="s">
        <v>25</v>
      </c>
      <c r="K163">
        <v>9.33</v>
      </c>
      <c r="L163">
        <v>8</v>
      </c>
      <c r="M163" s="1">
        <v>7.5</v>
      </c>
      <c r="N163" s="2" t="s">
        <v>25</v>
      </c>
      <c r="O163" s="1" t="s">
        <v>25</v>
      </c>
      <c r="P163" s="2" t="s">
        <v>25</v>
      </c>
      <c r="Q163">
        <v>10</v>
      </c>
      <c r="R163">
        <v>8.57</v>
      </c>
      <c r="S163" t="s">
        <v>25</v>
      </c>
      <c r="T163" t="s">
        <v>25</v>
      </c>
      <c r="U163" t="s">
        <v>25</v>
      </c>
      <c r="V163">
        <f t="shared" si="10"/>
        <v>3.75</v>
      </c>
      <c r="W163">
        <f t="shared" si="11"/>
        <v>5</v>
      </c>
      <c r="X163" s="9">
        <f t="shared" si="12"/>
        <v>0.625</v>
      </c>
      <c r="Y163">
        <f t="shared" si="13"/>
        <v>4</v>
      </c>
      <c r="Z163" s="7" t="str">
        <f t="shared" si="14"/>
        <v>Recursa</v>
      </c>
    </row>
    <row r="164" spans="1:26" x14ac:dyDescent="0.25">
      <c r="A164" t="s">
        <v>640</v>
      </c>
      <c r="B164" t="s">
        <v>641</v>
      </c>
      <c r="C164" t="s">
        <v>642</v>
      </c>
      <c r="D164" t="s">
        <v>643</v>
      </c>
      <c r="E164" t="s">
        <v>24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>
        <v>10</v>
      </c>
      <c r="L164">
        <v>9.33</v>
      </c>
      <c r="M164" s="1">
        <v>6.25</v>
      </c>
      <c r="N164" s="2" t="s">
        <v>25</v>
      </c>
      <c r="O164" s="1">
        <v>10</v>
      </c>
      <c r="P164" s="2" t="s">
        <v>25</v>
      </c>
      <c r="Q164">
        <v>10</v>
      </c>
      <c r="R164" t="s">
        <v>25</v>
      </c>
      <c r="S164">
        <v>10</v>
      </c>
      <c r="T164" t="s">
        <v>25</v>
      </c>
      <c r="U164" t="s">
        <v>25</v>
      </c>
      <c r="V164">
        <f t="shared" si="10"/>
        <v>8.125</v>
      </c>
      <c r="W164">
        <f t="shared" si="11"/>
        <v>3</v>
      </c>
      <c r="X164" s="9">
        <f t="shared" si="12"/>
        <v>0.375</v>
      </c>
      <c r="Y164">
        <f t="shared" si="13"/>
        <v>8</v>
      </c>
      <c r="Z164" s="7" t="str">
        <f t="shared" si="14"/>
        <v>Final</v>
      </c>
    </row>
    <row r="165" spans="1:26" x14ac:dyDescent="0.25">
      <c r="A165" t="s">
        <v>644</v>
      </c>
      <c r="B165" t="s">
        <v>645</v>
      </c>
      <c r="C165" t="s">
        <v>646</v>
      </c>
      <c r="D165" t="s">
        <v>647</v>
      </c>
      <c r="E165" t="s">
        <v>24</v>
      </c>
      <c r="F165">
        <v>10</v>
      </c>
      <c r="G165" t="s">
        <v>25</v>
      </c>
      <c r="H165" t="s">
        <v>25</v>
      </c>
      <c r="I165">
        <v>10</v>
      </c>
      <c r="J165" t="s">
        <v>25</v>
      </c>
      <c r="K165">
        <v>10</v>
      </c>
      <c r="L165">
        <v>9.33</v>
      </c>
      <c r="M165" s="1">
        <v>9.25</v>
      </c>
      <c r="N165" s="2" t="s">
        <v>25</v>
      </c>
      <c r="O165" s="1">
        <v>10</v>
      </c>
      <c r="P165" s="2" t="s">
        <v>25</v>
      </c>
      <c r="Q165">
        <v>10</v>
      </c>
      <c r="R165">
        <v>9.52</v>
      </c>
      <c r="S165">
        <v>10</v>
      </c>
      <c r="T165">
        <v>10</v>
      </c>
      <c r="U165">
        <v>10</v>
      </c>
      <c r="V165">
        <f t="shared" si="10"/>
        <v>9.625</v>
      </c>
      <c r="W165">
        <f t="shared" si="11"/>
        <v>8</v>
      </c>
      <c r="X165" s="9">
        <f t="shared" si="12"/>
        <v>1</v>
      </c>
      <c r="Y165">
        <f t="shared" si="13"/>
        <v>10</v>
      </c>
      <c r="Z165" s="7" t="str">
        <f t="shared" si="14"/>
        <v>Promociona</v>
      </c>
    </row>
    <row r="166" spans="1:26" x14ac:dyDescent="0.25">
      <c r="A166" t="s">
        <v>648</v>
      </c>
      <c r="B166" t="s">
        <v>649</v>
      </c>
      <c r="C166" t="s">
        <v>650</v>
      </c>
      <c r="D166" t="s">
        <v>651</v>
      </c>
      <c r="E166" t="s">
        <v>24</v>
      </c>
      <c r="F166">
        <v>10</v>
      </c>
      <c r="G166" t="s">
        <v>25</v>
      </c>
      <c r="H166" t="s">
        <v>25</v>
      </c>
      <c r="I166" t="s">
        <v>25</v>
      </c>
      <c r="J166" t="s">
        <v>24</v>
      </c>
      <c r="K166">
        <v>10</v>
      </c>
      <c r="L166">
        <v>9.33</v>
      </c>
      <c r="M166" s="1">
        <v>10</v>
      </c>
      <c r="N166" s="2" t="s">
        <v>25</v>
      </c>
      <c r="O166" s="1">
        <v>10</v>
      </c>
      <c r="P166" s="2" t="s">
        <v>25</v>
      </c>
      <c r="Q166">
        <v>10</v>
      </c>
      <c r="R166">
        <v>10</v>
      </c>
      <c r="S166">
        <v>10</v>
      </c>
      <c r="T166">
        <v>10</v>
      </c>
      <c r="U166">
        <v>10</v>
      </c>
      <c r="V166">
        <f t="shared" si="10"/>
        <v>10</v>
      </c>
      <c r="W166">
        <f t="shared" si="11"/>
        <v>8</v>
      </c>
      <c r="X166" s="9">
        <f t="shared" si="12"/>
        <v>1</v>
      </c>
      <c r="Y166">
        <f t="shared" si="13"/>
        <v>10</v>
      </c>
      <c r="Z166" s="7" t="str">
        <f t="shared" si="14"/>
        <v>Promociona</v>
      </c>
    </row>
    <row r="167" spans="1:26" x14ac:dyDescent="0.25">
      <c r="A167" t="s">
        <v>403</v>
      </c>
      <c r="B167" t="s">
        <v>649</v>
      </c>
      <c r="C167" t="s">
        <v>652</v>
      </c>
      <c r="D167" t="s">
        <v>653</v>
      </c>
      <c r="E167" t="s">
        <v>26</v>
      </c>
      <c r="F167" t="s">
        <v>25</v>
      </c>
      <c r="G167">
        <v>10</v>
      </c>
      <c r="H167" t="s">
        <v>25</v>
      </c>
      <c r="I167" t="s">
        <v>25</v>
      </c>
      <c r="J167" t="s">
        <v>25</v>
      </c>
      <c r="K167">
        <v>10</v>
      </c>
      <c r="L167">
        <v>9.33</v>
      </c>
      <c r="M167" s="1">
        <v>6.25</v>
      </c>
      <c r="N167" s="2" t="s">
        <v>25</v>
      </c>
      <c r="O167" s="1">
        <v>10</v>
      </c>
      <c r="P167" s="2" t="s">
        <v>25</v>
      </c>
      <c r="Q167">
        <v>10</v>
      </c>
      <c r="R167">
        <v>10</v>
      </c>
      <c r="S167">
        <v>10</v>
      </c>
      <c r="T167">
        <v>10</v>
      </c>
      <c r="U167">
        <v>10</v>
      </c>
      <c r="V167">
        <f t="shared" si="10"/>
        <v>8.125</v>
      </c>
      <c r="W167">
        <f t="shared" si="11"/>
        <v>7</v>
      </c>
      <c r="X167" s="9">
        <f t="shared" si="12"/>
        <v>0.875</v>
      </c>
      <c r="Y167">
        <f t="shared" si="13"/>
        <v>8</v>
      </c>
      <c r="Z167" s="7" t="str">
        <f t="shared" si="14"/>
        <v>Promociona</v>
      </c>
    </row>
    <row r="168" spans="1:26" x14ac:dyDescent="0.25">
      <c r="A168" t="s">
        <v>500</v>
      </c>
      <c r="B168" t="s">
        <v>654</v>
      </c>
      <c r="C168" t="s">
        <v>655</v>
      </c>
      <c r="D168" t="s">
        <v>656</v>
      </c>
      <c r="E168" t="s">
        <v>26</v>
      </c>
      <c r="F168">
        <v>10</v>
      </c>
      <c r="G168" t="s">
        <v>25</v>
      </c>
      <c r="H168" t="s">
        <v>25</v>
      </c>
      <c r="I168">
        <v>7</v>
      </c>
      <c r="J168" t="s">
        <v>25</v>
      </c>
      <c r="K168">
        <v>10</v>
      </c>
      <c r="L168">
        <v>9.33</v>
      </c>
      <c r="M168" s="1">
        <v>7.75</v>
      </c>
      <c r="N168" s="2" t="s">
        <v>25</v>
      </c>
      <c r="O168" s="1">
        <v>9</v>
      </c>
      <c r="P168" s="2" t="s">
        <v>25</v>
      </c>
      <c r="Q168">
        <v>10</v>
      </c>
      <c r="R168">
        <v>8.33</v>
      </c>
      <c r="S168" t="s">
        <v>25</v>
      </c>
      <c r="T168">
        <v>10</v>
      </c>
      <c r="U168">
        <v>10</v>
      </c>
      <c r="V168">
        <f t="shared" si="10"/>
        <v>8.375</v>
      </c>
      <c r="W168">
        <f t="shared" si="11"/>
        <v>8</v>
      </c>
      <c r="X168" s="9">
        <f t="shared" si="12"/>
        <v>1</v>
      </c>
      <c r="Y168">
        <f t="shared" si="13"/>
        <v>8</v>
      </c>
      <c r="Z168" s="7" t="str">
        <f t="shared" si="14"/>
        <v>Promociona</v>
      </c>
    </row>
    <row r="169" spans="1:26" x14ac:dyDescent="0.25">
      <c r="A169" t="s">
        <v>657</v>
      </c>
      <c r="B169" t="s">
        <v>654</v>
      </c>
      <c r="C169" t="s">
        <v>658</v>
      </c>
      <c r="D169" t="s">
        <v>659</v>
      </c>
      <c r="E169" t="s">
        <v>24</v>
      </c>
      <c r="F169">
        <v>10</v>
      </c>
      <c r="G169" t="s">
        <v>25</v>
      </c>
      <c r="H169" t="s">
        <v>25</v>
      </c>
      <c r="I169" t="s">
        <v>25</v>
      </c>
      <c r="J169" t="s">
        <v>24</v>
      </c>
      <c r="K169">
        <v>9.33</v>
      </c>
      <c r="L169">
        <v>9.33</v>
      </c>
      <c r="M169" s="1">
        <v>10</v>
      </c>
      <c r="N169" s="2" t="s">
        <v>25</v>
      </c>
      <c r="O169" s="1">
        <v>10</v>
      </c>
      <c r="P169" s="2" t="s">
        <v>25</v>
      </c>
      <c r="Q169">
        <v>10</v>
      </c>
      <c r="R169">
        <v>9.0500000000000007</v>
      </c>
      <c r="S169" t="s">
        <v>25</v>
      </c>
      <c r="T169">
        <v>10</v>
      </c>
      <c r="U169">
        <v>10</v>
      </c>
      <c r="V169">
        <f t="shared" si="10"/>
        <v>10</v>
      </c>
      <c r="W169">
        <f t="shared" si="11"/>
        <v>8</v>
      </c>
      <c r="X169" s="9">
        <f t="shared" si="12"/>
        <v>1</v>
      </c>
      <c r="Y169">
        <f t="shared" si="13"/>
        <v>10</v>
      </c>
      <c r="Z169" s="7" t="str">
        <f t="shared" si="14"/>
        <v>Promociona</v>
      </c>
    </row>
    <row r="170" spans="1:26" x14ac:dyDescent="0.25">
      <c r="A170" t="s">
        <v>660</v>
      </c>
      <c r="B170" t="s">
        <v>654</v>
      </c>
      <c r="C170" t="s">
        <v>661</v>
      </c>
      <c r="D170" t="s">
        <v>662</v>
      </c>
      <c r="E170" t="s">
        <v>24</v>
      </c>
      <c r="F170">
        <v>10</v>
      </c>
      <c r="G170" t="s">
        <v>25</v>
      </c>
      <c r="H170">
        <v>7</v>
      </c>
      <c r="I170" t="s">
        <v>25</v>
      </c>
      <c r="J170" t="s">
        <v>25</v>
      </c>
      <c r="K170">
        <v>10</v>
      </c>
      <c r="L170">
        <v>10</v>
      </c>
      <c r="M170" s="1">
        <v>10</v>
      </c>
      <c r="N170" s="2" t="s">
        <v>25</v>
      </c>
      <c r="O170" s="1">
        <v>10</v>
      </c>
      <c r="P170" s="2" t="s">
        <v>25</v>
      </c>
      <c r="Q170">
        <v>10</v>
      </c>
      <c r="R170">
        <v>8.33</v>
      </c>
      <c r="S170">
        <v>10</v>
      </c>
      <c r="T170">
        <v>10</v>
      </c>
      <c r="U170">
        <v>10</v>
      </c>
      <c r="V170">
        <f t="shared" si="10"/>
        <v>10</v>
      </c>
      <c r="W170">
        <f t="shared" si="11"/>
        <v>8</v>
      </c>
      <c r="X170" s="9">
        <f t="shared" si="12"/>
        <v>1</v>
      </c>
      <c r="Y170">
        <f t="shared" si="13"/>
        <v>10</v>
      </c>
      <c r="Z170" s="7" t="str">
        <f t="shared" si="14"/>
        <v>Promociona</v>
      </c>
    </row>
    <row r="171" spans="1:26" x14ac:dyDescent="0.25">
      <c r="A171" t="s">
        <v>579</v>
      </c>
      <c r="B171" t="s">
        <v>654</v>
      </c>
      <c r="C171" t="s">
        <v>663</v>
      </c>
      <c r="D171" t="s">
        <v>664</v>
      </c>
      <c r="E171" t="s">
        <v>24</v>
      </c>
      <c r="F171">
        <v>9</v>
      </c>
      <c r="G171" t="s">
        <v>25</v>
      </c>
      <c r="H171" t="s">
        <v>25</v>
      </c>
      <c r="I171">
        <v>8</v>
      </c>
      <c r="J171" t="s">
        <v>25</v>
      </c>
      <c r="K171">
        <v>10</v>
      </c>
      <c r="L171">
        <v>6</v>
      </c>
      <c r="M171" s="1">
        <v>7.75</v>
      </c>
      <c r="N171" s="2" t="s">
        <v>25</v>
      </c>
      <c r="O171" s="1">
        <v>10</v>
      </c>
      <c r="P171" s="2" t="s">
        <v>25</v>
      </c>
      <c r="Q171">
        <v>10</v>
      </c>
      <c r="R171">
        <v>9.0500000000000007</v>
      </c>
      <c r="S171" t="s">
        <v>25</v>
      </c>
      <c r="T171">
        <v>10</v>
      </c>
      <c r="U171" t="s">
        <v>25</v>
      </c>
      <c r="V171">
        <f t="shared" si="10"/>
        <v>8.875</v>
      </c>
      <c r="W171">
        <f t="shared" si="11"/>
        <v>7</v>
      </c>
      <c r="X171" s="9">
        <f t="shared" si="12"/>
        <v>0.875</v>
      </c>
      <c r="Y171">
        <f t="shared" si="13"/>
        <v>9</v>
      </c>
      <c r="Z171" s="7" t="str">
        <f t="shared" si="14"/>
        <v>Promociona</v>
      </c>
    </row>
    <row r="172" spans="1:26" x14ac:dyDescent="0.25">
      <c r="A172" t="s">
        <v>665</v>
      </c>
      <c r="B172" t="s">
        <v>666</v>
      </c>
      <c r="C172" t="s">
        <v>667</v>
      </c>
      <c r="D172" t="s">
        <v>668</v>
      </c>
      <c r="E172" t="s">
        <v>24</v>
      </c>
      <c r="F172">
        <v>10</v>
      </c>
      <c r="G172" t="s">
        <v>25</v>
      </c>
      <c r="H172" t="s">
        <v>25</v>
      </c>
      <c r="I172">
        <v>10</v>
      </c>
      <c r="J172" t="s">
        <v>25</v>
      </c>
      <c r="K172">
        <v>10</v>
      </c>
      <c r="L172">
        <v>10</v>
      </c>
      <c r="M172" s="1">
        <v>9.25</v>
      </c>
      <c r="N172" s="2" t="s">
        <v>25</v>
      </c>
      <c r="O172" s="1">
        <v>10</v>
      </c>
      <c r="P172" s="2" t="s">
        <v>25</v>
      </c>
      <c r="Q172">
        <v>10</v>
      </c>
      <c r="R172">
        <v>6.67</v>
      </c>
      <c r="S172" t="s">
        <v>25</v>
      </c>
      <c r="T172">
        <v>10</v>
      </c>
      <c r="U172">
        <v>10</v>
      </c>
      <c r="V172">
        <f t="shared" si="10"/>
        <v>9.625</v>
      </c>
      <c r="W172">
        <f t="shared" si="11"/>
        <v>8</v>
      </c>
      <c r="X172" s="9">
        <f t="shared" si="12"/>
        <v>1</v>
      </c>
      <c r="Y172">
        <f t="shared" si="13"/>
        <v>10</v>
      </c>
      <c r="Z172" s="7" t="str">
        <f t="shared" si="14"/>
        <v>Promociona</v>
      </c>
    </row>
    <row r="173" spans="1:26" x14ac:dyDescent="0.25">
      <c r="A173" t="s">
        <v>669</v>
      </c>
      <c r="B173" t="s">
        <v>670</v>
      </c>
      <c r="C173" t="s">
        <v>671</v>
      </c>
      <c r="D173" t="s">
        <v>672</v>
      </c>
      <c r="E173" t="s">
        <v>24</v>
      </c>
      <c r="F173">
        <v>8</v>
      </c>
      <c r="G173" t="s">
        <v>25</v>
      </c>
      <c r="H173" t="s">
        <v>25</v>
      </c>
      <c r="I173" t="s">
        <v>25</v>
      </c>
      <c r="J173" t="s">
        <v>24</v>
      </c>
      <c r="K173">
        <v>10</v>
      </c>
      <c r="L173">
        <v>9.33</v>
      </c>
      <c r="M173" s="1">
        <v>10</v>
      </c>
      <c r="N173" s="2" t="s">
        <v>25</v>
      </c>
      <c r="O173" s="1">
        <v>10</v>
      </c>
      <c r="P173" s="2" t="s">
        <v>25</v>
      </c>
      <c r="Q173">
        <v>10</v>
      </c>
      <c r="R173" t="s">
        <v>25</v>
      </c>
      <c r="S173">
        <v>8</v>
      </c>
      <c r="T173">
        <v>10</v>
      </c>
      <c r="U173">
        <v>10</v>
      </c>
      <c r="V173">
        <f t="shared" si="10"/>
        <v>10</v>
      </c>
      <c r="W173">
        <f t="shared" si="11"/>
        <v>7</v>
      </c>
      <c r="X173" s="9">
        <f t="shared" si="12"/>
        <v>0.875</v>
      </c>
      <c r="Y173">
        <f t="shared" si="13"/>
        <v>10</v>
      </c>
      <c r="Z173" s="7" t="str">
        <f t="shared" si="14"/>
        <v>Promociona</v>
      </c>
    </row>
    <row r="174" spans="1:26" x14ac:dyDescent="0.25">
      <c r="A174" t="s">
        <v>673</v>
      </c>
      <c r="B174" t="s">
        <v>674</v>
      </c>
      <c r="C174" t="s">
        <v>675</v>
      </c>
      <c r="D174" t="s">
        <v>676</v>
      </c>
      <c r="E174" t="s">
        <v>26</v>
      </c>
      <c r="F174">
        <v>9</v>
      </c>
      <c r="G174" t="s">
        <v>25</v>
      </c>
      <c r="H174">
        <v>7</v>
      </c>
      <c r="I174" t="s">
        <v>25</v>
      </c>
      <c r="J174" t="s">
        <v>25</v>
      </c>
      <c r="K174">
        <v>10</v>
      </c>
      <c r="L174">
        <v>8.67</v>
      </c>
      <c r="M174" s="1">
        <v>7.75</v>
      </c>
      <c r="N174" s="2" t="s">
        <v>25</v>
      </c>
      <c r="O174" s="1">
        <v>10</v>
      </c>
      <c r="P174" s="2" t="s">
        <v>25</v>
      </c>
      <c r="Q174">
        <v>10</v>
      </c>
      <c r="R174">
        <v>8.1</v>
      </c>
      <c r="S174" t="s">
        <v>25</v>
      </c>
      <c r="T174" t="s">
        <v>25</v>
      </c>
      <c r="U174" t="s">
        <v>25</v>
      </c>
      <c r="V174">
        <f t="shared" si="10"/>
        <v>8.875</v>
      </c>
      <c r="W174">
        <f t="shared" si="11"/>
        <v>6</v>
      </c>
      <c r="X174" s="9">
        <f t="shared" si="12"/>
        <v>0.75</v>
      </c>
      <c r="Y174">
        <f t="shared" si="13"/>
        <v>9</v>
      </c>
      <c r="Z174" s="7" t="str">
        <f t="shared" si="14"/>
        <v>Promociona</v>
      </c>
    </row>
    <row r="175" spans="1:26" x14ac:dyDescent="0.25">
      <c r="A175" t="s">
        <v>677</v>
      </c>
      <c r="B175" t="s">
        <v>678</v>
      </c>
      <c r="C175" t="s">
        <v>679</v>
      </c>
      <c r="D175" t="s">
        <v>680</v>
      </c>
      <c r="E175" t="s">
        <v>24</v>
      </c>
      <c r="F175">
        <v>10</v>
      </c>
      <c r="G175" t="s">
        <v>25</v>
      </c>
      <c r="H175" t="s">
        <v>25</v>
      </c>
      <c r="I175" t="s">
        <v>25</v>
      </c>
      <c r="J175" t="s">
        <v>24</v>
      </c>
      <c r="K175" t="s">
        <v>25</v>
      </c>
      <c r="L175" t="s">
        <v>25</v>
      </c>
      <c r="M175" s="1">
        <v>10</v>
      </c>
      <c r="N175" s="2" t="s">
        <v>25</v>
      </c>
      <c r="O175" s="1" t="s">
        <v>25</v>
      </c>
      <c r="P175" s="2" t="s">
        <v>25</v>
      </c>
      <c r="Q175">
        <v>10</v>
      </c>
      <c r="R175">
        <v>8.57</v>
      </c>
      <c r="S175">
        <v>10</v>
      </c>
      <c r="T175" t="s">
        <v>25</v>
      </c>
      <c r="U175" t="s">
        <v>25</v>
      </c>
      <c r="V175">
        <f t="shared" si="10"/>
        <v>5</v>
      </c>
      <c r="W175">
        <f t="shared" si="11"/>
        <v>4</v>
      </c>
      <c r="X175" s="9">
        <f t="shared" si="12"/>
        <v>0.5</v>
      </c>
      <c r="Y175">
        <f t="shared" si="13"/>
        <v>5</v>
      </c>
      <c r="Z175" s="7" t="str">
        <f t="shared" si="14"/>
        <v>Recursa</v>
      </c>
    </row>
    <row r="176" spans="1:26" x14ac:dyDescent="0.25">
      <c r="A176" t="s">
        <v>681</v>
      </c>
      <c r="B176" t="s">
        <v>682</v>
      </c>
      <c r="C176" t="s">
        <v>683</v>
      </c>
      <c r="D176" t="s">
        <v>684</v>
      </c>
      <c r="E176" t="s">
        <v>24</v>
      </c>
      <c r="F176" t="s">
        <v>25</v>
      </c>
      <c r="G176" t="s">
        <v>25</v>
      </c>
      <c r="H176" t="s">
        <v>25</v>
      </c>
      <c r="I176" t="s">
        <v>25</v>
      </c>
      <c r="J176" t="s">
        <v>25</v>
      </c>
      <c r="K176">
        <v>9.33</v>
      </c>
      <c r="L176">
        <v>10</v>
      </c>
      <c r="M176" s="1">
        <v>7</v>
      </c>
      <c r="N176" s="2" t="s">
        <v>25</v>
      </c>
      <c r="O176" s="1">
        <v>9</v>
      </c>
      <c r="P176" s="2" t="s">
        <v>25</v>
      </c>
      <c r="Q176">
        <v>10</v>
      </c>
      <c r="R176">
        <v>10</v>
      </c>
      <c r="S176">
        <v>9</v>
      </c>
      <c r="T176">
        <v>9</v>
      </c>
      <c r="U176">
        <v>10</v>
      </c>
      <c r="V176">
        <f t="shared" si="10"/>
        <v>8</v>
      </c>
      <c r="W176">
        <f t="shared" si="11"/>
        <v>6</v>
      </c>
      <c r="X176" s="9">
        <f t="shared" si="12"/>
        <v>0.75</v>
      </c>
      <c r="Y176">
        <f t="shared" si="13"/>
        <v>8</v>
      </c>
      <c r="Z176" s="7" t="str">
        <f t="shared" si="14"/>
        <v>Promociona</v>
      </c>
    </row>
    <row r="177" spans="1:26" x14ac:dyDescent="0.25">
      <c r="A177" t="s">
        <v>685</v>
      </c>
      <c r="B177" t="s">
        <v>682</v>
      </c>
      <c r="C177" t="s">
        <v>686</v>
      </c>
      <c r="D177" t="s">
        <v>687</v>
      </c>
      <c r="E177" t="s">
        <v>25</v>
      </c>
      <c r="F177" t="s">
        <v>25</v>
      </c>
      <c r="G177" t="s">
        <v>25</v>
      </c>
      <c r="H177" t="s">
        <v>25</v>
      </c>
      <c r="I177" t="s">
        <v>25</v>
      </c>
      <c r="J177" t="s">
        <v>25</v>
      </c>
      <c r="K177" t="s">
        <v>25</v>
      </c>
      <c r="L177" t="s">
        <v>25</v>
      </c>
      <c r="M177" s="1" t="s">
        <v>25</v>
      </c>
      <c r="N177" s="2" t="s">
        <v>25</v>
      </c>
      <c r="O177" s="1" t="s">
        <v>25</v>
      </c>
      <c r="P177" s="2" t="s">
        <v>25</v>
      </c>
      <c r="Q177" t="s">
        <v>25</v>
      </c>
      <c r="R177" t="s">
        <v>25</v>
      </c>
      <c r="S177" t="s">
        <v>25</v>
      </c>
      <c r="T177" t="s">
        <v>25</v>
      </c>
      <c r="U177" t="s">
        <v>25</v>
      </c>
      <c r="V177">
        <f t="shared" si="10"/>
        <v>0</v>
      </c>
      <c r="W177">
        <f t="shared" si="11"/>
        <v>0</v>
      </c>
      <c r="X177" s="9">
        <f t="shared" si="12"/>
        <v>0</v>
      </c>
      <c r="Y177">
        <f t="shared" si="13"/>
        <v>0</v>
      </c>
      <c r="Z177" s="7" t="str">
        <f t="shared" si="14"/>
        <v>Recursa</v>
      </c>
    </row>
    <row r="178" spans="1:26" x14ac:dyDescent="0.25">
      <c r="A178" t="s">
        <v>379</v>
      </c>
      <c r="B178" t="s">
        <v>688</v>
      </c>
      <c r="C178" t="s">
        <v>689</v>
      </c>
      <c r="D178" t="s">
        <v>690</v>
      </c>
      <c r="E178" t="s">
        <v>25</v>
      </c>
      <c r="F178" t="s">
        <v>25</v>
      </c>
      <c r="G178" t="s">
        <v>25</v>
      </c>
      <c r="H178" t="s">
        <v>25</v>
      </c>
      <c r="I178" t="s">
        <v>25</v>
      </c>
      <c r="J178" t="s">
        <v>24</v>
      </c>
      <c r="K178">
        <v>10</v>
      </c>
      <c r="L178">
        <v>8.67</v>
      </c>
      <c r="M178" s="1">
        <v>7</v>
      </c>
      <c r="N178" s="2" t="s">
        <v>25</v>
      </c>
      <c r="O178" s="1" t="s">
        <v>25</v>
      </c>
      <c r="P178" s="2" t="s">
        <v>25</v>
      </c>
      <c r="Q178">
        <v>10</v>
      </c>
      <c r="R178" t="s">
        <v>25</v>
      </c>
      <c r="S178">
        <v>10</v>
      </c>
      <c r="T178" t="s">
        <v>25</v>
      </c>
      <c r="U178" t="s">
        <v>25</v>
      </c>
      <c r="V178">
        <f t="shared" si="10"/>
        <v>3.5</v>
      </c>
      <c r="W178">
        <f t="shared" si="11"/>
        <v>3</v>
      </c>
      <c r="X178" s="9">
        <f t="shared" si="12"/>
        <v>0.375</v>
      </c>
      <c r="Y178">
        <f t="shared" si="13"/>
        <v>4</v>
      </c>
      <c r="Z178" s="7" t="str">
        <f t="shared" si="14"/>
        <v>Recursa</v>
      </c>
    </row>
    <row r="179" spans="1:26" x14ac:dyDescent="0.25">
      <c r="A179" t="s">
        <v>691</v>
      </c>
      <c r="B179" t="s">
        <v>692</v>
      </c>
      <c r="C179" t="s">
        <v>693</v>
      </c>
      <c r="D179" t="s">
        <v>694</v>
      </c>
      <c r="E179" t="s">
        <v>25</v>
      </c>
      <c r="F179">
        <v>8</v>
      </c>
      <c r="G179" t="s">
        <v>25</v>
      </c>
      <c r="H179" t="s">
        <v>25</v>
      </c>
      <c r="I179" t="s">
        <v>25</v>
      </c>
      <c r="J179" t="s">
        <v>24</v>
      </c>
      <c r="K179">
        <v>10</v>
      </c>
      <c r="L179">
        <v>10</v>
      </c>
      <c r="M179" s="1">
        <v>10</v>
      </c>
      <c r="N179" s="2" t="s">
        <v>25</v>
      </c>
      <c r="O179" s="1" t="s">
        <v>25</v>
      </c>
      <c r="P179" s="2" t="s">
        <v>25</v>
      </c>
      <c r="Q179">
        <v>10</v>
      </c>
      <c r="R179">
        <v>8.1</v>
      </c>
      <c r="S179" t="s">
        <v>25</v>
      </c>
      <c r="T179" t="s">
        <v>25</v>
      </c>
      <c r="U179" t="s">
        <v>25</v>
      </c>
      <c r="V179">
        <f t="shared" si="10"/>
        <v>5</v>
      </c>
      <c r="W179">
        <f t="shared" si="11"/>
        <v>5</v>
      </c>
      <c r="X179" s="9">
        <f t="shared" si="12"/>
        <v>0.625</v>
      </c>
      <c r="Y179">
        <f t="shared" si="13"/>
        <v>5</v>
      </c>
      <c r="Z179" s="7" t="str">
        <f t="shared" si="14"/>
        <v>Recursa</v>
      </c>
    </row>
    <row r="180" spans="1:26" x14ac:dyDescent="0.25">
      <c r="A180" t="s">
        <v>695</v>
      </c>
      <c r="B180" t="s">
        <v>696</v>
      </c>
      <c r="C180" t="s">
        <v>697</v>
      </c>
      <c r="D180" t="s">
        <v>698</v>
      </c>
      <c r="E180" t="s">
        <v>24</v>
      </c>
      <c r="F180" t="s">
        <v>25</v>
      </c>
      <c r="G180" t="s">
        <v>25</v>
      </c>
      <c r="H180" t="s">
        <v>25</v>
      </c>
      <c r="I180">
        <v>6</v>
      </c>
      <c r="J180" t="s">
        <v>25</v>
      </c>
      <c r="K180">
        <v>9.33</v>
      </c>
      <c r="L180">
        <v>10</v>
      </c>
      <c r="M180" s="1">
        <v>7.75</v>
      </c>
      <c r="N180" s="2" t="s">
        <v>25</v>
      </c>
      <c r="O180" s="1">
        <v>10</v>
      </c>
      <c r="P180" s="2" t="s">
        <v>25</v>
      </c>
      <c r="Q180">
        <v>10</v>
      </c>
      <c r="R180">
        <v>9.0500000000000007</v>
      </c>
      <c r="S180">
        <v>10</v>
      </c>
      <c r="T180" t="s">
        <v>25</v>
      </c>
      <c r="U180" t="s">
        <v>25</v>
      </c>
      <c r="V180">
        <f t="shared" si="10"/>
        <v>8.875</v>
      </c>
      <c r="W180">
        <f t="shared" si="11"/>
        <v>5</v>
      </c>
      <c r="X180" s="9">
        <f t="shared" si="12"/>
        <v>0.625</v>
      </c>
      <c r="Y180">
        <f t="shared" si="13"/>
        <v>9</v>
      </c>
      <c r="Z180" s="7" t="str">
        <f t="shared" si="14"/>
        <v>Promociona</v>
      </c>
    </row>
    <row r="181" spans="1:26" x14ac:dyDescent="0.25">
      <c r="A181" t="s">
        <v>699</v>
      </c>
      <c r="B181" t="s">
        <v>700</v>
      </c>
      <c r="C181" t="s">
        <v>701</v>
      </c>
      <c r="D181" t="s">
        <v>702</v>
      </c>
      <c r="E181" t="s">
        <v>26</v>
      </c>
      <c r="F181">
        <v>10</v>
      </c>
      <c r="G181" t="s">
        <v>25</v>
      </c>
      <c r="H181" t="s">
        <v>25</v>
      </c>
      <c r="I181" t="s">
        <v>25</v>
      </c>
      <c r="J181" t="s">
        <v>24</v>
      </c>
      <c r="K181">
        <v>10</v>
      </c>
      <c r="L181">
        <v>9.33</v>
      </c>
      <c r="M181" s="1">
        <v>8</v>
      </c>
      <c r="N181" s="2" t="s">
        <v>25</v>
      </c>
      <c r="O181" s="1">
        <v>10</v>
      </c>
      <c r="P181" s="2" t="s">
        <v>25</v>
      </c>
      <c r="Q181">
        <v>10</v>
      </c>
      <c r="R181">
        <v>9.52</v>
      </c>
      <c r="S181">
        <v>10</v>
      </c>
      <c r="T181">
        <v>10</v>
      </c>
      <c r="U181">
        <v>10</v>
      </c>
      <c r="V181">
        <f t="shared" si="10"/>
        <v>9</v>
      </c>
      <c r="W181">
        <f t="shared" si="11"/>
        <v>8</v>
      </c>
      <c r="X181" s="9">
        <f t="shared" si="12"/>
        <v>1</v>
      </c>
      <c r="Y181">
        <f t="shared" si="13"/>
        <v>9</v>
      </c>
      <c r="Z181" s="7" t="str">
        <f t="shared" si="14"/>
        <v>Promociona</v>
      </c>
    </row>
    <row r="182" spans="1:26" x14ac:dyDescent="0.25">
      <c r="A182" t="s">
        <v>703</v>
      </c>
      <c r="B182" t="s">
        <v>704</v>
      </c>
      <c r="C182" t="s">
        <v>705</v>
      </c>
      <c r="D182" t="s">
        <v>706</v>
      </c>
      <c r="E182" t="s">
        <v>24</v>
      </c>
      <c r="F182">
        <v>10</v>
      </c>
      <c r="G182">
        <v>10</v>
      </c>
      <c r="H182" t="s">
        <v>25</v>
      </c>
      <c r="I182" t="s">
        <v>25</v>
      </c>
      <c r="J182" t="s">
        <v>25</v>
      </c>
      <c r="K182">
        <v>9.33</v>
      </c>
      <c r="L182">
        <v>10</v>
      </c>
      <c r="M182" s="1">
        <v>7</v>
      </c>
      <c r="N182" s="2" t="s">
        <v>25</v>
      </c>
      <c r="O182" s="1">
        <v>9</v>
      </c>
      <c r="P182" s="2" t="s">
        <v>25</v>
      </c>
      <c r="Q182">
        <v>10</v>
      </c>
      <c r="R182">
        <v>10</v>
      </c>
      <c r="S182">
        <v>10</v>
      </c>
      <c r="T182">
        <v>10</v>
      </c>
      <c r="U182">
        <v>10</v>
      </c>
      <c r="V182">
        <f t="shared" si="10"/>
        <v>8</v>
      </c>
      <c r="W182">
        <f t="shared" si="11"/>
        <v>8</v>
      </c>
      <c r="X182" s="9">
        <f t="shared" si="12"/>
        <v>1</v>
      </c>
      <c r="Y182">
        <f t="shared" si="13"/>
        <v>8</v>
      </c>
      <c r="Z182" s="7" t="str">
        <f t="shared" si="14"/>
        <v>Promociona</v>
      </c>
    </row>
    <row r="183" spans="1:26" x14ac:dyDescent="0.25">
      <c r="A183" t="s">
        <v>462</v>
      </c>
      <c r="B183" t="s">
        <v>707</v>
      </c>
      <c r="C183" t="s">
        <v>708</v>
      </c>
      <c r="D183" t="s">
        <v>709</v>
      </c>
      <c r="E183" t="s">
        <v>26</v>
      </c>
      <c r="F183">
        <v>10</v>
      </c>
      <c r="G183" t="s">
        <v>25</v>
      </c>
      <c r="H183" t="s">
        <v>25</v>
      </c>
      <c r="I183" t="s">
        <v>25</v>
      </c>
      <c r="J183" t="s">
        <v>25</v>
      </c>
      <c r="K183">
        <v>10</v>
      </c>
      <c r="L183">
        <v>10</v>
      </c>
      <c r="M183" s="1">
        <v>9.25</v>
      </c>
      <c r="N183" s="2" t="s">
        <v>25</v>
      </c>
      <c r="O183" s="1">
        <v>10</v>
      </c>
      <c r="P183" s="2" t="s">
        <v>25</v>
      </c>
      <c r="Q183">
        <v>10</v>
      </c>
      <c r="R183">
        <v>9.0500000000000007</v>
      </c>
      <c r="S183" t="s">
        <v>25</v>
      </c>
      <c r="T183" t="s">
        <v>25</v>
      </c>
      <c r="U183" t="s">
        <v>25</v>
      </c>
      <c r="V183">
        <f t="shared" si="10"/>
        <v>9.625</v>
      </c>
      <c r="W183">
        <f t="shared" si="11"/>
        <v>5</v>
      </c>
      <c r="X183" s="9">
        <f t="shared" si="12"/>
        <v>0.625</v>
      </c>
      <c r="Y183">
        <f t="shared" si="13"/>
        <v>10</v>
      </c>
      <c r="Z183" s="7" t="str">
        <f t="shared" si="14"/>
        <v>Promociona</v>
      </c>
    </row>
    <row r="184" spans="1:26" x14ac:dyDescent="0.25">
      <c r="A184" t="s">
        <v>710</v>
      </c>
      <c r="B184" t="s">
        <v>707</v>
      </c>
      <c r="C184" t="s">
        <v>711</v>
      </c>
      <c r="D184" t="s">
        <v>712</v>
      </c>
      <c r="E184" t="s">
        <v>24</v>
      </c>
      <c r="F184" t="s">
        <v>25</v>
      </c>
      <c r="G184" t="s">
        <v>25</v>
      </c>
      <c r="H184" t="s">
        <v>25</v>
      </c>
      <c r="I184">
        <v>10</v>
      </c>
      <c r="J184" t="s">
        <v>25</v>
      </c>
      <c r="K184" t="s">
        <v>25</v>
      </c>
      <c r="L184">
        <v>4.67</v>
      </c>
      <c r="M184" s="1">
        <v>7</v>
      </c>
      <c r="N184" s="2" t="s">
        <v>25</v>
      </c>
      <c r="O184" s="1">
        <v>9</v>
      </c>
      <c r="P184" s="2" t="s">
        <v>25</v>
      </c>
      <c r="Q184">
        <v>10</v>
      </c>
      <c r="R184">
        <v>8.81</v>
      </c>
      <c r="S184" t="s">
        <v>25</v>
      </c>
      <c r="T184" t="s">
        <v>25</v>
      </c>
      <c r="U184" t="s">
        <v>25</v>
      </c>
      <c r="V184">
        <f t="shared" si="10"/>
        <v>8</v>
      </c>
      <c r="W184">
        <f t="shared" si="11"/>
        <v>4</v>
      </c>
      <c r="X184" s="9">
        <f t="shared" si="12"/>
        <v>0.5</v>
      </c>
      <c r="Y184">
        <f t="shared" si="13"/>
        <v>8</v>
      </c>
      <c r="Z184" s="7" t="str">
        <f t="shared" si="14"/>
        <v>Final</v>
      </c>
    </row>
    <row r="185" spans="1:26" x14ac:dyDescent="0.25">
      <c r="A185" t="s">
        <v>713</v>
      </c>
      <c r="B185" t="s">
        <v>714</v>
      </c>
      <c r="C185" t="s">
        <v>715</v>
      </c>
      <c r="D185" t="s">
        <v>716</v>
      </c>
      <c r="E185" t="s">
        <v>26</v>
      </c>
      <c r="F185" t="s">
        <v>25</v>
      </c>
      <c r="G185">
        <v>9</v>
      </c>
      <c r="H185" t="s">
        <v>25</v>
      </c>
      <c r="I185" t="s">
        <v>25</v>
      </c>
      <c r="J185" t="s">
        <v>25</v>
      </c>
      <c r="K185">
        <v>10</v>
      </c>
      <c r="L185">
        <v>10</v>
      </c>
      <c r="M185" s="1">
        <v>10</v>
      </c>
      <c r="N185" s="2" t="s">
        <v>25</v>
      </c>
      <c r="O185" s="1">
        <v>10</v>
      </c>
      <c r="P185" s="2" t="s">
        <v>25</v>
      </c>
      <c r="Q185">
        <v>10</v>
      </c>
      <c r="R185" t="s">
        <v>25</v>
      </c>
      <c r="S185" t="s">
        <v>25</v>
      </c>
      <c r="T185" t="s">
        <v>25</v>
      </c>
      <c r="U185" t="s">
        <v>25</v>
      </c>
      <c r="V185">
        <f t="shared" si="10"/>
        <v>10</v>
      </c>
      <c r="W185">
        <f t="shared" si="11"/>
        <v>4</v>
      </c>
      <c r="X185" s="9">
        <f t="shared" si="12"/>
        <v>0.5</v>
      </c>
      <c r="Y185">
        <f t="shared" si="13"/>
        <v>10</v>
      </c>
      <c r="Z185" s="7" t="str">
        <f t="shared" si="14"/>
        <v>Final</v>
      </c>
    </row>
    <row r="186" spans="1:26" x14ac:dyDescent="0.25">
      <c r="A186" t="s">
        <v>717</v>
      </c>
      <c r="B186" t="s">
        <v>718</v>
      </c>
      <c r="C186" t="s">
        <v>719</v>
      </c>
      <c r="D186" t="s">
        <v>720</v>
      </c>
      <c r="E186" t="s">
        <v>24</v>
      </c>
      <c r="F186">
        <v>10</v>
      </c>
      <c r="G186" t="s">
        <v>25</v>
      </c>
      <c r="H186" t="s">
        <v>25</v>
      </c>
      <c r="I186" t="s">
        <v>25</v>
      </c>
      <c r="J186" t="s">
        <v>24</v>
      </c>
      <c r="K186">
        <v>10</v>
      </c>
      <c r="L186">
        <v>9.33</v>
      </c>
      <c r="M186" s="1">
        <v>10</v>
      </c>
      <c r="N186" s="2" t="s">
        <v>25</v>
      </c>
      <c r="O186" s="1">
        <v>10</v>
      </c>
      <c r="P186" s="2" t="s">
        <v>25</v>
      </c>
      <c r="Q186">
        <v>10</v>
      </c>
      <c r="R186">
        <v>8.33</v>
      </c>
      <c r="S186">
        <v>10</v>
      </c>
      <c r="T186">
        <v>10</v>
      </c>
      <c r="U186">
        <v>10</v>
      </c>
      <c r="V186">
        <f t="shared" si="10"/>
        <v>10</v>
      </c>
      <c r="W186">
        <f t="shared" si="11"/>
        <v>8</v>
      </c>
      <c r="X186" s="9">
        <f t="shared" si="12"/>
        <v>1</v>
      </c>
      <c r="Y186">
        <f t="shared" si="13"/>
        <v>10</v>
      </c>
      <c r="Z186" s="7" t="str">
        <f t="shared" si="14"/>
        <v>Promociona</v>
      </c>
    </row>
    <row r="187" spans="1:26" x14ac:dyDescent="0.25">
      <c r="A187" t="s">
        <v>721</v>
      </c>
      <c r="B187" t="s">
        <v>556</v>
      </c>
      <c r="C187" t="s">
        <v>722</v>
      </c>
      <c r="D187" t="s">
        <v>723</v>
      </c>
      <c r="E187" t="s">
        <v>24</v>
      </c>
      <c r="F187">
        <v>8</v>
      </c>
      <c r="G187" t="s">
        <v>25</v>
      </c>
      <c r="H187">
        <v>10</v>
      </c>
      <c r="I187" t="s">
        <v>25</v>
      </c>
      <c r="J187" t="s">
        <v>25</v>
      </c>
      <c r="K187">
        <v>9.33</v>
      </c>
      <c r="L187">
        <v>10</v>
      </c>
      <c r="M187" s="1">
        <v>10</v>
      </c>
      <c r="N187" s="2" t="s">
        <v>25</v>
      </c>
      <c r="O187" s="1">
        <v>10</v>
      </c>
      <c r="P187" s="2" t="s">
        <v>25</v>
      </c>
      <c r="Q187">
        <v>10</v>
      </c>
      <c r="R187">
        <v>8.81</v>
      </c>
      <c r="S187">
        <v>9</v>
      </c>
      <c r="T187">
        <v>10</v>
      </c>
      <c r="U187">
        <v>10</v>
      </c>
      <c r="V187">
        <f t="shared" si="10"/>
        <v>10</v>
      </c>
      <c r="W187">
        <f t="shared" si="11"/>
        <v>8</v>
      </c>
      <c r="X187" s="9">
        <f t="shared" si="12"/>
        <v>1</v>
      </c>
      <c r="Y187">
        <f t="shared" si="13"/>
        <v>10</v>
      </c>
      <c r="Z187" s="7" t="str">
        <f t="shared" si="14"/>
        <v>Promociona</v>
      </c>
    </row>
    <row r="188" spans="1:26" x14ac:dyDescent="0.25">
      <c r="A188" t="s">
        <v>500</v>
      </c>
      <c r="B188" t="s">
        <v>724</v>
      </c>
      <c r="C188" t="s">
        <v>725</v>
      </c>
      <c r="D188" t="s">
        <v>726</v>
      </c>
      <c r="E188" t="s">
        <v>26</v>
      </c>
      <c r="F188">
        <v>9</v>
      </c>
      <c r="G188" t="s">
        <v>25</v>
      </c>
      <c r="H188">
        <v>6</v>
      </c>
      <c r="I188" t="s">
        <v>25</v>
      </c>
      <c r="J188" t="s">
        <v>25</v>
      </c>
      <c r="K188">
        <v>8</v>
      </c>
      <c r="L188">
        <v>5.33</v>
      </c>
      <c r="M188" s="1">
        <v>9.25</v>
      </c>
      <c r="N188" s="2" t="s">
        <v>25</v>
      </c>
      <c r="O188" s="1">
        <v>9</v>
      </c>
      <c r="P188" s="2" t="s">
        <v>25</v>
      </c>
      <c r="Q188">
        <v>10</v>
      </c>
      <c r="R188">
        <v>9.0500000000000007</v>
      </c>
      <c r="S188">
        <v>10</v>
      </c>
      <c r="T188">
        <v>10</v>
      </c>
      <c r="U188">
        <v>0</v>
      </c>
      <c r="V188">
        <f t="shared" si="10"/>
        <v>9.125</v>
      </c>
      <c r="W188">
        <f t="shared" si="11"/>
        <v>7</v>
      </c>
      <c r="X188" s="9">
        <f t="shared" si="12"/>
        <v>0.875</v>
      </c>
      <c r="Y188">
        <f t="shared" si="13"/>
        <v>9</v>
      </c>
      <c r="Z188" s="7" t="str">
        <f t="shared" si="14"/>
        <v>Promociona</v>
      </c>
    </row>
    <row r="189" spans="1:26" x14ac:dyDescent="0.25">
      <c r="A189" t="s">
        <v>727</v>
      </c>
      <c r="B189" t="s">
        <v>728</v>
      </c>
      <c r="C189" t="s">
        <v>729</v>
      </c>
      <c r="D189" t="s">
        <v>730</v>
      </c>
      <c r="E189" t="s">
        <v>24</v>
      </c>
      <c r="F189" t="s">
        <v>25</v>
      </c>
      <c r="G189" t="s">
        <v>25</v>
      </c>
      <c r="H189" t="s">
        <v>25</v>
      </c>
      <c r="I189" t="s">
        <v>25</v>
      </c>
      <c r="J189" t="s">
        <v>25</v>
      </c>
      <c r="K189">
        <v>8.67</v>
      </c>
      <c r="L189">
        <v>9.33</v>
      </c>
      <c r="M189" s="1">
        <v>7</v>
      </c>
      <c r="N189" s="2" t="s">
        <v>25</v>
      </c>
      <c r="O189" s="1">
        <v>10</v>
      </c>
      <c r="P189" s="2" t="s">
        <v>25</v>
      </c>
      <c r="Q189">
        <v>10</v>
      </c>
      <c r="R189">
        <v>9.52</v>
      </c>
      <c r="S189">
        <v>10</v>
      </c>
      <c r="T189" t="s">
        <v>25</v>
      </c>
      <c r="U189" t="s">
        <v>25</v>
      </c>
      <c r="V189">
        <f t="shared" si="10"/>
        <v>8.5</v>
      </c>
      <c r="W189">
        <f t="shared" si="11"/>
        <v>4</v>
      </c>
      <c r="X189" s="9">
        <f t="shared" si="12"/>
        <v>0.5</v>
      </c>
      <c r="Y189">
        <f t="shared" si="13"/>
        <v>9</v>
      </c>
      <c r="Z189" s="7" t="str">
        <f t="shared" si="14"/>
        <v>Final</v>
      </c>
    </row>
    <row r="190" spans="1:26" x14ac:dyDescent="0.25">
      <c r="A190" t="s">
        <v>320</v>
      </c>
      <c r="B190" t="s">
        <v>731</v>
      </c>
      <c r="C190" t="s">
        <v>732</v>
      </c>
      <c r="D190" t="s">
        <v>733</v>
      </c>
      <c r="E190" t="s">
        <v>26</v>
      </c>
      <c r="F190" t="s">
        <v>25</v>
      </c>
      <c r="G190" t="s">
        <v>25</v>
      </c>
      <c r="H190">
        <v>7</v>
      </c>
      <c r="I190" t="s">
        <v>25</v>
      </c>
      <c r="J190" t="s">
        <v>25</v>
      </c>
      <c r="K190">
        <v>9.33</v>
      </c>
      <c r="L190">
        <v>9.33</v>
      </c>
      <c r="M190" s="1">
        <v>7.75</v>
      </c>
      <c r="N190" s="2" t="s">
        <v>25</v>
      </c>
      <c r="O190" s="1">
        <v>10</v>
      </c>
      <c r="P190" s="2" t="s">
        <v>25</v>
      </c>
      <c r="Q190">
        <v>10</v>
      </c>
      <c r="R190">
        <v>9.0500000000000007</v>
      </c>
      <c r="S190" t="s">
        <v>25</v>
      </c>
      <c r="T190">
        <v>10</v>
      </c>
      <c r="U190">
        <v>10</v>
      </c>
      <c r="V190">
        <f t="shared" si="10"/>
        <v>8.875</v>
      </c>
      <c r="W190">
        <f t="shared" si="11"/>
        <v>7</v>
      </c>
      <c r="X190" s="9">
        <f t="shared" si="12"/>
        <v>0.875</v>
      </c>
      <c r="Y190">
        <f t="shared" si="13"/>
        <v>9</v>
      </c>
      <c r="Z190" s="7" t="str">
        <f t="shared" si="14"/>
        <v>Promociona</v>
      </c>
    </row>
    <row r="191" spans="1:26" x14ac:dyDescent="0.25">
      <c r="A191" t="s">
        <v>734</v>
      </c>
      <c r="B191" t="s">
        <v>735</v>
      </c>
      <c r="C191" t="s">
        <v>736</v>
      </c>
      <c r="D191" t="s">
        <v>737</v>
      </c>
      <c r="E191" t="s">
        <v>24</v>
      </c>
      <c r="F191">
        <v>10</v>
      </c>
      <c r="G191" t="s">
        <v>25</v>
      </c>
      <c r="H191">
        <v>10</v>
      </c>
      <c r="I191" t="s">
        <v>25</v>
      </c>
      <c r="J191" t="s">
        <v>25</v>
      </c>
      <c r="K191">
        <v>10</v>
      </c>
      <c r="L191">
        <v>10</v>
      </c>
      <c r="M191" s="1">
        <v>10</v>
      </c>
      <c r="N191" s="2" t="s">
        <v>25</v>
      </c>
      <c r="O191" s="1">
        <v>10</v>
      </c>
      <c r="P191" s="2" t="s">
        <v>25</v>
      </c>
      <c r="Q191">
        <v>10</v>
      </c>
      <c r="R191">
        <v>10</v>
      </c>
      <c r="S191">
        <v>10</v>
      </c>
      <c r="T191">
        <v>10</v>
      </c>
      <c r="U191">
        <v>10</v>
      </c>
      <c r="V191">
        <f t="shared" si="10"/>
        <v>10</v>
      </c>
      <c r="W191">
        <f t="shared" si="11"/>
        <v>8</v>
      </c>
      <c r="X191" s="9">
        <f t="shared" si="12"/>
        <v>1</v>
      </c>
      <c r="Y191">
        <f t="shared" si="13"/>
        <v>10</v>
      </c>
      <c r="Z191" s="7" t="str">
        <f t="shared" si="14"/>
        <v>Promociona</v>
      </c>
    </row>
    <row r="192" spans="1:26" x14ac:dyDescent="0.25">
      <c r="A192" t="s">
        <v>738</v>
      </c>
      <c r="B192" t="s">
        <v>739</v>
      </c>
      <c r="C192" t="s">
        <v>740</v>
      </c>
      <c r="D192" t="s">
        <v>741</v>
      </c>
      <c r="E192" t="s">
        <v>24</v>
      </c>
      <c r="F192">
        <v>10</v>
      </c>
      <c r="G192" t="s">
        <v>25</v>
      </c>
      <c r="H192">
        <v>10</v>
      </c>
      <c r="I192" t="s">
        <v>25</v>
      </c>
      <c r="J192" t="s">
        <v>25</v>
      </c>
      <c r="K192">
        <v>10</v>
      </c>
      <c r="L192">
        <v>9.33</v>
      </c>
      <c r="M192" s="1">
        <v>5.25</v>
      </c>
      <c r="N192" s="2" t="s">
        <v>25</v>
      </c>
      <c r="O192" s="1">
        <v>10</v>
      </c>
      <c r="P192" s="2" t="s">
        <v>25</v>
      </c>
      <c r="Q192">
        <v>10</v>
      </c>
      <c r="R192">
        <v>9.0500000000000007</v>
      </c>
      <c r="S192" t="s">
        <v>25</v>
      </c>
      <c r="T192">
        <v>10</v>
      </c>
      <c r="U192">
        <v>10</v>
      </c>
      <c r="V192">
        <f t="shared" si="10"/>
        <v>7.625</v>
      </c>
      <c r="W192">
        <f t="shared" si="11"/>
        <v>8</v>
      </c>
      <c r="X192" s="9">
        <f t="shared" si="12"/>
        <v>1</v>
      </c>
      <c r="Y192">
        <f t="shared" si="13"/>
        <v>8</v>
      </c>
      <c r="Z192" s="7" t="str">
        <f t="shared" si="14"/>
        <v>Promociona</v>
      </c>
    </row>
    <row r="193" spans="1:26" x14ac:dyDescent="0.25">
      <c r="A193" t="s">
        <v>742</v>
      </c>
      <c r="B193" t="s">
        <v>743</v>
      </c>
      <c r="C193" t="s">
        <v>744</v>
      </c>
      <c r="D193" t="s">
        <v>745</v>
      </c>
      <c r="E193" t="s">
        <v>24</v>
      </c>
      <c r="F193" t="s">
        <v>25</v>
      </c>
      <c r="G193" t="s">
        <v>25</v>
      </c>
      <c r="H193" t="s">
        <v>25</v>
      </c>
      <c r="I193" t="s">
        <v>25</v>
      </c>
      <c r="J193" t="s">
        <v>24</v>
      </c>
      <c r="K193" t="s">
        <v>25</v>
      </c>
      <c r="L193" t="s">
        <v>25</v>
      </c>
      <c r="M193" s="1">
        <v>9</v>
      </c>
      <c r="N193" s="2" t="s">
        <v>25</v>
      </c>
      <c r="O193" s="1">
        <v>10</v>
      </c>
      <c r="P193" s="2" t="s">
        <v>25</v>
      </c>
      <c r="Q193">
        <v>10</v>
      </c>
      <c r="R193" t="s">
        <v>25</v>
      </c>
      <c r="S193" t="s">
        <v>25</v>
      </c>
      <c r="T193" t="s">
        <v>25</v>
      </c>
      <c r="U193" t="s">
        <v>25</v>
      </c>
      <c r="V193">
        <f t="shared" si="10"/>
        <v>9.5</v>
      </c>
      <c r="W193">
        <f t="shared" si="11"/>
        <v>2</v>
      </c>
      <c r="X193" s="9">
        <f t="shared" si="12"/>
        <v>0.25</v>
      </c>
      <c r="Y193">
        <f t="shared" si="13"/>
        <v>10</v>
      </c>
      <c r="Z193" s="7" t="str">
        <f t="shared" si="14"/>
        <v>Final</v>
      </c>
    </row>
    <row r="194" spans="1:26" x14ac:dyDescent="0.25">
      <c r="A194" t="s">
        <v>442</v>
      </c>
      <c r="B194" t="s">
        <v>743</v>
      </c>
      <c r="C194" t="s">
        <v>746</v>
      </c>
      <c r="D194" t="s">
        <v>747</v>
      </c>
      <c r="E194" t="s">
        <v>26</v>
      </c>
      <c r="F194">
        <v>10</v>
      </c>
      <c r="G194" t="s">
        <v>25</v>
      </c>
      <c r="H194" t="s">
        <v>25</v>
      </c>
      <c r="I194">
        <v>8</v>
      </c>
      <c r="J194" t="s">
        <v>25</v>
      </c>
      <c r="K194">
        <v>10</v>
      </c>
      <c r="L194">
        <v>9.33</v>
      </c>
      <c r="M194" s="1">
        <v>7</v>
      </c>
      <c r="N194" s="2" t="s">
        <v>25</v>
      </c>
      <c r="O194" s="1">
        <v>9</v>
      </c>
      <c r="P194" s="2" t="s">
        <v>25</v>
      </c>
      <c r="Q194">
        <v>10</v>
      </c>
      <c r="R194">
        <v>8.81</v>
      </c>
      <c r="S194">
        <v>10</v>
      </c>
      <c r="T194">
        <v>10</v>
      </c>
      <c r="U194">
        <v>10</v>
      </c>
      <c r="V194">
        <f t="shared" si="10"/>
        <v>8</v>
      </c>
      <c r="W194">
        <f t="shared" si="11"/>
        <v>8</v>
      </c>
      <c r="X194" s="9">
        <f t="shared" si="12"/>
        <v>1</v>
      </c>
      <c r="Y194">
        <f t="shared" si="13"/>
        <v>8</v>
      </c>
      <c r="Z194" s="7" t="str">
        <f t="shared" si="14"/>
        <v>Promociona</v>
      </c>
    </row>
    <row r="195" spans="1:26" x14ac:dyDescent="0.25">
      <c r="A195" t="s">
        <v>748</v>
      </c>
      <c r="B195" t="s">
        <v>749</v>
      </c>
      <c r="C195" t="s">
        <v>750</v>
      </c>
      <c r="D195" t="s">
        <v>751</v>
      </c>
      <c r="E195" t="s">
        <v>26</v>
      </c>
      <c r="F195" t="s">
        <v>25</v>
      </c>
      <c r="G195" t="s">
        <v>25</v>
      </c>
      <c r="H195" t="s">
        <v>25</v>
      </c>
      <c r="I195" t="s">
        <v>25</v>
      </c>
      <c r="J195" t="s">
        <v>24</v>
      </c>
      <c r="K195">
        <v>10</v>
      </c>
      <c r="L195">
        <v>9.33</v>
      </c>
      <c r="M195" s="1">
        <v>10</v>
      </c>
      <c r="N195" s="2" t="s">
        <v>25</v>
      </c>
      <c r="O195" s="1">
        <v>10</v>
      </c>
      <c r="P195" s="2" t="s">
        <v>25</v>
      </c>
      <c r="Q195">
        <v>10</v>
      </c>
      <c r="R195">
        <v>9.52</v>
      </c>
      <c r="S195">
        <v>10</v>
      </c>
      <c r="T195" t="s">
        <v>25</v>
      </c>
      <c r="U195" t="s">
        <v>25</v>
      </c>
      <c r="V195">
        <f t="shared" ref="V195:V258" si="15">IF(OR(AND(ISBLANK(M195), ISBLANK(O195)), AND(M195="", O195="")), "No rindió", (SUM(M195) + SUM(O195)) / 2)</f>
        <v>10</v>
      </c>
      <c r="W195">
        <f t="shared" ref="W195:W258" si="16" xml:space="preserve"> SUM(
    COUNTIF(F195:F195, "&gt;0"),COUNTIF(G195:G195, "&gt;0"), COUNTIF(H195:H195, "&gt;0"), COUNTIF(I195:I195, "&gt;0"),
    COUNTIF(E195:E195, "Satisfactorio"),COUNTIF(E195:E195, "Supera lo esperado"),COUNTIF(J195:J195, "Satisfactorio"),COUNTIF(J195:J195, "Supera lo esperado"),
    COUNTIF(K195:K195, "&gt;0"),COUNTIF(L195:L195, "&gt;0"),COUNTIF(R195:R195, "&gt;0"),COUNTIF(T195:T195, "&gt;0"),COUNTIF(U195:U195, "&gt;0"),
    )</f>
        <v>5</v>
      </c>
      <c r="X195" s="9">
        <f t="shared" ref="X195:X258" si="17" xml:space="preserve"> W195/8</f>
        <v>0.625</v>
      </c>
      <c r="Y195">
        <f t="shared" ref="Y195:Y258" si="18">IF(ISNUMBER(V195), ROUND(V195, 0), IF(V195="No rindió", "No rindió",V195))</f>
        <v>10</v>
      </c>
      <c r="Z195" s="7" t="str">
        <f t="shared" ref="Z195:Z258" si="19">IF(OR(Y195="No rindió", Y195&lt;=5), "Recursa", IF(AND(X195&gt;=0.6, Y195&gt;7), "Promociona", "Final"))</f>
        <v>Promociona</v>
      </c>
    </row>
    <row r="196" spans="1:26" x14ac:dyDescent="0.25">
      <c r="A196" t="s">
        <v>752</v>
      </c>
      <c r="B196" t="s">
        <v>753</v>
      </c>
      <c r="C196" t="s">
        <v>754</v>
      </c>
      <c r="D196" t="s">
        <v>755</v>
      </c>
      <c r="E196" t="s">
        <v>24</v>
      </c>
      <c r="F196">
        <v>9</v>
      </c>
      <c r="G196">
        <v>8</v>
      </c>
      <c r="H196" t="s">
        <v>25</v>
      </c>
      <c r="I196" t="s">
        <v>25</v>
      </c>
      <c r="J196" t="s">
        <v>25</v>
      </c>
      <c r="K196">
        <v>9.33</v>
      </c>
      <c r="L196">
        <v>9.33</v>
      </c>
      <c r="M196" s="1">
        <v>7.25</v>
      </c>
      <c r="N196" s="2" t="s">
        <v>25</v>
      </c>
      <c r="O196" s="1">
        <v>10</v>
      </c>
      <c r="P196" s="2" t="s">
        <v>25</v>
      </c>
      <c r="Q196">
        <v>10</v>
      </c>
      <c r="R196">
        <v>8.57</v>
      </c>
      <c r="S196">
        <v>10</v>
      </c>
      <c r="T196">
        <v>9</v>
      </c>
      <c r="U196">
        <v>8</v>
      </c>
      <c r="V196">
        <f t="shared" si="15"/>
        <v>8.625</v>
      </c>
      <c r="W196">
        <f t="shared" si="16"/>
        <v>8</v>
      </c>
      <c r="X196" s="9">
        <f t="shared" si="17"/>
        <v>1</v>
      </c>
      <c r="Y196">
        <f t="shared" si="18"/>
        <v>9</v>
      </c>
      <c r="Z196" s="7" t="str">
        <f t="shared" si="19"/>
        <v>Promociona</v>
      </c>
    </row>
    <row r="197" spans="1:26" x14ac:dyDescent="0.25">
      <c r="A197" t="s">
        <v>738</v>
      </c>
      <c r="B197" t="s">
        <v>756</v>
      </c>
      <c r="C197" t="s">
        <v>757</v>
      </c>
      <c r="D197" t="s">
        <v>758</v>
      </c>
      <c r="E197" t="s">
        <v>24</v>
      </c>
      <c r="F197">
        <v>10</v>
      </c>
      <c r="G197">
        <v>8</v>
      </c>
      <c r="H197" t="s">
        <v>25</v>
      </c>
      <c r="I197" t="s">
        <v>25</v>
      </c>
      <c r="J197" t="s">
        <v>25</v>
      </c>
      <c r="K197">
        <v>9.33</v>
      </c>
      <c r="L197">
        <v>9.33</v>
      </c>
      <c r="M197" s="1">
        <v>8.5</v>
      </c>
      <c r="N197" s="2" t="s">
        <v>25</v>
      </c>
      <c r="O197" s="1">
        <v>10</v>
      </c>
      <c r="P197" s="2" t="s">
        <v>25</v>
      </c>
      <c r="Q197">
        <v>10</v>
      </c>
      <c r="R197">
        <v>9.0500000000000007</v>
      </c>
      <c r="S197">
        <v>10</v>
      </c>
      <c r="T197">
        <v>10</v>
      </c>
      <c r="U197">
        <v>10</v>
      </c>
      <c r="V197">
        <f t="shared" si="15"/>
        <v>9.25</v>
      </c>
      <c r="W197">
        <f t="shared" si="16"/>
        <v>8</v>
      </c>
      <c r="X197" s="9">
        <f t="shared" si="17"/>
        <v>1</v>
      </c>
      <c r="Y197">
        <f t="shared" si="18"/>
        <v>9</v>
      </c>
      <c r="Z197" s="7" t="str">
        <f t="shared" si="19"/>
        <v>Promociona</v>
      </c>
    </row>
    <row r="198" spans="1:26" x14ac:dyDescent="0.25">
      <c r="A198" t="s">
        <v>436</v>
      </c>
      <c r="B198" t="s">
        <v>759</v>
      </c>
      <c r="C198" t="s">
        <v>760</v>
      </c>
      <c r="D198" t="s">
        <v>761</v>
      </c>
      <c r="E198" t="s">
        <v>26</v>
      </c>
      <c r="F198">
        <v>10</v>
      </c>
      <c r="G198" t="s">
        <v>25</v>
      </c>
      <c r="H198" t="s">
        <v>25</v>
      </c>
      <c r="I198" t="s">
        <v>25</v>
      </c>
      <c r="J198" t="s">
        <v>25</v>
      </c>
      <c r="K198">
        <v>10</v>
      </c>
      <c r="L198">
        <v>9.33</v>
      </c>
      <c r="M198" s="1">
        <v>6.5</v>
      </c>
      <c r="N198" s="2" t="s">
        <v>25</v>
      </c>
      <c r="O198" s="1">
        <v>10</v>
      </c>
      <c r="P198" s="2" t="s">
        <v>25</v>
      </c>
      <c r="Q198">
        <v>10</v>
      </c>
      <c r="R198">
        <v>9.52</v>
      </c>
      <c r="S198" t="s">
        <v>25</v>
      </c>
      <c r="T198" t="s">
        <v>25</v>
      </c>
      <c r="U198" t="s">
        <v>25</v>
      </c>
      <c r="V198">
        <f t="shared" si="15"/>
        <v>8.25</v>
      </c>
      <c r="W198">
        <f t="shared" si="16"/>
        <v>5</v>
      </c>
      <c r="X198" s="9">
        <f t="shared" si="17"/>
        <v>0.625</v>
      </c>
      <c r="Y198">
        <f t="shared" si="18"/>
        <v>8</v>
      </c>
      <c r="Z198" s="7" t="str">
        <f t="shared" si="19"/>
        <v>Promociona</v>
      </c>
    </row>
    <row r="199" spans="1:26" x14ac:dyDescent="0.25">
      <c r="A199" t="s">
        <v>762</v>
      </c>
      <c r="B199" t="s">
        <v>763</v>
      </c>
      <c r="C199" t="s">
        <v>764</v>
      </c>
      <c r="D199" t="s">
        <v>765</v>
      </c>
      <c r="E199" t="s">
        <v>26</v>
      </c>
      <c r="F199">
        <v>10</v>
      </c>
      <c r="G199" t="s">
        <v>25</v>
      </c>
      <c r="H199">
        <v>7</v>
      </c>
      <c r="I199" t="s">
        <v>25</v>
      </c>
      <c r="J199" t="s">
        <v>25</v>
      </c>
      <c r="K199">
        <v>8.67</v>
      </c>
      <c r="L199">
        <v>8.67</v>
      </c>
      <c r="M199" s="1">
        <v>9.25</v>
      </c>
      <c r="N199" s="2" t="s">
        <v>25</v>
      </c>
      <c r="O199" s="1">
        <v>9</v>
      </c>
      <c r="P199" s="2" t="s">
        <v>25</v>
      </c>
      <c r="Q199">
        <v>10</v>
      </c>
      <c r="R199">
        <v>8.33</v>
      </c>
      <c r="S199" t="s">
        <v>25</v>
      </c>
      <c r="T199">
        <v>8</v>
      </c>
      <c r="U199">
        <v>8</v>
      </c>
      <c r="V199">
        <f t="shared" si="15"/>
        <v>9.125</v>
      </c>
      <c r="W199">
        <f t="shared" si="16"/>
        <v>8</v>
      </c>
      <c r="X199" s="9">
        <f t="shared" si="17"/>
        <v>1</v>
      </c>
      <c r="Y199">
        <f t="shared" si="18"/>
        <v>9</v>
      </c>
      <c r="Z199" s="7" t="str">
        <f t="shared" si="19"/>
        <v>Promociona</v>
      </c>
    </row>
    <row r="200" spans="1:26" x14ac:dyDescent="0.25">
      <c r="A200" t="s">
        <v>111</v>
      </c>
      <c r="B200" t="s">
        <v>766</v>
      </c>
      <c r="C200" t="s">
        <v>767</v>
      </c>
      <c r="D200" t="s">
        <v>768</v>
      </c>
      <c r="E200" t="s">
        <v>24</v>
      </c>
      <c r="F200">
        <v>10</v>
      </c>
      <c r="G200" t="s">
        <v>25</v>
      </c>
      <c r="H200" t="s">
        <v>25</v>
      </c>
      <c r="I200">
        <v>9</v>
      </c>
      <c r="J200" t="s">
        <v>25</v>
      </c>
      <c r="K200">
        <v>10</v>
      </c>
      <c r="L200">
        <v>9.33</v>
      </c>
      <c r="M200" s="1">
        <v>7.75</v>
      </c>
      <c r="N200" s="2" t="s">
        <v>25</v>
      </c>
      <c r="O200" s="1">
        <v>10</v>
      </c>
      <c r="P200" s="2" t="s">
        <v>25</v>
      </c>
      <c r="Q200">
        <v>10</v>
      </c>
      <c r="R200">
        <v>9.0500000000000007</v>
      </c>
      <c r="S200" t="s">
        <v>25</v>
      </c>
      <c r="T200">
        <v>10</v>
      </c>
      <c r="U200">
        <v>10</v>
      </c>
      <c r="V200">
        <f t="shared" si="15"/>
        <v>8.875</v>
      </c>
      <c r="W200">
        <f t="shared" si="16"/>
        <v>8</v>
      </c>
      <c r="X200" s="9">
        <f t="shared" si="17"/>
        <v>1</v>
      </c>
      <c r="Y200">
        <f t="shared" si="18"/>
        <v>9</v>
      </c>
      <c r="Z200" s="7" t="str">
        <f t="shared" si="19"/>
        <v>Promociona</v>
      </c>
    </row>
    <row r="201" spans="1:26" x14ac:dyDescent="0.25">
      <c r="A201" t="s">
        <v>769</v>
      </c>
      <c r="B201" t="s">
        <v>770</v>
      </c>
      <c r="C201" t="s">
        <v>771</v>
      </c>
      <c r="D201" t="s">
        <v>772</v>
      </c>
      <c r="E201" t="s">
        <v>26</v>
      </c>
      <c r="F201">
        <v>7</v>
      </c>
      <c r="G201">
        <v>7</v>
      </c>
      <c r="H201" t="s">
        <v>25</v>
      </c>
      <c r="I201" t="s">
        <v>25</v>
      </c>
      <c r="J201" t="s">
        <v>25</v>
      </c>
      <c r="K201">
        <v>8.67</v>
      </c>
      <c r="L201">
        <v>8</v>
      </c>
      <c r="M201" s="1">
        <v>8.5</v>
      </c>
      <c r="N201" s="2" t="s">
        <v>25</v>
      </c>
      <c r="O201" s="1">
        <v>10</v>
      </c>
      <c r="P201" s="2" t="s">
        <v>25</v>
      </c>
      <c r="Q201">
        <v>10</v>
      </c>
      <c r="R201">
        <v>7.38</v>
      </c>
      <c r="S201" t="s">
        <v>25</v>
      </c>
      <c r="T201">
        <v>10</v>
      </c>
      <c r="U201" t="s">
        <v>25</v>
      </c>
      <c r="V201">
        <f t="shared" si="15"/>
        <v>9.25</v>
      </c>
      <c r="W201">
        <f t="shared" si="16"/>
        <v>7</v>
      </c>
      <c r="X201" s="9">
        <f t="shared" si="17"/>
        <v>0.875</v>
      </c>
      <c r="Y201">
        <f t="shared" si="18"/>
        <v>9</v>
      </c>
      <c r="Z201" s="7" t="str">
        <f t="shared" si="19"/>
        <v>Promociona</v>
      </c>
    </row>
    <row r="202" spans="1:26" x14ac:dyDescent="0.25">
      <c r="A202" t="s">
        <v>43</v>
      </c>
      <c r="B202" t="s">
        <v>773</v>
      </c>
      <c r="C202" t="s">
        <v>774</v>
      </c>
      <c r="D202" t="s">
        <v>775</v>
      </c>
      <c r="E202" t="s">
        <v>24</v>
      </c>
      <c r="F202">
        <v>10</v>
      </c>
      <c r="G202">
        <v>10</v>
      </c>
      <c r="H202" t="s">
        <v>25</v>
      </c>
      <c r="I202" t="s">
        <v>25</v>
      </c>
      <c r="J202" t="s">
        <v>25</v>
      </c>
      <c r="K202">
        <v>10</v>
      </c>
      <c r="L202">
        <v>9.33</v>
      </c>
      <c r="M202" s="1">
        <v>8.5</v>
      </c>
      <c r="N202" s="2" t="s">
        <v>25</v>
      </c>
      <c r="O202" s="1">
        <v>10</v>
      </c>
      <c r="P202" s="2" t="s">
        <v>25</v>
      </c>
      <c r="Q202">
        <v>10</v>
      </c>
      <c r="R202">
        <v>8.33</v>
      </c>
      <c r="S202">
        <v>10</v>
      </c>
      <c r="T202">
        <v>10</v>
      </c>
      <c r="U202">
        <v>10</v>
      </c>
      <c r="V202">
        <f t="shared" si="15"/>
        <v>9.25</v>
      </c>
      <c r="W202">
        <f t="shared" si="16"/>
        <v>8</v>
      </c>
      <c r="X202" s="9">
        <f t="shared" si="17"/>
        <v>1</v>
      </c>
      <c r="Y202">
        <f t="shared" si="18"/>
        <v>9</v>
      </c>
      <c r="Z202" s="7" t="str">
        <f t="shared" si="19"/>
        <v>Promociona</v>
      </c>
    </row>
    <row r="203" spans="1:26" x14ac:dyDescent="0.25">
      <c r="A203" t="s">
        <v>776</v>
      </c>
      <c r="B203" t="s">
        <v>777</v>
      </c>
      <c r="C203" t="s">
        <v>778</v>
      </c>
      <c r="D203" t="s">
        <v>779</v>
      </c>
      <c r="E203" t="s">
        <v>24</v>
      </c>
      <c r="F203">
        <v>10</v>
      </c>
      <c r="G203">
        <v>10</v>
      </c>
      <c r="H203" t="s">
        <v>25</v>
      </c>
      <c r="I203" t="s">
        <v>25</v>
      </c>
      <c r="J203" t="s">
        <v>25</v>
      </c>
      <c r="K203">
        <v>10</v>
      </c>
      <c r="L203">
        <v>10</v>
      </c>
      <c r="M203" s="1">
        <v>9</v>
      </c>
      <c r="N203" s="2" t="s">
        <v>25</v>
      </c>
      <c r="O203" s="1">
        <v>10</v>
      </c>
      <c r="P203" s="2" t="s">
        <v>25</v>
      </c>
      <c r="Q203">
        <v>10</v>
      </c>
      <c r="R203">
        <v>9.0500000000000007</v>
      </c>
      <c r="S203">
        <v>10</v>
      </c>
      <c r="T203">
        <v>10</v>
      </c>
      <c r="U203">
        <v>10</v>
      </c>
      <c r="V203">
        <f t="shared" si="15"/>
        <v>9.5</v>
      </c>
      <c r="W203">
        <f t="shared" si="16"/>
        <v>8</v>
      </c>
      <c r="X203" s="9">
        <f t="shared" si="17"/>
        <v>1</v>
      </c>
      <c r="Y203">
        <f t="shared" si="18"/>
        <v>10</v>
      </c>
      <c r="Z203" s="7" t="str">
        <f t="shared" si="19"/>
        <v>Promociona</v>
      </c>
    </row>
    <row r="204" spans="1:26" x14ac:dyDescent="0.25">
      <c r="A204" t="s">
        <v>780</v>
      </c>
      <c r="B204" t="s">
        <v>781</v>
      </c>
      <c r="C204" t="s">
        <v>782</v>
      </c>
      <c r="D204" t="s">
        <v>783</v>
      </c>
      <c r="E204" t="s">
        <v>24</v>
      </c>
      <c r="F204" t="s">
        <v>25</v>
      </c>
      <c r="G204" t="s">
        <v>25</v>
      </c>
      <c r="H204">
        <v>7</v>
      </c>
      <c r="I204" t="s">
        <v>25</v>
      </c>
      <c r="J204" t="s">
        <v>25</v>
      </c>
      <c r="K204" t="s">
        <v>25</v>
      </c>
      <c r="L204">
        <v>10</v>
      </c>
      <c r="M204" s="1">
        <v>9.5</v>
      </c>
      <c r="N204" s="2" t="s">
        <v>25</v>
      </c>
      <c r="O204" s="1">
        <v>10</v>
      </c>
      <c r="P204" s="2" t="s">
        <v>25</v>
      </c>
      <c r="Q204">
        <v>10</v>
      </c>
      <c r="R204">
        <v>9.52</v>
      </c>
      <c r="S204">
        <v>9</v>
      </c>
      <c r="T204">
        <v>10</v>
      </c>
      <c r="U204">
        <v>10</v>
      </c>
      <c r="V204">
        <f t="shared" si="15"/>
        <v>9.75</v>
      </c>
      <c r="W204">
        <f t="shared" si="16"/>
        <v>6</v>
      </c>
      <c r="X204" s="9">
        <f t="shared" si="17"/>
        <v>0.75</v>
      </c>
      <c r="Y204">
        <f t="shared" si="18"/>
        <v>10</v>
      </c>
      <c r="Z204" s="7" t="str">
        <f t="shared" si="19"/>
        <v>Promociona</v>
      </c>
    </row>
    <row r="205" spans="1:26" x14ac:dyDescent="0.25">
      <c r="A205" t="s">
        <v>280</v>
      </c>
      <c r="B205" t="s">
        <v>784</v>
      </c>
      <c r="C205" t="s">
        <v>785</v>
      </c>
      <c r="D205" t="s">
        <v>786</v>
      </c>
      <c r="E205" t="s">
        <v>25</v>
      </c>
      <c r="F205" t="s">
        <v>25</v>
      </c>
      <c r="G205">
        <v>8</v>
      </c>
      <c r="H205" t="s">
        <v>25</v>
      </c>
      <c r="I205" t="s">
        <v>25</v>
      </c>
      <c r="J205" t="s">
        <v>25</v>
      </c>
      <c r="K205">
        <v>9.33</v>
      </c>
      <c r="L205">
        <v>9.33</v>
      </c>
      <c r="M205" s="1">
        <v>7.75</v>
      </c>
      <c r="N205" s="2" t="s">
        <v>25</v>
      </c>
      <c r="O205" s="1">
        <v>10</v>
      </c>
      <c r="P205" s="2" t="s">
        <v>25</v>
      </c>
      <c r="Q205">
        <v>10</v>
      </c>
      <c r="R205" t="s">
        <v>25</v>
      </c>
      <c r="S205" t="s">
        <v>25</v>
      </c>
      <c r="T205" t="s">
        <v>25</v>
      </c>
      <c r="U205" t="s">
        <v>25</v>
      </c>
      <c r="V205">
        <f t="shared" si="15"/>
        <v>8.875</v>
      </c>
      <c r="W205">
        <f t="shared" si="16"/>
        <v>3</v>
      </c>
      <c r="X205" s="9">
        <f t="shared" si="17"/>
        <v>0.375</v>
      </c>
      <c r="Y205">
        <f t="shared" si="18"/>
        <v>9</v>
      </c>
      <c r="Z205" s="7" t="str">
        <f t="shared" si="19"/>
        <v>Final</v>
      </c>
    </row>
    <row r="206" spans="1:26" x14ac:dyDescent="0.25">
      <c r="A206" t="s">
        <v>500</v>
      </c>
      <c r="B206" t="s">
        <v>787</v>
      </c>
      <c r="C206" t="s">
        <v>788</v>
      </c>
      <c r="D206" t="s">
        <v>789</v>
      </c>
      <c r="E206" t="s">
        <v>25</v>
      </c>
      <c r="F206" t="s">
        <v>25</v>
      </c>
      <c r="G206" t="s">
        <v>25</v>
      </c>
      <c r="H206" t="s">
        <v>25</v>
      </c>
      <c r="I206" t="s">
        <v>25</v>
      </c>
      <c r="J206" t="s">
        <v>25</v>
      </c>
      <c r="K206" t="s">
        <v>25</v>
      </c>
      <c r="L206" t="s">
        <v>25</v>
      </c>
      <c r="M206" s="1" t="s">
        <v>25</v>
      </c>
      <c r="N206" s="2" t="s">
        <v>25</v>
      </c>
      <c r="O206" s="1" t="s">
        <v>25</v>
      </c>
      <c r="P206" s="2" t="s">
        <v>25</v>
      </c>
      <c r="Q206">
        <v>10</v>
      </c>
      <c r="R206" t="s">
        <v>25</v>
      </c>
      <c r="S206" t="s">
        <v>25</v>
      </c>
      <c r="T206" t="s">
        <v>25</v>
      </c>
      <c r="U206" t="s">
        <v>25</v>
      </c>
      <c r="V206">
        <f t="shared" si="15"/>
        <v>0</v>
      </c>
      <c r="W206">
        <f t="shared" si="16"/>
        <v>0</v>
      </c>
      <c r="X206" s="9">
        <f t="shared" si="17"/>
        <v>0</v>
      </c>
      <c r="Y206">
        <f t="shared" si="18"/>
        <v>0</v>
      </c>
      <c r="Z206" s="7" t="str">
        <f t="shared" si="19"/>
        <v>Recursa</v>
      </c>
    </row>
    <row r="207" spans="1:26" x14ac:dyDescent="0.25">
      <c r="A207" t="s">
        <v>790</v>
      </c>
      <c r="B207" t="s">
        <v>791</v>
      </c>
      <c r="C207" t="s">
        <v>792</v>
      </c>
      <c r="D207" t="s">
        <v>793</v>
      </c>
      <c r="E207" t="s">
        <v>24</v>
      </c>
      <c r="F207" t="s">
        <v>25</v>
      </c>
      <c r="G207" t="s">
        <v>25</v>
      </c>
      <c r="H207" t="s">
        <v>25</v>
      </c>
      <c r="I207" t="s">
        <v>25</v>
      </c>
      <c r="J207" t="s">
        <v>24</v>
      </c>
      <c r="K207">
        <v>10</v>
      </c>
      <c r="L207">
        <v>9.33</v>
      </c>
      <c r="M207" s="1">
        <v>10</v>
      </c>
      <c r="N207" s="2" t="s">
        <v>25</v>
      </c>
      <c r="O207" s="1">
        <v>9</v>
      </c>
      <c r="P207" s="2" t="s">
        <v>25</v>
      </c>
      <c r="Q207">
        <v>10</v>
      </c>
      <c r="R207">
        <v>7.62</v>
      </c>
      <c r="S207" t="s">
        <v>25</v>
      </c>
      <c r="T207">
        <v>10</v>
      </c>
      <c r="U207">
        <v>10</v>
      </c>
      <c r="V207">
        <f t="shared" si="15"/>
        <v>9.5</v>
      </c>
      <c r="W207">
        <f t="shared" si="16"/>
        <v>7</v>
      </c>
      <c r="X207" s="9">
        <f t="shared" si="17"/>
        <v>0.875</v>
      </c>
      <c r="Y207">
        <f t="shared" si="18"/>
        <v>10</v>
      </c>
      <c r="Z207" s="7" t="str">
        <f t="shared" si="19"/>
        <v>Promociona</v>
      </c>
    </row>
    <row r="208" spans="1:26" x14ac:dyDescent="0.25">
      <c r="A208" t="s">
        <v>794</v>
      </c>
      <c r="B208" t="s">
        <v>795</v>
      </c>
      <c r="C208" t="s">
        <v>796</v>
      </c>
      <c r="D208" t="s">
        <v>797</v>
      </c>
      <c r="E208" t="s">
        <v>24</v>
      </c>
      <c r="F208">
        <v>10</v>
      </c>
      <c r="G208" t="s">
        <v>25</v>
      </c>
      <c r="H208" t="s">
        <v>25</v>
      </c>
      <c r="I208">
        <v>7</v>
      </c>
      <c r="J208" t="s">
        <v>25</v>
      </c>
      <c r="K208">
        <v>10</v>
      </c>
      <c r="L208">
        <v>8.67</v>
      </c>
      <c r="M208" s="1">
        <v>10</v>
      </c>
      <c r="N208" s="2" t="s">
        <v>25</v>
      </c>
      <c r="O208" s="1">
        <v>10</v>
      </c>
      <c r="P208" s="2" t="s">
        <v>25</v>
      </c>
      <c r="Q208">
        <v>10</v>
      </c>
      <c r="R208">
        <v>9.0500000000000007</v>
      </c>
      <c r="S208">
        <v>10</v>
      </c>
      <c r="T208">
        <v>10</v>
      </c>
      <c r="U208">
        <v>10</v>
      </c>
      <c r="V208">
        <f t="shared" si="15"/>
        <v>10</v>
      </c>
      <c r="W208">
        <f t="shared" si="16"/>
        <v>8</v>
      </c>
      <c r="X208" s="9">
        <f t="shared" si="17"/>
        <v>1</v>
      </c>
      <c r="Y208">
        <f t="shared" si="18"/>
        <v>10</v>
      </c>
      <c r="Z208" s="7" t="str">
        <f t="shared" si="19"/>
        <v>Promociona</v>
      </c>
    </row>
    <row r="209" spans="1:26" x14ac:dyDescent="0.25">
      <c r="A209" t="s">
        <v>798</v>
      </c>
      <c r="B209" t="s">
        <v>795</v>
      </c>
      <c r="C209" t="s">
        <v>799</v>
      </c>
      <c r="D209" t="s">
        <v>800</v>
      </c>
      <c r="E209" t="s">
        <v>24</v>
      </c>
      <c r="F209">
        <v>10</v>
      </c>
      <c r="G209" t="s">
        <v>25</v>
      </c>
      <c r="H209">
        <v>8</v>
      </c>
      <c r="I209" t="s">
        <v>25</v>
      </c>
      <c r="J209" t="s">
        <v>25</v>
      </c>
      <c r="K209">
        <v>10</v>
      </c>
      <c r="L209">
        <v>10</v>
      </c>
      <c r="M209" s="1">
        <v>10</v>
      </c>
      <c r="N209" s="2" t="s">
        <v>25</v>
      </c>
      <c r="O209" s="1">
        <v>10</v>
      </c>
      <c r="P209" s="2" t="s">
        <v>25</v>
      </c>
      <c r="Q209">
        <v>10</v>
      </c>
      <c r="R209">
        <v>9.0500000000000007</v>
      </c>
      <c r="S209">
        <v>10</v>
      </c>
      <c r="T209">
        <v>10</v>
      </c>
      <c r="U209">
        <v>10</v>
      </c>
      <c r="V209">
        <f t="shared" si="15"/>
        <v>10</v>
      </c>
      <c r="W209">
        <f t="shared" si="16"/>
        <v>8</v>
      </c>
      <c r="X209" s="9">
        <f t="shared" si="17"/>
        <v>1</v>
      </c>
      <c r="Y209">
        <f t="shared" si="18"/>
        <v>10</v>
      </c>
      <c r="Z209" s="7" t="str">
        <f t="shared" si="19"/>
        <v>Promociona</v>
      </c>
    </row>
    <row r="210" spans="1:26" x14ac:dyDescent="0.25">
      <c r="A210" t="s">
        <v>801</v>
      </c>
      <c r="B210" t="s">
        <v>802</v>
      </c>
      <c r="C210" t="s">
        <v>803</v>
      </c>
      <c r="D210" t="s">
        <v>804</v>
      </c>
      <c r="E210" t="s">
        <v>26</v>
      </c>
      <c r="F210">
        <v>10</v>
      </c>
      <c r="G210">
        <v>6</v>
      </c>
      <c r="H210" t="s">
        <v>25</v>
      </c>
      <c r="I210" t="s">
        <v>25</v>
      </c>
      <c r="J210" t="s">
        <v>25</v>
      </c>
      <c r="K210">
        <v>9.33</v>
      </c>
      <c r="L210">
        <v>10</v>
      </c>
      <c r="M210" s="1">
        <v>10</v>
      </c>
      <c r="N210" s="2" t="s">
        <v>25</v>
      </c>
      <c r="O210" s="1">
        <v>10</v>
      </c>
      <c r="P210" s="2" t="s">
        <v>25</v>
      </c>
      <c r="Q210">
        <v>10</v>
      </c>
      <c r="R210">
        <v>10</v>
      </c>
      <c r="S210" t="s">
        <v>25</v>
      </c>
      <c r="T210">
        <v>10</v>
      </c>
      <c r="U210">
        <v>10</v>
      </c>
      <c r="V210">
        <f t="shared" si="15"/>
        <v>10</v>
      </c>
      <c r="W210">
        <f t="shared" si="16"/>
        <v>8</v>
      </c>
      <c r="X210" s="9">
        <f t="shared" si="17"/>
        <v>1</v>
      </c>
      <c r="Y210">
        <f t="shared" si="18"/>
        <v>10</v>
      </c>
      <c r="Z210" s="7" t="str">
        <f t="shared" si="19"/>
        <v>Promociona</v>
      </c>
    </row>
    <row r="211" spans="1:26" x14ac:dyDescent="0.25">
      <c r="A211" t="s">
        <v>252</v>
      </c>
      <c r="B211" t="s">
        <v>805</v>
      </c>
      <c r="C211" t="s">
        <v>806</v>
      </c>
      <c r="D211" t="s">
        <v>807</v>
      </c>
      <c r="E211" t="s">
        <v>24</v>
      </c>
      <c r="F211">
        <v>10</v>
      </c>
      <c r="G211">
        <v>8</v>
      </c>
      <c r="H211" t="s">
        <v>25</v>
      </c>
      <c r="I211" t="s">
        <v>25</v>
      </c>
      <c r="J211" t="s">
        <v>25</v>
      </c>
      <c r="K211">
        <v>10</v>
      </c>
      <c r="L211">
        <v>9.33</v>
      </c>
      <c r="M211" s="1">
        <v>7</v>
      </c>
      <c r="N211" s="2" t="s">
        <v>25</v>
      </c>
      <c r="O211" s="1">
        <v>10</v>
      </c>
      <c r="P211" s="2" t="s">
        <v>25</v>
      </c>
      <c r="Q211">
        <v>10</v>
      </c>
      <c r="R211">
        <v>7.38</v>
      </c>
      <c r="S211">
        <v>10</v>
      </c>
      <c r="T211">
        <v>10</v>
      </c>
      <c r="U211">
        <v>10</v>
      </c>
      <c r="V211">
        <f t="shared" si="15"/>
        <v>8.5</v>
      </c>
      <c r="W211">
        <f t="shared" si="16"/>
        <v>8</v>
      </c>
      <c r="X211" s="9">
        <f t="shared" si="17"/>
        <v>1</v>
      </c>
      <c r="Y211">
        <f t="shared" si="18"/>
        <v>9</v>
      </c>
      <c r="Z211" s="7" t="str">
        <f t="shared" si="19"/>
        <v>Promociona</v>
      </c>
    </row>
    <row r="212" spans="1:26" x14ac:dyDescent="0.25">
      <c r="A212" t="s">
        <v>808</v>
      </c>
      <c r="B212" t="s">
        <v>809</v>
      </c>
      <c r="C212" t="s">
        <v>810</v>
      </c>
      <c r="D212" t="s">
        <v>811</v>
      </c>
      <c r="E212" t="s">
        <v>26</v>
      </c>
      <c r="F212" t="s">
        <v>25</v>
      </c>
      <c r="G212" t="s">
        <v>25</v>
      </c>
      <c r="H212">
        <v>7</v>
      </c>
      <c r="I212" t="s">
        <v>25</v>
      </c>
      <c r="J212" t="s">
        <v>25</v>
      </c>
      <c r="K212">
        <v>10</v>
      </c>
      <c r="L212">
        <v>8.67</v>
      </c>
      <c r="M212" s="1">
        <v>8.5</v>
      </c>
      <c r="N212" s="2" t="s">
        <v>25</v>
      </c>
      <c r="O212" s="1">
        <v>10</v>
      </c>
      <c r="P212" s="2" t="s">
        <v>25</v>
      </c>
      <c r="Q212">
        <v>10</v>
      </c>
      <c r="R212">
        <v>10</v>
      </c>
      <c r="S212">
        <v>8</v>
      </c>
      <c r="T212" t="s">
        <v>25</v>
      </c>
      <c r="U212" t="s">
        <v>25</v>
      </c>
      <c r="V212">
        <f t="shared" si="15"/>
        <v>9.25</v>
      </c>
      <c r="W212">
        <f t="shared" si="16"/>
        <v>5</v>
      </c>
      <c r="X212" s="9">
        <f t="shared" si="17"/>
        <v>0.625</v>
      </c>
      <c r="Y212">
        <f t="shared" si="18"/>
        <v>9</v>
      </c>
      <c r="Z212" s="7" t="str">
        <f t="shared" si="19"/>
        <v>Promociona</v>
      </c>
    </row>
    <row r="213" spans="1:26" x14ac:dyDescent="0.25">
      <c r="A213" t="s">
        <v>812</v>
      </c>
      <c r="B213" t="s">
        <v>813</v>
      </c>
      <c r="C213" t="s">
        <v>814</v>
      </c>
      <c r="D213" t="s">
        <v>815</v>
      </c>
      <c r="E213" t="s">
        <v>25</v>
      </c>
      <c r="F213">
        <v>7</v>
      </c>
      <c r="G213" t="s">
        <v>25</v>
      </c>
      <c r="H213">
        <v>6</v>
      </c>
      <c r="I213" t="s">
        <v>25</v>
      </c>
      <c r="J213" t="s">
        <v>25</v>
      </c>
      <c r="K213" t="s">
        <v>25</v>
      </c>
      <c r="L213" t="s">
        <v>25</v>
      </c>
      <c r="M213" s="1">
        <v>7.75</v>
      </c>
      <c r="N213" s="2" t="s">
        <v>25</v>
      </c>
      <c r="O213" s="1">
        <v>10</v>
      </c>
      <c r="P213" s="2" t="s">
        <v>25</v>
      </c>
      <c r="Q213">
        <v>10</v>
      </c>
      <c r="R213">
        <v>9.52</v>
      </c>
      <c r="S213" t="s">
        <v>25</v>
      </c>
      <c r="T213" t="s">
        <v>25</v>
      </c>
      <c r="U213" t="s">
        <v>25</v>
      </c>
      <c r="V213">
        <f t="shared" si="15"/>
        <v>8.875</v>
      </c>
      <c r="W213">
        <f t="shared" si="16"/>
        <v>3</v>
      </c>
      <c r="X213" s="9">
        <f t="shared" si="17"/>
        <v>0.375</v>
      </c>
      <c r="Y213">
        <f t="shared" si="18"/>
        <v>9</v>
      </c>
      <c r="Z213" s="7" t="str">
        <f t="shared" si="19"/>
        <v>Final</v>
      </c>
    </row>
    <row r="214" spans="1:26" x14ac:dyDescent="0.25">
      <c r="A214" t="s">
        <v>816</v>
      </c>
      <c r="B214" t="s">
        <v>817</v>
      </c>
      <c r="C214" t="s">
        <v>818</v>
      </c>
      <c r="D214" t="s">
        <v>819</v>
      </c>
      <c r="E214" t="s">
        <v>24</v>
      </c>
      <c r="F214" t="s">
        <v>25</v>
      </c>
      <c r="G214" t="s">
        <v>25</v>
      </c>
      <c r="H214" t="s">
        <v>25</v>
      </c>
      <c r="I214" t="s">
        <v>25</v>
      </c>
      <c r="J214" t="s">
        <v>24</v>
      </c>
      <c r="K214">
        <v>10</v>
      </c>
      <c r="L214">
        <v>10</v>
      </c>
      <c r="M214" s="1">
        <v>9.5</v>
      </c>
      <c r="N214" s="2" t="s">
        <v>25</v>
      </c>
      <c r="O214" s="1">
        <v>10</v>
      </c>
      <c r="P214" s="2" t="s">
        <v>25</v>
      </c>
      <c r="Q214">
        <v>10</v>
      </c>
      <c r="R214">
        <v>10</v>
      </c>
      <c r="S214">
        <v>10</v>
      </c>
      <c r="T214">
        <v>10</v>
      </c>
      <c r="U214" t="s">
        <v>25</v>
      </c>
      <c r="V214">
        <f t="shared" si="15"/>
        <v>9.75</v>
      </c>
      <c r="W214">
        <f t="shared" si="16"/>
        <v>6</v>
      </c>
      <c r="X214" s="9">
        <f t="shared" si="17"/>
        <v>0.75</v>
      </c>
      <c r="Y214">
        <f t="shared" si="18"/>
        <v>10</v>
      </c>
      <c r="Z214" s="7" t="str">
        <f t="shared" si="19"/>
        <v>Promociona</v>
      </c>
    </row>
    <row r="215" spans="1:26" x14ac:dyDescent="0.25">
      <c r="A215" t="s">
        <v>446</v>
      </c>
      <c r="B215" t="s">
        <v>820</v>
      </c>
      <c r="C215" t="s">
        <v>821</v>
      </c>
      <c r="D215" t="s">
        <v>822</v>
      </c>
      <c r="E215" t="s">
        <v>25</v>
      </c>
      <c r="F215" t="s">
        <v>25</v>
      </c>
      <c r="G215" t="s">
        <v>25</v>
      </c>
      <c r="H215" t="s">
        <v>25</v>
      </c>
      <c r="I215" t="s">
        <v>25</v>
      </c>
      <c r="J215" t="s">
        <v>25</v>
      </c>
      <c r="K215" t="s">
        <v>25</v>
      </c>
      <c r="L215" t="s">
        <v>25</v>
      </c>
      <c r="M215" s="1" t="s">
        <v>25</v>
      </c>
      <c r="N215" s="2" t="s">
        <v>25</v>
      </c>
      <c r="O215" s="1" t="s">
        <v>25</v>
      </c>
      <c r="P215" s="2" t="s">
        <v>25</v>
      </c>
      <c r="Q215">
        <v>10</v>
      </c>
      <c r="R215" t="s">
        <v>25</v>
      </c>
      <c r="S215" t="s">
        <v>25</v>
      </c>
      <c r="T215" t="s">
        <v>25</v>
      </c>
      <c r="U215" t="s">
        <v>25</v>
      </c>
      <c r="V215">
        <f t="shared" si="15"/>
        <v>0</v>
      </c>
      <c r="W215">
        <f t="shared" si="16"/>
        <v>0</v>
      </c>
      <c r="X215" s="9">
        <f t="shared" si="17"/>
        <v>0</v>
      </c>
      <c r="Y215">
        <f t="shared" si="18"/>
        <v>0</v>
      </c>
      <c r="Z215" s="7" t="str">
        <f t="shared" si="19"/>
        <v>Recursa</v>
      </c>
    </row>
    <row r="216" spans="1:26" x14ac:dyDescent="0.25">
      <c r="A216" t="s">
        <v>823</v>
      </c>
      <c r="B216" t="s">
        <v>820</v>
      </c>
      <c r="C216" t="s">
        <v>824</v>
      </c>
      <c r="D216" t="s">
        <v>825</v>
      </c>
      <c r="E216" t="s">
        <v>25</v>
      </c>
      <c r="F216" t="s">
        <v>25</v>
      </c>
      <c r="G216">
        <v>9</v>
      </c>
      <c r="H216" t="s">
        <v>25</v>
      </c>
      <c r="I216" t="s">
        <v>25</v>
      </c>
      <c r="J216" t="s">
        <v>25</v>
      </c>
      <c r="K216">
        <v>10</v>
      </c>
      <c r="L216">
        <v>8.67</v>
      </c>
      <c r="M216" s="1">
        <v>7</v>
      </c>
      <c r="N216" s="2" t="s">
        <v>25</v>
      </c>
      <c r="O216" s="1" t="s">
        <v>25</v>
      </c>
      <c r="P216" s="2" t="s">
        <v>25</v>
      </c>
      <c r="Q216">
        <v>10</v>
      </c>
      <c r="R216" t="s">
        <v>25</v>
      </c>
      <c r="S216" t="s">
        <v>25</v>
      </c>
      <c r="T216" t="s">
        <v>25</v>
      </c>
      <c r="U216" t="s">
        <v>25</v>
      </c>
      <c r="V216">
        <f t="shared" si="15"/>
        <v>3.5</v>
      </c>
      <c r="W216">
        <f t="shared" si="16"/>
        <v>3</v>
      </c>
      <c r="X216" s="9">
        <f t="shared" si="17"/>
        <v>0.375</v>
      </c>
      <c r="Y216">
        <f t="shared" si="18"/>
        <v>4</v>
      </c>
      <c r="Z216" s="7" t="str">
        <f t="shared" si="19"/>
        <v>Recursa</v>
      </c>
    </row>
    <row r="217" spans="1:26" x14ac:dyDescent="0.25">
      <c r="A217" t="s">
        <v>826</v>
      </c>
      <c r="B217" t="s">
        <v>817</v>
      </c>
      <c r="C217" t="s">
        <v>827</v>
      </c>
      <c r="D217" t="s">
        <v>828</v>
      </c>
      <c r="E217" t="s">
        <v>24</v>
      </c>
      <c r="F217">
        <v>10</v>
      </c>
      <c r="G217" t="s">
        <v>25</v>
      </c>
      <c r="H217" t="s">
        <v>25</v>
      </c>
      <c r="I217">
        <v>8</v>
      </c>
      <c r="J217" t="s">
        <v>25</v>
      </c>
      <c r="K217">
        <v>10</v>
      </c>
      <c r="L217">
        <v>7.33</v>
      </c>
      <c r="M217" s="1">
        <v>10</v>
      </c>
      <c r="N217" s="2" t="s">
        <v>25</v>
      </c>
      <c r="O217" s="1">
        <v>6</v>
      </c>
      <c r="P217" s="2" t="s">
        <v>25</v>
      </c>
      <c r="Q217">
        <v>10</v>
      </c>
      <c r="R217">
        <v>9.52</v>
      </c>
      <c r="S217">
        <v>10</v>
      </c>
      <c r="T217" t="s">
        <v>25</v>
      </c>
      <c r="U217" t="s">
        <v>25</v>
      </c>
      <c r="V217">
        <f t="shared" si="15"/>
        <v>8</v>
      </c>
      <c r="W217">
        <f t="shared" si="16"/>
        <v>6</v>
      </c>
      <c r="X217" s="9">
        <f t="shared" si="17"/>
        <v>0.75</v>
      </c>
      <c r="Y217">
        <f t="shared" si="18"/>
        <v>8</v>
      </c>
      <c r="Z217" s="7" t="str">
        <f t="shared" si="19"/>
        <v>Promociona</v>
      </c>
    </row>
    <row r="218" spans="1:26" x14ac:dyDescent="0.25">
      <c r="A218" t="s">
        <v>829</v>
      </c>
      <c r="B218" t="s">
        <v>817</v>
      </c>
      <c r="C218" t="s">
        <v>830</v>
      </c>
      <c r="D218" t="s">
        <v>831</v>
      </c>
      <c r="E218" t="s">
        <v>24</v>
      </c>
      <c r="F218">
        <v>10</v>
      </c>
      <c r="G218" t="s">
        <v>25</v>
      </c>
      <c r="H218" t="s">
        <v>25</v>
      </c>
      <c r="I218" t="s">
        <v>25</v>
      </c>
      <c r="J218" t="s">
        <v>25</v>
      </c>
      <c r="K218">
        <v>10</v>
      </c>
      <c r="L218">
        <v>9.33</v>
      </c>
      <c r="M218" s="1">
        <v>8.5</v>
      </c>
      <c r="N218" s="2" t="s">
        <v>25</v>
      </c>
      <c r="O218" s="1">
        <v>10</v>
      </c>
      <c r="P218" s="2" t="s">
        <v>25</v>
      </c>
      <c r="Q218">
        <v>10</v>
      </c>
      <c r="R218">
        <v>9.0500000000000007</v>
      </c>
      <c r="S218">
        <v>10</v>
      </c>
      <c r="T218" t="s">
        <v>25</v>
      </c>
      <c r="U218" t="s">
        <v>25</v>
      </c>
      <c r="V218">
        <f t="shared" si="15"/>
        <v>9.25</v>
      </c>
      <c r="W218">
        <f t="shared" si="16"/>
        <v>5</v>
      </c>
      <c r="X218" s="9">
        <f t="shared" si="17"/>
        <v>0.625</v>
      </c>
      <c r="Y218">
        <f t="shared" si="18"/>
        <v>9</v>
      </c>
      <c r="Z218" s="7" t="str">
        <f t="shared" si="19"/>
        <v>Promociona</v>
      </c>
    </row>
    <row r="219" spans="1:26" x14ac:dyDescent="0.25">
      <c r="A219" t="s">
        <v>500</v>
      </c>
      <c r="B219" t="s">
        <v>832</v>
      </c>
      <c r="C219" t="s">
        <v>833</v>
      </c>
      <c r="D219" t="s">
        <v>834</v>
      </c>
      <c r="E219" t="s">
        <v>24</v>
      </c>
      <c r="F219">
        <v>10</v>
      </c>
      <c r="G219" t="s">
        <v>25</v>
      </c>
      <c r="H219" t="s">
        <v>25</v>
      </c>
      <c r="I219">
        <v>9</v>
      </c>
      <c r="J219" t="s">
        <v>25</v>
      </c>
      <c r="K219">
        <v>10</v>
      </c>
      <c r="L219">
        <v>9.33</v>
      </c>
      <c r="M219" s="1">
        <v>8.5</v>
      </c>
      <c r="N219" s="2" t="s">
        <v>25</v>
      </c>
      <c r="O219" s="1">
        <v>10</v>
      </c>
      <c r="P219" s="2" t="s">
        <v>25</v>
      </c>
      <c r="Q219">
        <v>10</v>
      </c>
      <c r="R219">
        <v>9.52</v>
      </c>
      <c r="S219">
        <v>10</v>
      </c>
      <c r="T219">
        <v>10</v>
      </c>
      <c r="U219">
        <v>10</v>
      </c>
      <c r="V219">
        <f t="shared" si="15"/>
        <v>9.25</v>
      </c>
      <c r="W219">
        <f t="shared" si="16"/>
        <v>8</v>
      </c>
      <c r="X219" s="9">
        <f t="shared" si="17"/>
        <v>1</v>
      </c>
      <c r="Y219">
        <f t="shared" si="18"/>
        <v>9</v>
      </c>
      <c r="Z219" s="7" t="str">
        <f t="shared" si="19"/>
        <v>Promociona</v>
      </c>
    </row>
    <row r="220" spans="1:26" x14ac:dyDescent="0.25">
      <c r="A220" t="s">
        <v>308</v>
      </c>
      <c r="B220" t="s">
        <v>832</v>
      </c>
      <c r="C220" t="s">
        <v>835</v>
      </c>
      <c r="D220" t="s">
        <v>836</v>
      </c>
      <c r="E220" t="s">
        <v>26</v>
      </c>
      <c r="F220" t="s">
        <v>25</v>
      </c>
      <c r="G220" t="s">
        <v>25</v>
      </c>
      <c r="H220" t="s">
        <v>25</v>
      </c>
      <c r="I220" t="s">
        <v>25</v>
      </c>
      <c r="J220" t="s">
        <v>25</v>
      </c>
      <c r="K220">
        <v>10</v>
      </c>
      <c r="L220">
        <v>9.33</v>
      </c>
      <c r="M220" s="1">
        <v>7</v>
      </c>
      <c r="N220" s="2" t="s">
        <v>25</v>
      </c>
      <c r="O220" s="1">
        <v>10</v>
      </c>
      <c r="P220" s="2" t="s">
        <v>25</v>
      </c>
      <c r="Q220">
        <v>10</v>
      </c>
      <c r="R220">
        <v>8.33</v>
      </c>
      <c r="S220" t="s">
        <v>25</v>
      </c>
      <c r="T220">
        <v>10</v>
      </c>
      <c r="U220">
        <v>10</v>
      </c>
      <c r="V220">
        <f t="shared" si="15"/>
        <v>8.5</v>
      </c>
      <c r="W220">
        <f t="shared" si="16"/>
        <v>6</v>
      </c>
      <c r="X220" s="9">
        <f t="shared" si="17"/>
        <v>0.75</v>
      </c>
      <c r="Y220">
        <f t="shared" si="18"/>
        <v>9</v>
      </c>
      <c r="Z220" s="7" t="str">
        <f t="shared" si="19"/>
        <v>Promociona</v>
      </c>
    </row>
    <row r="221" spans="1:26" x14ac:dyDescent="0.25">
      <c r="A221" t="s">
        <v>111</v>
      </c>
      <c r="B221" t="s">
        <v>832</v>
      </c>
      <c r="C221" t="s">
        <v>837</v>
      </c>
      <c r="D221" t="s">
        <v>838</v>
      </c>
      <c r="E221" t="s">
        <v>26</v>
      </c>
      <c r="F221">
        <v>10</v>
      </c>
      <c r="G221" t="s">
        <v>25</v>
      </c>
      <c r="H221" t="s">
        <v>25</v>
      </c>
      <c r="I221">
        <v>10</v>
      </c>
      <c r="J221" t="s">
        <v>25</v>
      </c>
      <c r="K221">
        <v>9.33</v>
      </c>
      <c r="L221">
        <v>9.33</v>
      </c>
      <c r="M221" s="1">
        <v>10</v>
      </c>
      <c r="N221" s="2" t="s">
        <v>25</v>
      </c>
      <c r="O221" s="1">
        <v>10</v>
      </c>
      <c r="P221" s="2" t="s">
        <v>25</v>
      </c>
      <c r="Q221">
        <v>10</v>
      </c>
      <c r="R221">
        <v>8.81</v>
      </c>
      <c r="S221">
        <v>10</v>
      </c>
      <c r="T221">
        <v>10</v>
      </c>
      <c r="U221" t="s">
        <v>25</v>
      </c>
      <c r="V221">
        <f t="shared" si="15"/>
        <v>10</v>
      </c>
      <c r="W221">
        <f t="shared" si="16"/>
        <v>7</v>
      </c>
      <c r="X221" s="9">
        <f t="shared" si="17"/>
        <v>0.875</v>
      </c>
      <c r="Y221">
        <f t="shared" si="18"/>
        <v>10</v>
      </c>
      <c r="Z221" s="7" t="str">
        <f t="shared" si="19"/>
        <v>Promociona</v>
      </c>
    </row>
    <row r="222" spans="1:26" x14ac:dyDescent="0.25">
      <c r="A222" t="s">
        <v>839</v>
      </c>
      <c r="B222" t="s">
        <v>832</v>
      </c>
      <c r="C222" t="s">
        <v>840</v>
      </c>
      <c r="D222" t="s">
        <v>841</v>
      </c>
      <c r="E222" t="s">
        <v>26</v>
      </c>
      <c r="F222" t="s">
        <v>25</v>
      </c>
      <c r="G222" t="s">
        <v>25</v>
      </c>
      <c r="H222" t="s">
        <v>25</v>
      </c>
      <c r="I222">
        <v>1</v>
      </c>
      <c r="J222" t="s">
        <v>25</v>
      </c>
      <c r="K222" t="s">
        <v>25</v>
      </c>
      <c r="L222" t="s">
        <v>25</v>
      </c>
      <c r="M222" s="1">
        <v>4.75</v>
      </c>
      <c r="N222" s="2" t="s">
        <v>25</v>
      </c>
      <c r="O222" s="1" t="s">
        <v>25</v>
      </c>
      <c r="P222" s="2" t="s">
        <v>25</v>
      </c>
      <c r="Q222">
        <v>10</v>
      </c>
      <c r="R222">
        <v>3.33</v>
      </c>
      <c r="S222" t="s">
        <v>25</v>
      </c>
      <c r="T222" t="s">
        <v>25</v>
      </c>
      <c r="U222" t="s">
        <v>25</v>
      </c>
      <c r="V222">
        <f t="shared" si="15"/>
        <v>2.375</v>
      </c>
      <c r="W222">
        <f t="shared" si="16"/>
        <v>3</v>
      </c>
      <c r="X222" s="9">
        <f t="shared" si="17"/>
        <v>0.375</v>
      </c>
      <c r="Y222">
        <f t="shared" si="18"/>
        <v>2</v>
      </c>
      <c r="Z222" s="7" t="str">
        <f t="shared" si="19"/>
        <v>Recursa</v>
      </c>
    </row>
    <row r="223" spans="1:26" x14ac:dyDescent="0.25">
      <c r="A223" t="s">
        <v>842</v>
      </c>
      <c r="B223" t="s">
        <v>832</v>
      </c>
      <c r="C223" t="s">
        <v>843</v>
      </c>
      <c r="D223" t="s">
        <v>844</v>
      </c>
      <c r="E223" t="s">
        <v>24</v>
      </c>
      <c r="F223" t="s">
        <v>25</v>
      </c>
      <c r="G223" t="s">
        <v>25</v>
      </c>
      <c r="H223" t="s">
        <v>25</v>
      </c>
      <c r="I223" t="s">
        <v>25</v>
      </c>
      <c r="J223" t="s">
        <v>24</v>
      </c>
      <c r="K223">
        <v>10</v>
      </c>
      <c r="L223">
        <v>9.33</v>
      </c>
      <c r="M223" s="1">
        <v>10</v>
      </c>
      <c r="N223" s="2" t="s">
        <v>25</v>
      </c>
      <c r="O223" s="1">
        <v>10</v>
      </c>
      <c r="P223" s="2" t="s">
        <v>25</v>
      </c>
      <c r="Q223">
        <v>10</v>
      </c>
      <c r="R223">
        <v>10</v>
      </c>
      <c r="S223" t="s">
        <v>25</v>
      </c>
      <c r="T223">
        <v>10</v>
      </c>
      <c r="U223">
        <v>10</v>
      </c>
      <c r="V223">
        <f t="shared" si="15"/>
        <v>10</v>
      </c>
      <c r="W223">
        <f t="shared" si="16"/>
        <v>7</v>
      </c>
      <c r="X223" s="9">
        <f t="shared" si="17"/>
        <v>0.875</v>
      </c>
      <c r="Y223">
        <f t="shared" si="18"/>
        <v>10</v>
      </c>
      <c r="Z223" s="7" t="str">
        <f t="shared" si="19"/>
        <v>Promociona</v>
      </c>
    </row>
    <row r="224" spans="1:26" x14ac:dyDescent="0.25">
      <c r="A224" t="s">
        <v>845</v>
      </c>
      <c r="B224" t="s">
        <v>832</v>
      </c>
      <c r="C224" t="s">
        <v>846</v>
      </c>
      <c r="D224" t="s">
        <v>847</v>
      </c>
      <c r="E224" t="s">
        <v>26</v>
      </c>
      <c r="F224">
        <v>10</v>
      </c>
      <c r="G224" t="s">
        <v>25</v>
      </c>
      <c r="H224">
        <v>7</v>
      </c>
      <c r="I224" t="s">
        <v>25</v>
      </c>
      <c r="J224" t="s">
        <v>25</v>
      </c>
      <c r="K224">
        <v>6.67</v>
      </c>
      <c r="L224">
        <v>6.67</v>
      </c>
      <c r="M224" s="1">
        <v>7.75</v>
      </c>
      <c r="N224" s="2" t="s">
        <v>25</v>
      </c>
      <c r="O224" s="1">
        <v>8</v>
      </c>
      <c r="P224" s="2" t="s">
        <v>25</v>
      </c>
      <c r="Q224">
        <v>10</v>
      </c>
      <c r="R224" t="s">
        <v>25</v>
      </c>
      <c r="S224" t="s">
        <v>25</v>
      </c>
      <c r="T224">
        <v>9</v>
      </c>
      <c r="U224">
        <v>8</v>
      </c>
      <c r="V224">
        <f t="shared" si="15"/>
        <v>7.875</v>
      </c>
      <c r="W224">
        <f t="shared" si="16"/>
        <v>7</v>
      </c>
      <c r="X224" s="9">
        <f t="shared" si="17"/>
        <v>0.875</v>
      </c>
      <c r="Y224">
        <f t="shared" si="18"/>
        <v>8</v>
      </c>
      <c r="Z224" s="7" t="str">
        <f t="shared" si="19"/>
        <v>Promociona</v>
      </c>
    </row>
    <row r="225" spans="1:26" x14ac:dyDescent="0.25">
      <c r="A225" t="s">
        <v>848</v>
      </c>
      <c r="B225" t="s">
        <v>832</v>
      </c>
      <c r="C225" t="s">
        <v>849</v>
      </c>
      <c r="D225" t="s">
        <v>850</v>
      </c>
      <c r="E225" t="s">
        <v>24</v>
      </c>
      <c r="F225">
        <v>10</v>
      </c>
      <c r="G225">
        <v>8</v>
      </c>
      <c r="H225" t="s">
        <v>25</v>
      </c>
      <c r="I225" t="s">
        <v>25</v>
      </c>
      <c r="J225" t="s">
        <v>25</v>
      </c>
      <c r="K225">
        <v>9.33</v>
      </c>
      <c r="L225">
        <v>10</v>
      </c>
      <c r="M225" s="1">
        <v>9</v>
      </c>
      <c r="N225" s="2" t="s">
        <v>25</v>
      </c>
      <c r="O225" s="1">
        <v>10</v>
      </c>
      <c r="P225" s="2" t="s">
        <v>25</v>
      </c>
      <c r="Q225">
        <v>10</v>
      </c>
      <c r="R225">
        <v>9.52</v>
      </c>
      <c r="S225">
        <v>10</v>
      </c>
      <c r="T225">
        <v>9</v>
      </c>
      <c r="U225">
        <v>10</v>
      </c>
      <c r="V225">
        <f t="shared" si="15"/>
        <v>9.5</v>
      </c>
      <c r="W225">
        <f t="shared" si="16"/>
        <v>8</v>
      </c>
      <c r="X225" s="9">
        <f t="shared" si="17"/>
        <v>1</v>
      </c>
      <c r="Y225">
        <f t="shared" si="18"/>
        <v>10</v>
      </c>
      <c r="Z225" s="7" t="str">
        <f t="shared" si="19"/>
        <v>Promociona</v>
      </c>
    </row>
    <row r="226" spans="1:26" x14ac:dyDescent="0.25">
      <c r="A226" t="s">
        <v>851</v>
      </c>
      <c r="B226" t="s">
        <v>852</v>
      </c>
      <c r="C226" t="s">
        <v>853</v>
      </c>
      <c r="D226" t="s">
        <v>854</v>
      </c>
      <c r="E226" t="s">
        <v>24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 t="s">
        <v>25</v>
      </c>
      <c r="L226" t="s">
        <v>25</v>
      </c>
      <c r="M226" s="1">
        <v>9.25</v>
      </c>
      <c r="N226" s="2" t="s">
        <v>25</v>
      </c>
      <c r="O226" s="1">
        <v>9</v>
      </c>
      <c r="P226" s="2" t="s">
        <v>25</v>
      </c>
      <c r="Q226">
        <v>10</v>
      </c>
      <c r="R226">
        <v>9.52</v>
      </c>
      <c r="S226">
        <v>10</v>
      </c>
      <c r="T226" t="s">
        <v>25</v>
      </c>
      <c r="U226" t="s">
        <v>25</v>
      </c>
      <c r="V226">
        <f t="shared" si="15"/>
        <v>9.125</v>
      </c>
      <c r="W226">
        <f t="shared" si="16"/>
        <v>2</v>
      </c>
      <c r="X226" s="9">
        <f t="shared" si="17"/>
        <v>0.25</v>
      </c>
      <c r="Y226">
        <f t="shared" si="18"/>
        <v>9</v>
      </c>
      <c r="Z226" s="7" t="str">
        <f t="shared" si="19"/>
        <v>Final</v>
      </c>
    </row>
    <row r="227" spans="1:26" x14ac:dyDescent="0.25">
      <c r="A227" t="s">
        <v>855</v>
      </c>
      <c r="B227" t="s">
        <v>856</v>
      </c>
      <c r="C227" t="s">
        <v>857</v>
      </c>
      <c r="D227" t="s">
        <v>858</v>
      </c>
      <c r="E227" t="s">
        <v>24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 t="s">
        <v>25</v>
      </c>
      <c r="L227" t="s">
        <v>25</v>
      </c>
      <c r="M227" s="1" t="s">
        <v>25</v>
      </c>
      <c r="N227" s="2" t="s">
        <v>25</v>
      </c>
      <c r="O227" s="1" t="s">
        <v>25</v>
      </c>
      <c r="P227" s="2" t="s">
        <v>25</v>
      </c>
      <c r="Q227">
        <v>10</v>
      </c>
      <c r="R227">
        <v>10</v>
      </c>
      <c r="S227" t="s">
        <v>25</v>
      </c>
      <c r="T227" t="s">
        <v>25</v>
      </c>
      <c r="U227" t="s">
        <v>25</v>
      </c>
      <c r="V227">
        <f t="shared" si="15"/>
        <v>0</v>
      </c>
      <c r="W227">
        <f t="shared" si="16"/>
        <v>2</v>
      </c>
      <c r="X227" s="9">
        <f t="shared" si="17"/>
        <v>0.25</v>
      </c>
      <c r="Y227">
        <f t="shared" si="18"/>
        <v>0</v>
      </c>
      <c r="Z227" s="7" t="str">
        <f t="shared" si="19"/>
        <v>Recursa</v>
      </c>
    </row>
    <row r="228" spans="1:26" x14ac:dyDescent="0.25">
      <c r="A228" t="s">
        <v>139</v>
      </c>
      <c r="B228" t="s">
        <v>859</v>
      </c>
      <c r="C228" t="s">
        <v>860</v>
      </c>
      <c r="D228" t="s">
        <v>861</v>
      </c>
      <c r="E228" t="s">
        <v>26</v>
      </c>
      <c r="F228">
        <v>10</v>
      </c>
      <c r="G228" t="s">
        <v>25</v>
      </c>
      <c r="H228" t="s">
        <v>25</v>
      </c>
      <c r="I228" t="s">
        <v>25</v>
      </c>
      <c r="J228" t="s">
        <v>25</v>
      </c>
      <c r="K228">
        <v>10</v>
      </c>
      <c r="L228">
        <v>10</v>
      </c>
      <c r="M228" s="1">
        <v>7</v>
      </c>
      <c r="N228" s="2" t="s">
        <v>25</v>
      </c>
      <c r="O228" s="1">
        <v>10</v>
      </c>
      <c r="P228" s="2" t="s">
        <v>25</v>
      </c>
      <c r="Q228">
        <v>10</v>
      </c>
      <c r="R228">
        <v>9.0500000000000007</v>
      </c>
      <c r="S228">
        <v>10</v>
      </c>
      <c r="T228">
        <v>10</v>
      </c>
      <c r="U228" t="s">
        <v>25</v>
      </c>
      <c r="V228">
        <f t="shared" si="15"/>
        <v>8.5</v>
      </c>
      <c r="W228">
        <f t="shared" si="16"/>
        <v>6</v>
      </c>
      <c r="X228" s="9">
        <f t="shared" si="17"/>
        <v>0.75</v>
      </c>
      <c r="Y228">
        <f t="shared" si="18"/>
        <v>9</v>
      </c>
      <c r="Z228" s="7" t="str">
        <f t="shared" si="19"/>
        <v>Promociona</v>
      </c>
    </row>
    <row r="229" spans="1:26" x14ac:dyDescent="0.25">
      <c r="A229" t="s">
        <v>862</v>
      </c>
      <c r="B229" t="s">
        <v>863</v>
      </c>
      <c r="C229" t="s">
        <v>864</v>
      </c>
      <c r="D229" t="s">
        <v>865</v>
      </c>
      <c r="E229" t="s">
        <v>24</v>
      </c>
      <c r="F229" t="s">
        <v>25</v>
      </c>
      <c r="G229" t="s">
        <v>25</v>
      </c>
      <c r="H229" t="s">
        <v>25</v>
      </c>
      <c r="I229" t="s">
        <v>25</v>
      </c>
      <c r="J229" t="s">
        <v>24</v>
      </c>
      <c r="K229">
        <v>10</v>
      </c>
      <c r="L229">
        <v>9.33</v>
      </c>
      <c r="M229" s="1">
        <v>9.5</v>
      </c>
      <c r="N229" s="2" t="s">
        <v>25</v>
      </c>
      <c r="O229" s="1">
        <v>10</v>
      </c>
      <c r="P229" s="2" t="s">
        <v>25</v>
      </c>
      <c r="Q229">
        <v>10</v>
      </c>
      <c r="R229">
        <v>10</v>
      </c>
      <c r="S229">
        <v>10</v>
      </c>
      <c r="T229">
        <v>9</v>
      </c>
      <c r="U229">
        <v>10</v>
      </c>
      <c r="V229">
        <f t="shared" si="15"/>
        <v>9.75</v>
      </c>
      <c r="W229">
        <f t="shared" si="16"/>
        <v>7</v>
      </c>
      <c r="X229" s="9">
        <f t="shared" si="17"/>
        <v>0.875</v>
      </c>
      <c r="Y229">
        <f t="shared" si="18"/>
        <v>10</v>
      </c>
      <c r="Z229" s="7" t="str">
        <f t="shared" si="19"/>
        <v>Promociona</v>
      </c>
    </row>
    <row r="230" spans="1:26" x14ac:dyDescent="0.25">
      <c r="A230" t="s">
        <v>866</v>
      </c>
      <c r="B230" t="s">
        <v>867</v>
      </c>
      <c r="C230" t="s">
        <v>868</v>
      </c>
      <c r="D230" t="s">
        <v>869</v>
      </c>
      <c r="E230" t="s">
        <v>24</v>
      </c>
      <c r="F230">
        <v>10</v>
      </c>
      <c r="G230" t="s">
        <v>25</v>
      </c>
      <c r="H230" t="s">
        <v>25</v>
      </c>
      <c r="I230" t="s">
        <v>25</v>
      </c>
      <c r="J230" t="s">
        <v>24</v>
      </c>
      <c r="K230" t="s">
        <v>25</v>
      </c>
      <c r="L230" t="s">
        <v>25</v>
      </c>
      <c r="M230" s="1">
        <v>5.5</v>
      </c>
      <c r="N230" s="2" t="s">
        <v>25</v>
      </c>
      <c r="O230" s="1">
        <v>9</v>
      </c>
      <c r="P230" s="2" t="s">
        <v>25</v>
      </c>
      <c r="Q230">
        <v>10</v>
      </c>
      <c r="R230">
        <v>7.62</v>
      </c>
      <c r="S230" t="s">
        <v>25</v>
      </c>
      <c r="T230" t="s">
        <v>25</v>
      </c>
      <c r="U230" t="s">
        <v>25</v>
      </c>
      <c r="V230">
        <f t="shared" si="15"/>
        <v>7.25</v>
      </c>
      <c r="W230">
        <f t="shared" si="16"/>
        <v>4</v>
      </c>
      <c r="X230" s="9">
        <f t="shared" si="17"/>
        <v>0.5</v>
      </c>
      <c r="Y230">
        <f t="shared" si="18"/>
        <v>7</v>
      </c>
      <c r="Z230" s="7" t="str">
        <f t="shared" si="19"/>
        <v>Final</v>
      </c>
    </row>
    <row r="231" spans="1:26" x14ac:dyDescent="0.25">
      <c r="A231" t="s">
        <v>870</v>
      </c>
      <c r="B231" t="s">
        <v>871</v>
      </c>
      <c r="C231" t="s">
        <v>872</v>
      </c>
      <c r="D231" t="s">
        <v>873</v>
      </c>
      <c r="E231" t="s">
        <v>25</v>
      </c>
      <c r="F231">
        <v>1</v>
      </c>
      <c r="G231" t="s">
        <v>25</v>
      </c>
      <c r="H231" t="s">
        <v>25</v>
      </c>
      <c r="I231" t="s">
        <v>25</v>
      </c>
      <c r="J231" t="s">
        <v>24</v>
      </c>
      <c r="K231">
        <v>9.33</v>
      </c>
      <c r="L231">
        <v>8.67</v>
      </c>
      <c r="M231" s="1">
        <v>7.5</v>
      </c>
      <c r="N231" s="2" t="s">
        <v>25</v>
      </c>
      <c r="O231" s="1">
        <v>9</v>
      </c>
      <c r="P231" s="2" t="s">
        <v>25</v>
      </c>
      <c r="Q231">
        <v>10</v>
      </c>
      <c r="R231">
        <v>6.19</v>
      </c>
      <c r="S231" t="s">
        <v>25</v>
      </c>
      <c r="T231">
        <v>6</v>
      </c>
      <c r="U231">
        <v>10</v>
      </c>
      <c r="V231">
        <f t="shared" si="15"/>
        <v>8.25</v>
      </c>
      <c r="W231">
        <f t="shared" si="16"/>
        <v>7</v>
      </c>
      <c r="X231" s="9">
        <f t="shared" si="17"/>
        <v>0.875</v>
      </c>
      <c r="Y231">
        <f t="shared" si="18"/>
        <v>8</v>
      </c>
      <c r="Z231" s="7" t="str">
        <f t="shared" si="19"/>
        <v>Promociona</v>
      </c>
    </row>
    <row r="232" spans="1:26" x14ac:dyDescent="0.25">
      <c r="A232" t="s">
        <v>111</v>
      </c>
      <c r="B232" t="s">
        <v>874</v>
      </c>
      <c r="C232" t="s">
        <v>875</v>
      </c>
      <c r="D232" t="s">
        <v>876</v>
      </c>
      <c r="E232" t="s">
        <v>24</v>
      </c>
      <c r="F232">
        <v>10</v>
      </c>
      <c r="G232" t="s">
        <v>25</v>
      </c>
      <c r="H232">
        <v>7</v>
      </c>
      <c r="I232" t="s">
        <v>25</v>
      </c>
      <c r="J232" t="s">
        <v>25</v>
      </c>
      <c r="K232">
        <v>10</v>
      </c>
      <c r="L232">
        <v>9.33</v>
      </c>
      <c r="M232" s="1">
        <v>7.75</v>
      </c>
      <c r="N232" s="2" t="s">
        <v>25</v>
      </c>
      <c r="O232" s="1">
        <v>10</v>
      </c>
      <c r="P232" s="2" t="s">
        <v>25</v>
      </c>
      <c r="Q232">
        <v>10</v>
      </c>
      <c r="R232">
        <v>8.57</v>
      </c>
      <c r="S232" t="s">
        <v>25</v>
      </c>
      <c r="T232" t="s">
        <v>25</v>
      </c>
      <c r="U232" t="s">
        <v>25</v>
      </c>
      <c r="V232">
        <f t="shared" si="15"/>
        <v>8.875</v>
      </c>
      <c r="W232">
        <f t="shared" si="16"/>
        <v>6</v>
      </c>
      <c r="X232" s="9">
        <f t="shared" si="17"/>
        <v>0.75</v>
      </c>
      <c r="Y232">
        <f t="shared" si="18"/>
        <v>9</v>
      </c>
      <c r="Z232" s="7" t="str">
        <f t="shared" si="19"/>
        <v>Promociona</v>
      </c>
    </row>
    <row r="233" spans="1:26" x14ac:dyDescent="0.25">
      <c r="A233" t="s">
        <v>877</v>
      </c>
      <c r="B233" t="s">
        <v>878</v>
      </c>
      <c r="C233" t="s">
        <v>879</v>
      </c>
      <c r="D233" t="s">
        <v>880</v>
      </c>
      <c r="E233" t="s">
        <v>26</v>
      </c>
      <c r="F233" t="s">
        <v>25</v>
      </c>
      <c r="G233" t="s">
        <v>25</v>
      </c>
      <c r="H233" t="s">
        <v>25</v>
      </c>
      <c r="I233">
        <v>10</v>
      </c>
      <c r="J233" t="s">
        <v>25</v>
      </c>
      <c r="K233" t="s">
        <v>25</v>
      </c>
      <c r="L233" t="s">
        <v>25</v>
      </c>
      <c r="M233" s="1">
        <v>9.25</v>
      </c>
      <c r="N233" s="2" t="s">
        <v>25</v>
      </c>
      <c r="O233" s="1">
        <v>9</v>
      </c>
      <c r="P233" s="2" t="s">
        <v>25</v>
      </c>
      <c r="Q233">
        <v>10</v>
      </c>
      <c r="R233">
        <v>8.33</v>
      </c>
      <c r="S233" t="s">
        <v>25</v>
      </c>
      <c r="T233">
        <v>10</v>
      </c>
      <c r="U233" t="s">
        <v>25</v>
      </c>
      <c r="V233">
        <f t="shared" si="15"/>
        <v>9.125</v>
      </c>
      <c r="W233">
        <f t="shared" si="16"/>
        <v>4</v>
      </c>
      <c r="X233" s="9">
        <f t="shared" si="17"/>
        <v>0.5</v>
      </c>
      <c r="Y233">
        <f t="shared" si="18"/>
        <v>9</v>
      </c>
      <c r="Z233" s="7" t="str">
        <f t="shared" si="19"/>
        <v>Final</v>
      </c>
    </row>
    <row r="234" spans="1:26" x14ac:dyDescent="0.25">
      <c r="A234" t="s">
        <v>139</v>
      </c>
      <c r="B234" t="s">
        <v>881</v>
      </c>
      <c r="C234" t="s">
        <v>882</v>
      </c>
      <c r="D234" t="s">
        <v>883</v>
      </c>
      <c r="E234" t="s">
        <v>26</v>
      </c>
      <c r="F234">
        <v>10</v>
      </c>
      <c r="G234" t="s">
        <v>25</v>
      </c>
      <c r="H234" t="s">
        <v>25</v>
      </c>
      <c r="I234" t="s">
        <v>25</v>
      </c>
      <c r="J234" t="s">
        <v>24</v>
      </c>
      <c r="K234">
        <v>9.33</v>
      </c>
      <c r="L234">
        <v>9.33</v>
      </c>
      <c r="M234" s="1" t="s">
        <v>25</v>
      </c>
      <c r="N234" s="2" t="s">
        <v>25</v>
      </c>
      <c r="O234" s="1">
        <v>10</v>
      </c>
      <c r="P234" s="2" t="s">
        <v>25</v>
      </c>
      <c r="Q234">
        <v>10</v>
      </c>
      <c r="R234">
        <v>8.1</v>
      </c>
      <c r="S234">
        <v>10</v>
      </c>
      <c r="T234" t="s">
        <v>25</v>
      </c>
      <c r="U234" t="s">
        <v>25</v>
      </c>
      <c r="V234">
        <f t="shared" si="15"/>
        <v>5</v>
      </c>
      <c r="W234">
        <f t="shared" si="16"/>
        <v>6</v>
      </c>
      <c r="X234" s="9">
        <f t="shared" si="17"/>
        <v>0.75</v>
      </c>
      <c r="Y234">
        <f t="shared" si="18"/>
        <v>5</v>
      </c>
      <c r="Z234" s="7" t="str">
        <f t="shared" si="19"/>
        <v>Recursa</v>
      </c>
    </row>
    <row r="235" spans="1:26" x14ac:dyDescent="0.25">
      <c r="A235" t="s">
        <v>615</v>
      </c>
      <c r="B235" t="s">
        <v>884</v>
      </c>
      <c r="C235" t="s">
        <v>885</v>
      </c>
      <c r="D235" t="s">
        <v>886</v>
      </c>
      <c r="E235" t="s">
        <v>24</v>
      </c>
      <c r="F235" t="s">
        <v>25</v>
      </c>
      <c r="G235" t="s">
        <v>25</v>
      </c>
      <c r="H235" t="s">
        <v>25</v>
      </c>
      <c r="I235">
        <v>8</v>
      </c>
      <c r="J235" t="s">
        <v>25</v>
      </c>
      <c r="K235">
        <v>9.33</v>
      </c>
      <c r="L235">
        <v>9.33</v>
      </c>
      <c r="M235" s="1">
        <v>8.5</v>
      </c>
      <c r="N235" s="2" t="s">
        <v>25</v>
      </c>
      <c r="O235" s="1">
        <v>10</v>
      </c>
      <c r="P235" s="2" t="s">
        <v>25</v>
      </c>
      <c r="Q235">
        <v>10</v>
      </c>
      <c r="R235">
        <v>8.1</v>
      </c>
      <c r="S235">
        <v>10</v>
      </c>
      <c r="T235">
        <v>10</v>
      </c>
      <c r="U235">
        <v>10</v>
      </c>
      <c r="V235">
        <f t="shared" si="15"/>
        <v>9.25</v>
      </c>
      <c r="W235">
        <f t="shared" si="16"/>
        <v>7</v>
      </c>
      <c r="X235" s="9">
        <f t="shared" si="17"/>
        <v>0.875</v>
      </c>
      <c r="Y235">
        <f t="shared" si="18"/>
        <v>9</v>
      </c>
      <c r="Z235" s="7" t="str">
        <f t="shared" si="19"/>
        <v>Promociona</v>
      </c>
    </row>
    <row r="236" spans="1:26" x14ac:dyDescent="0.25">
      <c r="A236" t="s">
        <v>887</v>
      </c>
      <c r="B236" t="s">
        <v>888</v>
      </c>
      <c r="C236" t="s">
        <v>889</v>
      </c>
      <c r="D236" t="s">
        <v>890</v>
      </c>
      <c r="E236" t="s">
        <v>26</v>
      </c>
      <c r="F236" t="s">
        <v>25</v>
      </c>
      <c r="G236" t="s">
        <v>25</v>
      </c>
      <c r="H236" t="s">
        <v>25</v>
      </c>
      <c r="I236" t="s">
        <v>25</v>
      </c>
      <c r="J236" t="s">
        <v>25</v>
      </c>
      <c r="K236" t="s">
        <v>25</v>
      </c>
      <c r="L236" t="s">
        <v>25</v>
      </c>
      <c r="M236" s="1">
        <v>6.25</v>
      </c>
      <c r="N236" s="2" t="s">
        <v>25</v>
      </c>
      <c r="O236" s="1" t="s">
        <v>25</v>
      </c>
      <c r="P236" s="2" t="s">
        <v>25</v>
      </c>
      <c r="Q236">
        <v>10</v>
      </c>
      <c r="R236" t="s">
        <v>25</v>
      </c>
      <c r="S236">
        <v>10</v>
      </c>
      <c r="T236" t="s">
        <v>25</v>
      </c>
      <c r="U236" t="s">
        <v>25</v>
      </c>
      <c r="V236">
        <f t="shared" si="15"/>
        <v>3.125</v>
      </c>
      <c r="W236">
        <f t="shared" si="16"/>
        <v>1</v>
      </c>
      <c r="X236" s="9">
        <f t="shared" si="17"/>
        <v>0.125</v>
      </c>
      <c r="Y236">
        <f t="shared" si="18"/>
        <v>3</v>
      </c>
      <c r="Z236" s="7" t="str">
        <f t="shared" si="19"/>
        <v>Recursa</v>
      </c>
    </row>
    <row r="237" spans="1:26" x14ac:dyDescent="0.25">
      <c r="A237" t="s">
        <v>891</v>
      </c>
      <c r="B237" t="s">
        <v>892</v>
      </c>
      <c r="C237" t="s">
        <v>893</v>
      </c>
      <c r="D237" t="s">
        <v>894</v>
      </c>
      <c r="E237" t="s">
        <v>24</v>
      </c>
      <c r="F237">
        <v>10</v>
      </c>
      <c r="G237">
        <v>7</v>
      </c>
      <c r="H237" t="s">
        <v>25</v>
      </c>
      <c r="I237" t="s">
        <v>25</v>
      </c>
      <c r="J237" t="s">
        <v>25</v>
      </c>
      <c r="K237">
        <v>10</v>
      </c>
      <c r="L237">
        <v>9.33</v>
      </c>
      <c r="M237" s="1">
        <v>8.5</v>
      </c>
      <c r="N237" s="2" t="s">
        <v>25</v>
      </c>
      <c r="O237" s="1">
        <v>10</v>
      </c>
      <c r="P237" s="2" t="s">
        <v>25</v>
      </c>
      <c r="Q237">
        <v>10</v>
      </c>
      <c r="R237">
        <v>8.33</v>
      </c>
      <c r="S237">
        <v>9</v>
      </c>
      <c r="T237">
        <v>9</v>
      </c>
      <c r="U237">
        <v>10</v>
      </c>
      <c r="V237">
        <f t="shared" si="15"/>
        <v>9.25</v>
      </c>
      <c r="W237">
        <f t="shared" si="16"/>
        <v>8</v>
      </c>
      <c r="X237" s="9">
        <f t="shared" si="17"/>
        <v>1</v>
      </c>
      <c r="Y237">
        <f t="shared" si="18"/>
        <v>9</v>
      </c>
      <c r="Z237" s="7" t="str">
        <f t="shared" si="19"/>
        <v>Promociona</v>
      </c>
    </row>
    <row r="238" spans="1:26" x14ac:dyDescent="0.25">
      <c r="A238" t="s">
        <v>436</v>
      </c>
      <c r="B238" t="s">
        <v>895</v>
      </c>
      <c r="C238" t="s">
        <v>896</v>
      </c>
      <c r="D238" t="s">
        <v>897</v>
      </c>
      <c r="E238" t="s">
        <v>26</v>
      </c>
      <c r="F238">
        <v>10</v>
      </c>
      <c r="G238" t="s">
        <v>25</v>
      </c>
      <c r="H238" t="s">
        <v>25</v>
      </c>
      <c r="I238" t="s">
        <v>25</v>
      </c>
      <c r="J238" t="s">
        <v>24</v>
      </c>
      <c r="K238">
        <v>9.33</v>
      </c>
      <c r="L238">
        <v>10</v>
      </c>
      <c r="M238" s="1">
        <v>8.5</v>
      </c>
      <c r="N238" s="2" t="s">
        <v>25</v>
      </c>
      <c r="O238" s="1">
        <v>10</v>
      </c>
      <c r="P238" s="2" t="s">
        <v>25</v>
      </c>
      <c r="Q238">
        <v>10</v>
      </c>
      <c r="R238">
        <v>8.33</v>
      </c>
      <c r="S238">
        <v>10</v>
      </c>
      <c r="T238">
        <v>10</v>
      </c>
      <c r="U238" t="s">
        <v>25</v>
      </c>
      <c r="V238">
        <f t="shared" si="15"/>
        <v>9.25</v>
      </c>
      <c r="W238">
        <f t="shared" si="16"/>
        <v>7</v>
      </c>
      <c r="X238" s="9">
        <f t="shared" si="17"/>
        <v>0.875</v>
      </c>
      <c r="Y238">
        <f t="shared" si="18"/>
        <v>9</v>
      </c>
      <c r="Z238" s="7" t="str">
        <f t="shared" si="19"/>
        <v>Promociona</v>
      </c>
    </row>
    <row r="239" spans="1:26" x14ac:dyDescent="0.25">
      <c r="A239" t="s">
        <v>898</v>
      </c>
      <c r="B239" t="s">
        <v>899</v>
      </c>
      <c r="C239" t="s">
        <v>900</v>
      </c>
      <c r="D239" t="s">
        <v>901</v>
      </c>
      <c r="E239" t="s">
        <v>24</v>
      </c>
      <c r="F239" t="s">
        <v>25</v>
      </c>
      <c r="G239" t="s">
        <v>25</v>
      </c>
      <c r="H239">
        <v>7</v>
      </c>
      <c r="I239" t="s">
        <v>25</v>
      </c>
      <c r="J239" t="s">
        <v>25</v>
      </c>
      <c r="K239">
        <v>10</v>
      </c>
      <c r="L239">
        <v>10</v>
      </c>
      <c r="M239" s="1">
        <v>9</v>
      </c>
      <c r="N239" s="2" t="s">
        <v>25</v>
      </c>
      <c r="O239" s="1" t="s">
        <v>25</v>
      </c>
      <c r="P239" s="2" t="s">
        <v>25</v>
      </c>
      <c r="Q239">
        <v>10</v>
      </c>
      <c r="R239">
        <v>9.0500000000000007</v>
      </c>
      <c r="S239">
        <v>10</v>
      </c>
      <c r="T239" t="s">
        <v>25</v>
      </c>
      <c r="U239" t="s">
        <v>25</v>
      </c>
      <c r="V239">
        <f t="shared" si="15"/>
        <v>4.5</v>
      </c>
      <c r="W239">
        <f t="shared" si="16"/>
        <v>5</v>
      </c>
      <c r="X239" s="9">
        <f t="shared" si="17"/>
        <v>0.625</v>
      </c>
      <c r="Y239">
        <f t="shared" si="18"/>
        <v>5</v>
      </c>
      <c r="Z239" s="7" t="str">
        <f t="shared" si="19"/>
        <v>Recursa</v>
      </c>
    </row>
    <row r="240" spans="1:26" x14ac:dyDescent="0.25">
      <c r="A240" t="s">
        <v>870</v>
      </c>
      <c r="B240" t="s">
        <v>902</v>
      </c>
      <c r="C240" t="s">
        <v>903</v>
      </c>
      <c r="D240" t="s">
        <v>904</v>
      </c>
      <c r="E240" t="s">
        <v>24</v>
      </c>
      <c r="F240">
        <v>10</v>
      </c>
      <c r="G240" t="s">
        <v>25</v>
      </c>
      <c r="H240" t="s">
        <v>25</v>
      </c>
      <c r="I240" t="s">
        <v>25</v>
      </c>
      <c r="J240" t="s">
        <v>24</v>
      </c>
      <c r="K240">
        <v>10</v>
      </c>
      <c r="L240">
        <v>9.33</v>
      </c>
      <c r="M240" s="1">
        <v>9.25</v>
      </c>
      <c r="N240" s="2" t="s">
        <v>25</v>
      </c>
      <c r="O240" s="1">
        <v>10</v>
      </c>
      <c r="P240" s="2" t="s">
        <v>25</v>
      </c>
      <c r="Q240">
        <v>10</v>
      </c>
      <c r="R240">
        <v>8.57</v>
      </c>
      <c r="S240">
        <v>9</v>
      </c>
      <c r="T240">
        <v>10</v>
      </c>
      <c r="U240">
        <v>10</v>
      </c>
      <c r="V240">
        <f t="shared" si="15"/>
        <v>9.625</v>
      </c>
      <c r="W240">
        <f t="shared" si="16"/>
        <v>8</v>
      </c>
      <c r="X240" s="9">
        <f t="shared" si="17"/>
        <v>1</v>
      </c>
      <c r="Y240">
        <f t="shared" si="18"/>
        <v>10</v>
      </c>
      <c r="Z240" s="7" t="str">
        <f t="shared" si="19"/>
        <v>Promociona</v>
      </c>
    </row>
    <row r="241" spans="1:26" x14ac:dyDescent="0.25">
      <c r="A241" t="s">
        <v>842</v>
      </c>
      <c r="B241" t="s">
        <v>902</v>
      </c>
      <c r="C241" t="s">
        <v>905</v>
      </c>
      <c r="D241" t="s">
        <v>906</v>
      </c>
      <c r="E241" t="s">
        <v>24</v>
      </c>
      <c r="F241">
        <v>10</v>
      </c>
      <c r="G241">
        <v>10</v>
      </c>
      <c r="H241" t="s">
        <v>25</v>
      </c>
      <c r="I241" t="s">
        <v>25</v>
      </c>
      <c r="J241" t="s">
        <v>25</v>
      </c>
      <c r="K241">
        <v>10</v>
      </c>
      <c r="L241">
        <v>10</v>
      </c>
      <c r="M241" s="1">
        <v>7</v>
      </c>
      <c r="N241" s="2" t="s">
        <v>25</v>
      </c>
      <c r="O241" s="1">
        <v>9</v>
      </c>
      <c r="P241" s="2" t="s">
        <v>25</v>
      </c>
      <c r="Q241">
        <v>10</v>
      </c>
      <c r="R241">
        <v>8.1</v>
      </c>
      <c r="S241">
        <v>10</v>
      </c>
      <c r="T241" t="s">
        <v>25</v>
      </c>
      <c r="U241" t="s">
        <v>25</v>
      </c>
      <c r="V241">
        <f t="shared" si="15"/>
        <v>8</v>
      </c>
      <c r="W241">
        <f t="shared" si="16"/>
        <v>6</v>
      </c>
      <c r="X241" s="9">
        <f t="shared" si="17"/>
        <v>0.75</v>
      </c>
      <c r="Y241">
        <f t="shared" si="18"/>
        <v>8</v>
      </c>
      <c r="Z241" s="7" t="str">
        <f t="shared" si="19"/>
        <v>Promociona</v>
      </c>
    </row>
    <row r="242" spans="1:26" x14ac:dyDescent="0.25">
      <c r="A242" t="s">
        <v>907</v>
      </c>
      <c r="B242" t="s">
        <v>908</v>
      </c>
      <c r="C242" t="s">
        <v>909</v>
      </c>
      <c r="D242" t="s">
        <v>910</v>
      </c>
      <c r="E242" t="s">
        <v>24</v>
      </c>
      <c r="F242">
        <v>10</v>
      </c>
      <c r="G242" t="s">
        <v>25</v>
      </c>
      <c r="H242" t="s">
        <v>25</v>
      </c>
      <c r="I242" t="s">
        <v>25</v>
      </c>
      <c r="J242" t="s">
        <v>24</v>
      </c>
      <c r="K242">
        <v>10</v>
      </c>
      <c r="L242">
        <v>10</v>
      </c>
      <c r="M242" s="1">
        <v>10</v>
      </c>
      <c r="N242" s="2" t="s">
        <v>25</v>
      </c>
      <c r="O242" s="1">
        <v>10</v>
      </c>
      <c r="P242" s="2" t="s">
        <v>25</v>
      </c>
      <c r="Q242">
        <v>10</v>
      </c>
      <c r="R242">
        <v>10</v>
      </c>
      <c r="S242">
        <v>10</v>
      </c>
      <c r="T242">
        <v>10</v>
      </c>
      <c r="U242">
        <v>10</v>
      </c>
      <c r="V242">
        <f t="shared" si="15"/>
        <v>10</v>
      </c>
      <c r="W242">
        <f t="shared" si="16"/>
        <v>8</v>
      </c>
      <c r="X242" s="9">
        <f t="shared" si="17"/>
        <v>1</v>
      </c>
      <c r="Y242">
        <f t="shared" si="18"/>
        <v>10</v>
      </c>
      <c r="Z242" s="7" t="str">
        <f t="shared" si="19"/>
        <v>Promociona</v>
      </c>
    </row>
    <row r="243" spans="1:26" x14ac:dyDescent="0.25">
      <c r="A243" t="s">
        <v>911</v>
      </c>
      <c r="B243" t="s">
        <v>912</v>
      </c>
      <c r="C243" t="s">
        <v>913</v>
      </c>
      <c r="D243" t="s">
        <v>914</v>
      </c>
      <c r="E243" t="s">
        <v>26</v>
      </c>
      <c r="F243">
        <v>10</v>
      </c>
      <c r="G243" t="s">
        <v>25</v>
      </c>
      <c r="H243" t="s">
        <v>25</v>
      </c>
      <c r="I243" t="s">
        <v>25</v>
      </c>
      <c r="J243" t="s">
        <v>24</v>
      </c>
      <c r="K243">
        <v>10</v>
      </c>
      <c r="L243">
        <v>8.67</v>
      </c>
      <c r="M243" s="1">
        <v>9</v>
      </c>
      <c r="N243" s="2" t="s">
        <v>25</v>
      </c>
      <c r="O243" s="1">
        <v>10</v>
      </c>
      <c r="P243" s="2" t="s">
        <v>25</v>
      </c>
      <c r="Q243">
        <v>10</v>
      </c>
      <c r="R243">
        <v>9.0500000000000007</v>
      </c>
      <c r="S243">
        <v>10</v>
      </c>
      <c r="T243" t="s">
        <v>25</v>
      </c>
      <c r="U243" t="s">
        <v>25</v>
      </c>
      <c r="V243">
        <f t="shared" si="15"/>
        <v>9.5</v>
      </c>
      <c r="W243">
        <f t="shared" si="16"/>
        <v>6</v>
      </c>
      <c r="X243" s="9">
        <f t="shared" si="17"/>
        <v>0.75</v>
      </c>
      <c r="Y243">
        <f t="shared" si="18"/>
        <v>10</v>
      </c>
      <c r="Z243" s="7" t="str">
        <f t="shared" si="19"/>
        <v>Promociona</v>
      </c>
    </row>
    <row r="244" spans="1:26" x14ac:dyDescent="0.25">
      <c r="A244" t="s">
        <v>200</v>
      </c>
      <c r="B244" t="s">
        <v>915</v>
      </c>
      <c r="C244" t="s">
        <v>916</v>
      </c>
      <c r="D244" t="s">
        <v>917</v>
      </c>
      <c r="E244" t="s">
        <v>24</v>
      </c>
      <c r="F244">
        <v>10</v>
      </c>
      <c r="G244" t="s">
        <v>25</v>
      </c>
      <c r="H244" t="s">
        <v>25</v>
      </c>
      <c r="I244">
        <v>9</v>
      </c>
      <c r="J244" t="s">
        <v>25</v>
      </c>
      <c r="K244">
        <v>10</v>
      </c>
      <c r="L244">
        <v>9.33</v>
      </c>
      <c r="M244" s="1">
        <v>8.5</v>
      </c>
      <c r="N244" s="2" t="s">
        <v>25</v>
      </c>
      <c r="O244" s="1">
        <v>9</v>
      </c>
      <c r="P244" s="2" t="s">
        <v>25</v>
      </c>
      <c r="Q244">
        <v>10</v>
      </c>
      <c r="R244">
        <v>8.57</v>
      </c>
      <c r="S244">
        <v>10</v>
      </c>
      <c r="T244">
        <v>10</v>
      </c>
      <c r="U244">
        <v>10</v>
      </c>
      <c r="V244">
        <f t="shared" si="15"/>
        <v>8.75</v>
      </c>
      <c r="W244">
        <f t="shared" si="16"/>
        <v>8</v>
      </c>
      <c r="X244" s="9">
        <f t="shared" si="17"/>
        <v>1</v>
      </c>
      <c r="Y244">
        <f t="shared" si="18"/>
        <v>9</v>
      </c>
      <c r="Z244" s="7" t="str">
        <f t="shared" si="19"/>
        <v>Promociona</v>
      </c>
    </row>
    <row r="245" spans="1:26" x14ac:dyDescent="0.25">
      <c r="A245" t="s">
        <v>918</v>
      </c>
      <c r="B245" t="s">
        <v>919</v>
      </c>
      <c r="C245" t="s">
        <v>920</v>
      </c>
      <c r="D245" t="s">
        <v>921</v>
      </c>
      <c r="E245" t="s">
        <v>26</v>
      </c>
      <c r="F245">
        <v>10</v>
      </c>
      <c r="G245" t="s">
        <v>25</v>
      </c>
      <c r="H245" t="s">
        <v>25</v>
      </c>
      <c r="I245">
        <v>10</v>
      </c>
      <c r="J245" t="s">
        <v>25</v>
      </c>
      <c r="K245">
        <v>8.67</v>
      </c>
      <c r="L245">
        <v>10</v>
      </c>
      <c r="M245" s="1">
        <v>8.5</v>
      </c>
      <c r="N245" s="2" t="s">
        <v>25</v>
      </c>
      <c r="O245" s="1">
        <v>10</v>
      </c>
      <c r="P245" s="2" t="s">
        <v>25</v>
      </c>
      <c r="Q245">
        <v>10</v>
      </c>
      <c r="R245">
        <v>9.52</v>
      </c>
      <c r="S245">
        <v>10</v>
      </c>
      <c r="T245">
        <v>10</v>
      </c>
      <c r="U245" t="s">
        <v>25</v>
      </c>
      <c r="V245">
        <f t="shared" si="15"/>
        <v>9.25</v>
      </c>
      <c r="W245">
        <f t="shared" si="16"/>
        <v>7</v>
      </c>
      <c r="X245" s="9">
        <f t="shared" si="17"/>
        <v>0.875</v>
      </c>
      <c r="Y245">
        <f t="shared" si="18"/>
        <v>9</v>
      </c>
      <c r="Z245" s="7" t="str">
        <f t="shared" si="19"/>
        <v>Promociona</v>
      </c>
    </row>
    <row r="246" spans="1:26" x14ac:dyDescent="0.25">
      <c r="A246" t="s">
        <v>922</v>
      </c>
      <c r="B246" t="s">
        <v>919</v>
      </c>
      <c r="C246" t="s">
        <v>923</v>
      </c>
      <c r="D246" t="s">
        <v>924</v>
      </c>
      <c r="E246" t="s">
        <v>26</v>
      </c>
      <c r="F246" t="s">
        <v>25</v>
      </c>
      <c r="G246" t="s">
        <v>25</v>
      </c>
      <c r="H246" t="s">
        <v>25</v>
      </c>
      <c r="I246" t="s">
        <v>25</v>
      </c>
      <c r="J246" t="s">
        <v>24</v>
      </c>
      <c r="K246">
        <v>10</v>
      </c>
      <c r="L246">
        <v>10</v>
      </c>
      <c r="M246" s="1">
        <v>6.25</v>
      </c>
      <c r="N246" s="2" t="s">
        <v>25</v>
      </c>
      <c r="O246" s="1">
        <v>10</v>
      </c>
      <c r="P246" s="2" t="s">
        <v>25</v>
      </c>
      <c r="Q246">
        <v>10</v>
      </c>
      <c r="R246">
        <v>9.0500000000000007</v>
      </c>
      <c r="S246" t="s">
        <v>25</v>
      </c>
      <c r="T246">
        <v>8</v>
      </c>
      <c r="U246">
        <v>8</v>
      </c>
      <c r="V246">
        <f t="shared" si="15"/>
        <v>8.125</v>
      </c>
      <c r="W246">
        <f t="shared" si="16"/>
        <v>7</v>
      </c>
      <c r="X246" s="9">
        <f t="shared" si="17"/>
        <v>0.875</v>
      </c>
      <c r="Y246">
        <f t="shared" si="18"/>
        <v>8</v>
      </c>
      <c r="Z246" s="7" t="str">
        <f t="shared" si="19"/>
        <v>Promociona</v>
      </c>
    </row>
    <row r="247" spans="1:26" x14ac:dyDescent="0.25">
      <c r="A247" t="s">
        <v>925</v>
      </c>
      <c r="B247" t="s">
        <v>926</v>
      </c>
      <c r="C247" t="s">
        <v>927</v>
      </c>
      <c r="D247" t="s">
        <v>928</v>
      </c>
      <c r="E247" t="s">
        <v>24</v>
      </c>
      <c r="F247">
        <v>8</v>
      </c>
      <c r="G247" t="s">
        <v>25</v>
      </c>
      <c r="H247" t="s">
        <v>25</v>
      </c>
      <c r="I247">
        <v>8</v>
      </c>
      <c r="J247" t="s">
        <v>25</v>
      </c>
      <c r="K247">
        <v>9.33</v>
      </c>
      <c r="L247">
        <v>10</v>
      </c>
      <c r="M247" s="1">
        <v>8.5</v>
      </c>
      <c r="N247" s="2" t="s">
        <v>25</v>
      </c>
      <c r="O247" s="1">
        <v>10</v>
      </c>
      <c r="P247" s="2" t="s">
        <v>25</v>
      </c>
      <c r="Q247">
        <v>10</v>
      </c>
      <c r="R247">
        <v>9.2899999999999991</v>
      </c>
      <c r="S247">
        <v>9</v>
      </c>
      <c r="T247">
        <v>10</v>
      </c>
      <c r="U247">
        <v>10</v>
      </c>
      <c r="V247">
        <f t="shared" si="15"/>
        <v>9.25</v>
      </c>
      <c r="W247">
        <f t="shared" si="16"/>
        <v>8</v>
      </c>
      <c r="X247" s="9">
        <f t="shared" si="17"/>
        <v>1</v>
      </c>
      <c r="Y247">
        <f t="shared" si="18"/>
        <v>9</v>
      </c>
      <c r="Z247" s="7" t="str">
        <f t="shared" si="19"/>
        <v>Promociona</v>
      </c>
    </row>
    <row r="248" spans="1:26" x14ac:dyDescent="0.25">
      <c r="A248" t="s">
        <v>929</v>
      </c>
      <c r="B248" t="s">
        <v>930</v>
      </c>
      <c r="C248" t="s">
        <v>931</v>
      </c>
      <c r="D248" t="s">
        <v>932</v>
      </c>
      <c r="E248" t="s">
        <v>26</v>
      </c>
      <c r="F248">
        <v>10</v>
      </c>
      <c r="G248" t="s">
        <v>25</v>
      </c>
      <c r="H248" t="s">
        <v>25</v>
      </c>
      <c r="I248" t="s">
        <v>25</v>
      </c>
      <c r="J248" t="s">
        <v>24</v>
      </c>
      <c r="K248">
        <v>10</v>
      </c>
      <c r="L248">
        <v>10</v>
      </c>
      <c r="M248" s="1">
        <v>8</v>
      </c>
      <c r="N248" s="2" t="s">
        <v>25</v>
      </c>
      <c r="O248" s="1">
        <v>10</v>
      </c>
      <c r="P248" s="2" t="s">
        <v>25</v>
      </c>
      <c r="Q248">
        <v>10</v>
      </c>
      <c r="R248">
        <v>10</v>
      </c>
      <c r="S248" t="s">
        <v>25</v>
      </c>
      <c r="T248">
        <v>10</v>
      </c>
      <c r="U248">
        <v>10</v>
      </c>
      <c r="V248">
        <f t="shared" si="15"/>
        <v>9</v>
      </c>
      <c r="W248">
        <f t="shared" si="16"/>
        <v>8</v>
      </c>
      <c r="X248" s="9">
        <f t="shared" si="17"/>
        <v>1</v>
      </c>
      <c r="Y248">
        <f t="shared" si="18"/>
        <v>9</v>
      </c>
      <c r="Z248" s="7" t="str">
        <f t="shared" si="19"/>
        <v>Promociona</v>
      </c>
    </row>
    <row r="249" spans="1:26" x14ac:dyDescent="0.25">
      <c r="A249" t="s">
        <v>933</v>
      </c>
      <c r="B249" t="s">
        <v>934</v>
      </c>
      <c r="C249" t="s">
        <v>935</v>
      </c>
      <c r="D249" t="s">
        <v>936</v>
      </c>
      <c r="E249" t="s">
        <v>24</v>
      </c>
      <c r="F249">
        <v>10</v>
      </c>
      <c r="G249" t="s">
        <v>25</v>
      </c>
      <c r="H249" t="s">
        <v>25</v>
      </c>
      <c r="I249" t="s">
        <v>25</v>
      </c>
      <c r="J249" t="s">
        <v>24</v>
      </c>
      <c r="K249">
        <v>9.33</v>
      </c>
      <c r="L249">
        <v>7.33</v>
      </c>
      <c r="M249" s="1">
        <v>10</v>
      </c>
      <c r="N249" s="2" t="s">
        <v>25</v>
      </c>
      <c r="O249" s="1" t="s">
        <v>25</v>
      </c>
      <c r="P249" s="2" t="s">
        <v>25</v>
      </c>
      <c r="Q249">
        <v>10</v>
      </c>
      <c r="R249">
        <v>8.1</v>
      </c>
      <c r="S249">
        <v>9</v>
      </c>
      <c r="T249">
        <v>10</v>
      </c>
      <c r="U249">
        <v>10</v>
      </c>
      <c r="V249">
        <f t="shared" si="15"/>
        <v>5</v>
      </c>
      <c r="W249">
        <f t="shared" si="16"/>
        <v>8</v>
      </c>
      <c r="X249" s="9">
        <f t="shared" si="17"/>
        <v>1</v>
      </c>
      <c r="Y249">
        <f t="shared" si="18"/>
        <v>5</v>
      </c>
      <c r="Z249" s="7" t="str">
        <f t="shared" si="19"/>
        <v>Recursa</v>
      </c>
    </row>
    <row r="250" spans="1:26" x14ac:dyDescent="0.25">
      <c r="A250" t="s">
        <v>937</v>
      </c>
      <c r="B250" t="s">
        <v>934</v>
      </c>
      <c r="C250" t="s">
        <v>938</v>
      </c>
      <c r="D250" t="s">
        <v>939</v>
      </c>
      <c r="E250" t="s">
        <v>24</v>
      </c>
      <c r="F250">
        <v>10</v>
      </c>
      <c r="G250" t="s">
        <v>25</v>
      </c>
      <c r="H250" t="s">
        <v>25</v>
      </c>
      <c r="I250">
        <v>10</v>
      </c>
      <c r="J250" t="s">
        <v>25</v>
      </c>
      <c r="K250">
        <v>10</v>
      </c>
      <c r="L250">
        <v>10</v>
      </c>
      <c r="M250" s="1">
        <v>10</v>
      </c>
      <c r="N250" s="2" t="s">
        <v>25</v>
      </c>
      <c r="O250" s="1">
        <v>10</v>
      </c>
      <c r="P250" s="2" t="s">
        <v>25</v>
      </c>
      <c r="Q250">
        <v>10</v>
      </c>
      <c r="R250">
        <v>9.0500000000000007</v>
      </c>
      <c r="S250">
        <v>10</v>
      </c>
      <c r="T250">
        <v>10</v>
      </c>
      <c r="U250">
        <v>10</v>
      </c>
      <c r="V250">
        <f t="shared" si="15"/>
        <v>10</v>
      </c>
      <c r="W250">
        <f t="shared" si="16"/>
        <v>8</v>
      </c>
      <c r="X250" s="9">
        <f t="shared" si="17"/>
        <v>1</v>
      </c>
      <c r="Y250">
        <f t="shared" si="18"/>
        <v>10</v>
      </c>
      <c r="Z250" s="7" t="str">
        <f t="shared" si="19"/>
        <v>Promociona</v>
      </c>
    </row>
    <row r="251" spans="1:26" x14ac:dyDescent="0.25">
      <c r="A251" t="s">
        <v>940</v>
      </c>
      <c r="B251" t="s">
        <v>941</v>
      </c>
      <c r="C251" t="s">
        <v>942</v>
      </c>
      <c r="D251" t="s">
        <v>943</v>
      </c>
      <c r="E251" t="s">
        <v>24</v>
      </c>
      <c r="F251" t="s">
        <v>25</v>
      </c>
      <c r="G251" t="s">
        <v>25</v>
      </c>
      <c r="H251" t="s">
        <v>25</v>
      </c>
      <c r="I251" t="s">
        <v>25</v>
      </c>
      <c r="J251" t="s">
        <v>24</v>
      </c>
      <c r="K251">
        <v>10</v>
      </c>
      <c r="L251">
        <v>9.33</v>
      </c>
      <c r="M251" s="1">
        <v>10</v>
      </c>
      <c r="N251" s="2" t="s">
        <v>25</v>
      </c>
      <c r="O251" s="1">
        <v>10</v>
      </c>
      <c r="P251" s="2" t="s">
        <v>25</v>
      </c>
      <c r="Q251">
        <v>10</v>
      </c>
      <c r="R251">
        <v>9.0500000000000007</v>
      </c>
      <c r="S251">
        <v>10</v>
      </c>
      <c r="T251" t="s">
        <v>25</v>
      </c>
      <c r="U251" t="s">
        <v>25</v>
      </c>
      <c r="V251">
        <f t="shared" si="15"/>
        <v>10</v>
      </c>
      <c r="W251">
        <f t="shared" si="16"/>
        <v>5</v>
      </c>
      <c r="X251" s="9">
        <f t="shared" si="17"/>
        <v>0.625</v>
      </c>
      <c r="Y251">
        <f t="shared" si="18"/>
        <v>10</v>
      </c>
      <c r="Z251" s="7" t="str">
        <f t="shared" si="19"/>
        <v>Promociona</v>
      </c>
    </row>
    <row r="252" spans="1:26" x14ac:dyDescent="0.25">
      <c r="A252" t="s">
        <v>944</v>
      </c>
      <c r="B252" t="s">
        <v>945</v>
      </c>
      <c r="C252" t="s">
        <v>946</v>
      </c>
      <c r="D252" t="s">
        <v>947</v>
      </c>
      <c r="E252" t="s">
        <v>24</v>
      </c>
      <c r="F252">
        <v>10</v>
      </c>
      <c r="G252" t="s">
        <v>25</v>
      </c>
      <c r="H252" t="s">
        <v>25</v>
      </c>
      <c r="I252" t="s">
        <v>25</v>
      </c>
      <c r="J252" t="s">
        <v>25</v>
      </c>
      <c r="K252">
        <v>10</v>
      </c>
      <c r="L252">
        <v>8</v>
      </c>
      <c r="M252" s="1">
        <v>6.25</v>
      </c>
      <c r="N252" s="2" t="s">
        <v>25</v>
      </c>
      <c r="O252" s="1">
        <v>10</v>
      </c>
      <c r="P252" s="2" t="s">
        <v>25</v>
      </c>
      <c r="Q252">
        <v>10</v>
      </c>
      <c r="R252">
        <v>8.57</v>
      </c>
      <c r="S252">
        <v>10</v>
      </c>
      <c r="T252">
        <v>10</v>
      </c>
      <c r="U252">
        <v>10</v>
      </c>
      <c r="V252">
        <f t="shared" si="15"/>
        <v>8.125</v>
      </c>
      <c r="W252">
        <f t="shared" si="16"/>
        <v>7</v>
      </c>
      <c r="X252" s="9">
        <f t="shared" si="17"/>
        <v>0.875</v>
      </c>
      <c r="Y252">
        <f t="shared" si="18"/>
        <v>8</v>
      </c>
      <c r="Z252" s="7" t="str">
        <f t="shared" si="19"/>
        <v>Promociona</v>
      </c>
    </row>
    <row r="253" spans="1:26" x14ac:dyDescent="0.25">
      <c r="A253" t="s">
        <v>304</v>
      </c>
      <c r="B253" t="s">
        <v>727</v>
      </c>
      <c r="C253" t="s">
        <v>948</v>
      </c>
      <c r="D253" t="s">
        <v>949</v>
      </c>
      <c r="E253" t="s">
        <v>26</v>
      </c>
      <c r="F253">
        <v>10</v>
      </c>
      <c r="G253" t="s">
        <v>25</v>
      </c>
      <c r="H253" t="s">
        <v>25</v>
      </c>
      <c r="I253" t="s">
        <v>25</v>
      </c>
      <c r="J253" t="s">
        <v>24</v>
      </c>
      <c r="K253">
        <v>10</v>
      </c>
      <c r="L253">
        <v>9.33</v>
      </c>
      <c r="M253" s="1">
        <v>10</v>
      </c>
      <c r="N253" s="2" t="s">
        <v>25</v>
      </c>
      <c r="O253" s="1" t="s">
        <v>25</v>
      </c>
      <c r="P253" s="2" t="s">
        <v>25</v>
      </c>
      <c r="Q253">
        <v>10</v>
      </c>
      <c r="R253">
        <v>9.0500000000000007</v>
      </c>
      <c r="S253" t="s">
        <v>25</v>
      </c>
      <c r="T253" t="s">
        <v>25</v>
      </c>
      <c r="U253" t="s">
        <v>25</v>
      </c>
      <c r="V253">
        <f t="shared" si="15"/>
        <v>5</v>
      </c>
      <c r="W253">
        <f t="shared" si="16"/>
        <v>6</v>
      </c>
      <c r="X253" s="9">
        <f t="shared" si="17"/>
        <v>0.75</v>
      </c>
      <c r="Y253">
        <f t="shared" si="18"/>
        <v>5</v>
      </c>
      <c r="Z253" s="7" t="str">
        <f t="shared" si="19"/>
        <v>Recursa</v>
      </c>
    </row>
    <row r="254" spans="1:26" x14ac:dyDescent="0.25">
      <c r="A254" t="s">
        <v>403</v>
      </c>
      <c r="B254" t="s">
        <v>950</v>
      </c>
      <c r="C254" t="s">
        <v>951</v>
      </c>
      <c r="D254" t="s">
        <v>952</v>
      </c>
      <c r="E254" t="s">
        <v>24</v>
      </c>
      <c r="F254">
        <v>10</v>
      </c>
      <c r="G254">
        <v>10</v>
      </c>
      <c r="H254" t="s">
        <v>25</v>
      </c>
      <c r="I254" t="s">
        <v>25</v>
      </c>
      <c r="J254" t="s">
        <v>25</v>
      </c>
      <c r="K254">
        <v>10</v>
      </c>
      <c r="L254">
        <v>9.33</v>
      </c>
      <c r="M254" s="1">
        <v>8.5</v>
      </c>
      <c r="N254" s="2" t="s">
        <v>25</v>
      </c>
      <c r="O254" s="1">
        <v>9</v>
      </c>
      <c r="P254" s="2" t="s">
        <v>25</v>
      </c>
      <c r="Q254">
        <v>10</v>
      </c>
      <c r="R254">
        <v>8.33</v>
      </c>
      <c r="S254" t="s">
        <v>25</v>
      </c>
      <c r="T254" t="s">
        <v>25</v>
      </c>
      <c r="U254" t="s">
        <v>25</v>
      </c>
      <c r="V254">
        <f t="shared" si="15"/>
        <v>8.75</v>
      </c>
      <c r="W254">
        <f t="shared" si="16"/>
        <v>6</v>
      </c>
      <c r="X254" s="9">
        <f t="shared" si="17"/>
        <v>0.75</v>
      </c>
      <c r="Y254">
        <f t="shared" si="18"/>
        <v>9</v>
      </c>
      <c r="Z254" s="7" t="str">
        <f t="shared" si="19"/>
        <v>Promociona</v>
      </c>
    </row>
    <row r="255" spans="1:26" x14ac:dyDescent="0.25">
      <c r="A255" t="s">
        <v>953</v>
      </c>
      <c r="B255" t="s">
        <v>954</v>
      </c>
      <c r="C255" t="s">
        <v>955</v>
      </c>
      <c r="D255" t="s">
        <v>956</v>
      </c>
      <c r="E255" t="s">
        <v>24</v>
      </c>
      <c r="F255">
        <v>9</v>
      </c>
      <c r="G255">
        <v>10</v>
      </c>
      <c r="H255" t="s">
        <v>25</v>
      </c>
      <c r="I255" t="s">
        <v>25</v>
      </c>
      <c r="J255" t="s">
        <v>25</v>
      </c>
      <c r="K255">
        <v>10</v>
      </c>
      <c r="L255">
        <v>9.33</v>
      </c>
      <c r="M255" s="1">
        <v>10</v>
      </c>
      <c r="N255" s="2" t="s">
        <v>25</v>
      </c>
      <c r="O255" s="1">
        <v>10</v>
      </c>
      <c r="P255" s="2" t="s">
        <v>25</v>
      </c>
      <c r="Q255">
        <v>10</v>
      </c>
      <c r="R255">
        <v>9.52</v>
      </c>
      <c r="S255">
        <v>9</v>
      </c>
      <c r="T255">
        <v>10</v>
      </c>
      <c r="U255">
        <v>10</v>
      </c>
      <c r="V255">
        <f t="shared" si="15"/>
        <v>10</v>
      </c>
      <c r="W255">
        <f t="shared" si="16"/>
        <v>8</v>
      </c>
      <c r="X255" s="9">
        <f t="shared" si="17"/>
        <v>1</v>
      </c>
      <c r="Y255">
        <f t="shared" si="18"/>
        <v>10</v>
      </c>
      <c r="Z255" s="7" t="str">
        <f t="shared" si="19"/>
        <v>Promociona</v>
      </c>
    </row>
    <row r="256" spans="1:26" x14ac:dyDescent="0.25">
      <c r="A256" t="s">
        <v>556</v>
      </c>
      <c r="B256" t="s">
        <v>957</v>
      </c>
      <c r="C256" t="s">
        <v>958</v>
      </c>
      <c r="D256" t="s">
        <v>959</v>
      </c>
      <c r="E256" t="s">
        <v>25</v>
      </c>
      <c r="F256" t="s">
        <v>25</v>
      </c>
      <c r="G256" t="s">
        <v>25</v>
      </c>
      <c r="H256" t="s">
        <v>25</v>
      </c>
      <c r="I256" t="s">
        <v>25</v>
      </c>
      <c r="J256" t="s">
        <v>25</v>
      </c>
      <c r="K256" t="s">
        <v>25</v>
      </c>
      <c r="L256" t="s">
        <v>25</v>
      </c>
      <c r="M256" s="1" t="s">
        <v>25</v>
      </c>
      <c r="N256" s="2" t="s">
        <v>25</v>
      </c>
      <c r="O256" s="1" t="s">
        <v>25</v>
      </c>
      <c r="P256" s="2" t="s">
        <v>25</v>
      </c>
      <c r="Q256">
        <v>10</v>
      </c>
      <c r="R256" t="s">
        <v>25</v>
      </c>
      <c r="S256" t="s">
        <v>25</v>
      </c>
      <c r="T256" t="s">
        <v>25</v>
      </c>
      <c r="U256" t="s">
        <v>25</v>
      </c>
      <c r="V256">
        <f t="shared" si="15"/>
        <v>0</v>
      </c>
      <c r="W256">
        <f t="shared" si="16"/>
        <v>0</v>
      </c>
      <c r="X256" s="9">
        <f t="shared" si="17"/>
        <v>0</v>
      </c>
      <c r="Y256">
        <f t="shared" si="18"/>
        <v>0</v>
      </c>
      <c r="Z256" s="7" t="str">
        <f t="shared" si="19"/>
        <v>Recursa</v>
      </c>
    </row>
    <row r="257" spans="1:26" x14ac:dyDescent="0.25">
      <c r="A257" t="s">
        <v>619</v>
      </c>
      <c r="B257" t="s">
        <v>960</v>
      </c>
      <c r="C257" t="s">
        <v>961</v>
      </c>
      <c r="D257" t="s">
        <v>962</v>
      </c>
      <c r="E257" t="s">
        <v>24</v>
      </c>
      <c r="F257" t="s">
        <v>25</v>
      </c>
      <c r="G257" t="s">
        <v>25</v>
      </c>
      <c r="H257" t="s">
        <v>25</v>
      </c>
      <c r="I257" t="s">
        <v>25</v>
      </c>
      <c r="J257" t="s">
        <v>24</v>
      </c>
      <c r="K257">
        <v>9.33</v>
      </c>
      <c r="L257">
        <v>9.33</v>
      </c>
      <c r="M257" s="1">
        <v>8</v>
      </c>
      <c r="N257" s="2" t="s">
        <v>25</v>
      </c>
      <c r="O257" s="1">
        <v>10</v>
      </c>
      <c r="P257" s="2" t="s">
        <v>25</v>
      </c>
      <c r="Q257">
        <v>10</v>
      </c>
      <c r="R257">
        <v>9.52</v>
      </c>
      <c r="S257">
        <v>9</v>
      </c>
      <c r="T257">
        <v>10</v>
      </c>
      <c r="U257">
        <v>10</v>
      </c>
      <c r="V257">
        <f t="shared" si="15"/>
        <v>9</v>
      </c>
      <c r="W257">
        <f t="shared" si="16"/>
        <v>7</v>
      </c>
      <c r="X257" s="9">
        <f t="shared" si="17"/>
        <v>0.875</v>
      </c>
      <c r="Y257">
        <f t="shared" si="18"/>
        <v>9</v>
      </c>
      <c r="Z257" s="7" t="str">
        <f t="shared" si="19"/>
        <v>Promociona</v>
      </c>
    </row>
    <row r="258" spans="1:26" x14ac:dyDescent="0.25">
      <c r="A258" t="s">
        <v>963</v>
      </c>
      <c r="B258" t="s">
        <v>964</v>
      </c>
      <c r="C258" t="s">
        <v>965</v>
      </c>
      <c r="D258" t="s">
        <v>966</v>
      </c>
      <c r="E258" t="s">
        <v>24</v>
      </c>
      <c r="F258">
        <v>10</v>
      </c>
      <c r="G258" t="s">
        <v>25</v>
      </c>
      <c r="H258" t="s">
        <v>25</v>
      </c>
      <c r="I258">
        <v>10</v>
      </c>
      <c r="J258" t="s">
        <v>25</v>
      </c>
      <c r="K258">
        <v>9.33</v>
      </c>
      <c r="L258">
        <v>9.33</v>
      </c>
      <c r="M258" s="1">
        <v>10</v>
      </c>
      <c r="N258" s="2" t="s">
        <v>25</v>
      </c>
      <c r="O258" s="1">
        <v>10</v>
      </c>
      <c r="P258" s="2" t="s">
        <v>25</v>
      </c>
      <c r="Q258">
        <v>10</v>
      </c>
      <c r="R258">
        <v>9.52</v>
      </c>
      <c r="S258">
        <v>10</v>
      </c>
      <c r="T258">
        <v>10</v>
      </c>
      <c r="U258">
        <v>10</v>
      </c>
      <c r="V258">
        <f t="shared" si="15"/>
        <v>10</v>
      </c>
      <c r="W258">
        <f t="shared" si="16"/>
        <v>8</v>
      </c>
      <c r="X258" s="9">
        <f t="shared" si="17"/>
        <v>1</v>
      </c>
      <c r="Y258">
        <f t="shared" si="18"/>
        <v>10</v>
      </c>
      <c r="Z258" s="7" t="str">
        <f t="shared" si="19"/>
        <v>Promociona</v>
      </c>
    </row>
    <row r="259" spans="1:26" x14ac:dyDescent="0.25">
      <c r="A259" t="s">
        <v>967</v>
      </c>
      <c r="B259" t="s">
        <v>968</v>
      </c>
      <c r="C259" t="s">
        <v>969</v>
      </c>
      <c r="D259" t="s">
        <v>970</v>
      </c>
      <c r="E259" t="s">
        <v>24</v>
      </c>
      <c r="F259">
        <v>10</v>
      </c>
      <c r="G259" t="s">
        <v>25</v>
      </c>
      <c r="H259" t="s">
        <v>25</v>
      </c>
      <c r="I259">
        <v>10</v>
      </c>
      <c r="J259" t="s">
        <v>25</v>
      </c>
      <c r="K259">
        <v>10</v>
      </c>
      <c r="L259">
        <v>9.33</v>
      </c>
      <c r="M259" s="1">
        <v>8.5</v>
      </c>
      <c r="N259" s="2" t="s">
        <v>25</v>
      </c>
      <c r="O259" s="1">
        <v>9</v>
      </c>
      <c r="P259" s="2" t="s">
        <v>25</v>
      </c>
      <c r="Q259">
        <v>10</v>
      </c>
      <c r="R259">
        <v>10</v>
      </c>
      <c r="S259">
        <v>10</v>
      </c>
      <c r="T259">
        <v>10</v>
      </c>
      <c r="U259">
        <v>10</v>
      </c>
      <c r="V259">
        <f t="shared" ref="V259:V322" si="20">IF(OR(AND(ISBLANK(M259), ISBLANK(O259)), AND(M259="", O259="")), "No rindió", (SUM(M259) + SUM(O259)) / 2)</f>
        <v>8.75</v>
      </c>
      <c r="W259">
        <f t="shared" ref="W259:W322" si="21" xml:space="preserve"> SUM(
    COUNTIF(F259:F259, "&gt;0"),COUNTIF(G259:G259, "&gt;0"), COUNTIF(H259:H259, "&gt;0"), COUNTIF(I259:I259, "&gt;0"),
    COUNTIF(E259:E259, "Satisfactorio"),COUNTIF(E259:E259, "Supera lo esperado"),COUNTIF(J259:J259, "Satisfactorio"),COUNTIF(J259:J259, "Supera lo esperado"),
    COUNTIF(K259:K259, "&gt;0"),COUNTIF(L259:L259, "&gt;0"),COUNTIF(R259:R259, "&gt;0"),COUNTIF(T259:T259, "&gt;0"),COUNTIF(U259:U259, "&gt;0"),
    )</f>
        <v>8</v>
      </c>
      <c r="X259" s="9">
        <f t="shared" ref="X259:X322" si="22" xml:space="preserve"> W259/8</f>
        <v>1</v>
      </c>
      <c r="Y259">
        <f t="shared" ref="Y259:Y322" si="23">IF(ISNUMBER(V259), ROUND(V259, 0), IF(V259="No rindió", "No rindió",V259))</f>
        <v>9</v>
      </c>
      <c r="Z259" s="7" t="str">
        <f t="shared" ref="Z259:Z322" si="24">IF(OR(Y259="No rindió", Y259&lt;=5), "Recursa", IF(AND(X259&gt;=0.6, Y259&gt;7), "Promociona", "Final"))</f>
        <v>Promociona</v>
      </c>
    </row>
    <row r="260" spans="1:26" x14ac:dyDescent="0.25">
      <c r="A260" t="s">
        <v>442</v>
      </c>
      <c r="B260" t="s">
        <v>971</v>
      </c>
      <c r="C260" t="s">
        <v>972</v>
      </c>
      <c r="D260" t="s">
        <v>973</v>
      </c>
      <c r="E260" t="s">
        <v>26</v>
      </c>
      <c r="F260" t="s">
        <v>25</v>
      </c>
      <c r="G260" t="s">
        <v>25</v>
      </c>
      <c r="H260" t="s">
        <v>25</v>
      </c>
      <c r="I260" t="s">
        <v>25</v>
      </c>
      <c r="J260" t="s">
        <v>25</v>
      </c>
      <c r="K260">
        <v>8</v>
      </c>
      <c r="L260">
        <v>9.33</v>
      </c>
      <c r="M260" s="1">
        <v>4</v>
      </c>
      <c r="N260" s="2" t="s">
        <v>25</v>
      </c>
      <c r="O260" s="1">
        <v>8</v>
      </c>
      <c r="P260" s="2" t="s">
        <v>25</v>
      </c>
      <c r="Q260">
        <v>10</v>
      </c>
      <c r="R260">
        <v>7.62</v>
      </c>
      <c r="S260">
        <v>9</v>
      </c>
      <c r="T260" t="s">
        <v>25</v>
      </c>
      <c r="U260" t="s">
        <v>25</v>
      </c>
      <c r="V260">
        <f t="shared" si="20"/>
        <v>6</v>
      </c>
      <c r="W260">
        <f t="shared" si="21"/>
        <v>4</v>
      </c>
      <c r="X260" s="9">
        <f t="shared" si="22"/>
        <v>0.5</v>
      </c>
      <c r="Y260">
        <f t="shared" si="23"/>
        <v>6</v>
      </c>
      <c r="Z260" s="7" t="str">
        <f t="shared" si="24"/>
        <v>Final</v>
      </c>
    </row>
    <row r="261" spans="1:26" x14ac:dyDescent="0.25">
      <c r="A261" t="s">
        <v>974</v>
      </c>
      <c r="B261" t="s">
        <v>975</v>
      </c>
      <c r="C261" t="s">
        <v>976</v>
      </c>
      <c r="D261" t="s">
        <v>977</v>
      </c>
      <c r="E261" t="s">
        <v>24</v>
      </c>
      <c r="F261">
        <v>10</v>
      </c>
      <c r="G261" t="s">
        <v>25</v>
      </c>
      <c r="H261" t="s">
        <v>25</v>
      </c>
      <c r="I261" t="s">
        <v>25</v>
      </c>
      <c r="J261" t="s">
        <v>25</v>
      </c>
      <c r="K261">
        <v>10</v>
      </c>
      <c r="L261">
        <v>9.33</v>
      </c>
      <c r="M261" s="1">
        <v>7.25</v>
      </c>
      <c r="N261" s="2" t="s">
        <v>25</v>
      </c>
      <c r="O261" s="1" t="s">
        <v>25</v>
      </c>
      <c r="P261" s="2" t="s">
        <v>25</v>
      </c>
      <c r="Q261">
        <v>10</v>
      </c>
      <c r="R261">
        <v>9.0500000000000007</v>
      </c>
      <c r="S261" t="s">
        <v>25</v>
      </c>
      <c r="T261" t="s">
        <v>25</v>
      </c>
      <c r="U261" t="s">
        <v>25</v>
      </c>
      <c r="V261">
        <f t="shared" si="20"/>
        <v>3.625</v>
      </c>
      <c r="W261">
        <f t="shared" si="21"/>
        <v>5</v>
      </c>
      <c r="X261" s="9">
        <f t="shared" si="22"/>
        <v>0.625</v>
      </c>
      <c r="Y261">
        <f t="shared" si="23"/>
        <v>4</v>
      </c>
      <c r="Z261" s="7" t="str">
        <f t="shared" si="24"/>
        <v>Recursa</v>
      </c>
    </row>
    <row r="262" spans="1:26" x14ac:dyDescent="0.25">
      <c r="A262" t="s">
        <v>978</v>
      </c>
      <c r="B262" t="s">
        <v>979</v>
      </c>
      <c r="C262" t="s">
        <v>980</v>
      </c>
      <c r="D262" t="s">
        <v>981</v>
      </c>
      <c r="E262" t="s">
        <v>24</v>
      </c>
      <c r="F262" t="s">
        <v>25</v>
      </c>
      <c r="G262" t="s">
        <v>25</v>
      </c>
      <c r="H262" t="s">
        <v>25</v>
      </c>
      <c r="I262">
        <v>7</v>
      </c>
      <c r="J262" t="s">
        <v>25</v>
      </c>
      <c r="K262">
        <v>10</v>
      </c>
      <c r="L262">
        <v>9.33</v>
      </c>
      <c r="M262" s="1">
        <v>8.5</v>
      </c>
      <c r="N262" s="2" t="s">
        <v>25</v>
      </c>
      <c r="O262" s="1">
        <v>10</v>
      </c>
      <c r="P262" s="2" t="s">
        <v>25</v>
      </c>
      <c r="Q262">
        <v>10</v>
      </c>
      <c r="R262">
        <v>7.62</v>
      </c>
      <c r="S262">
        <v>10</v>
      </c>
      <c r="T262">
        <v>10</v>
      </c>
      <c r="U262">
        <v>10</v>
      </c>
      <c r="V262">
        <f t="shared" si="20"/>
        <v>9.25</v>
      </c>
      <c r="W262">
        <f t="shared" si="21"/>
        <v>7</v>
      </c>
      <c r="X262" s="9">
        <f t="shared" si="22"/>
        <v>0.875</v>
      </c>
      <c r="Y262">
        <f t="shared" si="23"/>
        <v>9</v>
      </c>
      <c r="Z262" s="7" t="str">
        <f t="shared" si="24"/>
        <v>Promociona</v>
      </c>
    </row>
    <row r="263" spans="1:26" x14ac:dyDescent="0.25">
      <c r="A263" t="s">
        <v>476</v>
      </c>
      <c r="B263" t="s">
        <v>982</v>
      </c>
      <c r="C263" t="s">
        <v>983</v>
      </c>
      <c r="D263" t="s">
        <v>984</v>
      </c>
      <c r="E263" t="s">
        <v>26</v>
      </c>
      <c r="F263">
        <v>10</v>
      </c>
      <c r="G263" t="s">
        <v>25</v>
      </c>
      <c r="H263" t="s">
        <v>25</v>
      </c>
      <c r="I263" t="s">
        <v>25</v>
      </c>
      <c r="J263" t="s">
        <v>25</v>
      </c>
      <c r="K263">
        <v>10</v>
      </c>
      <c r="L263">
        <v>9.33</v>
      </c>
      <c r="M263" s="1">
        <v>9.5</v>
      </c>
      <c r="N263" s="2" t="s">
        <v>25</v>
      </c>
      <c r="O263" s="1">
        <v>10</v>
      </c>
      <c r="P263" s="2" t="s">
        <v>25</v>
      </c>
      <c r="Q263">
        <v>10</v>
      </c>
      <c r="R263">
        <v>9.52</v>
      </c>
      <c r="S263">
        <v>10</v>
      </c>
      <c r="T263">
        <v>10</v>
      </c>
      <c r="U263">
        <v>10</v>
      </c>
      <c r="V263">
        <f t="shared" si="20"/>
        <v>9.75</v>
      </c>
      <c r="W263">
        <f t="shared" si="21"/>
        <v>7</v>
      </c>
      <c r="X263" s="9">
        <f t="shared" si="22"/>
        <v>0.875</v>
      </c>
      <c r="Y263">
        <f t="shared" si="23"/>
        <v>10</v>
      </c>
      <c r="Z263" s="7" t="str">
        <f t="shared" si="24"/>
        <v>Promociona</v>
      </c>
    </row>
    <row r="264" spans="1:26" x14ac:dyDescent="0.25">
      <c r="A264" t="s">
        <v>738</v>
      </c>
      <c r="B264" t="s">
        <v>985</v>
      </c>
      <c r="C264" t="s">
        <v>986</v>
      </c>
      <c r="D264" t="s">
        <v>987</v>
      </c>
      <c r="E264" t="s">
        <v>24</v>
      </c>
      <c r="F264">
        <v>10</v>
      </c>
      <c r="G264">
        <v>10</v>
      </c>
      <c r="H264" t="s">
        <v>25</v>
      </c>
      <c r="I264" t="s">
        <v>25</v>
      </c>
      <c r="J264" t="s">
        <v>25</v>
      </c>
      <c r="K264">
        <v>10</v>
      </c>
      <c r="L264">
        <v>10</v>
      </c>
      <c r="M264" s="1">
        <v>7.5</v>
      </c>
      <c r="N264" s="2" t="s">
        <v>25</v>
      </c>
      <c r="O264" s="1">
        <v>10</v>
      </c>
      <c r="P264" s="2" t="s">
        <v>25</v>
      </c>
      <c r="Q264">
        <v>10</v>
      </c>
      <c r="R264">
        <v>10</v>
      </c>
      <c r="S264">
        <v>10</v>
      </c>
      <c r="T264">
        <v>10</v>
      </c>
      <c r="U264">
        <v>10</v>
      </c>
      <c r="V264">
        <f t="shared" si="20"/>
        <v>8.75</v>
      </c>
      <c r="W264">
        <f t="shared" si="21"/>
        <v>8</v>
      </c>
      <c r="X264" s="9">
        <f t="shared" si="22"/>
        <v>1</v>
      </c>
      <c r="Y264">
        <f t="shared" si="23"/>
        <v>9</v>
      </c>
      <c r="Z264" s="7" t="str">
        <f t="shared" si="24"/>
        <v>Promociona</v>
      </c>
    </row>
    <row r="265" spans="1:26" x14ac:dyDescent="0.25">
      <c r="A265" t="s">
        <v>988</v>
      </c>
      <c r="B265" t="s">
        <v>989</v>
      </c>
      <c r="C265" t="s">
        <v>990</v>
      </c>
      <c r="D265" t="s">
        <v>991</v>
      </c>
      <c r="E265" t="s">
        <v>24</v>
      </c>
      <c r="F265">
        <v>10</v>
      </c>
      <c r="G265">
        <v>8</v>
      </c>
      <c r="H265" t="s">
        <v>25</v>
      </c>
      <c r="I265" t="s">
        <v>25</v>
      </c>
      <c r="J265" t="s">
        <v>25</v>
      </c>
      <c r="K265">
        <v>10</v>
      </c>
      <c r="L265">
        <v>10</v>
      </c>
      <c r="M265" s="1">
        <v>9.25</v>
      </c>
      <c r="N265" s="2" t="s">
        <v>25</v>
      </c>
      <c r="O265" s="1">
        <v>10</v>
      </c>
      <c r="P265" s="2" t="s">
        <v>25</v>
      </c>
      <c r="Q265">
        <v>10</v>
      </c>
      <c r="R265">
        <v>10</v>
      </c>
      <c r="S265">
        <v>10</v>
      </c>
      <c r="T265">
        <v>10</v>
      </c>
      <c r="U265">
        <v>10</v>
      </c>
      <c r="V265">
        <f t="shared" si="20"/>
        <v>9.625</v>
      </c>
      <c r="W265">
        <f t="shared" si="21"/>
        <v>8</v>
      </c>
      <c r="X265" s="9">
        <f t="shared" si="22"/>
        <v>1</v>
      </c>
      <c r="Y265">
        <f t="shared" si="23"/>
        <v>10</v>
      </c>
      <c r="Z265" s="7" t="str">
        <f t="shared" si="24"/>
        <v>Promociona</v>
      </c>
    </row>
    <row r="266" spans="1:26" x14ac:dyDescent="0.25">
      <c r="A266" t="s">
        <v>992</v>
      </c>
      <c r="B266" t="s">
        <v>993</v>
      </c>
      <c r="C266" t="s">
        <v>994</v>
      </c>
      <c r="D266" t="s">
        <v>995</v>
      </c>
      <c r="E266" t="s">
        <v>25</v>
      </c>
      <c r="F266">
        <v>10</v>
      </c>
      <c r="G266" t="s">
        <v>25</v>
      </c>
      <c r="H266" t="s">
        <v>25</v>
      </c>
      <c r="I266" t="s">
        <v>25</v>
      </c>
      <c r="J266" t="s">
        <v>25</v>
      </c>
      <c r="K266">
        <v>10</v>
      </c>
      <c r="L266">
        <v>9.33</v>
      </c>
      <c r="M266" s="1">
        <v>9.5</v>
      </c>
      <c r="N266" s="2" t="s">
        <v>25</v>
      </c>
      <c r="O266" s="1">
        <v>9</v>
      </c>
      <c r="P266" s="2" t="s">
        <v>25</v>
      </c>
      <c r="Q266">
        <v>10</v>
      </c>
      <c r="R266" t="s">
        <v>25</v>
      </c>
      <c r="S266" t="s">
        <v>25</v>
      </c>
      <c r="T266">
        <v>10</v>
      </c>
      <c r="U266">
        <v>10</v>
      </c>
      <c r="V266">
        <f t="shared" si="20"/>
        <v>9.25</v>
      </c>
      <c r="W266">
        <f t="shared" si="21"/>
        <v>5</v>
      </c>
      <c r="X266" s="9">
        <f t="shared" si="22"/>
        <v>0.625</v>
      </c>
      <c r="Y266">
        <f t="shared" si="23"/>
        <v>9</v>
      </c>
      <c r="Z266" s="7" t="str">
        <f t="shared" si="24"/>
        <v>Promociona</v>
      </c>
    </row>
    <row r="267" spans="1:26" x14ac:dyDescent="0.25">
      <c r="A267" t="s">
        <v>43</v>
      </c>
      <c r="B267" t="s">
        <v>996</v>
      </c>
      <c r="C267" t="s">
        <v>997</v>
      </c>
      <c r="D267" t="s">
        <v>998</v>
      </c>
      <c r="E267" t="s">
        <v>24</v>
      </c>
      <c r="F267" t="s">
        <v>25</v>
      </c>
      <c r="G267" t="s">
        <v>25</v>
      </c>
      <c r="H267" t="s">
        <v>25</v>
      </c>
      <c r="I267">
        <v>10</v>
      </c>
      <c r="J267" t="s">
        <v>25</v>
      </c>
      <c r="K267">
        <v>10</v>
      </c>
      <c r="L267">
        <v>8.67</v>
      </c>
      <c r="M267" s="1">
        <v>9.25</v>
      </c>
      <c r="N267" s="2" t="s">
        <v>25</v>
      </c>
      <c r="O267" s="1">
        <v>10</v>
      </c>
      <c r="P267" s="2" t="s">
        <v>25</v>
      </c>
      <c r="Q267">
        <v>10</v>
      </c>
      <c r="R267">
        <v>9.0500000000000007</v>
      </c>
      <c r="S267">
        <v>10</v>
      </c>
      <c r="T267">
        <v>10</v>
      </c>
      <c r="U267">
        <v>10</v>
      </c>
      <c r="V267">
        <f t="shared" si="20"/>
        <v>9.625</v>
      </c>
      <c r="W267">
        <f t="shared" si="21"/>
        <v>7</v>
      </c>
      <c r="X267" s="9">
        <f t="shared" si="22"/>
        <v>0.875</v>
      </c>
      <c r="Y267">
        <f t="shared" si="23"/>
        <v>10</v>
      </c>
      <c r="Z267" s="7" t="str">
        <f t="shared" si="24"/>
        <v>Promociona</v>
      </c>
    </row>
    <row r="268" spans="1:26" x14ac:dyDescent="0.25">
      <c r="A268" t="s">
        <v>999</v>
      </c>
      <c r="B268" t="s">
        <v>1000</v>
      </c>
      <c r="C268" t="s">
        <v>1001</v>
      </c>
      <c r="D268" t="s">
        <v>1002</v>
      </c>
      <c r="E268" t="s">
        <v>26</v>
      </c>
      <c r="F268">
        <v>10</v>
      </c>
      <c r="G268" t="s">
        <v>25</v>
      </c>
      <c r="H268">
        <v>9</v>
      </c>
      <c r="I268" t="s">
        <v>25</v>
      </c>
      <c r="J268" t="s">
        <v>25</v>
      </c>
      <c r="K268">
        <v>10</v>
      </c>
      <c r="L268">
        <v>8.67</v>
      </c>
      <c r="M268" s="1">
        <v>7.75</v>
      </c>
      <c r="N268" s="2" t="s">
        <v>25</v>
      </c>
      <c r="O268" s="1">
        <v>10</v>
      </c>
      <c r="P268" s="2" t="s">
        <v>25</v>
      </c>
      <c r="Q268">
        <v>10</v>
      </c>
      <c r="R268">
        <v>10</v>
      </c>
      <c r="S268">
        <v>10</v>
      </c>
      <c r="T268">
        <v>10</v>
      </c>
      <c r="U268">
        <v>8</v>
      </c>
      <c r="V268">
        <f t="shared" si="20"/>
        <v>8.875</v>
      </c>
      <c r="W268">
        <f t="shared" si="21"/>
        <v>8</v>
      </c>
      <c r="X268" s="9">
        <f t="shared" si="22"/>
        <v>1</v>
      </c>
      <c r="Y268">
        <f t="shared" si="23"/>
        <v>9</v>
      </c>
      <c r="Z268" s="7" t="str">
        <f t="shared" si="24"/>
        <v>Promociona</v>
      </c>
    </row>
    <row r="269" spans="1:26" x14ac:dyDescent="0.25">
      <c r="A269" t="s">
        <v>1003</v>
      </c>
      <c r="B269" t="s">
        <v>1004</v>
      </c>
      <c r="C269" t="s">
        <v>1005</v>
      </c>
      <c r="D269" t="s">
        <v>1006</v>
      </c>
      <c r="E269" t="s">
        <v>24</v>
      </c>
      <c r="F269">
        <v>10</v>
      </c>
      <c r="G269" t="s">
        <v>25</v>
      </c>
      <c r="H269" t="s">
        <v>25</v>
      </c>
      <c r="I269" t="s">
        <v>25</v>
      </c>
      <c r="J269" t="s">
        <v>24</v>
      </c>
      <c r="K269">
        <v>9.33</v>
      </c>
      <c r="L269">
        <v>10</v>
      </c>
      <c r="M269" s="1">
        <v>7</v>
      </c>
      <c r="N269" s="2" t="s">
        <v>25</v>
      </c>
      <c r="O269" s="1">
        <v>10</v>
      </c>
      <c r="P269" s="2" t="s">
        <v>25</v>
      </c>
      <c r="Q269">
        <v>10</v>
      </c>
      <c r="R269">
        <v>8.81</v>
      </c>
      <c r="S269">
        <v>9</v>
      </c>
      <c r="T269">
        <v>10</v>
      </c>
      <c r="U269" t="s">
        <v>25</v>
      </c>
      <c r="V269">
        <f t="shared" si="20"/>
        <v>8.5</v>
      </c>
      <c r="W269">
        <f t="shared" si="21"/>
        <v>7</v>
      </c>
      <c r="X269" s="9">
        <f t="shared" si="22"/>
        <v>0.875</v>
      </c>
      <c r="Y269">
        <f t="shared" si="23"/>
        <v>9</v>
      </c>
      <c r="Z269" s="7" t="str">
        <f t="shared" si="24"/>
        <v>Promociona</v>
      </c>
    </row>
    <row r="270" spans="1:26" x14ac:dyDescent="0.25">
      <c r="A270" t="s">
        <v>1007</v>
      </c>
      <c r="B270" t="s">
        <v>1008</v>
      </c>
      <c r="C270" t="s">
        <v>1009</v>
      </c>
      <c r="D270" t="s">
        <v>1010</v>
      </c>
      <c r="E270" t="s">
        <v>24</v>
      </c>
      <c r="F270">
        <v>10</v>
      </c>
      <c r="G270">
        <v>8</v>
      </c>
      <c r="H270" t="s">
        <v>25</v>
      </c>
      <c r="I270" t="s">
        <v>25</v>
      </c>
      <c r="J270" t="s">
        <v>25</v>
      </c>
      <c r="K270">
        <v>10</v>
      </c>
      <c r="L270">
        <v>10</v>
      </c>
      <c r="M270" s="1">
        <v>9</v>
      </c>
      <c r="N270" s="2" t="s">
        <v>25</v>
      </c>
      <c r="O270" s="1">
        <v>10</v>
      </c>
      <c r="P270" s="2" t="s">
        <v>25</v>
      </c>
      <c r="Q270">
        <v>10</v>
      </c>
      <c r="R270">
        <v>9.0500000000000007</v>
      </c>
      <c r="S270">
        <v>8</v>
      </c>
      <c r="T270">
        <v>10</v>
      </c>
      <c r="U270">
        <v>10</v>
      </c>
      <c r="V270">
        <f t="shared" si="20"/>
        <v>9.5</v>
      </c>
      <c r="W270">
        <f t="shared" si="21"/>
        <v>8</v>
      </c>
      <c r="X270" s="9">
        <f t="shared" si="22"/>
        <v>1</v>
      </c>
      <c r="Y270">
        <f t="shared" si="23"/>
        <v>10</v>
      </c>
      <c r="Z270" s="7" t="str">
        <f t="shared" si="24"/>
        <v>Promociona</v>
      </c>
    </row>
    <row r="271" spans="1:26" x14ac:dyDescent="0.25">
      <c r="A271" t="s">
        <v>55</v>
      </c>
      <c r="B271" t="s">
        <v>1011</v>
      </c>
      <c r="C271" t="s">
        <v>1012</v>
      </c>
      <c r="D271" t="s">
        <v>1013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>
        <v>10</v>
      </c>
      <c r="L271">
        <v>9.33</v>
      </c>
      <c r="M271" s="1">
        <v>7</v>
      </c>
      <c r="N271" s="2" t="s">
        <v>25</v>
      </c>
      <c r="O271" s="1">
        <v>10</v>
      </c>
      <c r="P271" s="2" t="s">
        <v>25</v>
      </c>
      <c r="Q271">
        <v>10</v>
      </c>
      <c r="R271" t="s">
        <v>25</v>
      </c>
      <c r="S271" t="s">
        <v>25</v>
      </c>
      <c r="T271" t="s">
        <v>25</v>
      </c>
      <c r="U271" t="s">
        <v>25</v>
      </c>
      <c r="V271">
        <f t="shared" si="20"/>
        <v>8.5</v>
      </c>
      <c r="W271">
        <f t="shared" si="21"/>
        <v>2</v>
      </c>
      <c r="X271" s="9">
        <f t="shared" si="22"/>
        <v>0.25</v>
      </c>
      <c r="Y271">
        <f t="shared" si="23"/>
        <v>9</v>
      </c>
      <c r="Z271" s="7" t="str">
        <f t="shared" si="24"/>
        <v>Final</v>
      </c>
    </row>
    <row r="272" spans="1:26" x14ac:dyDescent="0.25">
      <c r="A272" t="s">
        <v>1014</v>
      </c>
      <c r="B272" t="s">
        <v>1015</v>
      </c>
      <c r="C272" t="s">
        <v>1016</v>
      </c>
      <c r="D272" t="s">
        <v>1017</v>
      </c>
      <c r="E272" t="s">
        <v>26</v>
      </c>
      <c r="F272">
        <v>10</v>
      </c>
      <c r="G272" t="s">
        <v>25</v>
      </c>
      <c r="H272">
        <v>7</v>
      </c>
      <c r="I272" t="s">
        <v>25</v>
      </c>
      <c r="J272" t="s">
        <v>25</v>
      </c>
      <c r="K272">
        <v>8.67</v>
      </c>
      <c r="L272">
        <v>10</v>
      </c>
      <c r="M272" s="1">
        <v>8.5</v>
      </c>
      <c r="N272" s="2" t="s">
        <v>25</v>
      </c>
      <c r="O272" s="1">
        <v>10</v>
      </c>
      <c r="P272" s="2" t="s">
        <v>25</v>
      </c>
      <c r="Q272">
        <v>10</v>
      </c>
      <c r="R272">
        <v>8.1</v>
      </c>
      <c r="S272">
        <v>10</v>
      </c>
      <c r="T272">
        <v>9</v>
      </c>
      <c r="U272">
        <v>10</v>
      </c>
      <c r="V272">
        <f t="shared" si="20"/>
        <v>9.25</v>
      </c>
      <c r="W272">
        <f t="shared" si="21"/>
        <v>8</v>
      </c>
      <c r="X272" s="9">
        <f t="shared" si="22"/>
        <v>1</v>
      </c>
      <c r="Y272">
        <f t="shared" si="23"/>
        <v>9</v>
      </c>
      <c r="Z272" s="7" t="str">
        <f t="shared" si="24"/>
        <v>Promociona</v>
      </c>
    </row>
    <row r="273" spans="1:26" x14ac:dyDescent="0.25">
      <c r="A273" t="s">
        <v>1018</v>
      </c>
      <c r="B273" t="s">
        <v>1019</v>
      </c>
      <c r="C273" t="s">
        <v>1020</v>
      </c>
      <c r="D273" t="s">
        <v>1021</v>
      </c>
      <c r="E273" t="s">
        <v>25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>
        <v>10</v>
      </c>
      <c r="L273">
        <v>10</v>
      </c>
      <c r="M273" s="1">
        <v>8</v>
      </c>
      <c r="N273" s="2" t="s">
        <v>25</v>
      </c>
      <c r="O273" s="1">
        <v>10</v>
      </c>
      <c r="P273" s="2" t="s">
        <v>25</v>
      </c>
      <c r="Q273">
        <v>10</v>
      </c>
      <c r="R273" t="s">
        <v>25</v>
      </c>
      <c r="S273" t="s">
        <v>25</v>
      </c>
      <c r="T273">
        <v>10</v>
      </c>
      <c r="U273">
        <v>10</v>
      </c>
      <c r="V273">
        <f t="shared" si="20"/>
        <v>9</v>
      </c>
      <c r="W273">
        <f t="shared" si="21"/>
        <v>4</v>
      </c>
      <c r="X273" s="9">
        <f t="shared" si="22"/>
        <v>0.5</v>
      </c>
      <c r="Y273">
        <f t="shared" si="23"/>
        <v>9</v>
      </c>
      <c r="Z273" s="7" t="str">
        <f t="shared" si="24"/>
        <v>Final</v>
      </c>
    </row>
    <row r="274" spans="1:26" x14ac:dyDescent="0.25">
      <c r="A274" t="s">
        <v>1022</v>
      </c>
      <c r="B274" t="s">
        <v>1023</v>
      </c>
      <c r="C274" t="s">
        <v>1024</v>
      </c>
      <c r="D274" t="s">
        <v>1025</v>
      </c>
      <c r="E274" t="s">
        <v>24</v>
      </c>
      <c r="F274" t="s">
        <v>25</v>
      </c>
      <c r="G274">
        <v>8</v>
      </c>
      <c r="H274" t="s">
        <v>25</v>
      </c>
      <c r="I274" t="s">
        <v>25</v>
      </c>
      <c r="J274" t="s">
        <v>25</v>
      </c>
      <c r="K274">
        <v>10</v>
      </c>
      <c r="L274">
        <v>10</v>
      </c>
      <c r="M274" s="1">
        <v>8.5</v>
      </c>
      <c r="N274" s="2" t="s">
        <v>25</v>
      </c>
      <c r="O274" s="1">
        <v>10</v>
      </c>
      <c r="P274" s="2" t="s">
        <v>25</v>
      </c>
      <c r="Q274">
        <v>10</v>
      </c>
      <c r="R274">
        <v>10</v>
      </c>
      <c r="S274">
        <v>10</v>
      </c>
      <c r="T274">
        <v>10</v>
      </c>
      <c r="U274">
        <v>10</v>
      </c>
      <c r="V274">
        <f t="shared" si="20"/>
        <v>9.25</v>
      </c>
      <c r="W274">
        <f t="shared" si="21"/>
        <v>7</v>
      </c>
      <c r="X274" s="9">
        <f t="shared" si="22"/>
        <v>0.875</v>
      </c>
      <c r="Y274">
        <f t="shared" si="23"/>
        <v>9</v>
      </c>
      <c r="Z274" s="7" t="str">
        <f t="shared" si="24"/>
        <v>Promociona</v>
      </c>
    </row>
    <row r="275" spans="1:26" x14ac:dyDescent="0.25">
      <c r="A275" t="s">
        <v>1026</v>
      </c>
      <c r="B275" t="s">
        <v>1027</v>
      </c>
      <c r="C275" t="s">
        <v>1028</v>
      </c>
      <c r="D275" t="s">
        <v>1029</v>
      </c>
      <c r="E275" t="s">
        <v>24</v>
      </c>
      <c r="F275">
        <v>10</v>
      </c>
      <c r="G275" t="s">
        <v>25</v>
      </c>
      <c r="H275">
        <v>6</v>
      </c>
      <c r="I275" t="s">
        <v>25</v>
      </c>
      <c r="J275" t="s">
        <v>25</v>
      </c>
      <c r="K275" t="s">
        <v>25</v>
      </c>
      <c r="L275" t="s">
        <v>25</v>
      </c>
      <c r="M275" s="1">
        <v>9.25</v>
      </c>
      <c r="N275" s="2" t="s">
        <v>25</v>
      </c>
      <c r="O275" s="1" t="s">
        <v>25</v>
      </c>
      <c r="P275" s="2" t="s">
        <v>25</v>
      </c>
      <c r="Q275">
        <v>10</v>
      </c>
      <c r="R275">
        <v>9.0500000000000007</v>
      </c>
      <c r="S275" t="s">
        <v>25</v>
      </c>
      <c r="T275" t="s">
        <v>25</v>
      </c>
      <c r="U275" t="s">
        <v>25</v>
      </c>
      <c r="V275">
        <f t="shared" si="20"/>
        <v>4.625</v>
      </c>
      <c r="W275">
        <f t="shared" si="21"/>
        <v>4</v>
      </c>
      <c r="X275" s="9">
        <f t="shared" si="22"/>
        <v>0.5</v>
      </c>
      <c r="Y275">
        <f t="shared" si="23"/>
        <v>5</v>
      </c>
      <c r="Z275" s="7" t="str">
        <f t="shared" si="24"/>
        <v>Recursa</v>
      </c>
    </row>
    <row r="276" spans="1:26" x14ac:dyDescent="0.25">
      <c r="A276" t="s">
        <v>1030</v>
      </c>
      <c r="B276" t="s">
        <v>1031</v>
      </c>
      <c r="C276" t="s">
        <v>1032</v>
      </c>
      <c r="D276" t="s">
        <v>1033</v>
      </c>
      <c r="E276" t="s">
        <v>26</v>
      </c>
      <c r="F276">
        <v>10</v>
      </c>
      <c r="G276">
        <v>10</v>
      </c>
      <c r="H276" t="s">
        <v>25</v>
      </c>
      <c r="I276" t="s">
        <v>25</v>
      </c>
      <c r="J276" t="s">
        <v>25</v>
      </c>
      <c r="K276">
        <v>10</v>
      </c>
      <c r="L276">
        <v>9.33</v>
      </c>
      <c r="M276" s="1">
        <v>8.5</v>
      </c>
      <c r="N276" s="2" t="s">
        <v>25</v>
      </c>
      <c r="O276" s="1">
        <v>10</v>
      </c>
      <c r="P276" s="2" t="s">
        <v>25</v>
      </c>
      <c r="Q276">
        <v>10</v>
      </c>
      <c r="R276">
        <v>9.0500000000000007</v>
      </c>
      <c r="S276">
        <v>8</v>
      </c>
      <c r="T276">
        <v>10</v>
      </c>
      <c r="U276">
        <v>10</v>
      </c>
      <c r="V276">
        <f t="shared" si="20"/>
        <v>9.25</v>
      </c>
      <c r="W276">
        <f t="shared" si="21"/>
        <v>8</v>
      </c>
      <c r="X276" s="9">
        <f t="shared" si="22"/>
        <v>1</v>
      </c>
      <c r="Y276">
        <f t="shared" si="23"/>
        <v>9</v>
      </c>
      <c r="Z276" s="7" t="str">
        <f t="shared" si="24"/>
        <v>Promociona</v>
      </c>
    </row>
    <row r="277" spans="1:26" x14ac:dyDescent="0.25">
      <c r="A277" t="s">
        <v>1034</v>
      </c>
      <c r="B277" t="s">
        <v>1035</v>
      </c>
      <c r="C277" t="s">
        <v>1036</v>
      </c>
      <c r="D277" t="s">
        <v>1037</v>
      </c>
      <c r="E277" t="s">
        <v>26</v>
      </c>
      <c r="F277" t="s">
        <v>25</v>
      </c>
      <c r="G277" t="s">
        <v>25</v>
      </c>
      <c r="H277" t="s">
        <v>25</v>
      </c>
      <c r="I277" t="s">
        <v>25</v>
      </c>
      <c r="J277" t="s">
        <v>24</v>
      </c>
      <c r="K277">
        <v>10</v>
      </c>
      <c r="L277">
        <v>9.33</v>
      </c>
      <c r="M277" s="1">
        <v>9.25</v>
      </c>
      <c r="N277" s="2" t="s">
        <v>25</v>
      </c>
      <c r="O277" s="1">
        <v>9</v>
      </c>
      <c r="P277" s="2" t="s">
        <v>25</v>
      </c>
      <c r="Q277">
        <v>10</v>
      </c>
      <c r="R277">
        <v>8.33</v>
      </c>
      <c r="S277" t="s">
        <v>25</v>
      </c>
      <c r="T277">
        <v>10</v>
      </c>
      <c r="U277">
        <v>10</v>
      </c>
      <c r="V277">
        <f t="shared" si="20"/>
        <v>9.125</v>
      </c>
      <c r="W277">
        <f t="shared" si="21"/>
        <v>7</v>
      </c>
      <c r="X277" s="9">
        <f t="shared" si="22"/>
        <v>0.875</v>
      </c>
      <c r="Y277">
        <f t="shared" si="23"/>
        <v>9</v>
      </c>
      <c r="Z277" s="7" t="str">
        <f t="shared" si="24"/>
        <v>Promociona</v>
      </c>
    </row>
    <row r="278" spans="1:26" x14ac:dyDescent="0.25">
      <c r="A278" t="s">
        <v>567</v>
      </c>
      <c r="B278" t="s">
        <v>1038</v>
      </c>
      <c r="C278" t="s">
        <v>1039</v>
      </c>
      <c r="D278" t="s">
        <v>1040</v>
      </c>
      <c r="E278" t="s">
        <v>24</v>
      </c>
      <c r="F278">
        <v>10</v>
      </c>
      <c r="G278" t="s">
        <v>25</v>
      </c>
      <c r="H278" t="s">
        <v>25</v>
      </c>
      <c r="I278" t="s">
        <v>25</v>
      </c>
      <c r="J278" t="s">
        <v>24</v>
      </c>
      <c r="K278">
        <v>10</v>
      </c>
      <c r="L278">
        <v>9.33</v>
      </c>
      <c r="M278" s="1">
        <v>9.25</v>
      </c>
      <c r="N278" s="2" t="s">
        <v>25</v>
      </c>
      <c r="O278" s="1">
        <v>10</v>
      </c>
      <c r="P278" s="2" t="s">
        <v>25</v>
      </c>
      <c r="Q278">
        <v>10</v>
      </c>
      <c r="R278">
        <v>9.52</v>
      </c>
      <c r="S278">
        <v>9</v>
      </c>
      <c r="T278">
        <v>10</v>
      </c>
      <c r="U278">
        <v>10</v>
      </c>
      <c r="V278">
        <f t="shared" si="20"/>
        <v>9.625</v>
      </c>
      <c r="W278">
        <f t="shared" si="21"/>
        <v>8</v>
      </c>
      <c r="X278" s="9">
        <f t="shared" si="22"/>
        <v>1</v>
      </c>
      <c r="Y278">
        <f t="shared" si="23"/>
        <v>10</v>
      </c>
      <c r="Z278" s="7" t="str">
        <f t="shared" si="24"/>
        <v>Promociona</v>
      </c>
    </row>
    <row r="279" spans="1:26" x14ac:dyDescent="0.25">
      <c r="A279" t="s">
        <v>1041</v>
      </c>
      <c r="B279" t="s">
        <v>1042</v>
      </c>
      <c r="C279" t="s">
        <v>1043</v>
      </c>
      <c r="D279" t="s">
        <v>1044</v>
      </c>
      <c r="E279" t="s">
        <v>26</v>
      </c>
      <c r="F279" t="s">
        <v>25</v>
      </c>
      <c r="G279">
        <v>9</v>
      </c>
      <c r="H279" t="s">
        <v>25</v>
      </c>
      <c r="I279" t="s">
        <v>25</v>
      </c>
      <c r="J279" t="s">
        <v>25</v>
      </c>
      <c r="K279">
        <v>9.33</v>
      </c>
      <c r="L279">
        <v>7.33</v>
      </c>
      <c r="M279" s="1">
        <v>8.25</v>
      </c>
      <c r="N279" s="2" t="s">
        <v>25</v>
      </c>
      <c r="O279" s="1">
        <v>9</v>
      </c>
      <c r="P279" s="2" t="s">
        <v>25</v>
      </c>
      <c r="Q279">
        <v>10</v>
      </c>
      <c r="R279">
        <v>8.81</v>
      </c>
      <c r="S279" t="s">
        <v>25</v>
      </c>
      <c r="T279" t="s">
        <v>25</v>
      </c>
      <c r="U279" t="s">
        <v>25</v>
      </c>
      <c r="V279">
        <f t="shared" si="20"/>
        <v>8.625</v>
      </c>
      <c r="W279">
        <f t="shared" si="21"/>
        <v>5</v>
      </c>
      <c r="X279" s="9">
        <f t="shared" si="22"/>
        <v>0.625</v>
      </c>
      <c r="Y279">
        <f t="shared" si="23"/>
        <v>9</v>
      </c>
      <c r="Z279" s="7" t="str">
        <f t="shared" si="24"/>
        <v>Promociona</v>
      </c>
    </row>
    <row r="280" spans="1:26" x14ac:dyDescent="0.25">
      <c r="A280" t="s">
        <v>1045</v>
      </c>
      <c r="B280" t="s">
        <v>1042</v>
      </c>
      <c r="C280" t="s">
        <v>1046</v>
      </c>
      <c r="D280" t="s">
        <v>1047</v>
      </c>
      <c r="E280" t="s">
        <v>26</v>
      </c>
      <c r="F280">
        <v>10</v>
      </c>
      <c r="G280" t="s">
        <v>25</v>
      </c>
      <c r="H280">
        <v>7</v>
      </c>
      <c r="I280" t="s">
        <v>25</v>
      </c>
      <c r="J280" t="s">
        <v>25</v>
      </c>
      <c r="K280">
        <v>10</v>
      </c>
      <c r="L280">
        <v>9.33</v>
      </c>
      <c r="M280" s="1">
        <v>10</v>
      </c>
      <c r="N280" s="2" t="s">
        <v>25</v>
      </c>
      <c r="O280" s="1">
        <v>10</v>
      </c>
      <c r="P280" s="2" t="s">
        <v>25</v>
      </c>
      <c r="Q280">
        <v>10</v>
      </c>
      <c r="R280">
        <v>8.81</v>
      </c>
      <c r="S280">
        <v>10</v>
      </c>
      <c r="T280">
        <v>10</v>
      </c>
      <c r="U280">
        <v>10</v>
      </c>
      <c r="V280">
        <f t="shared" si="20"/>
        <v>10</v>
      </c>
      <c r="W280">
        <f t="shared" si="21"/>
        <v>8</v>
      </c>
      <c r="X280" s="9">
        <f t="shared" si="22"/>
        <v>1</v>
      </c>
      <c r="Y280">
        <f t="shared" si="23"/>
        <v>10</v>
      </c>
      <c r="Z280" s="7" t="str">
        <f t="shared" si="24"/>
        <v>Promociona</v>
      </c>
    </row>
    <row r="281" spans="1:26" x14ac:dyDescent="0.25">
      <c r="A281" t="s">
        <v>1048</v>
      </c>
      <c r="B281" t="s">
        <v>1049</v>
      </c>
      <c r="C281" t="s">
        <v>1050</v>
      </c>
      <c r="D281" t="s">
        <v>1051</v>
      </c>
      <c r="E281" t="s">
        <v>24</v>
      </c>
      <c r="F281" t="s">
        <v>25</v>
      </c>
      <c r="G281" t="s">
        <v>25</v>
      </c>
      <c r="H281" t="s">
        <v>25</v>
      </c>
      <c r="I281" t="s">
        <v>25</v>
      </c>
      <c r="J281" t="s">
        <v>25</v>
      </c>
      <c r="K281">
        <v>10</v>
      </c>
      <c r="L281">
        <v>9.33</v>
      </c>
      <c r="M281" s="1">
        <v>9.25</v>
      </c>
      <c r="N281" s="2" t="s">
        <v>25</v>
      </c>
      <c r="O281" s="1">
        <v>10</v>
      </c>
      <c r="P281" s="2" t="s">
        <v>25</v>
      </c>
      <c r="Q281">
        <v>10</v>
      </c>
      <c r="R281">
        <v>9.52</v>
      </c>
      <c r="S281" t="s">
        <v>25</v>
      </c>
      <c r="T281" t="s">
        <v>25</v>
      </c>
      <c r="U281" t="s">
        <v>25</v>
      </c>
      <c r="V281">
        <f t="shared" si="20"/>
        <v>9.625</v>
      </c>
      <c r="W281">
        <f t="shared" si="21"/>
        <v>4</v>
      </c>
      <c r="X281" s="9">
        <f t="shared" si="22"/>
        <v>0.5</v>
      </c>
      <c r="Y281">
        <f t="shared" si="23"/>
        <v>10</v>
      </c>
      <c r="Z281" s="7" t="str">
        <f t="shared" si="24"/>
        <v>Final</v>
      </c>
    </row>
    <row r="282" spans="1:26" x14ac:dyDescent="0.25">
      <c r="A282" t="s">
        <v>1052</v>
      </c>
      <c r="B282" t="s">
        <v>1053</v>
      </c>
      <c r="C282" t="s">
        <v>1054</v>
      </c>
      <c r="D282" t="s">
        <v>1055</v>
      </c>
      <c r="E282" t="s">
        <v>24</v>
      </c>
      <c r="F282">
        <v>7</v>
      </c>
      <c r="G282" t="s">
        <v>25</v>
      </c>
      <c r="H282">
        <v>7</v>
      </c>
      <c r="I282" t="s">
        <v>25</v>
      </c>
      <c r="J282" t="s">
        <v>25</v>
      </c>
      <c r="K282">
        <v>8</v>
      </c>
      <c r="L282">
        <v>10</v>
      </c>
      <c r="M282" s="1">
        <v>7.75</v>
      </c>
      <c r="N282" s="2" t="s">
        <v>25</v>
      </c>
      <c r="O282" s="1">
        <v>10</v>
      </c>
      <c r="P282" s="2" t="s">
        <v>25</v>
      </c>
      <c r="Q282">
        <v>10</v>
      </c>
      <c r="R282">
        <v>8.1</v>
      </c>
      <c r="S282">
        <v>9</v>
      </c>
      <c r="T282" t="s">
        <v>25</v>
      </c>
      <c r="U282" t="s">
        <v>25</v>
      </c>
      <c r="V282">
        <f t="shared" si="20"/>
        <v>8.875</v>
      </c>
      <c r="W282">
        <f t="shared" si="21"/>
        <v>6</v>
      </c>
      <c r="X282" s="9">
        <f t="shared" si="22"/>
        <v>0.75</v>
      </c>
      <c r="Y282">
        <f t="shared" si="23"/>
        <v>9</v>
      </c>
      <c r="Z282" s="7" t="str">
        <f t="shared" si="24"/>
        <v>Promociona</v>
      </c>
    </row>
    <row r="283" spans="1:26" x14ac:dyDescent="0.25">
      <c r="A283" t="s">
        <v>1056</v>
      </c>
      <c r="B283" t="s">
        <v>1057</v>
      </c>
      <c r="C283" t="s">
        <v>1058</v>
      </c>
      <c r="D283" t="s">
        <v>1059</v>
      </c>
      <c r="E283" t="s">
        <v>25</v>
      </c>
      <c r="F283">
        <v>10</v>
      </c>
      <c r="G283" t="s">
        <v>25</v>
      </c>
      <c r="H283">
        <v>10</v>
      </c>
      <c r="I283" t="s">
        <v>25</v>
      </c>
      <c r="J283" t="s">
        <v>25</v>
      </c>
      <c r="K283">
        <v>8</v>
      </c>
      <c r="L283">
        <v>9.33</v>
      </c>
      <c r="M283" s="1">
        <v>9.25</v>
      </c>
      <c r="N283" s="2" t="s">
        <v>25</v>
      </c>
      <c r="O283" s="1">
        <v>8</v>
      </c>
      <c r="P283" s="2" t="s">
        <v>25</v>
      </c>
      <c r="Q283">
        <v>10</v>
      </c>
      <c r="R283">
        <v>7.62</v>
      </c>
      <c r="S283">
        <v>10</v>
      </c>
      <c r="T283">
        <v>10</v>
      </c>
      <c r="U283" t="s">
        <v>25</v>
      </c>
      <c r="V283">
        <f t="shared" si="20"/>
        <v>8.625</v>
      </c>
      <c r="W283">
        <f t="shared" si="21"/>
        <v>6</v>
      </c>
      <c r="X283" s="9">
        <f t="shared" si="22"/>
        <v>0.75</v>
      </c>
      <c r="Y283">
        <f t="shared" si="23"/>
        <v>9</v>
      </c>
      <c r="Z283" s="7" t="str">
        <f t="shared" si="24"/>
        <v>Promociona</v>
      </c>
    </row>
    <row r="284" spans="1:26" x14ac:dyDescent="0.25">
      <c r="A284" t="s">
        <v>436</v>
      </c>
      <c r="B284" t="s">
        <v>1060</v>
      </c>
      <c r="C284" t="s">
        <v>1061</v>
      </c>
      <c r="D284" t="s">
        <v>1062</v>
      </c>
      <c r="E284" t="s">
        <v>26</v>
      </c>
      <c r="F284">
        <v>10</v>
      </c>
      <c r="G284" t="s">
        <v>25</v>
      </c>
      <c r="H284" t="s">
        <v>25</v>
      </c>
      <c r="I284" t="s">
        <v>25</v>
      </c>
      <c r="J284" t="s">
        <v>24</v>
      </c>
      <c r="K284">
        <v>10</v>
      </c>
      <c r="L284">
        <v>9.33</v>
      </c>
      <c r="M284" s="1">
        <v>10</v>
      </c>
      <c r="N284" s="2" t="s">
        <v>25</v>
      </c>
      <c r="O284" s="1">
        <v>10</v>
      </c>
      <c r="P284" s="2" t="s">
        <v>25</v>
      </c>
      <c r="Q284">
        <v>10</v>
      </c>
      <c r="R284">
        <v>9.52</v>
      </c>
      <c r="S284">
        <v>10</v>
      </c>
      <c r="T284" t="s">
        <v>25</v>
      </c>
      <c r="U284" t="s">
        <v>25</v>
      </c>
      <c r="V284">
        <f t="shared" si="20"/>
        <v>10</v>
      </c>
      <c r="W284">
        <f t="shared" si="21"/>
        <v>6</v>
      </c>
      <c r="X284" s="9">
        <f t="shared" si="22"/>
        <v>0.75</v>
      </c>
      <c r="Y284">
        <f t="shared" si="23"/>
        <v>10</v>
      </c>
      <c r="Z284" s="7" t="str">
        <f t="shared" si="24"/>
        <v>Promociona</v>
      </c>
    </row>
    <row r="285" spans="1:26" x14ac:dyDescent="0.25">
      <c r="A285" t="s">
        <v>1063</v>
      </c>
      <c r="B285" t="s">
        <v>1064</v>
      </c>
      <c r="C285" t="s">
        <v>1065</v>
      </c>
      <c r="D285" t="s">
        <v>1066</v>
      </c>
      <c r="E285" t="s">
        <v>24</v>
      </c>
      <c r="F285">
        <v>10</v>
      </c>
      <c r="G285" t="s">
        <v>25</v>
      </c>
      <c r="H285" t="s">
        <v>25</v>
      </c>
      <c r="I285">
        <v>10</v>
      </c>
      <c r="J285" t="s">
        <v>25</v>
      </c>
      <c r="K285">
        <v>9.33</v>
      </c>
      <c r="L285">
        <v>9.33</v>
      </c>
      <c r="M285" s="1">
        <v>8.5</v>
      </c>
      <c r="N285" s="2" t="s">
        <v>25</v>
      </c>
      <c r="O285" s="1">
        <v>10</v>
      </c>
      <c r="P285" s="2" t="s">
        <v>25</v>
      </c>
      <c r="Q285">
        <v>10</v>
      </c>
      <c r="R285">
        <v>10</v>
      </c>
      <c r="S285">
        <v>10</v>
      </c>
      <c r="T285">
        <v>10</v>
      </c>
      <c r="U285">
        <v>10</v>
      </c>
      <c r="V285">
        <f t="shared" si="20"/>
        <v>9.25</v>
      </c>
      <c r="W285">
        <f t="shared" si="21"/>
        <v>8</v>
      </c>
      <c r="X285" s="9">
        <f t="shared" si="22"/>
        <v>1</v>
      </c>
      <c r="Y285">
        <f t="shared" si="23"/>
        <v>9</v>
      </c>
      <c r="Z285" s="7" t="str">
        <f t="shared" si="24"/>
        <v>Promociona</v>
      </c>
    </row>
    <row r="286" spans="1:26" x14ac:dyDescent="0.25">
      <c r="A286" t="s">
        <v>1067</v>
      </c>
      <c r="B286" t="s">
        <v>1068</v>
      </c>
      <c r="C286" t="s">
        <v>1069</v>
      </c>
      <c r="D286" t="s">
        <v>1070</v>
      </c>
      <c r="E286" t="s">
        <v>24</v>
      </c>
      <c r="F286">
        <v>10</v>
      </c>
      <c r="G286" t="s">
        <v>25</v>
      </c>
      <c r="H286">
        <v>10</v>
      </c>
      <c r="I286" t="s">
        <v>25</v>
      </c>
      <c r="J286" t="s">
        <v>25</v>
      </c>
      <c r="K286">
        <v>10</v>
      </c>
      <c r="L286">
        <v>9.33</v>
      </c>
      <c r="M286" s="1">
        <v>6.25</v>
      </c>
      <c r="N286" s="2" t="s">
        <v>25</v>
      </c>
      <c r="O286" s="1">
        <v>10</v>
      </c>
      <c r="P286" s="2" t="s">
        <v>25</v>
      </c>
      <c r="Q286">
        <v>10</v>
      </c>
      <c r="R286">
        <v>8.1</v>
      </c>
      <c r="S286">
        <v>9</v>
      </c>
      <c r="T286">
        <v>10</v>
      </c>
      <c r="U286">
        <v>10</v>
      </c>
      <c r="V286">
        <f t="shared" si="20"/>
        <v>8.125</v>
      </c>
      <c r="W286">
        <f t="shared" si="21"/>
        <v>8</v>
      </c>
      <c r="X286" s="9">
        <f t="shared" si="22"/>
        <v>1</v>
      </c>
      <c r="Y286">
        <f t="shared" si="23"/>
        <v>8</v>
      </c>
      <c r="Z286" s="7" t="str">
        <f t="shared" si="24"/>
        <v>Promociona</v>
      </c>
    </row>
    <row r="287" spans="1:26" x14ac:dyDescent="0.25">
      <c r="A287" t="s">
        <v>1071</v>
      </c>
      <c r="B287" t="s">
        <v>1072</v>
      </c>
      <c r="C287" t="s">
        <v>1073</v>
      </c>
      <c r="D287" t="s">
        <v>1074</v>
      </c>
      <c r="E287" t="s">
        <v>24</v>
      </c>
      <c r="F287" t="s">
        <v>25</v>
      </c>
      <c r="G287" t="s">
        <v>25</v>
      </c>
      <c r="H287" t="s">
        <v>25</v>
      </c>
      <c r="I287" t="s">
        <v>25</v>
      </c>
      <c r="J287" t="s">
        <v>24</v>
      </c>
      <c r="K287">
        <v>10</v>
      </c>
      <c r="L287">
        <v>10</v>
      </c>
      <c r="M287" s="1">
        <v>9.5</v>
      </c>
      <c r="N287" s="2" t="s">
        <v>25</v>
      </c>
      <c r="O287" s="1">
        <v>10</v>
      </c>
      <c r="P287" s="2" t="s">
        <v>25</v>
      </c>
      <c r="Q287">
        <v>10</v>
      </c>
      <c r="R287">
        <v>9.0500000000000007</v>
      </c>
      <c r="S287">
        <v>10</v>
      </c>
      <c r="T287">
        <v>10</v>
      </c>
      <c r="U287">
        <v>10</v>
      </c>
      <c r="V287">
        <f t="shared" si="20"/>
        <v>9.75</v>
      </c>
      <c r="W287">
        <f t="shared" si="21"/>
        <v>7</v>
      </c>
      <c r="X287" s="9">
        <f t="shared" si="22"/>
        <v>0.875</v>
      </c>
      <c r="Y287">
        <f t="shared" si="23"/>
        <v>10</v>
      </c>
      <c r="Z287" s="7" t="str">
        <f t="shared" si="24"/>
        <v>Promociona</v>
      </c>
    </row>
    <row r="288" spans="1:26" x14ac:dyDescent="0.25">
      <c r="A288" t="s">
        <v>20</v>
      </c>
      <c r="B288" t="s">
        <v>1075</v>
      </c>
      <c r="C288" t="s">
        <v>1076</v>
      </c>
      <c r="D288" t="s">
        <v>1077</v>
      </c>
      <c r="E288" t="s">
        <v>24</v>
      </c>
      <c r="F288">
        <v>10</v>
      </c>
      <c r="G288" t="s">
        <v>25</v>
      </c>
      <c r="H288">
        <v>7</v>
      </c>
      <c r="I288" t="s">
        <v>25</v>
      </c>
      <c r="J288" t="s">
        <v>25</v>
      </c>
      <c r="K288">
        <v>10</v>
      </c>
      <c r="L288">
        <v>9.33</v>
      </c>
      <c r="M288" s="1">
        <v>7</v>
      </c>
      <c r="N288" s="2" t="s">
        <v>25</v>
      </c>
      <c r="O288" s="1">
        <v>9</v>
      </c>
      <c r="P288" s="2" t="s">
        <v>25</v>
      </c>
      <c r="Q288">
        <v>10</v>
      </c>
      <c r="R288">
        <v>6.9</v>
      </c>
      <c r="S288">
        <v>0</v>
      </c>
      <c r="T288">
        <v>10</v>
      </c>
      <c r="U288">
        <v>10</v>
      </c>
      <c r="V288">
        <f t="shared" si="20"/>
        <v>8</v>
      </c>
      <c r="W288">
        <f t="shared" si="21"/>
        <v>8</v>
      </c>
      <c r="X288" s="9">
        <f t="shared" si="22"/>
        <v>1</v>
      </c>
      <c r="Y288">
        <f t="shared" si="23"/>
        <v>8</v>
      </c>
      <c r="Z288" s="7" t="str">
        <f t="shared" si="24"/>
        <v>Promociona</v>
      </c>
    </row>
    <row r="289" spans="1:26" x14ac:dyDescent="0.25">
      <c r="A289" t="s">
        <v>20</v>
      </c>
      <c r="B289" t="s">
        <v>1078</v>
      </c>
      <c r="C289" t="s">
        <v>1079</v>
      </c>
      <c r="D289" t="s">
        <v>1080</v>
      </c>
      <c r="E289" t="s">
        <v>24</v>
      </c>
      <c r="F289">
        <v>10</v>
      </c>
      <c r="G289" t="s">
        <v>25</v>
      </c>
      <c r="H289" t="s">
        <v>25</v>
      </c>
      <c r="I289">
        <v>8</v>
      </c>
      <c r="J289" t="s">
        <v>25</v>
      </c>
      <c r="K289">
        <v>9.33</v>
      </c>
      <c r="L289">
        <v>9.33</v>
      </c>
      <c r="M289" s="1">
        <v>10</v>
      </c>
      <c r="N289" s="2" t="s">
        <v>25</v>
      </c>
      <c r="O289" s="1">
        <v>10</v>
      </c>
      <c r="P289" s="2" t="s">
        <v>25</v>
      </c>
      <c r="Q289">
        <v>10</v>
      </c>
      <c r="R289">
        <v>9.0500000000000007</v>
      </c>
      <c r="S289">
        <v>10</v>
      </c>
      <c r="T289" t="s">
        <v>25</v>
      </c>
      <c r="U289" t="s">
        <v>25</v>
      </c>
      <c r="V289">
        <f t="shared" si="20"/>
        <v>10</v>
      </c>
      <c r="W289">
        <f t="shared" si="21"/>
        <v>6</v>
      </c>
      <c r="X289" s="9">
        <f t="shared" si="22"/>
        <v>0.75</v>
      </c>
      <c r="Y289">
        <f t="shared" si="23"/>
        <v>10</v>
      </c>
      <c r="Z289" s="7" t="str">
        <f t="shared" si="24"/>
        <v>Promociona</v>
      </c>
    </row>
    <row r="290" spans="1:26" x14ac:dyDescent="0.25">
      <c r="A290" t="s">
        <v>1081</v>
      </c>
      <c r="B290" t="s">
        <v>1082</v>
      </c>
      <c r="C290" t="s">
        <v>1083</v>
      </c>
      <c r="D290" t="s">
        <v>1084</v>
      </c>
      <c r="E290" t="s">
        <v>24</v>
      </c>
      <c r="F290">
        <v>10</v>
      </c>
      <c r="G290" t="s">
        <v>25</v>
      </c>
      <c r="H290" t="s">
        <v>25</v>
      </c>
      <c r="I290" t="s">
        <v>25</v>
      </c>
      <c r="J290" t="s">
        <v>24</v>
      </c>
      <c r="K290">
        <v>9.33</v>
      </c>
      <c r="L290">
        <v>8</v>
      </c>
      <c r="M290" s="1">
        <v>10</v>
      </c>
      <c r="N290" s="2" t="s">
        <v>25</v>
      </c>
      <c r="O290" s="1">
        <v>10</v>
      </c>
      <c r="P290" s="2" t="s">
        <v>25</v>
      </c>
      <c r="Q290">
        <v>10</v>
      </c>
      <c r="R290">
        <v>9.52</v>
      </c>
      <c r="S290">
        <v>10</v>
      </c>
      <c r="T290">
        <v>10</v>
      </c>
      <c r="U290">
        <v>10</v>
      </c>
      <c r="V290">
        <f t="shared" si="20"/>
        <v>10</v>
      </c>
      <c r="W290">
        <f t="shared" si="21"/>
        <v>8</v>
      </c>
      <c r="X290" s="9">
        <f t="shared" si="22"/>
        <v>1</v>
      </c>
      <c r="Y290">
        <f t="shared" si="23"/>
        <v>10</v>
      </c>
      <c r="Z290" s="7" t="str">
        <f t="shared" si="24"/>
        <v>Promociona</v>
      </c>
    </row>
    <row r="291" spans="1:26" x14ac:dyDescent="0.25">
      <c r="A291" t="s">
        <v>829</v>
      </c>
      <c r="B291" t="s">
        <v>1085</v>
      </c>
      <c r="C291" t="s">
        <v>1086</v>
      </c>
      <c r="D291" t="s">
        <v>1087</v>
      </c>
      <c r="E291" t="s">
        <v>24</v>
      </c>
      <c r="F291">
        <v>10</v>
      </c>
      <c r="G291" t="s">
        <v>25</v>
      </c>
      <c r="H291">
        <v>9</v>
      </c>
      <c r="I291" t="s">
        <v>25</v>
      </c>
      <c r="J291" t="s">
        <v>25</v>
      </c>
      <c r="K291">
        <v>10</v>
      </c>
      <c r="L291">
        <v>9.33</v>
      </c>
      <c r="M291" s="1">
        <v>8.5</v>
      </c>
      <c r="N291" s="2" t="s">
        <v>25</v>
      </c>
      <c r="O291" s="1">
        <v>10</v>
      </c>
      <c r="P291" s="2" t="s">
        <v>25</v>
      </c>
      <c r="Q291">
        <v>10</v>
      </c>
      <c r="R291">
        <v>9.0500000000000007</v>
      </c>
      <c r="S291">
        <v>10</v>
      </c>
      <c r="T291">
        <v>10</v>
      </c>
      <c r="U291">
        <v>10</v>
      </c>
      <c r="V291">
        <f t="shared" si="20"/>
        <v>9.25</v>
      </c>
      <c r="W291">
        <f t="shared" si="21"/>
        <v>8</v>
      </c>
      <c r="X291" s="9">
        <f t="shared" si="22"/>
        <v>1</v>
      </c>
      <c r="Y291">
        <f t="shared" si="23"/>
        <v>9</v>
      </c>
      <c r="Z291" s="7" t="str">
        <f t="shared" si="24"/>
        <v>Promociona</v>
      </c>
    </row>
    <row r="292" spans="1:26" x14ac:dyDescent="0.25">
      <c r="A292" t="s">
        <v>462</v>
      </c>
      <c r="B292" t="s">
        <v>1088</v>
      </c>
      <c r="C292" t="s">
        <v>1089</v>
      </c>
      <c r="D292" t="s">
        <v>1090</v>
      </c>
      <c r="E292" t="s">
        <v>24</v>
      </c>
      <c r="F292" t="s">
        <v>25</v>
      </c>
      <c r="G292" t="s">
        <v>25</v>
      </c>
      <c r="H292" t="s">
        <v>25</v>
      </c>
      <c r="I292" t="s">
        <v>25</v>
      </c>
      <c r="J292" t="s">
        <v>24</v>
      </c>
      <c r="K292">
        <v>10</v>
      </c>
      <c r="L292">
        <v>8.67</v>
      </c>
      <c r="M292" s="1">
        <v>9</v>
      </c>
      <c r="N292" s="2" t="s">
        <v>25</v>
      </c>
      <c r="O292" s="1">
        <v>9</v>
      </c>
      <c r="P292" s="2" t="s">
        <v>25</v>
      </c>
      <c r="Q292">
        <v>10</v>
      </c>
      <c r="R292">
        <v>9.0500000000000007</v>
      </c>
      <c r="S292" t="s">
        <v>25</v>
      </c>
      <c r="T292" t="s">
        <v>25</v>
      </c>
      <c r="U292" t="s">
        <v>25</v>
      </c>
      <c r="V292">
        <f t="shared" si="20"/>
        <v>9</v>
      </c>
      <c r="W292">
        <f t="shared" si="21"/>
        <v>5</v>
      </c>
      <c r="X292" s="9">
        <f t="shared" si="22"/>
        <v>0.625</v>
      </c>
      <c r="Y292">
        <f t="shared" si="23"/>
        <v>9</v>
      </c>
      <c r="Z292" s="7" t="str">
        <f t="shared" si="24"/>
        <v>Promociona</v>
      </c>
    </row>
    <row r="293" spans="1:26" x14ac:dyDescent="0.25">
      <c r="A293" t="s">
        <v>1091</v>
      </c>
      <c r="B293" t="s">
        <v>1092</v>
      </c>
      <c r="C293" t="s">
        <v>1093</v>
      </c>
      <c r="D293" t="s">
        <v>1094</v>
      </c>
      <c r="E293" t="s">
        <v>24</v>
      </c>
      <c r="F293" t="s">
        <v>25</v>
      </c>
      <c r="G293" t="s">
        <v>25</v>
      </c>
      <c r="H293" t="s">
        <v>25</v>
      </c>
      <c r="I293" t="s">
        <v>25</v>
      </c>
      <c r="J293" t="s">
        <v>24</v>
      </c>
      <c r="K293">
        <v>6.67</v>
      </c>
      <c r="L293">
        <v>10</v>
      </c>
      <c r="M293" s="1">
        <v>10</v>
      </c>
      <c r="N293" s="2" t="s">
        <v>25</v>
      </c>
      <c r="O293" s="1">
        <v>9</v>
      </c>
      <c r="P293" s="2" t="s">
        <v>25</v>
      </c>
      <c r="Q293">
        <v>10</v>
      </c>
      <c r="R293">
        <v>9.2899999999999991</v>
      </c>
      <c r="S293">
        <v>10</v>
      </c>
      <c r="T293">
        <v>7</v>
      </c>
      <c r="U293">
        <v>10</v>
      </c>
      <c r="V293">
        <f t="shared" si="20"/>
        <v>9.5</v>
      </c>
      <c r="W293">
        <f t="shared" si="21"/>
        <v>7</v>
      </c>
      <c r="X293" s="9">
        <f t="shared" si="22"/>
        <v>0.875</v>
      </c>
      <c r="Y293">
        <f t="shared" si="23"/>
        <v>10</v>
      </c>
      <c r="Z293" s="7" t="str">
        <f t="shared" si="24"/>
        <v>Promociona</v>
      </c>
    </row>
    <row r="294" spans="1:26" x14ac:dyDescent="0.25">
      <c r="A294" t="s">
        <v>1095</v>
      </c>
      <c r="B294" t="s">
        <v>1096</v>
      </c>
      <c r="C294" t="s">
        <v>1097</v>
      </c>
      <c r="D294" t="s">
        <v>1098</v>
      </c>
      <c r="E294" t="s">
        <v>24</v>
      </c>
      <c r="F294" t="s">
        <v>25</v>
      </c>
      <c r="G294" t="s">
        <v>25</v>
      </c>
      <c r="H294" t="s">
        <v>25</v>
      </c>
      <c r="I294" t="s">
        <v>25</v>
      </c>
      <c r="J294" t="s">
        <v>25</v>
      </c>
      <c r="K294">
        <v>7.33</v>
      </c>
      <c r="L294">
        <v>8.67</v>
      </c>
      <c r="M294" s="1">
        <v>7</v>
      </c>
      <c r="N294" s="2" t="s">
        <v>25</v>
      </c>
      <c r="O294" s="1">
        <v>10</v>
      </c>
      <c r="P294" s="2" t="s">
        <v>25</v>
      </c>
      <c r="Q294">
        <v>10</v>
      </c>
      <c r="R294">
        <v>8.57</v>
      </c>
      <c r="S294">
        <v>9</v>
      </c>
      <c r="T294" t="s">
        <v>25</v>
      </c>
      <c r="U294" t="s">
        <v>25</v>
      </c>
      <c r="V294">
        <f t="shared" si="20"/>
        <v>8.5</v>
      </c>
      <c r="W294">
        <f t="shared" si="21"/>
        <v>4</v>
      </c>
      <c r="X294" s="9">
        <f t="shared" si="22"/>
        <v>0.5</v>
      </c>
      <c r="Y294">
        <f t="shared" si="23"/>
        <v>9</v>
      </c>
      <c r="Z294" s="7" t="str">
        <f t="shared" si="24"/>
        <v>Final</v>
      </c>
    </row>
    <row r="295" spans="1:26" x14ac:dyDescent="0.25">
      <c r="A295" t="s">
        <v>1099</v>
      </c>
      <c r="B295" t="s">
        <v>1100</v>
      </c>
      <c r="C295" t="s">
        <v>1101</v>
      </c>
      <c r="D295" t="s">
        <v>1102</v>
      </c>
      <c r="E295" t="s">
        <v>26</v>
      </c>
      <c r="F295">
        <v>10</v>
      </c>
      <c r="G295" t="s">
        <v>25</v>
      </c>
      <c r="H295">
        <v>8</v>
      </c>
      <c r="I295" t="s">
        <v>25</v>
      </c>
      <c r="J295" t="s">
        <v>25</v>
      </c>
      <c r="K295">
        <v>10</v>
      </c>
      <c r="L295">
        <v>9.33</v>
      </c>
      <c r="M295" s="1">
        <v>7</v>
      </c>
      <c r="N295" s="2" t="s">
        <v>25</v>
      </c>
      <c r="O295" s="1">
        <v>10</v>
      </c>
      <c r="P295" s="2" t="s">
        <v>25</v>
      </c>
      <c r="Q295">
        <v>10</v>
      </c>
      <c r="R295">
        <v>9.52</v>
      </c>
      <c r="S295">
        <v>10</v>
      </c>
      <c r="T295">
        <v>10</v>
      </c>
      <c r="U295">
        <v>10</v>
      </c>
      <c r="V295">
        <f t="shared" si="20"/>
        <v>8.5</v>
      </c>
      <c r="W295">
        <f t="shared" si="21"/>
        <v>8</v>
      </c>
      <c r="X295" s="9">
        <f t="shared" si="22"/>
        <v>1</v>
      </c>
      <c r="Y295">
        <f t="shared" si="23"/>
        <v>9</v>
      </c>
      <c r="Z295" s="7" t="str">
        <f t="shared" si="24"/>
        <v>Promociona</v>
      </c>
    </row>
    <row r="296" spans="1:26" x14ac:dyDescent="0.25">
      <c r="A296" t="s">
        <v>500</v>
      </c>
      <c r="B296" t="s">
        <v>1103</v>
      </c>
      <c r="C296" t="s">
        <v>1104</v>
      </c>
      <c r="D296" t="s">
        <v>1105</v>
      </c>
      <c r="E296" t="s">
        <v>26</v>
      </c>
      <c r="F296">
        <v>10</v>
      </c>
      <c r="G296" t="s">
        <v>25</v>
      </c>
      <c r="H296" t="s">
        <v>25</v>
      </c>
      <c r="I296" t="s">
        <v>25</v>
      </c>
      <c r="J296" t="s">
        <v>24</v>
      </c>
      <c r="K296">
        <v>9.33</v>
      </c>
      <c r="L296">
        <v>8.67</v>
      </c>
      <c r="M296" s="1">
        <v>8.75</v>
      </c>
      <c r="N296" s="2" t="s">
        <v>25</v>
      </c>
      <c r="O296" s="1">
        <v>8</v>
      </c>
      <c r="P296" s="2" t="s">
        <v>25</v>
      </c>
      <c r="Q296">
        <v>10</v>
      </c>
      <c r="R296" t="s">
        <v>25</v>
      </c>
      <c r="S296" t="s">
        <v>25</v>
      </c>
      <c r="T296" t="s">
        <v>25</v>
      </c>
      <c r="U296" t="s">
        <v>25</v>
      </c>
      <c r="V296">
        <f t="shared" si="20"/>
        <v>8.375</v>
      </c>
      <c r="W296">
        <f t="shared" si="21"/>
        <v>5</v>
      </c>
      <c r="X296" s="9">
        <f t="shared" si="22"/>
        <v>0.625</v>
      </c>
      <c r="Y296">
        <f t="shared" si="23"/>
        <v>8</v>
      </c>
      <c r="Z296" s="7" t="str">
        <f t="shared" si="24"/>
        <v>Promociona</v>
      </c>
    </row>
    <row r="297" spans="1:26" x14ac:dyDescent="0.25">
      <c r="A297" t="s">
        <v>1106</v>
      </c>
      <c r="B297" t="s">
        <v>1107</v>
      </c>
      <c r="C297" t="s">
        <v>1108</v>
      </c>
      <c r="D297" t="s">
        <v>1109</v>
      </c>
      <c r="E297" t="s">
        <v>24</v>
      </c>
      <c r="F297">
        <v>10</v>
      </c>
      <c r="G297" t="s">
        <v>25</v>
      </c>
      <c r="H297" t="s">
        <v>25</v>
      </c>
      <c r="I297">
        <v>7</v>
      </c>
      <c r="J297" t="s">
        <v>25</v>
      </c>
      <c r="K297">
        <v>10</v>
      </c>
      <c r="L297">
        <v>9.33</v>
      </c>
      <c r="M297" s="1">
        <v>10</v>
      </c>
      <c r="N297" s="2" t="s">
        <v>25</v>
      </c>
      <c r="O297" s="1">
        <v>10</v>
      </c>
      <c r="P297" s="2" t="s">
        <v>25</v>
      </c>
      <c r="Q297">
        <v>10</v>
      </c>
      <c r="R297">
        <v>9.0500000000000007</v>
      </c>
      <c r="S297">
        <v>10</v>
      </c>
      <c r="T297">
        <v>10</v>
      </c>
      <c r="U297">
        <v>10</v>
      </c>
      <c r="V297">
        <f t="shared" si="20"/>
        <v>10</v>
      </c>
      <c r="W297">
        <f t="shared" si="21"/>
        <v>8</v>
      </c>
      <c r="X297" s="9">
        <f t="shared" si="22"/>
        <v>1</v>
      </c>
      <c r="Y297">
        <f t="shared" si="23"/>
        <v>10</v>
      </c>
      <c r="Z297" s="7" t="str">
        <f t="shared" si="24"/>
        <v>Promociona</v>
      </c>
    </row>
    <row r="298" spans="1:26" x14ac:dyDescent="0.25">
      <c r="A298" t="s">
        <v>1110</v>
      </c>
      <c r="B298" t="s">
        <v>1111</v>
      </c>
      <c r="C298" t="s">
        <v>1112</v>
      </c>
      <c r="D298" t="s">
        <v>1113</v>
      </c>
      <c r="E298" t="s">
        <v>24</v>
      </c>
      <c r="F298">
        <v>10</v>
      </c>
      <c r="G298" t="s">
        <v>25</v>
      </c>
      <c r="H298" t="s">
        <v>25</v>
      </c>
      <c r="I298" t="s">
        <v>25</v>
      </c>
      <c r="J298" t="s">
        <v>25</v>
      </c>
      <c r="K298">
        <v>10</v>
      </c>
      <c r="L298">
        <v>9.33</v>
      </c>
      <c r="M298" s="1">
        <v>10</v>
      </c>
      <c r="N298" s="2" t="s">
        <v>25</v>
      </c>
      <c r="O298" s="1">
        <v>10</v>
      </c>
      <c r="P298" s="2" t="s">
        <v>25</v>
      </c>
      <c r="Q298">
        <v>10</v>
      </c>
      <c r="R298">
        <v>9.0500000000000007</v>
      </c>
      <c r="S298" t="s">
        <v>25</v>
      </c>
      <c r="T298">
        <v>10</v>
      </c>
      <c r="U298">
        <v>10</v>
      </c>
      <c r="V298">
        <f t="shared" si="20"/>
        <v>10</v>
      </c>
      <c r="W298">
        <f t="shared" si="21"/>
        <v>7</v>
      </c>
      <c r="X298" s="9">
        <f t="shared" si="22"/>
        <v>0.875</v>
      </c>
      <c r="Y298">
        <f t="shared" si="23"/>
        <v>10</v>
      </c>
      <c r="Z298" s="7" t="str">
        <f t="shared" si="24"/>
        <v>Promociona</v>
      </c>
    </row>
    <row r="299" spans="1:26" x14ac:dyDescent="0.25">
      <c r="A299" t="s">
        <v>1114</v>
      </c>
      <c r="B299" t="s">
        <v>1115</v>
      </c>
      <c r="C299" t="s">
        <v>1116</v>
      </c>
      <c r="D299" t="s">
        <v>1117</v>
      </c>
      <c r="E299" t="s">
        <v>25</v>
      </c>
      <c r="F299" t="s">
        <v>25</v>
      </c>
      <c r="G299" t="s">
        <v>25</v>
      </c>
      <c r="H299" t="s">
        <v>25</v>
      </c>
      <c r="I299" t="s">
        <v>25</v>
      </c>
      <c r="J299" t="s">
        <v>25</v>
      </c>
      <c r="K299" t="s">
        <v>25</v>
      </c>
      <c r="L299" t="s">
        <v>25</v>
      </c>
      <c r="M299" s="1">
        <v>4</v>
      </c>
      <c r="N299" s="2" t="s">
        <v>25</v>
      </c>
      <c r="O299" s="1" t="s">
        <v>25</v>
      </c>
      <c r="P299" s="2" t="s">
        <v>25</v>
      </c>
      <c r="Q299">
        <v>10</v>
      </c>
      <c r="R299" t="s">
        <v>25</v>
      </c>
      <c r="S299" t="s">
        <v>25</v>
      </c>
      <c r="T299" t="s">
        <v>25</v>
      </c>
      <c r="U299" t="s">
        <v>25</v>
      </c>
      <c r="V299">
        <f t="shared" si="20"/>
        <v>2</v>
      </c>
      <c r="W299">
        <f t="shared" si="21"/>
        <v>0</v>
      </c>
      <c r="X299" s="9">
        <f t="shared" si="22"/>
        <v>0</v>
      </c>
      <c r="Y299">
        <f t="shared" si="23"/>
        <v>2</v>
      </c>
      <c r="Z299" s="7" t="str">
        <f t="shared" si="24"/>
        <v>Recursa</v>
      </c>
    </row>
    <row r="300" spans="1:26" x14ac:dyDescent="0.25">
      <c r="A300" t="s">
        <v>1118</v>
      </c>
      <c r="B300" t="s">
        <v>1119</v>
      </c>
      <c r="C300" t="s">
        <v>1120</v>
      </c>
      <c r="D300" t="s">
        <v>1121</v>
      </c>
      <c r="E300" t="s">
        <v>25</v>
      </c>
      <c r="F300" t="s">
        <v>25</v>
      </c>
      <c r="G300" t="s">
        <v>25</v>
      </c>
      <c r="H300" t="s">
        <v>25</v>
      </c>
      <c r="I300">
        <v>4</v>
      </c>
      <c r="J300" t="s">
        <v>25</v>
      </c>
      <c r="K300">
        <v>9.33</v>
      </c>
      <c r="L300">
        <v>8</v>
      </c>
      <c r="M300" s="1">
        <v>6.25</v>
      </c>
      <c r="N300" s="2" t="s">
        <v>25</v>
      </c>
      <c r="O300" s="1">
        <v>10</v>
      </c>
      <c r="P300" s="2" t="s">
        <v>25</v>
      </c>
      <c r="Q300">
        <v>10</v>
      </c>
      <c r="R300">
        <v>9.0500000000000007</v>
      </c>
      <c r="S300">
        <v>10</v>
      </c>
      <c r="T300">
        <v>10</v>
      </c>
      <c r="U300">
        <v>10</v>
      </c>
      <c r="V300">
        <f t="shared" si="20"/>
        <v>8.125</v>
      </c>
      <c r="W300">
        <f t="shared" si="21"/>
        <v>6</v>
      </c>
      <c r="X300" s="9">
        <f t="shared" si="22"/>
        <v>0.75</v>
      </c>
      <c r="Y300">
        <f t="shared" si="23"/>
        <v>8</v>
      </c>
      <c r="Z300" s="7" t="str">
        <f t="shared" si="24"/>
        <v>Promociona</v>
      </c>
    </row>
    <row r="301" spans="1:26" x14ac:dyDescent="0.25">
      <c r="A301" t="s">
        <v>1122</v>
      </c>
      <c r="B301" t="s">
        <v>1123</v>
      </c>
      <c r="C301" t="s">
        <v>1124</v>
      </c>
      <c r="D301" t="s">
        <v>1125</v>
      </c>
      <c r="E301" t="s">
        <v>26</v>
      </c>
      <c r="F301" t="s">
        <v>25</v>
      </c>
      <c r="G301" t="s">
        <v>25</v>
      </c>
      <c r="H301" t="s">
        <v>25</v>
      </c>
      <c r="I301" t="s">
        <v>25</v>
      </c>
      <c r="J301" t="s">
        <v>24</v>
      </c>
      <c r="K301">
        <v>10</v>
      </c>
      <c r="L301">
        <v>9.33</v>
      </c>
      <c r="M301" s="1">
        <v>9.5</v>
      </c>
      <c r="N301" s="2" t="s">
        <v>25</v>
      </c>
      <c r="O301" s="1">
        <v>10</v>
      </c>
      <c r="P301" s="2" t="s">
        <v>25</v>
      </c>
      <c r="Q301">
        <v>10</v>
      </c>
      <c r="R301">
        <v>10</v>
      </c>
      <c r="S301">
        <v>10</v>
      </c>
      <c r="T301">
        <v>10</v>
      </c>
      <c r="U301">
        <v>10</v>
      </c>
      <c r="V301">
        <f t="shared" si="20"/>
        <v>9.75</v>
      </c>
      <c r="W301">
        <f t="shared" si="21"/>
        <v>7</v>
      </c>
      <c r="X301" s="9">
        <f t="shared" si="22"/>
        <v>0.875</v>
      </c>
      <c r="Y301">
        <f t="shared" si="23"/>
        <v>10</v>
      </c>
      <c r="Z301" s="7" t="str">
        <f t="shared" si="24"/>
        <v>Promociona</v>
      </c>
    </row>
    <row r="302" spans="1:26" x14ac:dyDescent="0.25">
      <c r="A302" t="s">
        <v>212</v>
      </c>
      <c r="B302" t="s">
        <v>1126</v>
      </c>
      <c r="C302" t="s">
        <v>1127</v>
      </c>
      <c r="D302" t="s">
        <v>1128</v>
      </c>
      <c r="E302" t="s">
        <v>24</v>
      </c>
      <c r="F302">
        <v>10</v>
      </c>
      <c r="G302">
        <v>8</v>
      </c>
      <c r="H302" t="s">
        <v>25</v>
      </c>
      <c r="I302" t="s">
        <v>25</v>
      </c>
      <c r="J302" t="s">
        <v>25</v>
      </c>
      <c r="K302">
        <v>9.33</v>
      </c>
      <c r="L302">
        <v>10</v>
      </c>
      <c r="M302" s="1">
        <v>9</v>
      </c>
      <c r="N302" s="2" t="s">
        <v>25</v>
      </c>
      <c r="O302" s="1">
        <v>9</v>
      </c>
      <c r="P302" s="2" t="s">
        <v>25</v>
      </c>
      <c r="Q302">
        <v>10</v>
      </c>
      <c r="R302">
        <v>9.2899999999999991</v>
      </c>
      <c r="S302" t="s">
        <v>25</v>
      </c>
      <c r="T302">
        <v>8</v>
      </c>
      <c r="U302" t="s">
        <v>25</v>
      </c>
      <c r="V302">
        <f t="shared" si="20"/>
        <v>9</v>
      </c>
      <c r="W302">
        <f t="shared" si="21"/>
        <v>7</v>
      </c>
      <c r="X302" s="9">
        <f t="shared" si="22"/>
        <v>0.875</v>
      </c>
      <c r="Y302">
        <f t="shared" si="23"/>
        <v>9</v>
      </c>
      <c r="Z302" s="7" t="str">
        <f t="shared" si="24"/>
        <v>Promociona</v>
      </c>
    </row>
    <row r="303" spans="1:26" x14ac:dyDescent="0.25">
      <c r="A303" t="s">
        <v>1129</v>
      </c>
      <c r="B303" t="s">
        <v>1126</v>
      </c>
      <c r="C303" t="s">
        <v>1130</v>
      </c>
      <c r="D303" t="s">
        <v>1131</v>
      </c>
      <c r="E303" t="s">
        <v>24</v>
      </c>
      <c r="F303">
        <v>9</v>
      </c>
      <c r="G303" t="s">
        <v>25</v>
      </c>
      <c r="H303">
        <v>7</v>
      </c>
      <c r="I303" t="s">
        <v>25</v>
      </c>
      <c r="J303" t="s">
        <v>25</v>
      </c>
      <c r="K303">
        <v>9.33</v>
      </c>
      <c r="L303">
        <v>10</v>
      </c>
      <c r="M303" s="1">
        <v>8.5</v>
      </c>
      <c r="N303" s="2" t="s">
        <v>25</v>
      </c>
      <c r="O303" s="1">
        <v>9</v>
      </c>
      <c r="P303" s="2" t="s">
        <v>25</v>
      </c>
      <c r="Q303">
        <v>10</v>
      </c>
      <c r="R303">
        <v>9.0500000000000007</v>
      </c>
      <c r="S303">
        <v>9</v>
      </c>
      <c r="T303">
        <v>10</v>
      </c>
      <c r="U303">
        <v>10</v>
      </c>
      <c r="V303">
        <f t="shared" si="20"/>
        <v>8.75</v>
      </c>
      <c r="W303">
        <f t="shared" si="21"/>
        <v>8</v>
      </c>
      <c r="X303" s="9">
        <f t="shared" si="22"/>
        <v>1</v>
      </c>
      <c r="Y303">
        <f t="shared" si="23"/>
        <v>9</v>
      </c>
      <c r="Z303" s="7" t="str">
        <f t="shared" si="24"/>
        <v>Promociona</v>
      </c>
    </row>
    <row r="304" spans="1:26" x14ac:dyDescent="0.25">
      <c r="A304" t="s">
        <v>1132</v>
      </c>
      <c r="B304" t="s">
        <v>1133</v>
      </c>
      <c r="C304" t="s">
        <v>1134</v>
      </c>
      <c r="D304" t="s">
        <v>1135</v>
      </c>
      <c r="E304" t="s">
        <v>24</v>
      </c>
      <c r="F304">
        <v>10</v>
      </c>
      <c r="G304" t="s">
        <v>25</v>
      </c>
      <c r="H304" t="s">
        <v>25</v>
      </c>
      <c r="I304" t="s">
        <v>25</v>
      </c>
      <c r="J304" t="s">
        <v>24</v>
      </c>
      <c r="K304">
        <v>10</v>
      </c>
      <c r="L304">
        <v>9.33</v>
      </c>
      <c r="M304" s="1">
        <v>8.75</v>
      </c>
      <c r="N304" s="2" t="s">
        <v>25</v>
      </c>
      <c r="O304" s="1">
        <v>10</v>
      </c>
      <c r="P304" s="2" t="s">
        <v>25</v>
      </c>
      <c r="Q304">
        <v>10</v>
      </c>
      <c r="R304">
        <v>8.33</v>
      </c>
      <c r="S304" t="s">
        <v>25</v>
      </c>
      <c r="T304">
        <v>10</v>
      </c>
      <c r="U304">
        <v>10</v>
      </c>
      <c r="V304">
        <f t="shared" si="20"/>
        <v>9.375</v>
      </c>
      <c r="W304">
        <f t="shared" si="21"/>
        <v>8</v>
      </c>
      <c r="X304" s="9">
        <f t="shared" si="22"/>
        <v>1</v>
      </c>
      <c r="Y304">
        <f t="shared" si="23"/>
        <v>9</v>
      </c>
      <c r="Z304" s="7" t="str">
        <f t="shared" si="24"/>
        <v>Promociona</v>
      </c>
    </row>
    <row r="305" spans="1:26" x14ac:dyDescent="0.25">
      <c r="A305" t="s">
        <v>1136</v>
      </c>
      <c r="B305" t="s">
        <v>1137</v>
      </c>
      <c r="C305" t="s">
        <v>1138</v>
      </c>
      <c r="D305" t="s">
        <v>1139</v>
      </c>
      <c r="E305" t="s">
        <v>24</v>
      </c>
      <c r="F305">
        <v>10</v>
      </c>
      <c r="G305">
        <v>10</v>
      </c>
      <c r="H305" t="s">
        <v>25</v>
      </c>
      <c r="I305" t="s">
        <v>25</v>
      </c>
      <c r="J305" t="s">
        <v>25</v>
      </c>
      <c r="K305">
        <v>10</v>
      </c>
      <c r="L305">
        <v>10</v>
      </c>
      <c r="M305" s="1">
        <v>8.5</v>
      </c>
      <c r="N305" s="2" t="s">
        <v>25</v>
      </c>
      <c r="O305" s="1">
        <v>10</v>
      </c>
      <c r="P305" s="2" t="s">
        <v>25</v>
      </c>
      <c r="Q305">
        <v>10</v>
      </c>
      <c r="R305">
        <v>10</v>
      </c>
      <c r="S305">
        <v>9</v>
      </c>
      <c r="T305">
        <v>10</v>
      </c>
      <c r="U305">
        <v>10</v>
      </c>
      <c r="V305">
        <f t="shared" si="20"/>
        <v>9.25</v>
      </c>
      <c r="W305">
        <f t="shared" si="21"/>
        <v>8</v>
      </c>
      <c r="X305" s="9">
        <f t="shared" si="22"/>
        <v>1</v>
      </c>
      <c r="Y305">
        <f t="shared" si="23"/>
        <v>9</v>
      </c>
      <c r="Z305" s="7" t="str">
        <f t="shared" si="24"/>
        <v>Promociona</v>
      </c>
    </row>
    <row r="306" spans="1:26" x14ac:dyDescent="0.25">
      <c r="A306" t="s">
        <v>1140</v>
      </c>
      <c r="B306" t="s">
        <v>1141</v>
      </c>
      <c r="C306" t="s">
        <v>1142</v>
      </c>
      <c r="D306" t="s">
        <v>1143</v>
      </c>
      <c r="E306" t="s">
        <v>25</v>
      </c>
      <c r="F306">
        <v>10</v>
      </c>
      <c r="G306" t="s">
        <v>25</v>
      </c>
      <c r="H306">
        <v>10</v>
      </c>
      <c r="I306" t="s">
        <v>25</v>
      </c>
      <c r="J306" t="s">
        <v>25</v>
      </c>
      <c r="K306">
        <v>10</v>
      </c>
      <c r="L306">
        <v>10</v>
      </c>
      <c r="M306" s="1">
        <v>10</v>
      </c>
      <c r="N306" s="2" t="s">
        <v>25</v>
      </c>
      <c r="O306" s="1">
        <v>10</v>
      </c>
      <c r="P306" s="2" t="s">
        <v>25</v>
      </c>
      <c r="Q306">
        <v>10</v>
      </c>
      <c r="R306">
        <v>10</v>
      </c>
      <c r="S306">
        <v>10</v>
      </c>
      <c r="T306">
        <v>10</v>
      </c>
      <c r="U306">
        <v>10</v>
      </c>
      <c r="V306">
        <f t="shared" si="20"/>
        <v>10</v>
      </c>
      <c r="W306">
        <f t="shared" si="21"/>
        <v>7</v>
      </c>
      <c r="X306" s="9">
        <f t="shared" si="22"/>
        <v>0.875</v>
      </c>
      <c r="Y306">
        <f t="shared" si="23"/>
        <v>10</v>
      </c>
      <c r="Z306" s="7" t="str">
        <f t="shared" si="24"/>
        <v>Promociona</v>
      </c>
    </row>
    <row r="307" spans="1:26" x14ac:dyDescent="0.25">
      <c r="A307" t="s">
        <v>139</v>
      </c>
      <c r="B307" t="s">
        <v>1144</v>
      </c>
      <c r="C307" t="s">
        <v>1145</v>
      </c>
      <c r="D307" t="s">
        <v>1146</v>
      </c>
      <c r="E307" t="s">
        <v>26</v>
      </c>
      <c r="F307" t="s">
        <v>25</v>
      </c>
      <c r="G307" t="s">
        <v>25</v>
      </c>
      <c r="H307" t="s">
        <v>25</v>
      </c>
      <c r="I307" t="s">
        <v>25</v>
      </c>
      <c r="J307" t="s">
        <v>25</v>
      </c>
      <c r="K307" t="s">
        <v>25</v>
      </c>
      <c r="L307" t="s">
        <v>25</v>
      </c>
      <c r="M307" s="1">
        <v>7</v>
      </c>
      <c r="N307" s="2" t="s">
        <v>25</v>
      </c>
      <c r="O307" s="1">
        <v>9</v>
      </c>
      <c r="P307" s="2" t="s">
        <v>25</v>
      </c>
      <c r="Q307">
        <v>10</v>
      </c>
      <c r="R307">
        <v>9.0500000000000007</v>
      </c>
      <c r="S307" t="s">
        <v>25</v>
      </c>
      <c r="T307">
        <v>10</v>
      </c>
      <c r="U307">
        <v>10</v>
      </c>
      <c r="V307">
        <f t="shared" si="20"/>
        <v>8</v>
      </c>
      <c r="W307">
        <f t="shared" si="21"/>
        <v>4</v>
      </c>
      <c r="X307" s="9">
        <f t="shared" si="22"/>
        <v>0.5</v>
      </c>
      <c r="Y307">
        <f t="shared" si="23"/>
        <v>8</v>
      </c>
      <c r="Z307" s="7" t="str">
        <f t="shared" si="24"/>
        <v>Final</v>
      </c>
    </row>
    <row r="308" spans="1:26" x14ac:dyDescent="0.25">
      <c r="A308" t="s">
        <v>571</v>
      </c>
      <c r="B308" t="s">
        <v>1147</v>
      </c>
      <c r="C308" t="s">
        <v>1148</v>
      </c>
      <c r="D308" t="s">
        <v>1149</v>
      </c>
      <c r="E308" t="s">
        <v>26</v>
      </c>
      <c r="F308">
        <v>10</v>
      </c>
      <c r="G308">
        <v>7</v>
      </c>
      <c r="H308" t="s">
        <v>25</v>
      </c>
      <c r="I308" t="s">
        <v>25</v>
      </c>
      <c r="J308" t="s">
        <v>25</v>
      </c>
      <c r="K308">
        <v>10</v>
      </c>
      <c r="L308">
        <v>10</v>
      </c>
      <c r="M308" s="1">
        <v>7</v>
      </c>
      <c r="N308" s="2" t="s">
        <v>25</v>
      </c>
      <c r="O308" s="1">
        <v>10</v>
      </c>
      <c r="P308" s="2" t="s">
        <v>25</v>
      </c>
      <c r="Q308">
        <v>10</v>
      </c>
      <c r="R308">
        <v>8.1</v>
      </c>
      <c r="S308">
        <v>9</v>
      </c>
      <c r="T308">
        <v>8</v>
      </c>
      <c r="U308">
        <v>8</v>
      </c>
      <c r="V308">
        <f t="shared" si="20"/>
        <v>8.5</v>
      </c>
      <c r="W308">
        <f t="shared" si="21"/>
        <v>8</v>
      </c>
      <c r="X308" s="9">
        <f t="shared" si="22"/>
        <v>1</v>
      </c>
      <c r="Y308">
        <f t="shared" si="23"/>
        <v>9</v>
      </c>
      <c r="Z308" s="7" t="str">
        <f t="shared" si="24"/>
        <v>Promociona</v>
      </c>
    </row>
    <row r="309" spans="1:26" x14ac:dyDescent="0.25">
      <c r="A309" t="s">
        <v>496</v>
      </c>
      <c r="B309" t="s">
        <v>1150</v>
      </c>
      <c r="C309" t="s">
        <v>1151</v>
      </c>
      <c r="D309" t="s">
        <v>1152</v>
      </c>
      <c r="E309" t="s">
        <v>26</v>
      </c>
      <c r="F309">
        <v>7</v>
      </c>
      <c r="G309" t="s">
        <v>25</v>
      </c>
      <c r="H309" t="s">
        <v>25</v>
      </c>
      <c r="I309" t="s">
        <v>25</v>
      </c>
      <c r="J309" t="s">
        <v>25</v>
      </c>
      <c r="K309">
        <v>8.67</v>
      </c>
      <c r="L309">
        <v>6.67</v>
      </c>
      <c r="M309" s="1">
        <v>5.25</v>
      </c>
      <c r="N309" s="2" t="s">
        <v>25</v>
      </c>
      <c r="O309" s="1">
        <v>9</v>
      </c>
      <c r="P309" s="2" t="s">
        <v>25</v>
      </c>
      <c r="Q309">
        <v>10</v>
      </c>
      <c r="R309">
        <v>9.0500000000000007</v>
      </c>
      <c r="S309">
        <v>9</v>
      </c>
      <c r="T309">
        <v>7</v>
      </c>
      <c r="U309">
        <v>8</v>
      </c>
      <c r="V309">
        <f t="shared" si="20"/>
        <v>7.125</v>
      </c>
      <c r="W309">
        <f t="shared" si="21"/>
        <v>7</v>
      </c>
      <c r="X309" s="9">
        <f t="shared" si="22"/>
        <v>0.875</v>
      </c>
      <c r="Y309">
        <f t="shared" si="23"/>
        <v>7</v>
      </c>
      <c r="Z309" s="7" t="str">
        <f t="shared" si="24"/>
        <v>Final</v>
      </c>
    </row>
    <row r="310" spans="1:26" x14ac:dyDescent="0.25">
      <c r="A310" t="s">
        <v>1153</v>
      </c>
      <c r="B310" t="s">
        <v>1154</v>
      </c>
      <c r="C310" t="s">
        <v>1155</v>
      </c>
      <c r="D310" t="s">
        <v>1156</v>
      </c>
      <c r="E310" t="s">
        <v>26</v>
      </c>
      <c r="F310">
        <v>7</v>
      </c>
      <c r="G310" t="s">
        <v>25</v>
      </c>
      <c r="H310" t="s">
        <v>25</v>
      </c>
      <c r="I310" t="s">
        <v>25</v>
      </c>
      <c r="J310" t="s">
        <v>24</v>
      </c>
      <c r="K310">
        <v>9.33</v>
      </c>
      <c r="L310">
        <v>8</v>
      </c>
      <c r="M310" s="1">
        <v>10</v>
      </c>
      <c r="N310" s="2" t="s">
        <v>25</v>
      </c>
      <c r="O310" s="1">
        <v>10</v>
      </c>
      <c r="P310" s="2" t="s">
        <v>25</v>
      </c>
      <c r="Q310">
        <v>10</v>
      </c>
      <c r="R310">
        <v>7.62</v>
      </c>
      <c r="S310">
        <v>10</v>
      </c>
      <c r="T310">
        <v>8</v>
      </c>
      <c r="U310">
        <v>8</v>
      </c>
      <c r="V310">
        <f t="shared" si="20"/>
        <v>10</v>
      </c>
      <c r="W310">
        <f t="shared" si="21"/>
        <v>8</v>
      </c>
      <c r="X310" s="9">
        <f t="shared" si="22"/>
        <v>1</v>
      </c>
      <c r="Y310">
        <f t="shared" si="23"/>
        <v>10</v>
      </c>
      <c r="Z310" s="7" t="str">
        <f t="shared" si="24"/>
        <v>Promociona</v>
      </c>
    </row>
    <row r="311" spans="1:26" x14ac:dyDescent="0.25">
      <c r="A311" t="s">
        <v>1157</v>
      </c>
      <c r="B311" t="s">
        <v>1158</v>
      </c>
      <c r="C311" t="s">
        <v>1159</v>
      </c>
      <c r="D311" t="s">
        <v>1160</v>
      </c>
      <c r="E311" t="s">
        <v>25</v>
      </c>
      <c r="F311" t="s">
        <v>25</v>
      </c>
      <c r="G311" t="s">
        <v>25</v>
      </c>
      <c r="H311" t="s">
        <v>25</v>
      </c>
      <c r="I311" t="s">
        <v>25</v>
      </c>
      <c r="J311" t="s">
        <v>25</v>
      </c>
      <c r="K311" t="s">
        <v>25</v>
      </c>
      <c r="L311" t="s">
        <v>25</v>
      </c>
      <c r="M311" s="1">
        <v>8.5</v>
      </c>
      <c r="N311" s="2" t="s">
        <v>25</v>
      </c>
      <c r="O311" s="1" t="s">
        <v>25</v>
      </c>
      <c r="P311" s="2" t="s">
        <v>25</v>
      </c>
      <c r="Q311">
        <v>10</v>
      </c>
      <c r="R311" t="s">
        <v>25</v>
      </c>
      <c r="S311" t="s">
        <v>25</v>
      </c>
      <c r="T311" t="s">
        <v>25</v>
      </c>
      <c r="U311" t="s">
        <v>25</v>
      </c>
      <c r="V311">
        <f t="shared" si="20"/>
        <v>4.25</v>
      </c>
      <c r="W311">
        <f t="shared" si="21"/>
        <v>0</v>
      </c>
      <c r="X311" s="9">
        <f t="shared" si="22"/>
        <v>0</v>
      </c>
      <c r="Y311">
        <f t="shared" si="23"/>
        <v>4</v>
      </c>
      <c r="Z311" s="7" t="str">
        <f t="shared" si="24"/>
        <v>Recursa</v>
      </c>
    </row>
    <row r="312" spans="1:26" x14ac:dyDescent="0.25">
      <c r="A312" t="s">
        <v>1161</v>
      </c>
      <c r="B312" t="s">
        <v>1162</v>
      </c>
      <c r="C312" t="s">
        <v>1163</v>
      </c>
      <c r="D312" t="s">
        <v>1164</v>
      </c>
      <c r="E312" t="s">
        <v>24</v>
      </c>
      <c r="F312">
        <v>9</v>
      </c>
      <c r="G312">
        <v>8</v>
      </c>
      <c r="H312" t="s">
        <v>25</v>
      </c>
      <c r="I312" t="s">
        <v>25</v>
      </c>
      <c r="J312" t="s">
        <v>25</v>
      </c>
      <c r="K312">
        <v>7.33</v>
      </c>
      <c r="L312">
        <v>8</v>
      </c>
      <c r="M312" s="1">
        <v>10</v>
      </c>
      <c r="N312" s="2" t="s">
        <v>25</v>
      </c>
      <c r="O312" s="1">
        <v>9</v>
      </c>
      <c r="P312" s="2" t="s">
        <v>25</v>
      </c>
      <c r="Q312">
        <v>10</v>
      </c>
      <c r="R312">
        <v>8.57</v>
      </c>
      <c r="S312">
        <v>9</v>
      </c>
      <c r="T312">
        <v>8</v>
      </c>
      <c r="U312">
        <v>10</v>
      </c>
      <c r="V312">
        <f t="shared" si="20"/>
        <v>9.5</v>
      </c>
      <c r="W312">
        <f t="shared" si="21"/>
        <v>8</v>
      </c>
      <c r="X312" s="9">
        <f t="shared" si="22"/>
        <v>1</v>
      </c>
      <c r="Y312">
        <f t="shared" si="23"/>
        <v>10</v>
      </c>
      <c r="Z312" s="7" t="str">
        <f t="shared" si="24"/>
        <v>Promociona</v>
      </c>
    </row>
    <row r="313" spans="1:26" x14ac:dyDescent="0.25">
      <c r="A313" t="s">
        <v>866</v>
      </c>
      <c r="B313" t="s">
        <v>1165</v>
      </c>
      <c r="C313" t="s">
        <v>1166</v>
      </c>
      <c r="D313" t="s">
        <v>1167</v>
      </c>
      <c r="E313" t="s">
        <v>26</v>
      </c>
      <c r="F313">
        <v>9</v>
      </c>
      <c r="G313" t="s">
        <v>25</v>
      </c>
      <c r="H313">
        <v>6</v>
      </c>
      <c r="I313" t="s">
        <v>25</v>
      </c>
      <c r="J313" t="s">
        <v>25</v>
      </c>
      <c r="K313">
        <v>10</v>
      </c>
      <c r="L313">
        <v>9.33</v>
      </c>
      <c r="M313" s="1">
        <v>7.75</v>
      </c>
      <c r="N313" s="2" t="s">
        <v>25</v>
      </c>
      <c r="O313" s="1">
        <v>10</v>
      </c>
      <c r="P313" s="2" t="s">
        <v>25</v>
      </c>
      <c r="Q313">
        <v>10</v>
      </c>
      <c r="R313">
        <v>9.2899999999999991</v>
      </c>
      <c r="S313">
        <v>8</v>
      </c>
      <c r="T313">
        <v>10</v>
      </c>
      <c r="U313">
        <v>10</v>
      </c>
      <c r="V313">
        <f t="shared" si="20"/>
        <v>8.875</v>
      </c>
      <c r="W313">
        <f t="shared" si="21"/>
        <v>8</v>
      </c>
      <c r="X313" s="9">
        <f t="shared" si="22"/>
        <v>1</v>
      </c>
      <c r="Y313">
        <f t="shared" si="23"/>
        <v>9</v>
      </c>
      <c r="Z313" s="7" t="str">
        <f t="shared" si="24"/>
        <v>Promociona</v>
      </c>
    </row>
    <row r="314" spans="1:26" x14ac:dyDescent="0.25">
      <c r="A314" t="s">
        <v>236</v>
      </c>
      <c r="B314" t="s">
        <v>1168</v>
      </c>
      <c r="C314" t="s">
        <v>1169</v>
      </c>
      <c r="D314" t="s">
        <v>1170</v>
      </c>
      <c r="E314" t="s">
        <v>24</v>
      </c>
      <c r="F314">
        <v>10</v>
      </c>
      <c r="G314">
        <v>10</v>
      </c>
      <c r="H314" t="s">
        <v>25</v>
      </c>
      <c r="I314" t="s">
        <v>25</v>
      </c>
      <c r="J314" t="s">
        <v>25</v>
      </c>
      <c r="K314">
        <v>10</v>
      </c>
      <c r="L314">
        <v>9.33</v>
      </c>
      <c r="M314" s="1">
        <v>9.25</v>
      </c>
      <c r="N314" s="2" t="s">
        <v>25</v>
      </c>
      <c r="O314" s="1">
        <v>10</v>
      </c>
      <c r="P314" s="2" t="s">
        <v>25</v>
      </c>
      <c r="Q314">
        <v>10</v>
      </c>
      <c r="R314">
        <v>8.57</v>
      </c>
      <c r="S314">
        <v>9</v>
      </c>
      <c r="T314">
        <v>10</v>
      </c>
      <c r="U314">
        <v>10</v>
      </c>
      <c r="V314">
        <f t="shared" si="20"/>
        <v>9.625</v>
      </c>
      <c r="W314">
        <f t="shared" si="21"/>
        <v>8</v>
      </c>
      <c r="X314" s="9">
        <f t="shared" si="22"/>
        <v>1</v>
      </c>
      <c r="Y314">
        <f t="shared" si="23"/>
        <v>10</v>
      </c>
      <c r="Z314" s="7" t="str">
        <f t="shared" si="24"/>
        <v>Promociona</v>
      </c>
    </row>
    <row r="315" spans="1:26" x14ac:dyDescent="0.25">
      <c r="A315" t="s">
        <v>446</v>
      </c>
      <c r="B315" t="s">
        <v>1171</v>
      </c>
      <c r="C315" t="s">
        <v>1172</v>
      </c>
      <c r="D315" t="s">
        <v>1173</v>
      </c>
      <c r="E315" t="s">
        <v>24</v>
      </c>
      <c r="F315">
        <v>10</v>
      </c>
      <c r="G315" t="s">
        <v>25</v>
      </c>
      <c r="H315">
        <v>7</v>
      </c>
      <c r="I315" t="s">
        <v>25</v>
      </c>
      <c r="J315" t="s">
        <v>25</v>
      </c>
      <c r="K315">
        <v>10</v>
      </c>
      <c r="L315">
        <v>9.33</v>
      </c>
      <c r="M315" s="1">
        <v>9.25</v>
      </c>
      <c r="N315" s="2" t="s">
        <v>25</v>
      </c>
      <c r="O315" s="1">
        <v>10</v>
      </c>
      <c r="P315" s="2" t="s">
        <v>25</v>
      </c>
      <c r="Q315">
        <v>10</v>
      </c>
      <c r="R315">
        <v>8.33</v>
      </c>
      <c r="S315" t="s">
        <v>25</v>
      </c>
      <c r="T315" t="s">
        <v>25</v>
      </c>
      <c r="U315" t="s">
        <v>25</v>
      </c>
      <c r="V315">
        <f t="shared" si="20"/>
        <v>9.625</v>
      </c>
      <c r="W315">
        <f t="shared" si="21"/>
        <v>6</v>
      </c>
      <c r="X315" s="9">
        <f t="shared" si="22"/>
        <v>0.75</v>
      </c>
      <c r="Y315">
        <f t="shared" si="23"/>
        <v>10</v>
      </c>
      <c r="Z315" s="7" t="str">
        <f t="shared" si="24"/>
        <v>Promociona</v>
      </c>
    </row>
    <row r="316" spans="1:26" x14ac:dyDescent="0.25">
      <c r="A316" t="s">
        <v>55</v>
      </c>
      <c r="B316" t="s">
        <v>1174</v>
      </c>
      <c r="C316" t="s">
        <v>1175</v>
      </c>
      <c r="D316" t="s">
        <v>1176</v>
      </c>
      <c r="E316" t="s">
        <v>26</v>
      </c>
      <c r="F316">
        <v>9</v>
      </c>
      <c r="G316" t="s">
        <v>25</v>
      </c>
      <c r="H316" t="s">
        <v>25</v>
      </c>
      <c r="I316" t="s">
        <v>25</v>
      </c>
      <c r="J316" t="s">
        <v>25</v>
      </c>
      <c r="K316">
        <v>9.33</v>
      </c>
      <c r="L316">
        <v>8</v>
      </c>
      <c r="M316" s="1">
        <v>10</v>
      </c>
      <c r="N316" s="2" t="s">
        <v>25</v>
      </c>
      <c r="O316" s="1">
        <v>10</v>
      </c>
      <c r="P316" s="2" t="s">
        <v>25</v>
      </c>
      <c r="Q316">
        <v>10</v>
      </c>
      <c r="R316">
        <v>9.0500000000000007</v>
      </c>
      <c r="S316">
        <v>10</v>
      </c>
      <c r="T316" t="s">
        <v>25</v>
      </c>
      <c r="U316" t="s">
        <v>25</v>
      </c>
      <c r="V316">
        <f t="shared" si="20"/>
        <v>10</v>
      </c>
      <c r="W316">
        <f t="shared" si="21"/>
        <v>5</v>
      </c>
      <c r="X316" s="9">
        <f t="shared" si="22"/>
        <v>0.625</v>
      </c>
      <c r="Y316">
        <f t="shared" si="23"/>
        <v>10</v>
      </c>
      <c r="Z316" s="7" t="str">
        <f t="shared" si="24"/>
        <v>Promociona</v>
      </c>
    </row>
    <row r="317" spans="1:26" x14ac:dyDescent="0.25">
      <c r="A317" t="s">
        <v>320</v>
      </c>
      <c r="B317" t="s">
        <v>1177</v>
      </c>
      <c r="C317" t="s">
        <v>1178</v>
      </c>
      <c r="D317" t="s">
        <v>1179</v>
      </c>
      <c r="E317" t="s">
        <v>26</v>
      </c>
      <c r="F317" t="s">
        <v>25</v>
      </c>
      <c r="G317" t="s">
        <v>25</v>
      </c>
      <c r="H317" t="s">
        <v>25</v>
      </c>
      <c r="I317" t="s">
        <v>25</v>
      </c>
      <c r="J317" t="s">
        <v>24</v>
      </c>
      <c r="K317">
        <v>10</v>
      </c>
      <c r="L317">
        <v>8.67</v>
      </c>
      <c r="M317" s="1">
        <v>10</v>
      </c>
      <c r="N317" s="2" t="s">
        <v>25</v>
      </c>
      <c r="O317" s="1">
        <v>10</v>
      </c>
      <c r="P317" s="2" t="s">
        <v>25</v>
      </c>
      <c r="Q317">
        <v>10</v>
      </c>
      <c r="R317">
        <v>9.52</v>
      </c>
      <c r="S317">
        <v>9</v>
      </c>
      <c r="T317">
        <v>9</v>
      </c>
      <c r="U317">
        <v>10</v>
      </c>
      <c r="V317">
        <f t="shared" si="20"/>
        <v>10</v>
      </c>
      <c r="W317">
        <f t="shared" si="21"/>
        <v>7</v>
      </c>
      <c r="X317" s="9">
        <f t="shared" si="22"/>
        <v>0.875</v>
      </c>
      <c r="Y317">
        <f t="shared" si="23"/>
        <v>10</v>
      </c>
      <c r="Z317" s="7" t="str">
        <f t="shared" si="24"/>
        <v>Promociona</v>
      </c>
    </row>
    <row r="318" spans="1:26" x14ac:dyDescent="0.25">
      <c r="A318" t="s">
        <v>1180</v>
      </c>
      <c r="B318" t="s">
        <v>1181</v>
      </c>
      <c r="C318" t="s">
        <v>1182</v>
      </c>
      <c r="D318" t="s">
        <v>1183</v>
      </c>
      <c r="E318" t="s">
        <v>25</v>
      </c>
      <c r="F318" t="s">
        <v>25</v>
      </c>
      <c r="G318" t="s">
        <v>25</v>
      </c>
      <c r="H318" t="s">
        <v>25</v>
      </c>
      <c r="I318" t="s">
        <v>25</v>
      </c>
      <c r="J318" t="s">
        <v>25</v>
      </c>
      <c r="K318" t="s">
        <v>25</v>
      </c>
      <c r="L318" t="s">
        <v>25</v>
      </c>
      <c r="M318" s="1" t="s">
        <v>25</v>
      </c>
      <c r="N318" s="2" t="s">
        <v>25</v>
      </c>
      <c r="O318" s="1" t="s">
        <v>25</v>
      </c>
      <c r="P318" s="2" t="s">
        <v>25</v>
      </c>
      <c r="Q318">
        <v>10</v>
      </c>
      <c r="R318">
        <v>10</v>
      </c>
      <c r="S318" t="s">
        <v>25</v>
      </c>
      <c r="T318" t="s">
        <v>25</v>
      </c>
      <c r="U318" t="s">
        <v>25</v>
      </c>
      <c r="V318">
        <f t="shared" si="20"/>
        <v>0</v>
      </c>
      <c r="W318">
        <f t="shared" si="21"/>
        <v>1</v>
      </c>
      <c r="X318" s="9">
        <f t="shared" si="22"/>
        <v>0.125</v>
      </c>
      <c r="Y318">
        <f t="shared" si="23"/>
        <v>0</v>
      </c>
      <c r="Z318" s="7" t="str">
        <f t="shared" si="24"/>
        <v>Recursa</v>
      </c>
    </row>
    <row r="319" spans="1:26" x14ac:dyDescent="0.25">
      <c r="A319" t="s">
        <v>1184</v>
      </c>
      <c r="B319" t="s">
        <v>1185</v>
      </c>
      <c r="C319" t="s">
        <v>1186</v>
      </c>
      <c r="D319" t="s">
        <v>1187</v>
      </c>
      <c r="E319" t="s">
        <v>24</v>
      </c>
      <c r="F319">
        <v>10</v>
      </c>
      <c r="G319" t="s">
        <v>25</v>
      </c>
      <c r="H319">
        <v>7</v>
      </c>
      <c r="I319" t="s">
        <v>25</v>
      </c>
      <c r="J319" t="s">
        <v>25</v>
      </c>
      <c r="K319">
        <v>10</v>
      </c>
      <c r="L319">
        <v>9.33</v>
      </c>
      <c r="M319" s="1">
        <v>10</v>
      </c>
      <c r="N319" s="2" t="s">
        <v>25</v>
      </c>
      <c r="O319" s="1">
        <v>10</v>
      </c>
      <c r="P319" s="2" t="s">
        <v>25</v>
      </c>
      <c r="Q319">
        <v>10</v>
      </c>
      <c r="R319">
        <v>10</v>
      </c>
      <c r="S319">
        <v>10</v>
      </c>
      <c r="T319">
        <v>10</v>
      </c>
      <c r="U319">
        <v>10</v>
      </c>
      <c r="V319">
        <f t="shared" si="20"/>
        <v>10</v>
      </c>
      <c r="W319">
        <f t="shared" si="21"/>
        <v>8</v>
      </c>
      <c r="X319" s="9">
        <f t="shared" si="22"/>
        <v>1</v>
      </c>
      <c r="Y319">
        <f t="shared" si="23"/>
        <v>10</v>
      </c>
      <c r="Z319" s="7" t="str">
        <f t="shared" si="24"/>
        <v>Promociona</v>
      </c>
    </row>
    <row r="320" spans="1:26" x14ac:dyDescent="0.25">
      <c r="A320" t="s">
        <v>1188</v>
      </c>
      <c r="B320" t="s">
        <v>1189</v>
      </c>
      <c r="C320" t="s">
        <v>1190</v>
      </c>
      <c r="D320" t="s">
        <v>1191</v>
      </c>
      <c r="E320" t="s">
        <v>24</v>
      </c>
      <c r="F320" t="s">
        <v>25</v>
      </c>
      <c r="G320">
        <v>7</v>
      </c>
      <c r="H320" t="s">
        <v>25</v>
      </c>
      <c r="I320" t="s">
        <v>25</v>
      </c>
      <c r="J320" t="s">
        <v>25</v>
      </c>
      <c r="K320">
        <v>10</v>
      </c>
      <c r="L320">
        <v>9.33</v>
      </c>
      <c r="M320" s="1">
        <v>9.25</v>
      </c>
      <c r="N320" s="2" t="s">
        <v>25</v>
      </c>
      <c r="O320" s="1">
        <v>10</v>
      </c>
      <c r="P320" s="2" t="s">
        <v>25</v>
      </c>
      <c r="Q320">
        <v>10</v>
      </c>
      <c r="R320">
        <v>10</v>
      </c>
      <c r="S320" t="s">
        <v>25</v>
      </c>
      <c r="T320">
        <v>10</v>
      </c>
      <c r="U320">
        <v>10</v>
      </c>
      <c r="V320">
        <f t="shared" si="20"/>
        <v>9.625</v>
      </c>
      <c r="W320">
        <f t="shared" si="21"/>
        <v>7</v>
      </c>
      <c r="X320" s="9">
        <f t="shared" si="22"/>
        <v>0.875</v>
      </c>
      <c r="Y320">
        <f t="shared" si="23"/>
        <v>10</v>
      </c>
      <c r="Z320" s="7" t="str">
        <f t="shared" si="24"/>
        <v>Promociona</v>
      </c>
    </row>
    <row r="321" spans="1:26" x14ac:dyDescent="0.25">
      <c r="A321" t="s">
        <v>280</v>
      </c>
      <c r="B321" t="s">
        <v>1189</v>
      </c>
      <c r="C321" t="s">
        <v>1192</v>
      </c>
      <c r="D321" t="s">
        <v>1193</v>
      </c>
      <c r="E321" t="s">
        <v>26</v>
      </c>
      <c r="F321" t="s">
        <v>25</v>
      </c>
      <c r="G321" t="s">
        <v>25</v>
      </c>
      <c r="H321" t="s">
        <v>25</v>
      </c>
      <c r="I321" t="s">
        <v>25</v>
      </c>
      <c r="J321" t="s">
        <v>24</v>
      </c>
      <c r="K321">
        <v>10</v>
      </c>
      <c r="L321">
        <v>9.33</v>
      </c>
      <c r="M321" s="1">
        <v>8</v>
      </c>
      <c r="N321" s="2" t="s">
        <v>25</v>
      </c>
      <c r="O321" s="1">
        <v>10</v>
      </c>
      <c r="P321" s="2" t="s">
        <v>25</v>
      </c>
      <c r="Q321">
        <v>10</v>
      </c>
      <c r="R321">
        <v>0</v>
      </c>
      <c r="S321" t="s">
        <v>25</v>
      </c>
      <c r="T321">
        <v>10</v>
      </c>
      <c r="U321">
        <v>10</v>
      </c>
      <c r="V321">
        <f t="shared" si="20"/>
        <v>9</v>
      </c>
      <c r="W321">
        <f t="shared" si="21"/>
        <v>6</v>
      </c>
      <c r="X321" s="9">
        <f t="shared" si="22"/>
        <v>0.75</v>
      </c>
      <c r="Y321">
        <f t="shared" si="23"/>
        <v>9</v>
      </c>
      <c r="Z321" s="7" t="str">
        <f t="shared" si="24"/>
        <v>Promociona</v>
      </c>
    </row>
    <row r="322" spans="1:26" x14ac:dyDescent="0.25">
      <c r="A322" t="s">
        <v>1194</v>
      </c>
      <c r="B322" t="s">
        <v>1195</v>
      </c>
      <c r="C322" t="s">
        <v>1196</v>
      </c>
      <c r="D322" t="s">
        <v>1197</v>
      </c>
      <c r="E322" t="s">
        <v>24</v>
      </c>
      <c r="F322">
        <v>10</v>
      </c>
      <c r="G322" t="s">
        <v>25</v>
      </c>
      <c r="H322" t="s">
        <v>25</v>
      </c>
      <c r="I322">
        <v>8</v>
      </c>
      <c r="J322" t="s">
        <v>25</v>
      </c>
      <c r="K322">
        <v>9.33</v>
      </c>
      <c r="L322">
        <v>9.33</v>
      </c>
      <c r="M322" s="1">
        <v>10</v>
      </c>
      <c r="N322" s="2" t="s">
        <v>25</v>
      </c>
      <c r="O322" s="1">
        <v>9</v>
      </c>
      <c r="P322" s="2" t="s">
        <v>25</v>
      </c>
      <c r="Q322">
        <v>10</v>
      </c>
      <c r="R322">
        <v>8.57</v>
      </c>
      <c r="S322">
        <v>10</v>
      </c>
      <c r="T322">
        <v>9</v>
      </c>
      <c r="U322">
        <v>10</v>
      </c>
      <c r="V322">
        <f t="shared" si="20"/>
        <v>9.5</v>
      </c>
      <c r="W322">
        <f t="shared" si="21"/>
        <v>8</v>
      </c>
      <c r="X322" s="9">
        <f t="shared" si="22"/>
        <v>1</v>
      </c>
      <c r="Y322">
        <f t="shared" si="23"/>
        <v>10</v>
      </c>
      <c r="Z322" s="7" t="str">
        <f t="shared" si="24"/>
        <v>Promociona</v>
      </c>
    </row>
    <row r="323" spans="1:26" x14ac:dyDescent="0.25">
      <c r="A323" t="s">
        <v>436</v>
      </c>
      <c r="B323" t="s">
        <v>1198</v>
      </c>
      <c r="C323" t="s">
        <v>1199</v>
      </c>
      <c r="D323" t="s">
        <v>1200</v>
      </c>
      <c r="E323" t="s">
        <v>147</v>
      </c>
      <c r="F323">
        <v>9</v>
      </c>
      <c r="G323" t="s">
        <v>25</v>
      </c>
      <c r="H323" t="s">
        <v>25</v>
      </c>
      <c r="I323">
        <v>8</v>
      </c>
      <c r="J323" t="s">
        <v>25</v>
      </c>
      <c r="K323">
        <v>9.33</v>
      </c>
      <c r="L323">
        <v>8.67</v>
      </c>
      <c r="M323" s="1">
        <v>10</v>
      </c>
      <c r="N323" s="2" t="s">
        <v>25</v>
      </c>
      <c r="O323" s="1">
        <v>9</v>
      </c>
      <c r="P323" s="2" t="s">
        <v>25</v>
      </c>
      <c r="Q323">
        <v>10</v>
      </c>
      <c r="R323">
        <v>7.62</v>
      </c>
      <c r="S323">
        <v>9</v>
      </c>
      <c r="T323" t="s">
        <v>25</v>
      </c>
      <c r="U323" t="s">
        <v>25</v>
      </c>
      <c r="V323">
        <f t="shared" ref="V323:V386" si="25">IF(OR(AND(ISBLANK(M323), ISBLANK(O323)), AND(M323="", O323="")), "No rindió", (SUM(M323) + SUM(O323)) / 2)</f>
        <v>9.5</v>
      </c>
      <c r="W323">
        <f t="shared" ref="W323:W386" si="26" xml:space="preserve"> SUM(
    COUNTIF(F323:F323, "&gt;0"),COUNTIF(G323:G323, "&gt;0"), COUNTIF(H323:H323, "&gt;0"), COUNTIF(I323:I323, "&gt;0"),
    COUNTIF(E323:E323, "Satisfactorio"),COUNTIF(E323:E323, "Supera lo esperado"),COUNTIF(J323:J323, "Satisfactorio"),COUNTIF(J323:J323, "Supera lo esperado"),
    COUNTIF(K323:K323, "&gt;0"),COUNTIF(L323:L323, "&gt;0"),COUNTIF(R323:R323, "&gt;0"),COUNTIF(T323:T323, "&gt;0"),COUNTIF(U323:U323, "&gt;0"),
    )</f>
        <v>5</v>
      </c>
      <c r="X323" s="9">
        <f t="shared" ref="X323:X386" si="27" xml:space="preserve"> W323/8</f>
        <v>0.625</v>
      </c>
      <c r="Y323">
        <f t="shared" ref="Y323:Y386" si="28">IF(ISNUMBER(V323), ROUND(V323, 0), IF(V323="No rindió", "No rindió",V323))</f>
        <v>10</v>
      </c>
      <c r="Z323" s="7" t="str">
        <f t="shared" ref="Z323:Z386" si="29">IF(OR(Y323="No rindió", Y323&lt;=5), "Recursa", IF(AND(X323&gt;=0.6, Y323&gt;7), "Promociona", "Final"))</f>
        <v>Promociona</v>
      </c>
    </row>
    <row r="324" spans="1:26" x14ac:dyDescent="0.25">
      <c r="A324" t="s">
        <v>1201</v>
      </c>
      <c r="B324" t="s">
        <v>1202</v>
      </c>
      <c r="C324" t="s">
        <v>1203</v>
      </c>
      <c r="D324" t="s">
        <v>1204</v>
      </c>
      <c r="E324" t="s">
        <v>24</v>
      </c>
      <c r="F324">
        <v>10</v>
      </c>
      <c r="G324" t="s">
        <v>25</v>
      </c>
      <c r="H324">
        <v>6</v>
      </c>
      <c r="I324" t="s">
        <v>25</v>
      </c>
      <c r="J324" t="s">
        <v>25</v>
      </c>
      <c r="K324">
        <v>10</v>
      </c>
      <c r="L324">
        <v>9.33</v>
      </c>
      <c r="M324" s="1">
        <v>10</v>
      </c>
      <c r="N324" s="2" t="s">
        <v>25</v>
      </c>
      <c r="O324" s="1">
        <v>10</v>
      </c>
      <c r="P324" s="2" t="s">
        <v>25</v>
      </c>
      <c r="Q324">
        <v>10</v>
      </c>
      <c r="R324">
        <v>7.14</v>
      </c>
      <c r="S324">
        <v>10</v>
      </c>
      <c r="T324" t="s">
        <v>25</v>
      </c>
      <c r="U324" t="s">
        <v>25</v>
      </c>
      <c r="V324">
        <f t="shared" si="25"/>
        <v>10</v>
      </c>
      <c r="W324">
        <f t="shared" si="26"/>
        <v>6</v>
      </c>
      <c r="X324" s="9">
        <f t="shared" si="27"/>
        <v>0.75</v>
      </c>
      <c r="Y324">
        <f t="shared" si="28"/>
        <v>10</v>
      </c>
      <c r="Z324" s="7" t="str">
        <f t="shared" si="29"/>
        <v>Promociona</v>
      </c>
    </row>
    <row r="325" spans="1:26" x14ac:dyDescent="0.25">
      <c r="A325" t="s">
        <v>1205</v>
      </c>
      <c r="B325" t="s">
        <v>1206</v>
      </c>
      <c r="C325" t="s">
        <v>1207</v>
      </c>
      <c r="D325" t="s">
        <v>1208</v>
      </c>
      <c r="E325" t="s">
        <v>25</v>
      </c>
      <c r="F325">
        <v>10</v>
      </c>
      <c r="G325">
        <v>10</v>
      </c>
      <c r="H325" t="s">
        <v>25</v>
      </c>
      <c r="I325" t="s">
        <v>25</v>
      </c>
      <c r="J325" t="s">
        <v>25</v>
      </c>
      <c r="K325">
        <v>9.33</v>
      </c>
      <c r="L325">
        <v>9.33</v>
      </c>
      <c r="M325" s="1">
        <v>8</v>
      </c>
      <c r="N325" s="2" t="s">
        <v>25</v>
      </c>
      <c r="O325" s="1">
        <v>10</v>
      </c>
      <c r="P325" s="2" t="s">
        <v>25</v>
      </c>
      <c r="Q325">
        <v>10</v>
      </c>
      <c r="R325">
        <v>9.0500000000000007</v>
      </c>
      <c r="S325">
        <v>9</v>
      </c>
      <c r="T325">
        <v>10</v>
      </c>
      <c r="U325">
        <v>8</v>
      </c>
      <c r="V325">
        <f t="shared" si="25"/>
        <v>9</v>
      </c>
      <c r="W325">
        <f t="shared" si="26"/>
        <v>7</v>
      </c>
      <c r="X325" s="9">
        <f t="shared" si="27"/>
        <v>0.875</v>
      </c>
      <c r="Y325">
        <f t="shared" si="28"/>
        <v>9</v>
      </c>
      <c r="Z325" s="7" t="str">
        <f t="shared" si="29"/>
        <v>Promociona</v>
      </c>
    </row>
    <row r="326" spans="1:26" x14ac:dyDescent="0.25">
      <c r="A326" t="s">
        <v>356</v>
      </c>
      <c r="B326" t="s">
        <v>1209</v>
      </c>
      <c r="C326" t="s">
        <v>1210</v>
      </c>
      <c r="D326" t="s">
        <v>1211</v>
      </c>
      <c r="E326" t="s">
        <v>26</v>
      </c>
      <c r="F326">
        <v>9</v>
      </c>
      <c r="G326" t="s">
        <v>25</v>
      </c>
      <c r="H326" t="s">
        <v>25</v>
      </c>
      <c r="I326" t="s">
        <v>25</v>
      </c>
      <c r="J326" t="s">
        <v>24</v>
      </c>
      <c r="K326">
        <v>7.33</v>
      </c>
      <c r="L326">
        <v>7.33</v>
      </c>
      <c r="M326" s="1">
        <v>7</v>
      </c>
      <c r="N326" s="2" t="s">
        <v>25</v>
      </c>
      <c r="O326" s="1">
        <v>10</v>
      </c>
      <c r="P326" s="2" t="s">
        <v>25</v>
      </c>
      <c r="Q326">
        <v>10</v>
      </c>
      <c r="R326" t="s">
        <v>25</v>
      </c>
      <c r="S326">
        <v>10</v>
      </c>
      <c r="T326">
        <v>10</v>
      </c>
      <c r="U326">
        <v>8</v>
      </c>
      <c r="V326">
        <f t="shared" si="25"/>
        <v>8.5</v>
      </c>
      <c r="W326">
        <f t="shared" si="26"/>
        <v>7</v>
      </c>
      <c r="X326" s="9">
        <f t="shared" si="27"/>
        <v>0.875</v>
      </c>
      <c r="Y326">
        <f t="shared" si="28"/>
        <v>9</v>
      </c>
      <c r="Z326" s="7" t="str">
        <f t="shared" si="29"/>
        <v>Promociona</v>
      </c>
    </row>
    <row r="327" spans="1:26" x14ac:dyDescent="0.25">
      <c r="A327" t="s">
        <v>1212</v>
      </c>
      <c r="B327" t="s">
        <v>1213</v>
      </c>
      <c r="C327" t="s">
        <v>1214</v>
      </c>
      <c r="D327" t="s">
        <v>1215</v>
      </c>
      <c r="E327" t="s">
        <v>25</v>
      </c>
      <c r="F327" t="s">
        <v>25</v>
      </c>
      <c r="G327" t="s">
        <v>25</v>
      </c>
      <c r="H327" t="s">
        <v>25</v>
      </c>
      <c r="I327" t="s">
        <v>25</v>
      </c>
      <c r="J327" t="s">
        <v>25</v>
      </c>
      <c r="K327">
        <v>9.33</v>
      </c>
      <c r="L327">
        <v>8.67</v>
      </c>
      <c r="M327" s="1">
        <v>6.75</v>
      </c>
      <c r="N327" s="2" t="s">
        <v>25</v>
      </c>
      <c r="O327" s="1">
        <v>9</v>
      </c>
      <c r="P327" s="2" t="s">
        <v>25</v>
      </c>
      <c r="Q327">
        <v>10</v>
      </c>
      <c r="R327" t="s">
        <v>25</v>
      </c>
      <c r="S327" t="s">
        <v>25</v>
      </c>
      <c r="T327" t="s">
        <v>25</v>
      </c>
      <c r="U327" t="s">
        <v>25</v>
      </c>
      <c r="V327">
        <f t="shared" si="25"/>
        <v>7.875</v>
      </c>
      <c r="W327">
        <f t="shared" si="26"/>
        <v>2</v>
      </c>
      <c r="X327" s="9">
        <f t="shared" si="27"/>
        <v>0.25</v>
      </c>
      <c r="Y327">
        <f t="shared" si="28"/>
        <v>8</v>
      </c>
      <c r="Z327" s="7" t="str">
        <f t="shared" si="29"/>
        <v>Final</v>
      </c>
    </row>
    <row r="328" spans="1:26" x14ac:dyDescent="0.25">
      <c r="A328" t="s">
        <v>933</v>
      </c>
      <c r="B328" t="s">
        <v>1216</v>
      </c>
      <c r="C328" t="s">
        <v>1217</v>
      </c>
      <c r="D328" t="s">
        <v>1218</v>
      </c>
      <c r="E328" t="s">
        <v>25</v>
      </c>
      <c r="F328">
        <v>9</v>
      </c>
      <c r="G328" t="s">
        <v>25</v>
      </c>
      <c r="H328" t="s">
        <v>25</v>
      </c>
      <c r="I328" t="s">
        <v>25</v>
      </c>
      <c r="J328" t="s">
        <v>25</v>
      </c>
      <c r="K328">
        <v>10</v>
      </c>
      <c r="L328">
        <v>8.67</v>
      </c>
      <c r="M328" s="1">
        <v>10</v>
      </c>
      <c r="N328" s="2" t="s">
        <v>25</v>
      </c>
      <c r="O328" s="1">
        <v>10</v>
      </c>
      <c r="P328" s="2" t="s">
        <v>25</v>
      </c>
      <c r="Q328">
        <v>10</v>
      </c>
      <c r="R328" t="s">
        <v>25</v>
      </c>
      <c r="S328">
        <v>10</v>
      </c>
      <c r="T328" t="s">
        <v>25</v>
      </c>
      <c r="U328" t="s">
        <v>25</v>
      </c>
      <c r="V328">
        <f t="shared" si="25"/>
        <v>10</v>
      </c>
      <c r="W328">
        <f t="shared" si="26"/>
        <v>3</v>
      </c>
      <c r="X328" s="9">
        <f t="shared" si="27"/>
        <v>0.375</v>
      </c>
      <c r="Y328">
        <f t="shared" si="28"/>
        <v>10</v>
      </c>
      <c r="Z328" s="7" t="str">
        <f t="shared" si="29"/>
        <v>Final</v>
      </c>
    </row>
    <row r="329" spans="1:26" x14ac:dyDescent="0.25">
      <c r="A329" t="s">
        <v>284</v>
      </c>
      <c r="B329" t="s">
        <v>1219</v>
      </c>
      <c r="C329" t="s">
        <v>1220</v>
      </c>
      <c r="D329" t="s">
        <v>1221</v>
      </c>
      <c r="E329" t="s">
        <v>24</v>
      </c>
      <c r="F329">
        <v>10</v>
      </c>
      <c r="G329" t="s">
        <v>25</v>
      </c>
      <c r="H329" t="s">
        <v>25</v>
      </c>
      <c r="I329" t="s">
        <v>25</v>
      </c>
      <c r="J329" t="s">
        <v>24</v>
      </c>
      <c r="K329">
        <v>10</v>
      </c>
      <c r="L329">
        <v>10</v>
      </c>
      <c r="M329" s="1">
        <v>10</v>
      </c>
      <c r="N329" s="2" t="s">
        <v>25</v>
      </c>
      <c r="O329" s="1">
        <v>10</v>
      </c>
      <c r="P329" s="2" t="s">
        <v>25</v>
      </c>
      <c r="Q329">
        <v>10</v>
      </c>
      <c r="R329">
        <v>9.52</v>
      </c>
      <c r="S329">
        <v>10</v>
      </c>
      <c r="T329" t="s">
        <v>25</v>
      </c>
      <c r="U329" t="s">
        <v>25</v>
      </c>
      <c r="V329">
        <f t="shared" si="25"/>
        <v>10</v>
      </c>
      <c r="W329">
        <f t="shared" si="26"/>
        <v>6</v>
      </c>
      <c r="X329" s="9">
        <f t="shared" si="27"/>
        <v>0.75</v>
      </c>
      <c r="Y329">
        <f t="shared" si="28"/>
        <v>10</v>
      </c>
      <c r="Z329" s="7" t="str">
        <f t="shared" si="29"/>
        <v>Promociona</v>
      </c>
    </row>
    <row r="330" spans="1:26" x14ac:dyDescent="0.25">
      <c r="A330" t="s">
        <v>1222</v>
      </c>
      <c r="B330" t="s">
        <v>1223</v>
      </c>
      <c r="C330" t="s">
        <v>1224</v>
      </c>
      <c r="D330" t="s">
        <v>1225</v>
      </c>
      <c r="E330" t="s">
        <v>24</v>
      </c>
      <c r="F330">
        <v>10</v>
      </c>
      <c r="G330" t="s">
        <v>25</v>
      </c>
      <c r="H330" t="s">
        <v>25</v>
      </c>
      <c r="I330">
        <v>7</v>
      </c>
      <c r="J330" t="s">
        <v>25</v>
      </c>
      <c r="K330">
        <v>10</v>
      </c>
      <c r="L330">
        <v>8</v>
      </c>
      <c r="M330" s="1">
        <v>10</v>
      </c>
      <c r="N330" s="2" t="s">
        <v>25</v>
      </c>
      <c r="O330" s="1">
        <v>9</v>
      </c>
      <c r="P330" s="2" t="s">
        <v>25</v>
      </c>
      <c r="Q330">
        <v>10</v>
      </c>
      <c r="R330">
        <v>9.52</v>
      </c>
      <c r="S330">
        <v>8</v>
      </c>
      <c r="T330">
        <v>10</v>
      </c>
      <c r="U330">
        <v>10</v>
      </c>
      <c r="V330">
        <f t="shared" si="25"/>
        <v>9.5</v>
      </c>
      <c r="W330">
        <f t="shared" si="26"/>
        <v>8</v>
      </c>
      <c r="X330" s="9">
        <f t="shared" si="27"/>
        <v>1</v>
      </c>
      <c r="Y330">
        <f t="shared" si="28"/>
        <v>10</v>
      </c>
      <c r="Z330" s="7" t="str">
        <f t="shared" si="29"/>
        <v>Promociona</v>
      </c>
    </row>
    <row r="331" spans="1:26" x14ac:dyDescent="0.25">
      <c r="A331" t="s">
        <v>1226</v>
      </c>
      <c r="B331" t="s">
        <v>1227</v>
      </c>
      <c r="C331" t="s">
        <v>1228</v>
      </c>
      <c r="D331" t="s">
        <v>1229</v>
      </c>
      <c r="E331" t="s">
        <v>26</v>
      </c>
      <c r="F331">
        <v>10</v>
      </c>
      <c r="G331" t="s">
        <v>25</v>
      </c>
      <c r="H331" t="s">
        <v>25</v>
      </c>
      <c r="I331" t="s">
        <v>25</v>
      </c>
      <c r="J331" t="s">
        <v>24</v>
      </c>
      <c r="K331">
        <v>8.67</v>
      </c>
      <c r="L331">
        <v>9.33</v>
      </c>
      <c r="M331" s="1">
        <v>10</v>
      </c>
      <c r="N331" s="2" t="s">
        <v>25</v>
      </c>
      <c r="O331" s="1">
        <v>10</v>
      </c>
      <c r="P331" s="2" t="s">
        <v>25</v>
      </c>
      <c r="Q331">
        <v>10</v>
      </c>
      <c r="R331">
        <v>10</v>
      </c>
      <c r="S331">
        <v>9</v>
      </c>
      <c r="T331">
        <v>9</v>
      </c>
      <c r="U331">
        <v>8</v>
      </c>
      <c r="V331">
        <f t="shared" si="25"/>
        <v>10</v>
      </c>
      <c r="W331">
        <f t="shared" si="26"/>
        <v>8</v>
      </c>
      <c r="X331" s="9">
        <f t="shared" si="27"/>
        <v>1</v>
      </c>
      <c r="Y331">
        <f t="shared" si="28"/>
        <v>10</v>
      </c>
      <c r="Z331" s="7" t="str">
        <f t="shared" si="29"/>
        <v>Promociona</v>
      </c>
    </row>
    <row r="332" spans="1:26" x14ac:dyDescent="0.25">
      <c r="A332" t="s">
        <v>1230</v>
      </c>
      <c r="B332" t="s">
        <v>1231</v>
      </c>
      <c r="C332" t="s">
        <v>1232</v>
      </c>
      <c r="D332" t="s">
        <v>1233</v>
      </c>
      <c r="E332" t="s">
        <v>147</v>
      </c>
      <c r="F332">
        <v>10</v>
      </c>
      <c r="G332" t="s">
        <v>25</v>
      </c>
      <c r="H332" t="s">
        <v>25</v>
      </c>
      <c r="I332" t="s">
        <v>25</v>
      </c>
      <c r="J332" t="s">
        <v>24</v>
      </c>
      <c r="K332">
        <v>10</v>
      </c>
      <c r="L332">
        <v>8.67</v>
      </c>
      <c r="M332" s="1">
        <v>10</v>
      </c>
      <c r="N332" s="2" t="s">
        <v>25</v>
      </c>
      <c r="O332" s="1">
        <v>9</v>
      </c>
      <c r="P332" s="2" t="s">
        <v>25</v>
      </c>
      <c r="Q332">
        <v>10</v>
      </c>
      <c r="R332">
        <v>9.0500000000000007</v>
      </c>
      <c r="S332" t="s">
        <v>25</v>
      </c>
      <c r="T332" t="s">
        <v>25</v>
      </c>
      <c r="U332" t="s">
        <v>25</v>
      </c>
      <c r="V332">
        <f t="shared" si="25"/>
        <v>9.5</v>
      </c>
      <c r="W332">
        <f t="shared" si="26"/>
        <v>5</v>
      </c>
      <c r="X332" s="9">
        <f t="shared" si="27"/>
        <v>0.625</v>
      </c>
      <c r="Y332">
        <f t="shared" si="28"/>
        <v>10</v>
      </c>
      <c r="Z332" s="7" t="str">
        <f t="shared" si="29"/>
        <v>Promociona</v>
      </c>
    </row>
    <row r="333" spans="1:26" x14ac:dyDescent="0.25">
      <c r="A333" t="s">
        <v>1234</v>
      </c>
      <c r="B333" t="s">
        <v>1235</v>
      </c>
      <c r="C333" t="s">
        <v>1236</v>
      </c>
      <c r="D333" t="s">
        <v>1237</v>
      </c>
      <c r="E333" t="s">
        <v>24</v>
      </c>
      <c r="F333">
        <v>9</v>
      </c>
      <c r="G333" t="s">
        <v>25</v>
      </c>
      <c r="H333" t="s">
        <v>25</v>
      </c>
      <c r="I333" t="s">
        <v>25</v>
      </c>
      <c r="J333" t="s">
        <v>25</v>
      </c>
      <c r="K333">
        <v>10</v>
      </c>
      <c r="L333">
        <v>9.33</v>
      </c>
      <c r="M333" s="1">
        <v>7.75</v>
      </c>
      <c r="N333" s="2" t="s">
        <v>25</v>
      </c>
      <c r="O333" s="1">
        <v>10</v>
      </c>
      <c r="P333" s="2" t="s">
        <v>25</v>
      </c>
      <c r="Q333">
        <v>10</v>
      </c>
      <c r="R333">
        <v>8.57</v>
      </c>
      <c r="S333" t="s">
        <v>25</v>
      </c>
      <c r="T333">
        <v>10</v>
      </c>
      <c r="U333" t="s">
        <v>25</v>
      </c>
      <c r="V333">
        <f t="shared" si="25"/>
        <v>8.875</v>
      </c>
      <c r="W333">
        <f t="shared" si="26"/>
        <v>6</v>
      </c>
      <c r="X333" s="9">
        <f t="shared" si="27"/>
        <v>0.75</v>
      </c>
      <c r="Y333">
        <f t="shared" si="28"/>
        <v>9</v>
      </c>
      <c r="Z333" s="7" t="str">
        <f t="shared" si="29"/>
        <v>Promociona</v>
      </c>
    </row>
    <row r="334" spans="1:26" x14ac:dyDescent="0.25">
      <c r="A334" t="s">
        <v>1238</v>
      </c>
      <c r="B334" t="s">
        <v>1239</v>
      </c>
      <c r="C334" t="s">
        <v>1240</v>
      </c>
      <c r="D334" t="s">
        <v>1241</v>
      </c>
      <c r="E334" t="s">
        <v>26</v>
      </c>
      <c r="F334">
        <v>5</v>
      </c>
      <c r="G334" t="s">
        <v>25</v>
      </c>
      <c r="H334" t="s">
        <v>25</v>
      </c>
      <c r="I334" t="s">
        <v>25</v>
      </c>
      <c r="J334" t="s">
        <v>25</v>
      </c>
      <c r="K334" t="s">
        <v>25</v>
      </c>
      <c r="L334" t="s">
        <v>25</v>
      </c>
      <c r="M334" s="1">
        <v>6.25</v>
      </c>
      <c r="N334" s="2" t="s">
        <v>25</v>
      </c>
      <c r="O334" s="1" t="s">
        <v>25</v>
      </c>
      <c r="P334" s="2" t="s">
        <v>25</v>
      </c>
      <c r="Q334">
        <v>10</v>
      </c>
      <c r="R334">
        <v>6.9</v>
      </c>
      <c r="S334" t="s">
        <v>25</v>
      </c>
      <c r="T334" t="s">
        <v>25</v>
      </c>
      <c r="U334" t="s">
        <v>25</v>
      </c>
      <c r="V334">
        <f t="shared" si="25"/>
        <v>3.125</v>
      </c>
      <c r="W334">
        <f t="shared" si="26"/>
        <v>3</v>
      </c>
      <c r="X334" s="9">
        <f t="shared" si="27"/>
        <v>0.375</v>
      </c>
      <c r="Y334">
        <f t="shared" si="28"/>
        <v>3</v>
      </c>
      <c r="Z334" s="7" t="str">
        <f t="shared" si="29"/>
        <v>Recursa</v>
      </c>
    </row>
    <row r="335" spans="1:26" x14ac:dyDescent="0.25">
      <c r="A335" t="s">
        <v>742</v>
      </c>
      <c r="B335" t="s">
        <v>1242</v>
      </c>
      <c r="C335" t="s">
        <v>1243</v>
      </c>
      <c r="D335" t="s">
        <v>1244</v>
      </c>
      <c r="E335" t="s">
        <v>24</v>
      </c>
      <c r="F335">
        <v>9</v>
      </c>
      <c r="G335" t="s">
        <v>25</v>
      </c>
      <c r="H335" t="s">
        <v>25</v>
      </c>
      <c r="I335" t="s">
        <v>25</v>
      </c>
      <c r="J335" t="s">
        <v>24</v>
      </c>
      <c r="K335">
        <v>10</v>
      </c>
      <c r="L335">
        <v>10</v>
      </c>
      <c r="M335" s="1">
        <v>6.75</v>
      </c>
      <c r="N335" s="2" t="s">
        <v>25</v>
      </c>
      <c r="O335" s="1">
        <v>10</v>
      </c>
      <c r="P335" s="2" t="s">
        <v>25</v>
      </c>
      <c r="Q335">
        <v>10</v>
      </c>
      <c r="R335">
        <v>8.57</v>
      </c>
      <c r="S335" t="s">
        <v>25</v>
      </c>
      <c r="T335" t="s">
        <v>25</v>
      </c>
      <c r="U335" t="s">
        <v>25</v>
      </c>
      <c r="V335">
        <f t="shared" si="25"/>
        <v>8.375</v>
      </c>
      <c r="W335">
        <f t="shared" si="26"/>
        <v>6</v>
      </c>
      <c r="X335" s="9">
        <f t="shared" si="27"/>
        <v>0.75</v>
      </c>
      <c r="Y335">
        <f t="shared" si="28"/>
        <v>8</v>
      </c>
      <c r="Z335" s="7" t="str">
        <f t="shared" si="29"/>
        <v>Promociona</v>
      </c>
    </row>
    <row r="336" spans="1:26" x14ac:dyDescent="0.25">
      <c r="A336" t="s">
        <v>1245</v>
      </c>
      <c r="B336" t="s">
        <v>1246</v>
      </c>
      <c r="C336" t="s">
        <v>1247</v>
      </c>
      <c r="D336" t="s">
        <v>1248</v>
      </c>
      <c r="E336" t="s">
        <v>24</v>
      </c>
      <c r="F336">
        <v>10</v>
      </c>
      <c r="G336" t="s">
        <v>25</v>
      </c>
      <c r="H336">
        <v>10</v>
      </c>
      <c r="I336" t="s">
        <v>25</v>
      </c>
      <c r="J336" t="s">
        <v>25</v>
      </c>
      <c r="K336">
        <v>8.67</v>
      </c>
      <c r="L336">
        <v>9.33</v>
      </c>
      <c r="M336" s="1">
        <v>8.5</v>
      </c>
      <c r="N336" s="2" t="s">
        <v>25</v>
      </c>
      <c r="O336" s="1">
        <v>10</v>
      </c>
      <c r="P336" s="2" t="s">
        <v>25</v>
      </c>
      <c r="Q336">
        <v>10</v>
      </c>
      <c r="R336">
        <v>8.57</v>
      </c>
      <c r="S336">
        <v>10</v>
      </c>
      <c r="T336">
        <v>9</v>
      </c>
      <c r="U336">
        <v>10</v>
      </c>
      <c r="V336">
        <f t="shared" si="25"/>
        <v>9.25</v>
      </c>
      <c r="W336">
        <f t="shared" si="26"/>
        <v>8</v>
      </c>
      <c r="X336" s="9">
        <f t="shared" si="27"/>
        <v>1</v>
      </c>
      <c r="Y336">
        <f t="shared" si="28"/>
        <v>9</v>
      </c>
      <c r="Z336" s="7" t="str">
        <f t="shared" si="29"/>
        <v>Promociona</v>
      </c>
    </row>
    <row r="337" spans="1:26" x14ac:dyDescent="0.25">
      <c r="A337" t="s">
        <v>677</v>
      </c>
      <c r="B337" t="s">
        <v>1246</v>
      </c>
      <c r="C337" t="s">
        <v>1249</v>
      </c>
      <c r="D337" t="s">
        <v>1250</v>
      </c>
      <c r="E337" t="s">
        <v>26</v>
      </c>
      <c r="F337">
        <v>10</v>
      </c>
      <c r="G337" t="s">
        <v>25</v>
      </c>
      <c r="H337" t="s">
        <v>25</v>
      </c>
      <c r="I337">
        <v>6</v>
      </c>
      <c r="J337" t="s">
        <v>25</v>
      </c>
      <c r="K337">
        <v>10</v>
      </c>
      <c r="L337">
        <v>10</v>
      </c>
      <c r="M337" s="1">
        <v>9.25</v>
      </c>
      <c r="N337" s="2" t="s">
        <v>25</v>
      </c>
      <c r="O337" s="1">
        <v>10</v>
      </c>
      <c r="P337" s="2" t="s">
        <v>25</v>
      </c>
      <c r="Q337">
        <v>10</v>
      </c>
      <c r="R337">
        <v>9.0500000000000007</v>
      </c>
      <c r="S337">
        <v>10</v>
      </c>
      <c r="T337" t="s">
        <v>25</v>
      </c>
      <c r="U337" t="s">
        <v>25</v>
      </c>
      <c r="V337">
        <f t="shared" si="25"/>
        <v>9.625</v>
      </c>
      <c r="W337">
        <f t="shared" si="26"/>
        <v>6</v>
      </c>
      <c r="X337" s="9">
        <f t="shared" si="27"/>
        <v>0.75</v>
      </c>
      <c r="Y337">
        <f t="shared" si="28"/>
        <v>10</v>
      </c>
      <c r="Z337" s="7" t="str">
        <f t="shared" si="29"/>
        <v>Promociona</v>
      </c>
    </row>
    <row r="338" spans="1:26" x14ac:dyDescent="0.25">
      <c r="A338" t="s">
        <v>1251</v>
      </c>
      <c r="B338" t="s">
        <v>1246</v>
      </c>
      <c r="C338" t="s">
        <v>1252</v>
      </c>
      <c r="D338" t="s">
        <v>1253</v>
      </c>
      <c r="E338" t="s">
        <v>147</v>
      </c>
      <c r="F338">
        <v>10</v>
      </c>
      <c r="G338" t="s">
        <v>25</v>
      </c>
      <c r="H338" t="s">
        <v>25</v>
      </c>
      <c r="I338" t="s">
        <v>25</v>
      </c>
      <c r="J338" t="s">
        <v>25</v>
      </c>
      <c r="K338">
        <v>10</v>
      </c>
      <c r="L338">
        <v>8.67</v>
      </c>
      <c r="M338" s="1">
        <v>10</v>
      </c>
      <c r="N338" s="2" t="s">
        <v>25</v>
      </c>
      <c r="O338" s="1" t="s">
        <v>25</v>
      </c>
      <c r="P338" s="2" t="s">
        <v>25</v>
      </c>
      <c r="Q338">
        <v>10</v>
      </c>
      <c r="R338">
        <v>8.57</v>
      </c>
      <c r="S338">
        <v>10</v>
      </c>
      <c r="T338" t="s">
        <v>25</v>
      </c>
      <c r="U338" t="s">
        <v>25</v>
      </c>
      <c r="V338">
        <f t="shared" si="25"/>
        <v>5</v>
      </c>
      <c r="W338">
        <f t="shared" si="26"/>
        <v>4</v>
      </c>
      <c r="X338" s="9">
        <f t="shared" si="27"/>
        <v>0.5</v>
      </c>
      <c r="Y338">
        <f t="shared" si="28"/>
        <v>5</v>
      </c>
      <c r="Z338" s="7" t="str">
        <f t="shared" si="29"/>
        <v>Recursa</v>
      </c>
    </row>
    <row r="339" spans="1:26" x14ac:dyDescent="0.25">
      <c r="A339" t="s">
        <v>59</v>
      </c>
      <c r="B339" t="s">
        <v>1254</v>
      </c>
      <c r="C339" t="s">
        <v>1255</v>
      </c>
      <c r="D339" t="s">
        <v>1256</v>
      </c>
      <c r="E339" t="s">
        <v>26</v>
      </c>
      <c r="F339">
        <v>10</v>
      </c>
      <c r="G339">
        <v>10</v>
      </c>
      <c r="H339" t="s">
        <v>25</v>
      </c>
      <c r="I339" t="s">
        <v>25</v>
      </c>
      <c r="J339" t="s">
        <v>25</v>
      </c>
      <c r="K339">
        <v>10</v>
      </c>
      <c r="L339">
        <v>9.33</v>
      </c>
      <c r="M339" s="1">
        <v>7.75</v>
      </c>
      <c r="N339" s="2" t="s">
        <v>25</v>
      </c>
      <c r="O339" s="1">
        <v>10</v>
      </c>
      <c r="P339" s="2" t="s">
        <v>25</v>
      </c>
      <c r="Q339">
        <v>10</v>
      </c>
      <c r="R339">
        <v>9.0500000000000007</v>
      </c>
      <c r="S339">
        <v>10</v>
      </c>
      <c r="T339" t="s">
        <v>25</v>
      </c>
      <c r="U339" t="s">
        <v>25</v>
      </c>
      <c r="V339">
        <f t="shared" si="25"/>
        <v>8.875</v>
      </c>
      <c r="W339">
        <f t="shared" si="26"/>
        <v>6</v>
      </c>
      <c r="X339" s="9">
        <f t="shared" si="27"/>
        <v>0.75</v>
      </c>
      <c r="Y339">
        <f t="shared" si="28"/>
        <v>9</v>
      </c>
      <c r="Z339" s="7" t="str">
        <f t="shared" si="29"/>
        <v>Promociona</v>
      </c>
    </row>
    <row r="340" spans="1:26" x14ac:dyDescent="0.25">
      <c r="A340" t="s">
        <v>974</v>
      </c>
      <c r="B340" t="s">
        <v>1257</v>
      </c>
      <c r="C340" t="s">
        <v>1258</v>
      </c>
      <c r="D340" t="s">
        <v>1259</v>
      </c>
      <c r="E340" t="s">
        <v>25</v>
      </c>
      <c r="F340">
        <v>8</v>
      </c>
      <c r="G340" t="s">
        <v>25</v>
      </c>
      <c r="H340" t="s">
        <v>25</v>
      </c>
      <c r="I340" t="s">
        <v>25</v>
      </c>
      <c r="J340" t="s">
        <v>25</v>
      </c>
      <c r="K340" t="s">
        <v>25</v>
      </c>
      <c r="L340" t="s">
        <v>25</v>
      </c>
      <c r="M340" s="1" t="s">
        <v>25</v>
      </c>
      <c r="N340" s="2" t="s">
        <v>25</v>
      </c>
      <c r="O340" s="1" t="s">
        <v>25</v>
      </c>
      <c r="P340" s="2" t="s">
        <v>25</v>
      </c>
      <c r="Q340">
        <v>10</v>
      </c>
      <c r="R340">
        <v>0</v>
      </c>
      <c r="S340">
        <v>10</v>
      </c>
      <c r="T340" t="s">
        <v>25</v>
      </c>
      <c r="U340" t="s">
        <v>25</v>
      </c>
      <c r="V340">
        <f t="shared" si="25"/>
        <v>0</v>
      </c>
      <c r="W340">
        <f t="shared" si="26"/>
        <v>1</v>
      </c>
      <c r="X340" s="9">
        <f t="shared" si="27"/>
        <v>0.125</v>
      </c>
      <c r="Y340">
        <f t="shared" si="28"/>
        <v>0</v>
      </c>
      <c r="Z340" s="7" t="str">
        <f t="shared" si="29"/>
        <v>Recursa</v>
      </c>
    </row>
    <row r="341" spans="1:26" x14ac:dyDescent="0.25">
      <c r="A341" t="s">
        <v>1260</v>
      </c>
      <c r="B341" t="s">
        <v>1257</v>
      </c>
      <c r="C341" t="s">
        <v>1261</v>
      </c>
      <c r="D341" t="s">
        <v>1262</v>
      </c>
      <c r="E341" t="s">
        <v>24</v>
      </c>
      <c r="F341">
        <v>10</v>
      </c>
      <c r="G341" t="s">
        <v>25</v>
      </c>
      <c r="H341" t="s">
        <v>25</v>
      </c>
      <c r="I341" t="s">
        <v>25</v>
      </c>
      <c r="J341" t="s">
        <v>24</v>
      </c>
      <c r="K341">
        <v>10</v>
      </c>
      <c r="L341">
        <v>10</v>
      </c>
      <c r="M341" s="1">
        <v>9</v>
      </c>
      <c r="N341" s="2" t="s">
        <v>25</v>
      </c>
      <c r="O341" s="1">
        <v>10</v>
      </c>
      <c r="P341" s="2" t="s">
        <v>25</v>
      </c>
      <c r="Q341">
        <v>10</v>
      </c>
      <c r="R341">
        <v>10</v>
      </c>
      <c r="S341">
        <v>10</v>
      </c>
      <c r="T341">
        <v>10</v>
      </c>
      <c r="U341">
        <v>10</v>
      </c>
      <c r="V341">
        <f t="shared" si="25"/>
        <v>9.5</v>
      </c>
      <c r="W341">
        <f t="shared" si="26"/>
        <v>8</v>
      </c>
      <c r="X341" s="9">
        <f t="shared" si="27"/>
        <v>1</v>
      </c>
      <c r="Y341">
        <f t="shared" si="28"/>
        <v>10</v>
      </c>
      <c r="Z341" s="7" t="str">
        <f t="shared" si="29"/>
        <v>Promociona</v>
      </c>
    </row>
    <row r="342" spans="1:26" x14ac:dyDescent="0.25">
      <c r="A342" t="s">
        <v>556</v>
      </c>
      <c r="B342" t="s">
        <v>1263</v>
      </c>
      <c r="C342" t="s">
        <v>1264</v>
      </c>
      <c r="D342" t="s">
        <v>1265</v>
      </c>
      <c r="E342" t="s">
        <v>24</v>
      </c>
      <c r="F342" t="s">
        <v>25</v>
      </c>
      <c r="G342" t="s">
        <v>25</v>
      </c>
      <c r="H342" t="s">
        <v>25</v>
      </c>
      <c r="I342" t="s">
        <v>25</v>
      </c>
      <c r="J342" t="s">
        <v>24</v>
      </c>
      <c r="K342">
        <v>10</v>
      </c>
      <c r="L342">
        <v>10</v>
      </c>
      <c r="M342" s="1">
        <v>10</v>
      </c>
      <c r="N342" s="2" t="s">
        <v>25</v>
      </c>
      <c r="O342" s="1">
        <v>10</v>
      </c>
      <c r="P342" s="2" t="s">
        <v>25</v>
      </c>
      <c r="Q342">
        <v>10</v>
      </c>
      <c r="R342">
        <v>10</v>
      </c>
      <c r="S342" t="s">
        <v>25</v>
      </c>
      <c r="T342" t="s">
        <v>25</v>
      </c>
      <c r="U342" t="s">
        <v>25</v>
      </c>
      <c r="V342">
        <f t="shared" si="25"/>
        <v>10</v>
      </c>
      <c r="W342">
        <f t="shared" si="26"/>
        <v>5</v>
      </c>
      <c r="X342" s="9">
        <f t="shared" si="27"/>
        <v>0.625</v>
      </c>
      <c r="Y342">
        <f t="shared" si="28"/>
        <v>10</v>
      </c>
      <c r="Z342" s="7" t="str">
        <f t="shared" si="29"/>
        <v>Promociona</v>
      </c>
    </row>
    <row r="343" spans="1:26" x14ac:dyDescent="0.25">
      <c r="A343" t="s">
        <v>1266</v>
      </c>
      <c r="B343" t="s">
        <v>1267</v>
      </c>
      <c r="C343" t="s">
        <v>1268</v>
      </c>
      <c r="D343" t="s">
        <v>1269</v>
      </c>
      <c r="E343" t="s">
        <v>24</v>
      </c>
      <c r="F343">
        <v>10</v>
      </c>
      <c r="G343" t="s">
        <v>25</v>
      </c>
      <c r="H343" t="s">
        <v>25</v>
      </c>
      <c r="I343" t="s">
        <v>25</v>
      </c>
      <c r="J343" t="s">
        <v>24</v>
      </c>
      <c r="K343">
        <v>10</v>
      </c>
      <c r="L343">
        <v>9.33</v>
      </c>
      <c r="M343" s="1">
        <v>10</v>
      </c>
      <c r="N343" s="2" t="s">
        <v>25</v>
      </c>
      <c r="O343" s="1">
        <v>10</v>
      </c>
      <c r="P343" s="2" t="s">
        <v>25</v>
      </c>
      <c r="Q343">
        <v>10</v>
      </c>
      <c r="R343">
        <v>10</v>
      </c>
      <c r="S343">
        <v>10</v>
      </c>
      <c r="T343">
        <v>10</v>
      </c>
      <c r="U343">
        <v>10</v>
      </c>
      <c r="V343">
        <f t="shared" si="25"/>
        <v>10</v>
      </c>
      <c r="W343">
        <f t="shared" si="26"/>
        <v>8</v>
      </c>
      <c r="X343" s="9">
        <f t="shared" si="27"/>
        <v>1</v>
      </c>
      <c r="Y343">
        <f t="shared" si="28"/>
        <v>10</v>
      </c>
      <c r="Z343" s="7" t="str">
        <f t="shared" si="29"/>
        <v>Promociona</v>
      </c>
    </row>
    <row r="344" spans="1:26" x14ac:dyDescent="0.25">
      <c r="A344" t="s">
        <v>1270</v>
      </c>
      <c r="B344" t="s">
        <v>1271</v>
      </c>
      <c r="C344" t="s">
        <v>1272</v>
      </c>
      <c r="D344" t="s">
        <v>1273</v>
      </c>
      <c r="E344" t="s">
        <v>24</v>
      </c>
      <c r="F344" t="s">
        <v>25</v>
      </c>
      <c r="G344">
        <v>9</v>
      </c>
      <c r="H344" t="s">
        <v>25</v>
      </c>
      <c r="I344" t="s">
        <v>25</v>
      </c>
      <c r="J344" t="s">
        <v>25</v>
      </c>
      <c r="K344">
        <v>8</v>
      </c>
      <c r="L344">
        <v>10</v>
      </c>
      <c r="M344" s="1">
        <v>7</v>
      </c>
      <c r="N344" s="2" t="s">
        <v>25</v>
      </c>
      <c r="O344" s="1">
        <v>10</v>
      </c>
      <c r="P344" s="2" t="s">
        <v>25</v>
      </c>
      <c r="Q344">
        <v>10</v>
      </c>
      <c r="R344">
        <v>6.19</v>
      </c>
      <c r="S344">
        <v>9</v>
      </c>
      <c r="T344" t="s">
        <v>25</v>
      </c>
      <c r="U344" t="s">
        <v>25</v>
      </c>
      <c r="V344">
        <f t="shared" si="25"/>
        <v>8.5</v>
      </c>
      <c r="W344">
        <f t="shared" si="26"/>
        <v>5</v>
      </c>
      <c r="X344" s="9">
        <f t="shared" si="27"/>
        <v>0.625</v>
      </c>
      <c r="Y344">
        <f t="shared" si="28"/>
        <v>9</v>
      </c>
      <c r="Z344" s="7" t="str">
        <f t="shared" si="29"/>
        <v>Promociona</v>
      </c>
    </row>
    <row r="345" spans="1:26" x14ac:dyDescent="0.25">
      <c r="A345" t="s">
        <v>1274</v>
      </c>
      <c r="B345" t="s">
        <v>1275</v>
      </c>
      <c r="C345" t="s">
        <v>1276</v>
      </c>
      <c r="D345" t="s">
        <v>1277</v>
      </c>
      <c r="E345" t="s">
        <v>26</v>
      </c>
      <c r="F345">
        <v>10</v>
      </c>
      <c r="G345" t="s">
        <v>25</v>
      </c>
      <c r="H345">
        <v>7</v>
      </c>
      <c r="I345" t="s">
        <v>25</v>
      </c>
      <c r="J345" t="s">
        <v>25</v>
      </c>
      <c r="K345">
        <v>10</v>
      </c>
      <c r="L345">
        <v>9.33</v>
      </c>
      <c r="M345" s="1">
        <v>10</v>
      </c>
      <c r="N345" s="2" t="s">
        <v>25</v>
      </c>
      <c r="O345" s="1">
        <v>10</v>
      </c>
      <c r="P345" s="2" t="s">
        <v>25</v>
      </c>
      <c r="Q345">
        <v>10</v>
      </c>
      <c r="R345">
        <v>9.52</v>
      </c>
      <c r="S345" t="s">
        <v>25</v>
      </c>
      <c r="T345">
        <v>10</v>
      </c>
      <c r="U345">
        <v>10</v>
      </c>
      <c r="V345">
        <f t="shared" si="25"/>
        <v>10</v>
      </c>
      <c r="W345">
        <f t="shared" si="26"/>
        <v>8</v>
      </c>
      <c r="X345" s="9">
        <f t="shared" si="27"/>
        <v>1</v>
      </c>
      <c r="Y345">
        <f t="shared" si="28"/>
        <v>10</v>
      </c>
      <c r="Z345" s="7" t="str">
        <f t="shared" si="29"/>
        <v>Promociona</v>
      </c>
    </row>
    <row r="346" spans="1:26" x14ac:dyDescent="0.25">
      <c r="A346" t="s">
        <v>1278</v>
      </c>
      <c r="B346" t="s">
        <v>1279</v>
      </c>
      <c r="C346" t="s">
        <v>1280</v>
      </c>
      <c r="D346" t="s">
        <v>1281</v>
      </c>
      <c r="E346" t="s">
        <v>26</v>
      </c>
      <c r="F346" t="s">
        <v>25</v>
      </c>
      <c r="G346">
        <v>6</v>
      </c>
      <c r="H346" t="s">
        <v>25</v>
      </c>
      <c r="I346" t="s">
        <v>25</v>
      </c>
      <c r="J346" t="s">
        <v>25</v>
      </c>
      <c r="K346">
        <v>10</v>
      </c>
      <c r="L346">
        <v>10</v>
      </c>
      <c r="M346" s="1">
        <v>8.5</v>
      </c>
      <c r="N346" s="2" t="s">
        <v>25</v>
      </c>
      <c r="O346" s="1">
        <v>9</v>
      </c>
      <c r="P346" s="2" t="s">
        <v>25</v>
      </c>
      <c r="Q346">
        <v>10</v>
      </c>
      <c r="R346">
        <v>9.0500000000000007</v>
      </c>
      <c r="S346">
        <v>10</v>
      </c>
      <c r="T346">
        <v>10</v>
      </c>
      <c r="U346">
        <v>10</v>
      </c>
      <c r="V346">
        <f t="shared" si="25"/>
        <v>8.75</v>
      </c>
      <c r="W346">
        <f t="shared" si="26"/>
        <v>7</v>
      </c>
      <c r="X346" s="9">
        <f t="shared" si="27"/>
        <v>0.875</v>
      </c>
      <c r="Y346">
        <f t="shared" si="28"/>
        <v>9</v>
      </c>
      <c r="Z346" s="7" t="str">
        <f t="shared" si="29"/>
        <v>Promociona</v>
      </c>
    </row>
    <row r="347" spans="1:26" x14ac:dyDescent="0.25">
      <c r="A347" t="s">
        <v>1282</v>
      </c>
      <c r="B347" t="s">
        <v>1283</v>
      </c>
      <c r="C347" t="s">
        <v>1284</v>
      </c>
      <c r="D347" t="s">
        <v>1285</v>
      </c>
      <c r="E347" t="s">
        <v>24</v>
      </c>
      <c r="F347" t="s">
        <v>25</v>
      </c>
      <c r="G347">
        <v>9</v>
      </c>
      <c r="H347" t="s">
        <v>25</v>
      </c>
      <c r="I347" t="s">
        <v>25</v>
      </c>
      <c r="J347" t="s">
        <v>25</v>
      </c>
      <c r="K347">
        <v>9.33</v>
      </c>
      <c r="L347">
        <v>8.67</v>
      </c>
      <c r="M347" s="1">
        <v>9</v>
      </c>
      <c r="N347" s="2" t="s">
        <v>25</v>
      </c>
      <c r="O347" s="1">
        <v>9</v>
      </c>
      <c r="P347" s="2" t="s">
        <v>25</v>
      </c>
      <c r="Q347">
        <v>10</v>
      </c>
      <c r="R347">
        <v>8.33</v>
      </c>
      <c r="S347">
        <v>10</v>
      </c>
      <c r="T347">
        <v>10</v>
      </c>
      <c r="U347">
        <v>8</v>
      </c>
      <c r="V347">
        <f t="shared" si="25"/>
        <v>9</v>
      </c>
      <c r="W347">
        <f t="shared" si="26"/>
        <v>7</v>
      </c>
      <c r="X347" s="9">
        <f t="shared" si="27"/>
        <v>0.875</v>
      </c>
      <c r="Y347">
        <f t="shared" si="28"/>
        <v>9</v>
      </c>
      <c r="Z347" s="7" t="str">
        <f t="shared" si="29"/>
        <v>Promociona</v>
      </c>
    </row>
    <row r="348" spans="1:26" x14ac:dyDescent="0.25">
      <c r="A348" t="s">
        <v>439</v>
      </c>
      <c r="B348" t="s">
        <v>1286</v>
      </c>
      <c r="C348" t="s">
        <v>1287</v>
      </c>
      <c r="D348" t="s">
        <v>1288</v>
      </c>
      <c r="E348" t="s">
        <v>24</v>
      </c>
      <c r="F348">
        <v>10</v>
      </c>
      <c r="G348" t="s">
        <v>25</v>
      </c>
      <c r="H348">
        <v>9</v>
      </c>
      <c r="I348" t="s">
        <v>25</v>
      </c>
      <c r="J348" t="s">
        <v>25</v>
      </c>
      <c r="K348">
        <v>8.67</v>
      </c>
      <c r="L348">
        <v>6.67</v>
      </c>
      <c r="M348" s="1">
        <v>6.25</v>
      </c>
      <c r="N348" s="2" t="s">
        <v>25</v>
      </c>
      <c r="O348" s="1">
        <v>10</v>
      </c>
      <c r="P348" s="2" t="s">
        <v>25</v>
      </c>
      <c r="Q348">
        <v>10</v>
      </c>
      <c r="R348">
        <v>9.2899999999999991</v>
      </c>
      <c r="S348">
        <v>9</v>
      </c>
      <c r="T348" t="s">
        <v>25</v>
      </c>
      <c r="U348" t="s">
        <v>25</v>
      </c>
      <c r="V348">
        <f t="shared" si="25"/>
        <v>8.125</v>
      </c>
      <c r="W348">
        <f t="shared" si="26"/>
        <v>6</v>
      </c>
      <c r="X348" s="9">
        <f t="shared" si="27"/>
        <v>0.75</v>
      </c>
      <c r="Y348">
        <f t="shared" si="28"/>
        <v>8</v>
      </c>
      <c r="Z348" s="7" t="str">
        <f t="shared" si="29"/>
        <v>Promociona</v>
      </c>
    </row>
    <row r="349" spans="1:26" x14ac:dyDescent="0.25">
      <c r="A349" t="s">
        <v>1201</v>
      </c>
      <c r="B349" t="s">
        <v>1289</v>
      </c>
      <c r="C349" t="s">
        <v>1290</v>
      </c>
      <c r="D349" t="s">
        <v>1291</v>
      </c>
      <c r="E349" t="s">
        <v>24</v>
      </c>
      <c r="F349" t="s">
        <v>25</v>
      </c>
      <c r="G349" t="s">
        <v>25</v>
      </c>
      <c r="H349" t="s">
        <v>25</v>
      </c>
      <c r="I349" t="s">
        <v>25</v>
      </c>
      <c r="J349" t="s">
        <v>24</v>
      </c>
      <c r="K349">
        <v>10</v>
      </c>
      <c r="L349">
        <v>9.33</v>
      </c>
      <c r="M349" s="1">
        <v>8</v>
      </c>
      <c r="N349" s="2" t="s">
        <v>25</v>
      </c>
      <c r="O349" s="1">
        <v>10</v>
      </c>
      <c r="P349" s="2" t="s">
        <v>25</v>
      </c>
      <c r="Q349">
        <v>10</v>
      </c>
      <c r="R349">
        <v>8.81</v>
      </c>
      <c r="S349">
        <v>10</v>
      </c>
      <c r="T349">
        <v>10</v>
      </c>
      <c r="U349">
        <v>10</v>
      </c>
      <c r="V349">
        <f t="shared" si="25"/>
        <v>9</v>
      </c>
      <c r="W349">
        <f t="shared" si="26"/>
        <v>7</v>
      </c>
      <c r="X349" s="9">
        <f t="shared" si="27"/>
        <v>0.875</v>
      </c>
      <c r="Y349">
        <f t="shared" si="28"/>
        <v>9</v>
      </c>
      <c r="Z349" s="7" t="str">
        <f t="shared" si="29"/>
        <v>Promociona</v>
      </c>
    </row>
    <row r="350" spans="1:26" x14ac:dyDescent="0.25">
      <c r="A350" t="s">
        <v>911</v>
      </c>
      <c r="B350" t="s">
        <v>1292</v>
      </c>
      <c r="C350" t="s">
        <v>1293</v>
      </c>
      <c r="D350" t="s">
        <v>1294</v>
      </c>
      <c r="E350" t="s">
        <v>25</v>
      </c>
      <c r="F350" t="s">
        <v>25</v>
      </c>
      <c r="G350" t="s">
        <v>25</v>
      </c>
      <c r="H350" t="s">
        <v>25</v>
      </c>
      <c r="I350" t="s">
        <v>25</v>
      </c>
      <c r="J350" t="s">
        <v>25</v>
      </c>
      <c r="K350" t="s">
        <v>25</v>
      </c>
      <c r="L350" t="s">
        <v>25</v>
      </c>
      <c r="M350" s="1">
        <v>7.75</v>
      </c>
      <c r="N350" s="2" t="s">
        <v>25</v>
      </c>
      <c r="O350" s="1" t="s">
        <v>25</v>
      </c>
      <c r="P350" s="2" t="s">
        <v>25</v>
      </c>
      <c r="Q350">
        <v>10</v>
      </c>
      <c r="R350">
        <v>8.57</v>
      </c>
      <c r="S350" t="s">
        <v>25</v>
      </c>
      <c r="T350" t="s">
        <v>25</v>
      </c>
      <c r="U350" t="s">
        <v>25</v>
      </c>
      <c r="V350">
        <f t="shared" si="25"/>
        <v>3.875</v>
      </c>
      <c r="W350">
        <f t="shared" si="26"/>
        <v>1</v>
      </c>
      <c r="X350" s="9">
        <f t="shared" si="27"/>
        <v>0.125</v>
      </c>
      <c r="Y350">
        <f t="shared" si="28"/>
        <v>4</v>
      </c>
      <c r="Z350" s="7" t="str">
        <f t="shared" si="29"/>
        <v>Recursa</v>
      </c>
    </row>
    <row r="351" spans="1:26" x14ac:dyDescent="0.25">
      <c r="A351" t="s">
        <v>1295</v>
      </c>
      <c r="B351" t="s">
        <v>1296</v>
      </c>
      <c r="C351" t="s">
        <v>1297</v>
      </c>
      <c r="D351" t="s">
        <v>1298</v>
      </c>
      <c r="E351" t="s">
        <v>24</v>
      </c>
      <c r="F351">
        <v>10</v>
      </c>
      <c r="G351" t="s">
        <v>25</v>
      </c>
      <c r="H351" t="s">
        <v>25</v>
      </c>
      <c r="I351" t="s">
        <v>25</v>
      </c>
      <c r="J351" t="s">
        <v>26</v>
      </c>
      <c r="K351">
        <v>9.33</v>
      </c>
      <c r="L351">
        <v>9.33</v>
      </c>
      <c r="M351" s="1">
        <v>9.5</v>
      </c>
      <c r="N351" s="2" t="s">
        <v>25</v>
      </c>
      <c r="O351" s="1">
        <v>9</v>
      </c>
      <c r="P351" s="2" t="s">
        <v>25</v>
      </c>
      <c r="Q351">
        <v>10</v>
      </c>
      <c r="R351">
        <v>8.33</v>
      </c>
      <c r="S351">
        <v>10</v>
      </c>
      <c r="T351">
        <v>10</v>
      </c>
      <c r="U351" t="s">
        <v>25</v>
      </c>
      <c r="V351">
        <f t="shared" si="25"/>
        <v>9.25</v>
      </c>
      <c r="W351">
        <f t="shared" si="26"/>
        <v>7</v>
      </c>
      <c r="X351" s="9">
        <f t="shared" si="27"/>
        <v>0.875</v>
      </c>
      <c r="Y351">
        <f t="shared" si="28"/>
        <v>9</v>
      </c>
      <c r="Z351" s="7" t="str">
        <f t="shared" si="29"/>
        <v>Promociona</v>
      </c>
    </row>
    <row r="352" spans="1:26" x14ac:dyDescent="0.25">
      <c r="A352" t="s">
        <v>1299</v>
      </c>
      <c r="B352" t="s">
        <v>1296</v>
      </c>
      <c r="C352" t="s">
        <v>1300</v>
      </c>
      <c r="D352" t="s">
        <v>1301</v>
      </c>
      <c r="E352" t="s">
        <v>24</v>
      </c>
      <c r="F352">
        <v>10</v>
      </c>
      <c r="G352" t="s">
        <v>25</v>
      </c>
      <c r="H352" t="s">
        <v>25</v>
      </c>
      <c r="I352" t="s">
        <v>25</v>
      </c>
      <c r="J352" t="s">
        <v>25</v>
      </c>
      <c r="K352">
        <v>10</v>
      </c>
      <c r="L352">
        <v>9.33</v>
      </c>
      <c r="M352" s="1">
        <v>6.25</v>
      </c>
      <c r="N352" s="2" t="s">
        <v>25</v>
      </c>
      <c r="O352" s="1">
        <v>10</v>
      </c>
      <c r="P352" s="2" t="s">
        <v>25</v>
      </c>
      <c r="Q352">
        <v>10</v>
      </c>
      <c r="R352">
        <v>9.0500000000000007</v>
      </c>
      <c r="S352">
        <v>9</v>
      </c>
      <c r="T352">
        <v>10</v>
      </c>
      <c r="U352">
        <v>10</v>
      </c>
      <c r="V352">
        <f t="shared" si="25"/>
        <v>8.125</v>
      </c>
      <c r="W352">
        <f t="shared" si="26"/>
        <v>7</v>
      </c>
      <c r="X352" s="9">
        <f t="shared" si="27"/>
        <v>0.875</v>
      </c>
      <c r="Y352">
        <f t="shared" si="28"/>
        <v>8</v>
      </c>
      <c r="Z352" s="7" t="str">
        <f t="shared" si="29"/>
        <v>Promociona</v>
      </c>
    </row>
    <row r="353" spans="1:26" x14ac:dyDescent="0.25">
      <c r="A353" t="s">
        <v>1302</v>
      </c>
      <c r="B353" t="s">
        <v>1296</v>
      </c>
      <c r="C353" t="s">
        <v>1303</v>
      </c>
      <c r="D353" t="s">
        <v>1304</v>
      </c>
      <c r="E353" t="s">
        <v>24</v>
      </c>
      <c r="F353">
        <v>10</v>
      </c>
      <c r="G353">
        <v>10</v>
      </c>
      <c r="H353" t="s">
        <v>25</v>
      </c>
      <c r="I353" t="s">
        <v>25</v>
      </c>
      <c r="J353" t="s">
        <v>25</v>
      </c>
      <c r="K353">
        <v>10</v>
      </c>
      <c r="L353">
        <v>9.33</v>
      </c>
      <c r="M353" s="1">
        <v>8.5</v>
      </c>
      <c r="N353" s="2" t="s">
        <v>25</v>
      </c>
      <c r="O353" s="1">
        <v>10</v>
      </c>
      <c r="P353" s="2" t="s">
        <v>25</v>
      </c>
      <c r="Q353">
        <v>10</v>
      </c>
      <c r="R353">
        <v>10</v>
      </c>
      <c r="S353">
        <v>10</v>
      </c>
      <c r="T353">
        <v>10</v>
      </c>
      <c r="U353" t="s">
        <v>25</v>
      </c>
      <c r="V353">
        <f t="shared" si="25"/>
        <v>9.25</v>
      </c>
      <c r="W353">
        <f t="shared" si="26"/>
        <v>7</v>
      </c>
      <c r="X353" s="9">
        <f t="shared" si="27"/>
        <v>0.875</v>
      </c>
      <c r="Y353">
        <f t="shared" si="28"/>
        <v>9</v>
      </c>
      <c r="Z353" s="7" t="str">
        <f t="shared" si="29"/>
        <v>Promociona</v>
      </c>
    </row>
    <row r="354" spans="1:26" x14ac:dyDescent="0.25">
      <c r="A354" t="s">
        <v>1129</v>
      </c>
      <c r="B354" t="s">
        <v>1305</v>
      </c>
      <c r="C354" t="s">
        <v>1306</v>
      </c>
      <c r="D354" t="s">
        <v>1307</v>
      </c>
      <c r="E354" t="s">
        <v>26</v>
      </c>
      <c r="F354">
        <v>10</v>
      </c>
      <c r="G354" t="s">
        <v>25</v>
      </c>
      <c r="H354" t="s">
        <v>25</v>
      </c>
      <c r="I354" t="s">
        <v>25</v>
      </c>
      <c r="J354" t="s">
        <v>24</v>
      </c>
      <c r="K354" t="s">
        <v>25</v>
      </c>
      <c r="L354" t="s">
        <v>25</v>
      </c>
      <c r="M354" s="1">
        <v>10</v>
      </c>
      <c r="N354" s="2" t="s">
        <v>25</v>
      </c>
      <c r="O354" s="1" t="s">
        <v>25</v>
      </c>
      <c r="P354" s="2" t="s">
        <v>25</v>
      </c>
      <c r="Q354">
        <v>10</v>
      </c>
      <c r="R354">
        <v>7.62</v>
      </c>
      <c r="S354">
        <v>10</v>
      </c>
      <c r="T354" t="s">
        <v>25</v>
      </c>
      <c r="U354" t="s">
        <v>25</v>
      </c>
      <c r="V354">
        <f t="shared" si="25"/>
        <v>5</v>
      </c>
      <c r="W354">
        <f t="shared" si="26"/>
        <v>4</v>
      </c>
      <c r="X354" s="9">
        <f t="shared" si="27"/>
        <v>0.5</v>
      </c>
      <c r="Y354">
        <f t="shared" si="28"/>
        <v>5</v>
      </c>
      <c r="Z354" s="7" t="str">
        <f t="shared" si="29"/>
        <v>Recursa</v>
      </c>
    </row>
    <row r="355" spans="1:26" x14ac:dyDescent="0.25">
      <c r="A355" t="s">
        <v>1308</v>
      </c>
      <c r="B355" t="s">
        <v>1309</v>
      </c>
      <c r="C355" t="s">
        <v>1310</v>
      </c>
      <c r="D355" t="s">
        <v>1311</v>
      </c>
      <c r="E355" t="s">
        <v>26</v>
      </c>
      <c r="F355" t="s">
        <v>25</v>
      </c>
      <c r="G355" t="s">
        <v>25</v>
      </c>
      <c r="H355" t="s">
        <v>25</v>
      </c>
      <c r="I355" t="s">
        <v>25</v>
      </c>
      <c r="J355" t="s">
        <v>25</v>
      </c>
      <c r="K355">
        <v>10</v>
      </c>
      <c r="L355">
        <v>9.33</v>
      </c>
      <c r="M355" s="1">
        <v>9.5</v>
      </c>
      <c r="N355" s="2" t="s">
        <v>25</v>
      </c>
      <c r="O355" s="1">
        <v>10</v>
      </c>
      <c r="P355" s="2" t="s">
        <v>25</v>
      </c>
      <c r="Q355">
        <v>10</v>
      </c>
      <c r="R355">
        <v>9.52</v>
      </c>
      <c r="S355" t="s">
        <v>25</v>
      </c>
      <c r="T355" t="s">
        <v>25</v>
      </c>
      <c r="U355" t="s">
        <v>25</v>
      </c>
      <c r="V355">
        <f t="shared" si="25"/>
        <v>9.75</v>
      </c>
      <c r="W355">
        <f t="shared" si="26"/>
        <v>4</v>
      </c>
      <c r="X355" s="9">
        <f t="shared" si="27"/>
        <v>0.5</v>
      </c>
      <c r="Y355">
        <f t="shared" si="28"/>
        <v>10</v>
      </c>
      <c r="Z355" s="7" t="str">
        <f t="shared" si="29"/>
        <v>Final</v>
      </c>
    </row>
    <row r="356" spans="1:26" x14ac:dyDescent="0.25">
      <c r="A356" t="s">
        <v>1270</v>
      </c>
      <c r="B356" t="s">
        <v>1312</v>
      </c>
      <c r="C356" t="s">
        <v>1313</v>
      </c>
      <c r="D356" t="s">
        <v>1314</v>
      </c>
      <c r="E356" t="s">
        <v>25</v>
      </c>
      <c r="F356" t="s">
        <v>25</v>
      </c>
      <c r="G356">
        <v>7</v>
      </c>
      <c r="H356" t="s">
        <v>25</v>
      </c>
      <c r="I356" t="s">
        <v>25</v>
      </c>
      <c r="J356" t="s">
        <v>25</v>
      </c>
      <c r="K356">
        <v>9.33</v>
      </c>
      <c r="L356">
        <v>9.33</v>
      </c>
      <c r="M356" s="1">
        <v>9.5</v>
      </c>
      <c r="N356" s="2" t="s">
        <v>25</v>
      </c>
      <c r="O356" s="1">
        <v>9</v>
      </c>
      <c r="P356" s="2" t="s">
        <v>25</v>
      </c>
      <c r="Q356">
        <v>10</v>
      </c>
      <c r="R356">
        <v>8.33</v>
      </c>
      <c r="S356">
        <v>9</v>
      </c>
      <c r="T356" t="s">
        <v>25</v>
      </c>
      <c r="U356" t="s">
        <v>25</v>
      </c>
      <c r="V356">
        <f t="shared" si="25"/>
        <v>9.25</v>
      </c>
      <c r="W356">
        <f t="shared" si="26"/>
        <v>4</v>
      </c>
      <c r="X356" s="9">
        <f t="shared" si="27"/>
        <v>0.5</v>
      </c>
      <c r="Y356">
        <f t="shared" si="28"/>
        <v>9</v>
      </c>
      <c r="Z356" s="7" t="str">
        <f t="shared" si="29"/>
        <v>Final</v>
      </c>
    </row>
    <row r="357" spans="1:26" x14ac:dyDescent="0.25">
      <c r="A357" t="s">
        <v>829</v>
      </c>
      <c r="B357" t="s">
        <v>1315</v>
      </c>
      <c r="C357" t="s">
        <v>1316</v>
      </c>
      <c r="D357" t="s">
        <v>1317</v>
      </c>
      <c r="E357" t="s">
        <v>24</v>
      </c>
      <c r="F357">
        <v>9</v>
      </c>
      <c r="G357" t="s">
        <v>25</v>
      </c>
      <c r="H357">
        <v>10</v>
      </c>
      <c r="I357" t="s">
        <v>25</v>
      </c>
      <c r="J357" t="s">
        <v>25</v>
      </c>
      <c r="K357">
        <v>10</v>
      </c>
      <c r="L357">
        <v>9.33</v>
      </c>
      <c r="M357" s="1">
        <v>10</v>
      </c>
      <c r="N357" s="2" t="s">
        <v>25</v>
      </c>
      <c r="O357" s="1">
        <v>10</v>
      </c>
      <c r="P357" s="2" t="s">
        <v>25</v>
      </c>
      <c r="Q357">
        <v>10</v>
      </c>
      <c r="R357">
        <v>7.62</v>
      </c>
      <c r="S357">
        <v>10</v>
      </c>
      <c r="T357">
        <v>6</v>
      </c>
      <c r="U357" t="s">
        <v>25</v>
      </c>
      <c r="V357">
        <f t="shared" si="25"/>
        <v>10</v>
      </c>
      <c r="W357">
        <f t="shared" si="26"/>
        <v>7</v>
      </c>
      <c r="X357" s="9">
        <f t="shared" si="27"/>
        <v>0.875</v>
      </c>
      <c r="Y357">
        <f t="shared" si="28"/>
        <v>10</v>
      </c>
      <c r="Z357" s="7" t="str">
        <f t="shared" si="29"/>
        <v>Promociona</v>
      </c>
    </row>
    <row r="358" spans="1:26" x14ac:dyDescent="0.25">
      <c r="A358" t="s">
        <v>436</v>
      </c>
      <c r="B358" t="s">
        <v>1318</v>
      </c>
      <c r="C358" t="s">
        <v>1319</v>
      </c>
      <c r="D358" t="s">
        <v>1320</v>
      </c>
      <c r="E358" t="s">
        <v>24</v>
      </c>
      <c r="F358" t="s">
        <v>25</v>
      </c>
      <c r="G358" t="s">
        <v>25</v>
      </c>
      <c r="H358">
        <v>7</v>
      </c>
      <c r="I358" t="s">
        <v>25</v>
      </c>
      <c r="J358" t="s">
        <v>25</v>
      </c>
      <c r="K358">
        <v>8.67</v>
      </c>
      <c r="L358">
        <v>10</v>
      </c>
      <c r="M358" s="1">
        <v>10</v>
      </c>
      <c r="N358" s="2" t="s">
        <v>25</v>
      </c>
      <c r="O358" s="1">
        <v>10</v>
      </c>
      <c r="P358" s="2" t="s">
        <v>25</v>
      </c>
      <c r="Q358">
        <v>10</v>
      </c>
      <c r="R358" t="s">
        <v>25</v>
      </c>
      <c r="S358">
        <v>9</v>
      </c>
      <c r="T358">
        <v>8</v>
      </c>
      <c r="U358">
        <v>10</v>
      </c>
      <c r="V358">
        <f t="shared" si="25"/>
        <v>10</v>
      </c>
      <c r="W358">
        <f t="shared" si="26"/>
        <v>6</v>
      </c>
      <c r="X358" s="9">
        <f t="shared" si="27"/>
        <v>0.75</v>
      </c>
      <c r="Y358">
        <f t="shared" si="28"/>
        <v>10</v>
      </c>
      <c r="Z358" s="7" t="str">
        <f t="shared" si="29"/>
        <v>Promociona</v>
      </c>
    </row>
    <row r="359" spans="1:26" x14ac:dyDescent="0.25">
      <c r="A359" t="s">
        <v>1321</v>
      </c>
      <c r="B359" t="s">
        <v>1322</v>
      </c>
      <c r="C359" t="s">
        <v>1323</v>
      </c>
      <c r="D359" t="s">
        <v>1324</v>
      </c>
      <c r="E359" t="s">
        <v>26</v>
      </c>
      <c r="F359" t="s">
        <v>25</v>
      </c>
      <c r="G359" t="s">
        <v>25</v>
      </c>
      <c r="H359" t="s">
        <v>25</v>
      </c>
      <c r="I359" t="s">
        <v>25</v>
      </c>
      <c r="J359" t="s">
        <v>25</v>
      </c>
      <c r="K359" t="s">
        <v>25</v>
      </c>
      <c r="L359" t="s">
        <v>25</v>
      </c>
      <c r="M359" s="1">
        <v>8.5</v>
      </c>
      <c r="N359" s="2" t="s">
        <v>25</v>
      </c>
      <c r="O359" s="1" t="s">
        <v>25</v>
      </c>
      <c r="P359" s="2" t="s">
        <v>25</v>
      </c>
      <c r="Q359">
        <v>10</v>
      </c>
      <c r="R359" t="s">
        <v>25</v>
      </c>
      <c r="S359" t="s">
        <v>25</v>
      </c>
      <c r="T359" t="s">
        <v>25</v>
      </c>
      <c r="U359" t="s">
        <v>25</v>
      </c>
      <c r="V359">
        <f t="shared" si="25"/>
        <v>4.25</v>
      </c>
      <c r="W359">
        <f t="shared" si="26"/>
        <v>1</v>
      </c>
      <c r="X359" s="9">
        <f t="shared" si="27"/>
        <v>0.125</v>
      </c>
      <c r="Y359">
        <f t="shared" si="28"/>
        <v>4</v>
      </c>
      <c r="Z359" s="7" t="str">
        <f t="shared" si="29"/>
        <v>Recursa</v>
      </c>
    </row>
    <row r="360" spans="1:26" x14ac:dyDescent="0.25">
      <c r="A360" t="s">
        <v>20</v>
      </c>
      <c r="B360" t="s">
        <v>1325</v>
      </c>
      <c r="C360" t="s">
        <v>1326</v>
      </c>
      <c r="D360" t="s">
        <v>1327</v>
      </c>
      <c r="E360" t="s">
        <v>24</v>
      </c>
      <c r="F360" t="s">
        <v>25</v>
      </c>
      <c r="G360" t="s">
        <v>25</v>
      </c>
      <c r="H360" t="s">
        <v>25</v>
      </c>
      <c r="I360" t="s">
        <v>25</v>
      </c>
      <c r="J360" t="s">
        <v>24</v>
      </c>
      <c r="K360">
        <v>9.33</v>
      </c>
      <c r="L360">
        <v>9.33</v>
      </c>
      <c r="M360" s="1">
        <v>8</v>
      </c>
      <c r="N360" s="2" t="s">
        <v>25</v>
      </c>
      <c r="O360" s="1">
        <v>10</v>
      </c>
      <c r="P360" s="2" t="s">
        <v>25</v>
      </c>
      <c r="Q360">
        <v>10</v>
      </c>
      <c r="R360">
        <v>9.0500000000000007</v>
      </c>
      <c r="S360" t="s">
        <v>25</v>
      </c>
      <c r="T360">
        <v>10</v>
      </c>
      <c r="U360">
        <v>10</v>
      </c>
      <c r="V360">
        <f t="shared" si="25"/>
        <v>9</v>
      </c>
      <c r="W360">
        <f t="shared" si="26"/>
        <v>7</v>
      </c>
      <c r="X360" s="9">
        <f t="shared" si="27"/>
        <v>0.875</v>
      </c>
      <c r="Y360">
        <f t="shared" si="28"/>
        <v>9</v>
      </c>
      <c r="Z360" s="7" t="str">
        <f t="shared" si="29"/>
        <v>Promociona</v>
      </c>
    </row>
    <row r="361" spans="1:26" x14ac:dyDescent="0.25">
      <c r="A361" t="s">
        <v>43</v>
      </c>
      <c r="B361" t="s">
        <v>1328</v>
      </c>
      <c r="C361" t="s">
        <v>1329</v>
      </c>
      <c r="D361" t="s">
        <v>1330</v>
      </c>
      <c r="E361" t="s">
        <v>26</v>
      </c>
      <c r="F361" t="s">
        <v>25</v>
      </c>
      <c r="G361" t="s">
        <v>25</v>
      </c>
      <c r="H361">
        <v>7</v>
      </c>
      <c r="I361" t="s">
        <v>25</v>
      </c>
      <c r="J361" t="s">
        <v>25</v>
      </c>
      <c r="K361">
        <v>10</v>
      </c>
      <c r="L361">
        <v>10</v>
      </c>
      <c r="M361" s="1">
        <v>8.5</v>
      </c>
      <c r="N361" s="2" t="s">
        <v>25</v>
      </c>
      <c r="O361" s="1">
        <v>10</v>
      </c>
      <c r="P361" s="2" t="s">
        <v>25</v>
      </c>
      <c r="Q361">
        <v>10</v>
      </c>
      <c r="R361">
        <v>9.52</v>
      </c>
      <c r="S361" t="s">
        <v>25</v>
      </c>
      <c r="T361" t="s">
        <v>25</v>
      </c>
      <c r="U361" t="s">
        <v>25</v>
      </c>
      <c r="V361">
        <f t="shared" si="25"/>
        <v>9.25</v>
      </c>
      <c r="W361">
        <f t="shared" si="26"/>
        <v>5</v>
      </c>
      <c r="X361" s="9">
        <f t="shared" si="27"/>
        <v>0.625</v>
      </c>
      <c r="Y361">
        <f t="shared" si="28"/>
        <v>9</v>
      </c>
      <c r="Z361" s="7" t="str">
        <f t="shared" si="29"/>
        <v>Promociona</v>
      </c>
    </row>
    <row r="362" spans="1:26" x14ac:dyDescent="0.25">
      <c r="A362" t="s">
        <v>911</v>
      </c>
      <c r="B362" t="s">
        <v>1328</v>
      </c>
      <c r="C362" t="s">
        <v>1331</v>
      </c>
      <c r="D362" t="s">
        <v>1332</v>
      </c>
      <c r="E362" t="s">
        <v>24</v>
      </c>
      <c r="F362">
        <v>10</v>
      </c>
      <c r="G362" t="s">
        <v>25</v>
      </c>
      <c r="H362" t="s">
        <v>25</v>
      </c>
      <c r="I362" t="s">
        <v>25</v>
      </c>
      <c r="J362" t="s">
        <v>24</v>
      </c>
      <c r="K362">
        <v>10</v>
      </c>
      <c r="L362">
        <v>10</v>
      </c>
      <c r="M362" s="1">
        <v>9.5</v>
      </c>
      <c r="N362" s="2" t="s">
        <v>25</v>
      </c>
      <c r="O362" s="1">
        <v>10</v>
      </c>
      <c r="P362" s="2" t="s">
        <v>25</v>
      </c>
      <c r="Q362">
        <v>10</v>
      </c>
      <c r="R362">
        <v>10</v>
      </c>
      <c r="S362">
        <v>10</v>
      </c>
      <c r="T362">
        <v>9</v>
      </c>
      <c r="U362" t="s">
        <v>25</v>
      </c>
      <c r="V362">
        <f t="shared" si="25"/>
        <v>9.75</v>
      </c>
      <c r="W362">
        <f t="shared" si="26"/>
        <v>7</v>
      </c>
      <c r="X362" s="9">
        <f t="shared" si="27"/>
        <v>0.875</v>
      </c>
      <c r="Y362">
        <f t="shared" si="28"/>
        <v>10</v>
      </c>
      <c r="Z362" s="7" t="str">
        <f t="shared" si="29"/>
        <v>Promociona</v>
      </c>
    </row>
    <row r="363" spans="1:26" x14ac:dyDescent="0.25">
      <c r="A363" t="s">
        <v>1333</v>
      </c>
      <c r="B363" t="s">
        <v>1334</v>
      </c>
      <c r="C363" t="s">
        <v>1335</v>
      </c>
      <c r="D363" t="s">
        <v>1336</v>
      </c>
      <c r="E363" t="s">
        <v>25</v>
      </c>
      <c r="F363" t="s">
        <v>25</v>
      </c>
      <c r="G363" t="s">
        <v>25</v>
      </c>
      <c r="H363" t="s">
        <v>25</v>
      </c>
      <c r="I363" t="s">
        <v>25</v>
      </c>
      <c r="J363" t="s">
        <v>25</v>
      </c>
      <c r="K363" t="s">
        <v>25</v>
      </c>
      <c r="L363" t="s">
        <v>25</v>
      </c>
      <c r="M363" s="1">
        <v>10</v>
      </c>
      <c r="N363" s="2" t="s">
        <v>25</v>
      </c>
      <c r="O363" s="1">
        <v>9</v>
      </c>
      <c r="P363" s="2" t="s">
        <v>25</v>
      </c>
      <c r="Q363">
        <v>10</v>
      </c>
      <c r="R363" t="s">
        <v>25</v>
      </c>
      <c r="S363" t="s">
        <v>25</v>
      </c>
      <c r="T363" t="s">
        <v>25</v>
      </c>
      <c r="U363" t="s">
        <v>25</v>
      </c>
      <c r="V363">
        <f t="shared" si="25"/>
        <v>9.5</v>
      </c>
      <c r="W363">
        <f t="shared" si="26"/>
        <v>0</v>
      </c>
      <c r="X363" s="9">
        <f t="shared" si="27"/>
        <v>0</v>
      </c>
      <c r="Y363">
        <f t="shared" si="28"/>
        <v>10</v>
      </c>
      <c r="Z363" s="7" t="str">
        <f t="shared" si="29"/>
        <v>Final</v>
      </c>
    </row>
    <row r="364" spans="1:26" x14ac:dyDescent="0.25">
      <c r="A364" t="s">
        <v>1337</v>
      </c>
      <c r="B364" t="s">
        <v>1338</v>
      </c>
      <c r="C364" t="s">
        <v>1339</v>
      </c>
      <c r="D364" t="s">
        <v>1340</v>
      </c>
      <c r="E364" t="s">
        <v>24</v>
      </c>
      <c r="F364">
        <v>10</v>
      </c>
      <c r="G364" t="s">
        <v>25</v>
      </c>
      <c r="H364">
        <v>7</v>
      </c>
      <c r="I364" t="s">
        <v>25</v>
      </c>
      <c r="J364" t="s">
        <v>25</v>
      </c>
      <c r="K364">
        <v>9.33</v>
      </c>
      <c r="L364">
        <v>9.33</v>
      </c>
      <c r="M364" s="1">
        <v>10</v>
      </c>
      <c r="N364" s="2" t="s">
        <v>25</v>
      </c>
      <c r="O364" s="1">
        <v>10</v>
      </c>
      <c r="P364" s="2" t="s">
        <v>25</v>
      </c>
      <c r="Q364">
        <v>10</v>
      </c>
      <c r="R364">
        <v>8.33</v>
      </c>
      <c r="S364">
        <v>10</v>
      </c>
      <c r="T364" t="s">
        <v>25</v>
      </c>
      <c r="U364" t="s">
        <v>25</v>
      </c>
      <c r="V364">
        <f t="shared" si="25"/>
        <v>10</v>
      </c>
      <c r="W364">
        <f t="shared" si="26"/>
        <v>6</v>
      </c>
      <c r="X364" s="9">
        <f t="shared" si="27"/>
        <v>0.75</v>
      </c>
      <c r="Y364">
        <f t="shared" si="28"/>
        <v>10</v>
      </c>
      <c r="Z364" s="7" t="str">
        <f t="shared" si="29"/>
        <v>Promociona</v>
      </c>
    </row>
    <row r="365" spans="1:26" x14ac:dyDescent="0.25">
      <c r="A365" t="s">
        <v>1341</v>
      </c>
      <c r="B365" t="s">
        <v>1342</v>
      </c>
      <c r="C365" t="s">
        <v>1343</v>
      </c>
      <c r="D365" t="s">
        <v>1344</v>
      </c>
      <c r="E365" t="s">
        <v>24</v>
      </c>
      <c r="F365" t="s">
        <v>25</v>
      </c>
      <c r="G365" t="s">
        <v>25</v>
      </c>
      <c r="H365" t="s">
        <v>25</v>
      </c>
      <c r="I365" t="s">
        <v>25</v>
      </c>
      <c r="J365" t="s">
        <v>25</v>
      </c>
      <c r="K365" t="s">
        <v>25</v>
      </c>
      <c r="L365" t="s">
        <v>25</v>
      </c>
      <c r="M365" s="1">
        <v>9.25</v>
      </c>
      <c r="N365" s="2" t="s">
        <v>25</v>
      </c>
      <c r="O365" s="1" t="s">
        <v>25</v>
      </c>
      <c r="P365" s="2" t="s">
        <v>25</v>
      </c>
      <c r="Q365">
        <v>10</v>
      </c>
      <c r="R365">
        <v>9.0500000000000007</v>
      </c>
      <c r="S365" t="s">
        <v>25</v>
      </c>
      <c r="T365" t="s">
        <v>25</v>
      </c>
      <c r="U365" t="s">
        <v>25</v>
      </c>
      <c r="V365">
        <f t="shared" si="25"/>
        <v>4.625</v>
      </c>
      <c r="W365">
        <f t="shared" si="26"/>
        <v>2</v>
      </c>
      <c r="X365" s="9">
        <f t="shared" si="27"/>
        <v>0.25</v>
      </c>
      <c r="Y365">
        <f t="shared" si="28"/>
        <v>5</v>
      </c>
      <c r="Z365" s="7" t="str">
        <f t="shared" si="29"/>
        <v>Recursa</v>
      </c>
    </row>
    <row r="366" spans="1:26" x14ac:dyDescent="0.25">
      <c r="A366" t="s">
        <v>1345</v>
      </c>
      <c r="B366" t="s">
        <v>1346</v>
      </c>
      <c r="C366" t="s">
        <v>1347</v>
      </c>
      <c r="D366" t="s">
        <v>1348</v>
      </c>
      <c r="E366" t="s">
        <v>25</v>
      </c>
      <c r="F366">
        <v>10</v>
      </c>
      <c r="G366" t="s">
        <v>25</v>
      </c>
      <c r="H366" t="s">
        <v>25</v>
      </c>
      <c r="I366" t="s">
        <v>25</v>
      </c>
      <c r="J366" t="s">
        <v>25</v>
      </c>
      <c r="K366">
        <v>10</v>
      </c>
      <c r="L366">
        <v>10</v>
      </c>
      <c r="M366" s="1">
        <v>9.25</v>
      </c>
      <c r="N366" s="2" t="s">
        <v>25</v>
      </c>
      <c r="O366" s="1">
        <v>10</v>
      </c>
      <c r="P366" s="2" t="s">
        <v>25</v>
      </c>
      <c r="Q366">
        <v>10</v>
      </c>
      <c r="R366">
        <v>9.0500000000000007</v>
      </c>
      <c r="S366">
        <v>10</v>
      </c>
      <c r="T366">
        <v>10</v>
      </c>
      <c r="U366">
        <v>10</v>
      </c>
      <c r="V366">
        <f t="shared" si="25"/>
        <v>9.625</v>
      </c>
      <c r="W366">
        <f t="shared" si="26"/>
        <v>6</v>
      </c>
      <c r="X366" s="9">
        <f t="shared" si="27"/>
        <v>0.75</v>
      </c>
      <c r="Y366">
        <f t="shared" si="28"/>
        <v>10</v>
      </c>
      <c r="Z366" s="7" t="str">
        <f t="shared" si="29"/>
        <v>Promociona</v>
      </c>
    </row>
    <row r="367" spans="1:26" x14ac:dyDescent="0.25">
      <c r="A367" t="s">
        <v>918</v>
      </c>
      <c r="B367" t="s">
        <v>1349</v>
      </c>
      <c r="C367" t="s">
        <v>1350</v>
      </c>
      <c r="D367" t="s">
        <v>1351</v>
      </c>
      <c r="E367" t="s">
        <v>24</v>
      </c>
      <c r="F367">
        <v>9</v>
      </c>
      <c r="G367" t="s">
        <v>25</v>
      </c>
      <c r="H367" t="s">
        <v>25</v>
      </c>
      <c r="I367">
        <v>10</v>
      </c>
      <c r="J367" t="s">
        <v>25</v>
      </c>
      <c r="K367">
        <v>8.67</v>
      </c>
      <c r="L367">
        <v>10</v>
      </c>
      <c r="M367" s="1">
        <v>10</v>
      </c>
      <c r="N367" s="2" t="s">
        <v>25</v>
      </c>
      <c r="O367" s="1">
        <v>10</v>
      </c>
      <c r="P367" s="2" t="s">
        <v>25</v>
      </c>
      <c r="Q367">
        <v>10</v>
      </c>
      <c r="R367">
        <v>9.0500000000000007</v>
      </c>
      <c r="S367">
        <v>10</v>
      </c>
      <c r="T367">
        <v>10</v>
      </c>
      <c r="U367">
        <v>10</v>
      </c>
      <c r="V367">
        <f t="shared" si="25"/>
        <v>10</v>
      </c>
      <c r="W367">
        <f t="shared" si="26"/>
        <v>8</v>
      </c>
      <c r="X367" s="9">
        <f t="shared" si="27"/>
        <v>1</v>
      </c>
      <c r="Y367">
        <f t="shared" si="28"/>
        <v>10</v>
      </c>
      <c r="Z367" s="7" t="str">
        <f t="shared" si="29"/>
        <v>Promociona</v>
      </c>
    </row>
    <row r="368" spans="1:26" x14ac:dyDescent="0.25">
      <c r="A368" t="s">
        <v>248</v>
      </c>
      <c r="B368" t="s">
        <v>1352</v>
      </c>
      <c r="C368" t="s">
        <v>1353</v>
      </c>
      <c r="D368" t="s">
        <v>1354</v>
      </c>
      <c r="E368" t="s">
        <v>26</v>
      </c>
      <c r="F368">
        <v>10</v>
      </c>
      <c r="G368" t="s">
        <v>25</v>
      </c>
      <c r="H368" t="s">
        <v>25</v>
      </c>
      <c r="I368">
        <v>9</v>
      </c>
      <c r="J368" t="s">
        <v>25</v>
      </c>
      <c r="K368">
        <v>10</v>
      </c>
      <c r="L368">
        <v>9.33</v>
      </c>
      <c r="M368" s="1">
        <v>7.75</v>
      </c>
      <c r="N368" s="2" t="s">
        <v>25</v>
      </c>
      <c r="O368" s="1">
        <v>10</v>
      </c>
      <c r="P368" s="2" t="s">
        <v>25</v>
      </c>
      <c r="Q368">
        <v>10</v>
      </c>
      <c r="R368">
        <v>9.52</v>
      </c>
      <c r="S368">
        <v>10</v>
      </c>
      <c r="T368">
        <v>10</v>
      </c>
      <c r="U368">
        <v>10</v>
      </c>
      <c r="V368">
        <f t="shared" si="25"/>
        <v>8.875</v>
      </c>
      <c r="W368">
        <f t="shared" si="26"/>
        <v>8</v>
      </c>
      <c r="X368" s="9">
        <f t="shared" si="27"/>
        <v>1</v>
      </c>
      <c r="Y368">
        <f t="shared" si="28"/>
        <v>9</v>
      </c>
      <c r="Z368" s="7" t="str">
        <f t="shared" si="29"/>
        <v>Promociona</v>
      </c>
    </row>
    <row r="369" spans="1:26" x14ac:dyDescent="0.25">
      <c r="A369" t="s">
        <v>1355</v>
      </c>
      <c r="B369" t="s">
        <v>1356</v>
      </c>
      <c r="C369" t="s">
        <v>1357</v>
      </c>
      <c r="D369" t="s">
        <v>1358</v>
      </c>
      <c r="E369" t="s">
        <v>26</v>
      </c>
      <c r="F369">
        <v>10</v>
      </c>
      <c r="G369" t="s">
        <v>25</v>
      </c>
      <c r="H369">
        <v>7</v>
      </c>
      <c r="I369" t="s">
        <v>25</v>
      </c>
      <c r="J369" t="s">
        <v>25</v>
      </c>
      <c r="K369">
        <v>10</v>
      </c>
      <c r="L369">
        <v>9.33</v>
      </c>
      <c r="M369" s="1">
        <v>7.75</v>
      </c>
      <c r="N369" s="2" t="s">
        <v>25</v>
      </c>
      <c r="O369" s="1">
        <v>9</v>
      </c>
      <c r="P369" s="2" t="s">
        <v>25</v>
      </c>
      <c r="Q369">
        <v>10</v>
      </c>
      <c r="R369">
        <v>9.52</v>
      </c>
      <c r="S369">
        <v>10</v>
      </c>
      <c r="T369">
        <v>10</v>
      </c>
      <c r="U369">
        <v>10</v>
      </c>
      <c r="V369">
        <f t="shared" si="25"/>
        <v>8.375</v>
      </c>
      <c r="W369">
        <f t="shared" si="26"/>
        <v>8</v>
      </c>
      <c r="X369" s="9">
        <f t="shared" si="27"/>
        <v>1</v>
      </c>
      <c r="Y369">
        <f t="shared" si="28"/>
        <v>8</v>
      </c>
      <c r="Z369" s="7" t="str">
        <f t="shared" si="29"/>
        <v>Promociona</v>
      </c>
    </row>
    <row r="370" spans="1:26" x14ac:dyDescent="0.25">
      <c r="A370" t="s">
        <v>1359</v>
      </c>
      <c r="B370" t="s">
        <v>1360</v>
      </c>
      <c r="C370" t="s">
        <v>1361</v>
      </c>
      <c r="D370" t="s">
        <v>1362</v>
      </c>
      <c r="E370" t="s">
        <v>26</v>
      </c>
      <c r="F370">
        <v>10</v>
      </c>
      <c r="G370">
        <v>9</v>
      </c>
      <c r="H370" t="s">
        <v>25</v>
      </c>
      <c r="I370" t="s">
        <v>25</v>
      </c>
      <c r="J370" t="s">
        <v>25</v>
      </c>
      <c r="K370">
        <v>10</v>
      </c>
      <c r="L370">
        <v>9.33</v>
      </c>
      <c r="M370" s="1">
        <v>7</v>
      </c>
      <c r="N370" s="2" t="s">
        <v>25</v>
      </c>
      <c r="O370" s="1">
        <v>10</v>
      </c>
      <c r="P370" s="2" t="s">
        <v>25</v>
      </c>
      <c r="Q370">
        <v>10</v>
      </c>
      <c r="R370">
        <v>9.52</v>
      </c>
      <c r="S370">
        <v>10</v>
      </c>
      <c r="T370">
        <v>10</v>
      </c>
      <c r="U370" t="s">
        <v>25</v>
      </c>
      <c r="V370">
        <f t="shared" si="25"/>
        <v>8.5</v>
      </c>
      <c r="W370">
        <f t="shared" si="26"/>
        <v>7</v>
      </c>
      <c r="X370" s="9">
        <f t="shared" si="27"/>
        <v>0.875</v>
      </c>
      <c r="Y370">
        <f t="shared" si="28"/>
        <v>9</v>
      </c>
      <c r="Z370" s="7" t="str">
        <f t="shared" si="29"/>
        <v>Promociona</v>
      </c>
    </row>
    <row r="371" spans="1:26" x14ac:dyDescent="0.25">
      <c r="A371" t="s">
        <v>1363</v>
      </c>
      <c r="B371" t="s">
        <v>1364</v>
      </c>
      <c r="C371" t="s">
        <v>1365</v>
      </c>
      <c r="D371" t="s">
        <v>1366</v>
      </c>
      <c r="E371" t="s">
        <v>25</v>
      </c>
      <c r="F371">
        <v>10</v>
      </c>
      <c r="G371" t="s">
        <v>25</v>
      </c>
      <c r="H371" t="s">
        <v>25</v>
      </c>
      <c r="I371" t="s">
        <v>25</v>
      </c>
      <c r="J371" t="s">
        <v>25</v>
      </c>
      <c r="K371">
        <v>10</v>
      </c>
      <c r="L371">
        <v>9.33</v>
      </c>
      <c r="M371" s="1">
        <v>8</v>
      </c>
      <c r="N371" s="2" t="s">
        <v>25</v>
      </c>
      <c r="O371" s="1">
        <v>9</v>
      </c>
      <c r="P371" s="2" t="s">
        <v>25</v>
      </c>
      <c r="Q371">
        <v>10</v>
      </c>
      <c r="R371" t="s">
        <v>25</v>
      </c>
      <c r="S371">
        <v>10</v>
      </c>
      <c r="T371" t="s">
        <v>25</v>
      </c>
      <c r="U371" t="s">
        <v>25</v>
      </c>
      <c r="V371">
        <f t="shared" si="25"/>
        <v>8.5</v>
      </c>
      <c r="W371">
        <f t="shared" si="26"/>
        <v>3</v>
      </c>
      <c r="X371" s="9">
        <f t="shared" si="27"/>
        <v>0.375</v>
      </c>
      <c r="Y371">
        <f t="shared" si="28"/>
        <v>9</v>
      </c>
      <c r="Z371" s="7" t="str">
        <f t="shared" si="29"/>
        <v>Final</v>
      </c>
    </row>
    <row r="372" spans="1:26" x14ac:dyDescent="0.25">
      <c r="A372" t="s">
        <v>1367</v>
      </c>
      <c r="B372" t="s">
        <v>1368</v>
      </c>
      <c r="C372" t="s">
        <v>1369</v>
      </c>
      <c r="D372" t="s">
        <v>1370</v>
      </c>
      <c r="E372" t="s">
        <v>26</v>
      </c>
      <c r="F372">
        <v>10</v>
      </c>
      <c r="G372" t="s">
        <v>25</v>
      </c>
      <c r="H372" t="s">
        <v>25</v>
      </c>
      <c r="I372" t="s">
        <v>25</v>
      </c>
      <c r="J372" t="s">
        <v>24</v>
      </c>
      <c r="K372">
        <v>10</v>
      </c>
      <c r="L372">
        <v>9.33</v>
      </c>
      <c r="M372" s="1">
        <v>8.5</v>
      </c>
      <c r="N372" s="2" t="s">
        <v>25</v>
      </c>
      <c r="O372" s="1">
        <v>10</v>
      </c>
      <c r="P372" s="2" t="s">
        <v>25</v>
      </c>
      <c r="Q372">
        <v>10</v>
      </c>
      <c r="R372">
        <v>9.0500000000000007</v>
      </c>
      <c r="S372">
        <v>10</v>
      </c>
      <c r="T372">
        <v>10</v>
      </c>
      <c r="U372">
        <v>10</v>
      </c>
      <c r="V372">
        <f t="shared" si="25"/>
        <v>9.25</v>
      </c>
      <c r="W372">
        <f t="shared" si="26"/>
        <v>8</v>
      </c>
      <c r="X372" s="9">
        <f t="shared" si="27"/>
        <v>1</v>
      </c>
      <c r="Y372">
        <f t="shared" si="28"/>
        <v>9</v>
      </c>
      <c r="Z372" s="7" t="str">
        <f t="shared" si="29"/>
        <v>Promociona</v>
      </c>
    </row>
    <row r="373" spans="1:26" x14ac:dyDescent="0.25">
      <c r="A373" t="s">
        <v>648</v>
      </c>
      <c r="B373" t="s">
        <v>1368</v>
      </c>
      <c r="C373" t="s">
        <v>1371</v>
      </c>
      <c r="D373" t="s">
        <v>1372</v>
      </c>
      <c r="E373" t="s">
        <v>24</v>
      </c>
      <c r="F373" t="s">
        <v>25</v>
      </c>
      <c r="G373" t="s">
        <v>25</v>
      </c>
      <c r="H373" t="s">
        <v>25</v>
      </c>
      <c r="I373" t="s">
        <v>25</v>
      </c>
      <c r="J373" t="s">
        <v>24</v>
      </c>
      <c r="K373">
        <v>9.33</v>
      </c>
      <c r="L373">
        <v>8.67</v>
      </c>
      <c r="M373" s="1">
        <v>9.5</v>
      </c>
      <c r="N373" s="2" t="s">
        <v>25</v>
      </c>
      <c r="O373" s="1">
        <v>10</v>
      </c>
      <c r="P373" s="2" t="s">
        <v>25</v>
      </c>
      <c r="Q373">
        <v>10</v>
      </c>
      <c r="R373">
        <v>9.0500000000000007</v>
      </c>
      <c r="S373" t="s">
        <v>25</v>
      </c>
      <c r="T373">
        <v>10</v>
      </c>
      <c r="U373" t="s">
        <v>25</v>
      </c>
      <c r="V373">
        <f t="shared" si="25"/>
        <v>9.75</v>
      </c>
      <c r="W373">
        <f t="shared" si="26"/>
        <v>6</v>
      </c>
      <c r="X373" s="9">
        <f t="shared" si="27"/>
        <v>0.75</v>
      </c>
      <c r="Y373">
        <f t="shared" si="28"/>
        <v>10</v>
      </c>
      <c r="Z373" s="7" t="str">
        <f t="shared" si="29"/>
        <v>Promociona</v>
      </c>
    </row>
    <row r="374" spans="1:26" x14ac:dyDescent="0.25">
      <c r="A374" t="s">
        <v>1373</v>
      </c>
      <c r="B374" t="s">
        <v>1368</v>
      </c>
      <c r="C374" t="s">
        <v>1374</v>
      </c>
      <c r="D374" t="s">
        <v>1375</v>
      </c>
      <c r="E374" t="s">
        <v>24</v>
      </c>
      <c r="F374" t="s">
        <v>25</v>
      </c>
      <c r="G374" t="s">
        <v>25</v>
      </c>
      <c r="H374">
        <v>7</v>
      </c>
      <c r="I374" t="s">
        <v>25</v>
      </c>
      <c r="J374" t="s">
        <v>25</v>
      </c>
      <c r="K374">
        <v>10</v>
      </c>
      <c r="L374">
        <v>9.33</v>
      </c>
      <c r="M374" s="1">
        <v>10</v>
      </c>
      <c r="N374" s="2" t="s">
        <v>25</v>
      </c>
      <c r="O374" s="1">
        <v>10</v>
      </c>
      <c r="P374" s="2" t="s">
        <v>25</v>
      </c>
      <c r="Q374">
        <v>10</v>
      </c>
      <c r="R374">
        <v>8.33</v>
      </c>
      <c r="S374">
        <v>10</v>
      </c>
      <c r="T374" t="s">
        <v>25</v>
      </c>
      <c r="U374" t="s">
        <v>25</v>
      </c>
      <c r="V374">
        <f t="shared" si="25"/>
        <v>10</v>
      </c>
      <c r="W374">
        <f t="shared" si="26"/>
        <v>5</v>
      </c>
      <c r="X374" s="9">
        <f t="shared" si="27"/>
        <v>0.625</v>
      </c>
      <c r="Y374">
        <f t="shared" si="28"/>
        <v>10</v>
      </c>
      <c r="Z374" s="7" t="str">
        <f t="shared" si="29"/>
        <v>Promociona</v>
      </c>
    </row>
    <row r="375" spans="1:26" x14ac:dyDescent="0.25">
      <c r="A375" t="s">
        <v>1376</v>
      </c>
      <c r="B375" t="s">
        <v>1377</v>
      </c>
      <c r="C375" t="s">
        <v>1378</v>
      </c>
      <c r="D375" t="s">
        <v>1379</v>
      </c>
      <c r="E375" t="s">
        <v>24</v>
      </c>
      <c r="F375" t="s">
        <v>25</v>
      </c>
      <c r="G375" t="s">
        <v>25</v>
      </c>
      <c r="H375" t="s">
        <v>25</v>
      </c>
      <c r="I375" t="s">
        <v>25</v>
      </c>
      <c r="J375" t="s">
        <v>25</v>
      </c>
      <c r="K375" t="s">
        <v>25</v>
      </c>
      <c r="L375" t="s">
        <v>25</v>
      </c>
      <c r="M375" s="1">
        <v>7</v>
      </c>
      <c r="N375" s="2" t="s">
        <v>25</v>
      </c>
      <c r="O375" s="1" t="s">
        <v>25</v>
      </c>
      <c r="P375" s="2" t="s">
        <v>25</v>
      </c>
      <c r="Q375">
        <v>10</v>
      </c>
      <c r="R375">
        <v>9.52</v>
      </c>
      <c r="S375" t="s">
        <v>25</v>
      </c>
      <c r="T375" t="s">
        <v>25</v>
      </c>
      <c r="U375" t="s">
        <v>25</v>
      </c>
      <c r="V375">
        <f t="shared" si="25"/>
        <v>3.5</v>
      </c>
      <c r="W375">
        <f t="shared" si="26"/>
        <v>2</v>
      </c>
      <c r="X375" s="9">
        <f t="shared" si="27"/>
        <v>0.25</v>
      </c>
      <c r="Y375">
        <f t="shared" si="28"/>
        <v>4</v>
      </c>
      <c r="Z375" s="7" t="str">
        <f t="shared" si="29"/>
        <v>Recursa</v>
      </c>
    </row>
    <row r="376" spans="1:26" x14ac:dyDescent="0.25">
      <c r="A376" t="s">
        <v>1380</v>
      </c>
      <c r="B376" t="s">
        <v>1381</v>
      </c>
      <c r="C376" t="s">
        <v>1382</v>
      </c>
      <c r="D376" t="s">
        <v>1383</v>
      </c>
      <c r="E376" t="s">
        <v>24</v>
      </c>
      <c r="F376">
        <v>10</v>
      </c>
      <c r="G376" t="s">
        <v>25</v>
      </c>
      <c r="H376" t="s">
        <v>25</v>
      </c>
      <c r="I376" t="s">
        <v>25</v>
      </c>
      <c r="J376" t="s">
        <v>24</v>
      </c>
      <c r="K376">
        <v>10</v>
      </c>
      <c r="L376">
        <v>9.33</v>
      </c>
      <c r="M376" s="1">
        <v>10</v>
      </c>
      <c r="N376" s="2" t="s">
        <v>25</v>
      </c>
      <c r="O376" s="1">
        <v>10</v>
      </c>
      <c r="P376" s="2" t="s">
        <v>25</v>
      </c>
      <c r="Q376">
        <v>10</v>
      </c>
      <c r="R376">
        <v>9.52</v>
      </c>
      <c r="S376">
        <v>10</v>
      </c>
      <c r="T376">
        <v>10</v>
      </c>
      <c r="U376">
        <v>10</v>
      </c>
      <c r="V376">
        <f t="shared" si="25"/>
        <v>10</v>
      </c>
      <c r="W376">
        <f t="shared" si="26"/>
        <v>8</v>
      </c>
      <c r="X376" s="9">
        <f t="shared" si="27"/>
        <v>1</v>
      </c>
      <c r="Y376">
        <f t="shared" si="28"/>
        <v>10</v>
      </c>
      <c r="Z376" s="7" t="str">
        <f t="shared" si="29"/>
        <v>Promociona</v>
      </c>
    </row>
    <row r="377" spans="1:26" x14ac:dyDescent="0.25">
      <c r="A377" t="s">
        <v>1129</v>
      </c>
      <c r="B377" t="s">
        <v>1384</v>
      </c>
      <c r="C377" t="s">
        <v>1385</v>
      </c>
      <c r="D377" t="s">
        <v>1386</v>
      </c>
      <c r="E377" t="s">
        <v>25</v>
      </c>
      <c r="F377">
        <v>10</v>
      </c>
      <c r="G377" t="s">
        <v>25</v>
      </c>
      <c r="H377" t="s">
        <v>25</v>
      </c>
      <c r="I377">
        <v>6</v>
      </c>
      <c r="J377" t="s">
        <v>25</v>
      </c>
      <c r="K377">
        <v>9.33</v>
      </c>
      <c r="L377">
        <v>9.33</v>
      </c>
      <c r="M377" s="1">
        <v>10</v>
      </c>
      <c r="N377" s="2" t="s">
        <v>25</v>
      </c>
      <c r="O377" s="1">
        <v>10</v>
      </c>
      <c r="P377" s="2" t="s">
        <v>25</v>
      </c>
      <c r="Q377">
        <v>10</v>
      </c>
      <c r="R377">
        <v>9.52</v>
      </c>
      <c r="S377">
        <v>9</v>
      </c>
      <c r="T377" t="s">
        <v>25</v>
      </c>
      <c r="U377" t="s">
        <v>25</v>
      </c>
      <c r="V377">
        <f t="shared" si="25"/>
        <v>10</v>
      </c>
      <c r="W377">
        <f t="shared" si="26"/>
        <v>5</v>
      </c>
      <c r="X377" s="9">
        <f t="shared" si="27"/>
        <v>0.625</v>
      </c>
      <c r="Y377">
        <f t="shared" si="28"/>
        <v>10</v>
      </c>
      <c r="Z377" s="7" t="str">
        <f t="shared" si="29"/>
        <v>Promociona</v>
      </c>
    </row>
    <row r="378" spans="1:26" x14ac:dyDescent="0.25">
      <c r="A378" t="s">
        <v>798</v>
      </c>
      <c r="B378" t="s">
        <v>1387</v>
      </c>
      <c r="C378" t="s">
        <v>1388</v>
      </c>
      <c r="D378" t="s">
        <v>1389</v>
      </c>
      <c r="E378" t="s">
        <v>24</v>
      </c>
      <c r="F378">
        <v>9</v>
      </c>
      <c r="G378" t="s">
        <v>25</v>
      </c>
      <c r="H378">
        <v>10</v>
      </c>
      <c r="I378" t="s">
        <v>25</v>
      </c>
      <c r="J378" t="s">
        <v>25</v>
      </c>
      <c r="K378" t="s">
        <v>25</v>
      </c>
      <c r="L378">
        <v>4</v>
      </c>
      <c r="M378" s="1">
        <v>6</v>
      </c>
      <c r="N378" s="2" t="s">
        <v>25</v>
      </c>
      <c r="O378" s="1">
        <v>9</v>
      </c>
      <c r="P378" s="2" t="s">
        <v>25</v>
      </c>
      <c r="Q378">
        <v>10</v>
      </c>
      <c r="R378">
        <v>9.52</v>
      </c>
      <c r="S378">
        <v>10</v>
      </c>
      <c r="T378">
        <v>10</v>
      </c>
      <c r="U378">
        <v>10</v>
      </c>
      <c r="V378">
        <f t="shared" si="25"/>
        <v>7.5</v>
      </c>
      <c r="W378">
        <f t="shared" si="26"/>
        <v>7</v>
      </c>
      <c r="X378" s="9">
        <f t="shared" si="27"/>
        <v>0.875</v>
      </c>
      <c r="Y378">
        <f t="shared" si="28"/>
        <v>8</v>
      </c>
      <c r="Z378" s="7" t="str">
        <f t="shared" si="29"/>
        <v>Promociona</v>
      </c>
    </row>
    <row r="379" spans="1:26" x14ac:dyDescent="0.25">
      <c r="A379" t="s">
        <v>368</v>
      </c>
      <c r="B379" t="s">
        <v>1390</v>
      </c>
      <c r="C379" t="s">
        <v>1391</v>
      </c>
      <c r="D379" t="s">
        <v>1392</v>
      </c>
      <c r="E379" t="s">
        <v>25</v>
      </c>
      <c r="F379">
        <v>9</v>
      </c>
      <c r="G379" t="s">
        <v>25</v>
      </c>
      <c r="H379" t="s">
        <v>25</v>
      </c>
      <c r="I379" t="s">
        <v>25</v>
      </c>
      <c r="J379" t="s">
        <v>25</v>
      </c>
      <c r="K379">
        <v>10</v>
      </c>
      <c r="L379">
        <v>9.33</v>
      </c>
      <c r="M379" s="1">
        <v>7.75</v>
      </c>
      <c r="N379" s="2" t="s">
        <v>25</v>
      </c>
      <c r="O379" s="1" t="s">
        <v>25</v>
      </c>
      <c r="P379" s="2" t="s">
        <v>25</v>
      </c>
      <c r="Q379">
        <v>10</v>
      </c>
      <c r="R379">
        <v>8.57</v>
      </c>
      <c r="S379">
        <v>10</v>
      </c>
      <c r="T379">
        <v>10</v>
      </c>
      <c r="U379">
        <v>10</v>
      </c>
      <c r="V379">
        <f t="shared" si="25"/>
        <v>3.875</v>
      </c>
      <c r="W379">
        <f t="shared" si="26"/>
        <v>6</v>
      </c>
      <c r="X379" s="9">
        <f t="shared" si="27"/>
        <v>0.75</v>
      </c>
      <c r="Y379">
        <f t="shared" si="28"/>
        <v>4</v>
      </c>
      <c r="Z379" s="7" t="str">
        <f t="shared" si="29"/>
        <v>Recursa</v>
      </c>
    </row>
    <row r="380" spans="1:26" x14ac:dyDescent="0.25">
      <c r="A380" t="s">
        <v>196</v>
      </c>
      <c r="B380" t="s">
        <v>1393</v>
      </c>
      <c r="C380" t="s">
        <v>1394</v>
      </c>
      <c r="D380" t="s">
        <v>1395</v>
      </c>
      <c r="E380" t="s">
        <v>24</v>
      </c>
      <c r="F380">
        <v>10</v>
      </c>
      <c r="G380" t="s">
        <v>25</v>
      </c>
      <c r="H380">
        <v>6</v>
      </c>
      <c r="I380" t="s">
        <v>25</v>
      </c>
      <c r="J380" t="s">
        <v>25</v>
      </c>
      <c r="K380" t="s">
        <v>25</v>
      </c>
      <c r="L380" t="s">
        <v>25</v>
      </c>
      <c r="M380" s="1">
        <v>10</v>
      </c>
      <c r="N380" s="2" t="s">
        <v>25</v>
      </c>
      <c r="O380" s="1" t="s">
        <v>25</v>
      </c>
      <c r="P380" s="2" t="s">
        <v>25</v>
      </c>
      <c r="Q380">
        <v>10</v>
      </c>
      <c r="R380">
        <v>9.52</v>
      </c>
      <c r="S380">
        <v>10</v>
      </c>
      <c r="T380" t="s">
        <v>25</v>
      </c>
      <c r="U380" t="s">
        <v>25</v>
      </c>
      <c r="V380">
        <f t="shared" si="25"/>
        <v>5</v>
      </c>
      <c r="W380">
        <f t="shared" si="26"/>
        <v>4</v>
      </c>
      <c r="X380" s="9">
        <f t="shared" si="27"/>
        <v>0.5</v>
      </c>
      <c r="Y380">
        <f t="shared" si="28"/>
        <v>5</v>
      </c>
      <c r="Z380" s="7" t="str">
        <f t="shared" si="29"/>
        <v>Recursa</v>
      </c>
    </row>
    <row r="381" spans="1:26" x14ac:dyDescent="0.25">
      <c r="A381" t="s">
        <v>320</v>
      </c>
      <c r="B381" t="s">
        <v>1396</v>
      </c>
      <c r="C381" t="s">
        <v>1397</v>
      </c>
      <c r="D381" t="s">
        <v>1398</v>
      </c>
      <c r="E381" t="s">
        <v>24</v>
      </c>
      <c r="F381">
        <v>10</v>
      </c>
      <c r="G381" t="s">
        <v>25</v>
      </c>
      <c r="H381" t="s">
        <v>25</v>
      </c>
      <c r="I381" t="s">
        <v>25</v>
      </c>
      <c r="J381" t="s">
        <v>24</v>
      </c>
      <c r="K381">
        <v>10</v>
      </c>
      <c r="L381">
        <v>9.33</v>
      </c>
      <c r="M381" s="1">
        <v>9</v>
      </c>
      <c r="N381" s="2" t="s">
        <v>25</v>
      </c>
      <c r="O381" s="1">
        <v>10</v>
      </c>
      <c r="P381" s="2" t="s">
        <v>25</v>
      </c>
      <c r="Q381">
        <v>10</v>
      </c>
      <c r="R381">
        <v>9.52</v>
      </c>
      <c r="S381">
        <v>10</v>
      </c>
      <c r="T381">
        <v>10</v>
      </c>
      <c r="U381">
        <v>10</v>
      </c>
      <c r="V381">
        <f t="shared" si="25"/>
        <v>9.5</v>
      </c>
      <c r="W381">
        <f t="shared" si="26"/>
        <v>8</v>
      </c>
      <c r="X381" s="9">
        <f t="shared" si="27"/>
        <v>1</v>
      </c>
      <c r="Y381">
        <f t="shared" si="28"/>
        <v>10</v>
      </c>
      <c r="Z381" s="7" t="str">
        <f t="shared" si="29"/>
        <v>Promociona</v>
      </c>
    </row>
    <row r="382" spans="1:26" x14ac:dyDescent="0.25">
      <c r="A382" t="s">
        <v>571</v>
      </c>
      <c r="B382" t="s">
        <v>1399</v>
      </c>
      <c r="C382" t="s">
        <v>1400</v>
      </c>
      <c r="D382" t="s">
        <v>1401</v>
      </c>
      <c r="E382" t="s">
        <v>24</v>
      </c>
      <c r="F382">
        <v>10</v>
      </c>
      <c r="G382" t="s">
        <v>25</v>
      </c>
      <c r="H382">
        <v>7</v>
      </c>
      <c r="I382" t="s">
        <v>25</v>
      </c>
      <c r="J382" t="s">
        <v>25</v>
      </c>
      <c r="K382">
        <v>10</v>
      </c>
      <c r="L382">
        <v>9.33</v>
      </c>
      <c r="M382" s="1">
        <v>10</v>
      </c>
      <c r="N382" s="2" t="s">
        <v>25</v>
      </c>
      <c r="O382" s="1">
        <v>10</v>
      </c>
      <c r="P382" s="2" t="s">
        <v>25</v>
      </c>
      <c r="Q382">
        <v>10</v>
      </c>
      <c r="R382">
        <v>9.0500000000000007</v>
      </c>
      <c r="S382">
        <v>10</v>
      </c>
      <c r="T382">
        <v>10</v>
      </c>
      <c r="U382">
        <v>10</v>
      </c>
      <c r="V382">
        <f t="shared" si="25"/>
        <v>10</v>
      </c>
      <c r="W382">
        <f t="shared" si="26"/>
        <v>8</v>
      </c>
      <c r="X382" s="9">
        <f t="shared" si="27"/>
        <v>1</v>
      </c>
      <c r="Y382">
        <f t="shared" si="28"/>
        <v>10</v>
      </c>
      <c r="Z382" s="7" t="str">
        <f t="shared" si="29"/>
        <v>Promociona</v>
      </c>
    </row>
    <row r="383" spans="1:26" x14ac:dyDescent="0.25">
      <c r="A383" t="s">
        <v>619</v>
      </c>
      <c r="B383" t="s">
        <v>1402</v>
      </c>
      <c r="C383" t="s">
        <v>1403</v>
      </c>
      <c r="D383" t="s">
        <v>1404</v>
      </c>
      <c r="E383" t="s">
        <v>26</v>
      </c>
      <c r="F383">
        <v>10</v>
      </c>
      <c r="G383" t="s">
        <v>25</v>
      </c>
      <c r="H383">
        <v>7</v>
      </c>
      <c r="I383" t="s">
        <v>25</v>
      </c>
      <c r="J383" t="s">
        <v>25</v>
      </c>
      <c r="K383">
        <v>9.33</v>
      </c>
      <c r="L383">
        <v>10</v>
      </c>
      <c r="M383" s="1">
        <v>7.75</v>
      </c>
      <c r="N383" s="2" t="s">
        <v>25</v>
      </c>
      <c r="O383" s="1">
        <v>10</v>
      </c>
      <c r="P383" s="2" t="s">
        <v>25</v>
      </c>
      <c r="Q383">
        <v>10</v>
      </c>
      <c r="R383">
        <v>9.52</v>
      </c>
      <c r="S383">
        <v>9</v>
      </c>
      <c r="T383">
        <v>10</v>
      </c>
      <c r="U383">
        <v>10</v>
      </c>
      <c r="V383">
        <f t="shared" si="25"/>
        <v>8.875</v>
      </c>
      <c r="W383">
        <f t="shared" si="26"/>
        <v>8</v>
      </c>
      <c r="X383" s="9">
        <f t="shared" si="27"/>
        <v>1</v>
      </c>
      <c r="Y383">
        <f t="shared" si="28"/>
        <v>9</v>
      </c>
      <c r="Z383" s="7" t="str">
        <f t="shared" si="29"/>
        <v>Promociona</v>
      </c>
    </row>
    <row r="384" spans="1:26" x14ac:dyDescent="0.25">
      <c r="A384" t="s">
        <v>531</v>
      </c>
      <c r="B384" t="s">
        <v>1405</v>
      </c>
      <c r="C384" t="s">
        <v>1406</v>
      </c>
      <c r="D384" t="s">
        <v>1407</v>
      </c>
      <c r="E384" t="s">
        <v>25</v>
      </c>
      <c r="F384" t="s">
        <v>25</v>
      </c>
      <c r="G384" t="s">
        <v>25</v>
      </c>
      <c r="H384" t="s">
        <v>25</v>
      </c>
      <c r="I384" t="s">
        <v>25</v>
      </c>
      <c r="J384" t="s">
        <v>25</v>
      </c>
      <c r="K384" t="s">
        <v>25</v>
      </c>
      <c r="L384" t="s">
        <v>25</v>
      </c>
      <c r="M384" s="1">
        <v>9</v>
      </c>
      <c r="N384" s="2" t="s">
        <v>25</v>
      </c>
      <c r="O384" s="1">
        <v>10</v>
      </c>
      <c r="P384" s="2" t="s">
        <v>25</v>
      </c>
      <c r="Q384">
        <v>10</v>
      </c>
      <c r="R384">
        <v>9.0500000000000007</v>
      </c>
      <c r="S384">
        <v>9</v>
      </c>
      <c r="T384" t="s">
        <v>25</v>
      </c>
      <c r="U384" t="s">
        <v>25</v>
      </c>
      <c r="V384">
        <f t="shared" si="25"/>
        <v>9.5</v>
      </c>
      <c r="W384">
        <f t="shared" si="26"/>
        <v>1</v>
      </c>
      <c r="X384" s="9">
        <f t="shared" si="27"/>
        <v>0.125</v>
      </c>
      <c r="Y384">
        <f t="shared" si="28"/>
        <v>10</v>
      </c>
      <c r="Z384" s="7" t="str">
        <f t="shared" si="29"/>
        <v>Final</v>
      </c>
    </row>
    <row r="385" spans="1:26" x14ac:dyDescent="0.25">
      <c r="A385" t="s">
        <v>1408</v>
      </c>
      <c r="B385" t="s">
        <v>1409</v>
      </c>
      <c r="C385" t="s">
        <v>1410</v>
      </c>
      <c r="D385" t="s">
        <v>1411</v>
      </c>
      <c r="E385" t="s">
        <v>24</v>
      </c>
      <c r="F385">
        <v>10</v>
      </c>
      <c r="G385" t="s">
        <v>25</v>
      </c>
      <c r="H385">
        <v>6</v>
      </c>
      <c r="I385" t="s">
        <v>25</v>
      </c>
      <c r="J385" t="s">
        <v>25</v>
      </c>
      <c r="K385">
        <v>10</v>
      </c>
      <c r="L385">
        <v>9.33</v>
      </c>
      <c r="M385" s="1">
        <v>10</v>
      </c>
      <c r="N385" s="2" t="s">
        <v>25</v>
      </c>
      <c r="O385" s="1" t="s">
        <v>25</v>
      </c>
      <c r="P385" s="2" t="s">
        <v>25</v>
      </c>
      <c r="Q385">
        <v>10</v>
      </c>
      <c r="R385">
        <v>8.1</v>
      </c>
      <c r="S385">
        <v>8</v>
      </c>
      <c r="T385" t="s">
        <v>25</v>
      </c>
      <c r="U385" t="s">
        <v>25</v>
      </c>
      <c r="V385">
        <f t="shared" si="25"/>
        <v>5</v>
      </c>
      <c r="W385">
        <f t="shared" si="26"/>
        <v>6</v>
      </c>
      <c r="X385" s="9">
        <f t="shared" si="27"/>
        <v>0.75</v>
      </c>
      <c r="Y385">
        <f t="shared" si="28"/>
        <v>5</v>
      </c>
      <c r="Z385" s="7" t="str">
        <f t="shared" si="29"/>
        <v>Recursa</v>
      </c>
    </row>
    <row r="386" spans="1:26" x14ac:dyDescent="0.25">
      <c r="A386" t="s">
        <v>1270</v>
      </c>
      <c r="B386" t="s">
        <v>1412</v>
      </c>
      <c r="C386" t="s">
        <v>1413</v>
      </c>
      <c r="D386" t="s">
        <v>1414</v>
      </c>
      <c r="E386" t="s">
        <v>25</v>
      </c>
      <c r="F386">
        <v>0</v>
      </c>
      <c r="G386" t="s">
        <v>25</v>
      </c>
      <c r="H386" t="s">
        <v>25</v>
      </c>
      <c r="I386" t="s">
        <v>25</v>
      </c>
      <c r="J386" t="s">
        <v>25</v>
      </c>
      <c r="K386">
        <v>9.33</v>
      </c>
      <c r="L386">
        <v>8</v>
      </c>
      <c r="M386" s="1">
        <v>10</v>
      </c>
      <c r="N386" s="2" t="s">
        <v>25</v>
      </c>
      <c r="O386" s="1">
        <v>10</v>
      </c>
      <c r="P386" s="2" t="s">
        <v>25</v>
      </c>
      <c r="Q386">
        <v>10</v>
      </c>
      <c r="R386">
        <v>8.81</v>
      </c>
      <c r="S386" t="s">
        <v>25</v>
      </c>
      <c r="T386" t="s">
        <v>25</v>
      </c>
      <c r="U386" t="s">
        <v>25</v>
      </c>
      <c r="V386">
        <f t="shared" si="25"/>
        <v>10</v>
      </c>
      <c r="W386">
        <f t="shared" si="26"/>
        <v>3</v>
      </c>
      <c r="X386" s="9">
        <f t="shared" si="27"/>
        <v>0.375</v>
      </c>
      <c r="Y386">
        <f t="shared" si="28"/>
        <v>10</v>
      </c>
      <c r="Z386" s="7" t="str">
        <f t="shared" si="29"/>
        <v>Final</v>
      </c>
    </row>
    <row r="387" spans="1:26" x14ac:dyDescent="0.25">
      <c r="A387" t="s">
        <v>1415</v>
      </c>
      <c r="B387" t="s">
        <v>1416</v>
      </c>
      <c r="C387" t="s">
        <v>1417</v>
      </c>
      <c r="D387" t="s">
        <v>1418</v>
      </c>
      <c r="E387" t="s">
        <v>26</v>
      </c>
      <c r="F387">
        <v>10</v>
      </c>
      <c r="G387" t="s">
        <v>25</v>
      </c>
      <c r="H387" t="s">
        <v>25</v>
      </c>
      <c r="I387" t="s">
        <v>25</v>
      </c>
      <c r="J387" t="s">
        <v>24</v>
      </c>
      <c r="K387">
        <v>10</v>
      </c>
      <c r="L387">
        <v>9.33</v>
      </c>
      <c r="M387" s="1">
        <v>6</v>
      </c>
      <c r="N387" s="2" t="s">
        <v>25</v>
      </c>
      <c r="O387" s="1">
        <v>9</v>
      </c>
      <c r="P387" s="2" t="s">
        <v>25</v>
      </c>
      <c r="Q387">
        <v>10</v>
      </c>
      <c r="R387">
        <v>9.0500000000000007</v>
      </c>
      <c r="S387">
        <v>10</v>
      </c>
      <c r="T387">
        <v>10</v>
      </c>
      <c r="U387">
        <v>10</v>
      </c>
      <c r="V387">
        <f t="shared" ref="V387:V450" si="30">IF(OR(AND(ISBLANK(M387), ISBLANK(O387)), AND(M387="", O387="")), "No rindió", (SUM(M387) + SUM(O387)) / 2)</f>
        <v>7.5</v>
      </c>
      <c r="W387">
        <f t="shared" ref="W387:W450" si="31" xml:space="preserve"> SUM(
    COUNTIF(F387:F387, "&gt;0"),COUNTIF(G387:G387, "&gt;0"), COUNTIF(H387:H387, "&gt;0"), COUNTIF(I387:I387, "&gt;0"),
    COUNTIF(E387:E387, "Satisfactorio"),COUNTIF(E387:E387, "Supera lo esperado"),COUNTIF(J387:J387, "Satisfactorio"),COUNTIF(J387:J387, "Supera lo esperado"),
    COUNTIF(K387:K387, "&gt;0"),COUNTIF(L387:L387, "&gt;0"),COUNTIF(R387:R387, "&gt;0"),COUNTIF(T387:T387, "&gt;0"),COUNTIF(U387:U387, "&gt;0"),
    )</f>
        <v>8</v>
      </c>
      <c r="X387" s="9">
        <f t="shared" ref="X387:X450" si="32" xml:space="preserve"> W387/8</f>
        <v>1</v>
      </c>
      <c r="Y387">
        <f t="shared" ref="Y387:Y450" si="33">IF(ISNUMBER(V387), ROUND(V387, 0), IF(V387="No rindió", "No rindió",V387))</f>
        <v>8</v>
      </c>
      <c r="Z387" s="7" t="str">
        <f t="shared" ref="Z387:Z450" si="34">IF(OR(Y387="No rindió", Y387&lt;=5), "Recursa", IF(AND(X387&gt;=0.6, Y387&gt;7), "Promociona", "Final"))</f>
        <v>Promociona</v>
      </c>
    </row>
    <row r="388" spans="1:26" x14ac:dyDescent="0.25">
      <c r="A388" t="s">
        <v>699</v>
      </c>
      <c r="B388" t="s">
        <v>1419</v>
      </c>
      <c r="C388" t="s">
        <v>1420</v>
      </c>
      <c r="D388" t="s">
        <v>1421</v>
      </c>
      <c r="E388" t="s">
        <v>24</v>
      </c>
      <c r="F388">
        <v>10</v>
      </c>
      <c r="G388" t="s">
        <v>25</v>
      </c>
      <c r="H388">
        <v>7</v>
      </c>
      <c r="I388" t="s">
        <v>25</v>
      </c>
      <c r="J388" t="s">
        <v>25</v>
      </c>
      <c r="K388">
        <v>10</v>
      </c>
      <c r="L388">
        <v>8.67</v>
      </c>
      <c r="M388" s="1">
        <v>8.5</v>
      </c>
      <c r="N388" s="2" t="s">
        <v>25</v>
      </c>
      <c r="O388" s="1">
        <v>10</v>
      </c>
      <c r="P388" s="2" t="s">
        <v>25</v>
      </c>
      <c r="Q388">
        <v>10</v>
      </c>
      <c r="R388">
        <v>9.52</v>
      </c>
      <c r="S388">
        <v>10</v>
      </c>
      <c r="T388">
        <v>10</v>
      </c>
      <c r="U388">
        <v>10</v>
      </c>
      <c r="V388">
        <f t="shared" si="30"/>
        <v>9.25</v>
      </c>
      <c r="W388">
        <f t="shared" si="31"/>
        <v>8</v>
      </c>
      <c r="X388" s="9">
        <f t="shared" si="32"/>
        <v>1</v>
      </c>
      <c r="Y388">
        <f t="shared" si="33"/>
        <v>9</v>
      </c>
      <c r="Z388" s="7" t="str">
        <f t="shared" si="34"/>
        <v>Promociona</v>
      </c>
    </row>
    <row r="389" spans="1:26" x14ac:dyDescent="0.25">
      <c r="A389" t="s">
        <v>1422</v>
      </c>
      <c r="B389" t="s">
        <v>1419</v>
      </c>
      <c r="C389" t="s">
        <v>1423</v>
      </c>
      <c r="D389" t="s">
        <v>1424</v>
      </c>
      <c r="E389" t="s">
        <v>24</v>
      </c>
      <c r="F389">
        <v>10</v>
      </c>
      <c r="G389" t="s">
        <v>25</v>
      </c>
      <c r="H389" t="s">
        <v>25</v>
      </c>
      <c r="I389">
        <v>8</v>
      </c>
      <c r="J389" t="s">
        <v>25</v>
      </c>
      <c r="K389">
        <v>10</v>
      </c>
      <c r="L389">
        <v>10</v>
      </c>
      <c r="M389" s="1">
        <v>9.25</v>
      </c>
      <c r="N389" s="2" t="s">
        <v>25</v>
      </c>
      <c r="O389" s="1">
        <v>10</v>
      </c>
      <c r="P389" s="2" t="s">
        <v>25</v>
      </c>
      <c r="Q389">
        <v>10</v>
      </c>
      <c r="R389">
        <v>9.0500000000000007</v>
      </c>
      <c r="S389">
        <v>10</v>
      </c>
      <c r="T389">
        <v>10</v>
      </c>
      <c r="U389">
        <v>10</v>
      </c>
      <c r="V389">
        <f t="shared" si="30"/>
        <v>9.625</v>
      </c>
      <c r="W389">
        <f t="shared" si="31"/>
        <v>8</v>
      </c>
      <c r="X389" s="9">
        <f t="shared" si="32"/>
        <v>1</v>
      </c>
      <c r="Y389">
        <f t="shared" si="33"/>
        <v>10</v>
      </c>
      <c r="Z389" s="7" t="str">
        <f t="shared" si="34"/>
        <v>Promociona</v>
      </c>
    </row>
    <row r="390" spans="1:26" x14ac:dyDescent="0.25">
      <c r="A390" t="s">
        <v>1425</v>
      </c>
      <c r="B390" t="s">
        <v>1426</v>
      </c>
      <c r="C390" t="s">
        <v>1427</v>
      </c>
      <c r="D390" t="s">
        <v>1428</v>
      </c>
      <c r="E390" t="s">
        <v>26</v>
      </c>
      <c r="F390">
        <v>10</v>
      </c>
      <c r="G390" t="s">
        <v>25</v>
      </c>
      <c r="H390">
        <v>7</v>
      </c>
      <c r="I390" t="s">
        <v>25</v>
      </c>
      <c r="J390" t="s">
        <v>25</v>
      </c>
      <c r="K390">
        <v>9.33</v>
      </c>
      <c r="L390">
        <v>9.33</v>
      </c>
      <c r="M390" s="1">
        <v>7.75</v>
      </c>
      <c r="N390" s="2" t="s">
        <v>25</v>
      </c>
      <c r="O390" s="1">
        <v>10</v>
      </c>
      <c r="P390" s="2" t="s">
        <v>25</v>
      </c>
      <c r="Q390">
        <v>10</v>
      </c>
      <c r="R390">
        <v>9.52</v>
      </c>
      <c r="S390">
        <v>10</v>
      </c>
      <c r="T390">
        <v>10</v>
      </c>
      <c r="U390">
        <v>10</v>
      </c>
      <c r="V390">
        <f t="shared" si="30"/>
        <v>8.875</v>
      </c>
      <c r="W390">
        <f t="shared" si="31"/>
        <v>8</v>
      </c>
      <c r="X390" s="9">
        <f t="shared" si="32"/>
        <v>1</v>
      </c>
      <c r="Y390">
        <f t="shared" si="33"/>
        <v>9</v>
      </c>
      <c r="Z390" s="7" t="str">
        <f t="shared" si="34"/>
        <v>Promociona</v>
      </c>
    </row>
    <row r="391" spans="1:26" x14ac:dyDescent="0.25">
      <c r="A391" t="s">
        <v>1429</v>
      </c>
      <c r="B391" t="s">
        <v>1430</v>
      </c>
      <c r="C391" t="s">
        <v>1431</v>
      </c>
      <c r="D391" t="s">
        <v>1432</v>
      </c>
      <c r="E391" t="s">
        <v>26</v>
      </c>
      <c r="F391">
        <v>10</v>
      </c>
      <c r="G391" t="s">
        <v>25</v>
      </c>
      <c r="H391" t="s">
        <v>25</v>
      </c>
      <c r="I391">
        <v>8</v>
      </c>
      <c r="J391" t="s">
        <v>25</v>
      </c>
      <c r="K391">
        <v>10</v>
      </c>
      <c r="L391">
        <v>9.33</v>
      </c>
      <c r="M391" s="1">
        <v>7.75</v>
      </c>
      <c r="N391" s="2" t="s">
        <v>25</v>
      </c>
      <c r="O391" s="1">
        <v>9</v>
      </c>
      <c r="P391" s="2" t="s">
        <v>25</v>
      </c>
      <c r="Q391">
        <v>10</v>
      </c>
      <c r="R391">
        <v>10</v>
      </c>
      <c r="S391">
        <v>10</v>
      </c>
      <c r="T391">
        <v>10</v>
      </c>
      <c r="U391">
        <v>10</v>
      </c>
      <c r="V391">
        <f t="shared" si="30"/>
        <v>8.375</v>
      </c>
      <c r="W391">
        <f t="shared" si="31"/>
        <v>8</v>
      </c>
      <c r="X391" s="9">
        <f t="shared" si="32"/>
        <v>1</v>
      </c>
      <c r="Y391">
        <f t="shared" si="33"/>
        <v>8</v>
      </c>
      <c r="Z391" s="7" t="str">
        <f t="shared" si="34"/>
        <v>Promociona</v>
      </c>
    </row>
    <row r="392" spans="1:26" x14ac:dyDescent="0.25">
      <c r="A392" t="s">
        <v>492</v>
      </c>
      <c r="B392" t="s">
        <v>1433</v>
      </c>
      <c r="C392" t="s">
        <v>1434</v>
      </c>
      <c r="D392" t="s">
        <v>1435</v>
      </c>
      <c r="E392" t="s">
        <v>24</v>
      </c>
      <c r="F392" t="s">
        <v>25</v>
      </c>
      <c r="G392" t="s">
        <v>25</v>
      </c>
      <c r="H392">
        <v>10</v>
      </c>
      <c r="I392" t="s">
        <v>25</v>
      </c>
      <c r="J392" t="s">
        <v>25</v>
      </c>
      <c r="K392">
        <v>10</v>
      </c>
      <c r="L392">
        <v>9.33</v>
      </c>
      <c r="M392" s="1">
        <v>9.25</v>
      </c>
      <c r="N392" s="2" t="s">
        <v>25</v>
      </c>
      <c r="O392" s="1">
        <v>10</v>
      </c>
      <c r="P392" s="2" t="s">
        <v>25</v>
      </c>
      <c r="Q392">
        <v>10</v>
      </c>
      <c r="R392">
        <v>9.0500000000000007</v>
      </c>
      <c r="S392">
        <v>10</v>
      </c>
      <c r="T392">
        <v>10</v>
      </c>
      <c r="U392">
        <v>10</v>
      </c>
      <c r="V392">
        <f t="shared" si="30"/>
        <v>9.625</v>
      </c>
      <c r="W392">
        <f t="shared" si="31"/>
        <v>7</v>
      </c>
      <c r="X392" s="9">
        <f t="shared" si="32"/>
        <v>0.875</v>
      </c>
      <c r="Y392">
        <f t="shared" si="33"/>
        <v>10</v>
      </c>
      <c r="Z392" s="7" t="str">
        <f t="shared" si="34"/>
        <v>Promociona</v>
      </c>
    </row>
    <row r="393" spans="1:26" x14ac:dyDescent="0.25">
      <c r="A393" t="s">
        <v>20</v>
      </c>
      <c r="B393" t="s">
        <v>1436</v>
      </c>
      <c r="C393" t="s">
        <v>1437</v>
      </c>
      <c r="D393" t="s">
        <v>1438</v>
      </c>
      <c r="E393" t="s">
        <v>26</v>
      </c>
      <c r="F393">
        <v>10</v>
      </c>
      <c r="G393" t="s">
        <v>25</v>
      </c>
      <c r="H393" t="s">
        <v>25</v>
      </c>
      <c r="I393" t="s">
        <v>25</v>
      </c>
      <c r="J393" t="s">
        <v>24</v>
      </c>
      <c r="K393">
        <v>10</v>
      </c>
      <c r="L393">
        <v>9.33</v>
      </c>
      <c r="M393" s="1">
        <v>10</v>
      </c>
      <c r="N393" s="2" t="s">
        <v>25</v>
      </c>
      <c r="O393" s="1">
        <v>10</v>
      </c>
      <c r="P393" s="2" t="s">
        <v>25</v>
      </c>
      <c r="Q393">
        <v>10</v>
      </c>
      <c r="R393">
        <v>9.0500000000000007</v>
      </c>
      <c r="S393">
        <v>10</v>
      </c>
      <c r="T393">
        <v>10</v>
      </c>
      <c r="U393">
        <v>10</v>
      </c>
      <c r="V393">
        <f t="shared" si="30"/>
        <v>10</v>
      </c>
      <c r="W393">
        <f t="shared" si="31"/>
        <v>8</v>
      </c>
      <c r="X393" s="9">
        <f t="shared" si="32"/>
        <v>1</v>
      </c>
      <c r="Y393">
        <f t="shared" si="33"/>
        <v>10</v>
      </c>
      <c r="Z393" s="7" t="str">
        <f t="shared" si="34"/>
        <v>Promociona</v>
      </c>
    </row>
    <row r="394" spans="1:26" x14ac:dyDescent="0.25">
      <c r="A394" t="s">
        <v>1439</v>
      </c>
      <c r="B394" t="s">
        <v>1440</v>
      </c>
      <c r="C394" t="s">
        <v>1441</v>
      </c>
      <c r="D394" t="s">
        <v>1442</v>
      </c>
      <c r="E394" t="s">
        <v>24</v>
      </c>
      <c r="F394">
        <v>7</v>
      </c>
      <c r="G394">
        <v>6</v>
      </c>
      <c r="H394" t="s">
        <v>25</v>
      </c>
      <c r="I394" t="s">
        <v>25</v>
      </c>
      <c r="J394" t="s">
        <v>25</v>
      </c>
      <c r="K394">
        <v>6.67</v>
      </c>
      <c r="L394">
        <v>8.67</v>
      </c>
      <c r="M394" s="1">
        <v>7.75</v>
      </c>
      <c r="N394" s="2" t="s">
        <v>25</v>
      </c>
      <c r="O394" s="1">
        <v>10</v>
      </c>
      <c r="P394" s="2" t="s">
        <v>25</v>
      </c>
      <c r="Q394">
        <v>10</v>
      </c>
      <c r="R394">
        <v>10</v>
      </c>
      <c r="S394">
        <v>10</v>
      </c>
      <c r="T394">
        <v>9</v>
      </c>
      <c r="U394">
        <v>10</v>
      </c>
      <c r="V394">
        <f t="shared" si="30"/>
        <v>8.875</v>
      </c>
      <c r="W394">
        <f t="shared" si="31"/>
        <v>8</v>
      </c>
      <c r="X394" s="9">
        <f t="shared" si="32"/>
        <v>1</v>
      </c>
      <c r="Y394">
        <f t="shared" si="33"/>
        <v>9</v>
      </c>
      <c r="Z394" s="7" t="str">
        <f t="shared" si="34"/>
        <v>Promociona</v>
      </c>
    </row>
    <row r="395" spans="1:26" x14ac:dyDescent="0.25">
      <c r="A395" t="s">
        <v>1278</v>
      </c>
      <c r="B395" t="s">
        <v>1443</v>
      </c>
      <c r="C395" t="s">
        <v>1444</v>
      </c>
      <c r="D395" t="s">
        <v>1445</v>
      </c>
      <c r="E395" t="s">
        <v>25</v>
      </c>
      <c r="F395">
        <v>6</v>
      </c>
      <c r="G395" t="s">
        <v>25</v>
      </c>
      <c r="H395" t="s">
        <v>25</v>
      </c>
      <c r="I395">
        <v>3</v>
      </c>
      <c r="J395" t="s">
        <v>25</v>
      </c>
      <c r="K395">
        <v>8</v>
      </c>
      <c r="L395">
        <v>6.67</v>
      </c>
      <c r="M395" s="1">
        <v>8</v>
      </c>
      <c r="N395" s="2" t="s">
        <v>25</v>
      </c>
      <c r="O395" s="1">
        <v>9</v>
      </c>
      <c r="P395" s="2" t="s">
        <v>25</v>
      </c>
      <c r="Q395">
        <v>10</v>
      </c>
      <c r="R395">
        <v>8.1</v>
      </c>
      <c r="S395">
        <v>0</v>
      </c>
      <c r="T395">
        <v>8</v>
      </c>
      <c r="U395">
        <v>8</v>
      </c>
      <c r="V395">
        <f t="shared" si="30"/>
        <v>8.5</v>
      </c>
      <c r="W395">
        <f t="shared" si="31"/>
        <v>7</v>
      </c>
      <c r="X395" s="9">
        <f t="shared" si="32"/>
        <v>0.875</v>
      </c>
      <c r="Y395">
        <f t="shared" si="33"/>
        <v>9</v>
      </c>
      <c r="Z395" s="7" t="str">
        <f t="shared" si="34"/>
        <v>Promociona</v>
      </c>
    </row>
    <row r="396" spans="1:26" x14ac:dyDescent="0.25">
      <c r="A396" t="s">
        <v>1446</v>
      </c>
      <c r="B396" t="s">
        <v>1447</v>
      </c>
      <c r="C396" t="s">
        <v>1448</v>
      </c>
      <c r="D396" t="s">
        <v>1449</v>
      </c>
      <c r="E396" t="s">
        <v>25</v>
      </c>
      <c r="F396">
        <v>10</v>
      </c>
      <c r="G396" t="s">
        <v>25</v>
      </c>
      <c r="H396" t="s">
        <v>25</v>
      </c>
      <c r="I396" t="s">
        <v>25</v>
      </c>
      <c r="J396" t="s">
        <v>25</v>
      </c>
      <c r="K396">
        <v>9.33</v>
      </c>
      <c r="L396">
        <v>9.33</v>
      </c>
      <c r="M396" s="1">
        <v>8.5</v>
      </c>
      <c r="N396" s="2" t="s">
        <v>25</v>
      </c>
      <c r="O396" s="1">
        <v>10</v>
      </c>
      <c r="P396" s="2" t="s">
        <v>25</v>
      </c>
      <c r="Q396">
        <v>10</v>
      </c>
      <c r="R396">
        <v>9.52</v>
      </c>
      <c r="S396">
        <v>10</v>
      </c>
      <c r="T396">
        <v>10</v>
      </c>
      <c r="U396">
        <v>10</v>
      </c>
      <c r="V396">
        <f t="shared" si="30"/>
        <v>9.25</v>
      </c>
      <c r="W396">
        <f t="shared" si="31"/>
        <v>6</v>
      </c>
      <c r="X396" s="9">
        <f t="shared" si="32"/>
        <v>0.75</v>
      </c>
      <c r="Y396">
        <f t="shared" si="33"/>
        <v>9</v>
      </c>
      <c r="Z396" s="7" t="str">
        <f t="shared" si="34"/>
        <v>Promociona</v>
      </c>
    </row>
    <row r="397" spans="1:26" x14ac:dyDescent="0.25">
      <c r="A397" t="s">
        <v>567</v>
      </c>
      <c r="B397" t="s">
        <v>1450</v>
      </c>
      <c r="C397" t="s">
        <v>1451</v>
      </c>
      <c r="D397" t="s">
        <v>1452</v>
      </c>
      <c r="E397" t="s">
        <v>24</v>
      </c>
      <c r="F397">
        <v>9</v>
      </c>
      <c r="G397" t="s">
        <v>25</v>
      </c>
      <c r="H397" t="s">
        <v>25</v>
      </c>
      <c r="I397" t="s">
        <v>25</v>
      </c>
      <c r="J397" t="s">
        <v>25</v>
      </c>
      <c r="K397" t="s">
        <v>25</v>
      </c>
      <c r="L397" t="s">
        <v>25</v>
      </c>
      <c r="M397" s="1">
        <v>10</v>
      </c>
      <c r="N397" s="2" t="s">
        <v>25</v>
      </c>
      <c r="O397" s="1" t="s">
        <v>25</v>
      </c>
      <c r="P397" s="2" t="s">
        <v>25</v>
      </c>
      <c r="Q397">
        <v>10</v>
      </c>
      <c r="R397">
        <v>4.76</v>
      </c>
      <c r="S397">
        <v>10</v>
      </c>
      <c r="T397" t="s">
        <v>25</v>
      </c>
      <c r="U397" t="s">
        <v>25</v>
      </c>
      <c r="V397">
        <f t="shared" si="30"/>
        <v>5</v>
      </c>
      <c r="W397">
        <f t="shared" si="31"/>
        <v>3</v>
      </c>
      <c r="X397" s="9">
        <f t="shared" si="32"/>
        <v>0.375</v>
      </c>
      <c r="Y397">
        <f t="shared" si="33"/>
        <v>5</v>
      </c>
      <c r="Z397" s="7" t="str">
        <f t="shared" si="34"/>
        <v>Recursa</v>
      </c>
    </row>
    <row r="398" spans="1:26" x14ac:dyDescent="0.25">
      <c r="A398" t="s">
        <v>91</v>
      </c>
      <c r="B398" t="s">
        <v>1453</v>
      </c>
      <c r="C398" t="s">
        <v>1454</v>
      </c>
      <c r="D398" t="s">
        <v>1455</v>
      </c>
      <c r="E398" t="s">
        <v>26</v>
      </c>
      <c r="F398" t="s">
        <v>25</v>
      </c>
      <c r="G398" t="s">
        <v>25</v>
      </c>
      <c r="H398" t="s">
        <v>25</v>
      </c>
      <c r="I398">
        <v>10</v>
      </c>
      <c r="J398" t="s">
        <v>25</v>
      </c>
      <c r="K398">
        <v>10</v>
      </c>
      <c r="L398">
        <v>9.33</v>
      </c>
      <c r="M398" s="1">
        <v>7</v>
      </c>
      <c r="N398" s="2" t="s">
        <v>25</v>
      </c>
      <c r="O398" s="1">
        <v>10</v>
      </c>
      <c r="P398" s="2" t="s">
        <v>25</v>
      </c>
      <c r="Q398">
        <v>10</v>
      </c>
      <c r="R398" t="s">
        <v>25</v>
      </c>
      <c r="S398">
        <v>10</v>
      </c>
      <c r="T398">
        <v>9</v>
      </c>
      <c r="U398">
        <v>10</v>
      </c>
      <c r="V398">
        <f t="shared" si="30"/>
        <v>8.5</v>
      </c>
      <c r="W398">
        <f t="shared" si="31"/>
        <v>6</v>
      </c>
      <c r="X398" s="9">
        <f t="shared" si="32"/>
        <v>0.75</v>
      </c>
      <c r="Y398">
        <f t="shared" si="33"/>
        <v>9</v>
      </c>
      <c r="Z398" s="7" t="str">
        <f t="shared" si="34"/>
        <v>Promociona</v>
      </c>
    </row>
    <row r="399" spans="1:26" x14ac:dyDescent="0.25">
      <c r="A399" t="s">
        <v>1114</v>
      </c>
      <c r="B399" t="s">
        <v>1453</v>
      </c>
      <c r="C399" t="s">
        <v>1456</v>
      </c>
      <c r="D399" t="s">
        <v>1457</v>
      </c>
      <c r="E399" t="s">
        <v>24</v>
      </c>
      <c r="F399" t="s">
        <v>25</v>
      </c>
      <c r="G399" t="s">
        <v>25</v>
      </c>
      <c r="H399" t="s">
        <v>25</v>
      </c>
      <c r="I399" t="s">
        <v>25</v>
      </c>
      <c r="J399" t="s">
        <v>25</v>
      </c>
      <c r="K399" t="s">
        <v>25</v>
      </c>
      <c r="L399">
        <v>9.33</v>
      </c>
      <c r="M399" s="1">
        <v>5.5</v>
      </c>
      <c r="N399" s="2" t="s">
        <v>25</v>
      </c>
      <c r="O399" s="1">
        <v>10</v>
      </c>
      <c r="P399" s="2" t="s">
        <v>25</v>
      </c>
      <c r="Q399">
        <v>10</v>
      </c>
      <c r="R399" t="s">
        <v>25</v>
      </c>
      <c r="S399" t="s">
        <v>25</v>
      </c>
      <c r="T399" t="s">
        <v>25</v>
      </c>
      <c r="U399" t="s">
        <v>25</v>
      </c>
      <c r="V399">
        <f t="shared" si="30"/>
        <v>7.75</v>
      </c>
      <c r="W399">
        <f t="shared" si="31"/>
        <v>2</v>
      </c>
      <c r="X399" s="9">
        <f t="shared" si="32"/>
        <v>0.25</v>
      </c>
      <c r="Y399">
        <f t="shared" si="33"/>
        <v>8</v>
      </c>
      <c r="Z399" s="7" t="str">
        <f t="shared" si="34"/>
        <v>Final</v>
      </c>
    </row>
    <row r="400" spans="1:26" x14ac:dyDescent="0.25">
      <c r="A400" t="s">
        <v>855</v>
      </c>
      <c r="B400" t="s">
        <v>1458</v>
      </c>
      <c r="C400" t="s">
        <v>1459</v>
      </c>
      <c r="D400" t="s">
        <v>1460</v>
      </c>
      <c r="E400" t="s">
        <v>25</v>
      </c>
      <c r="F400">
        <v>8</v>
      </c>
      <c r="G400" t="s">
        <v>25</v>
      </c>
      <c r="H400" t="s">
        <v>25</v>
      </c>
      <c r="I400" t="s">
        <v>25</v>
      </c>
      <c r="J400" t="s">
        <v>25</v>
      </c>
      <c r="K400" t="s">
        <v>25</v>
      </c>
      <c r="L400" t="s">
        <v>25</v>
      </c>
      <c r="M400" s="1">
        <v>8.5</v>
      </c>
      <c r="N400" s="2" t="s">
        <v>25</v>
      </c>
      <c r="O400" s="1">
        <v>10</v>
      </c>
      <c r="P400" s="2" t="s">
        <v>25</v>
      </c>
      <c r="Q400">
        <v>10</v>
      </c>
      <c r="R400" t="s">
        <v>25</v>
      </c>
      <c r="S400" t="s">
        <v>25</v>
      </c>
      <c r="T400" t="s">
        <v>25</v>
      </c>
      <c r="U400" t="s">
        <v>25</v>
      </c>
      <c r="V400">
        <f t="shared" si="30"/>
        <v>9.25</v>
      </c>
      <c r="W400">
        <f t="shared" si="31"/>
        <v>1</v>
      </c>
      <c r="X400" s="9">
        <f t="shared" si="32"/>
        <v>0.125</v>
      </c>
      <c r="Y400">
        <f t="shared" si="33"/>
        <v>9</v>
      </c>
      <c r="Z400" s="7" t="str">
        <f t="shared" si="34"/>
        <v>Final</v>
      </c>
    </row>
    <row r="401" spans="1:26" x14ac:dyDescent="0.25">
      <c r="A401" t="s">
        <v>1461</v>
      </c>
      <c r="B401" t="s">
        <v>1462</v>
      </c>
      <c r="C401" t="s">
        <v>1463</v>
      </c>
      <c r="D401" t="s">
        <v>1464</v>
      </c>
      <c r="E401" t="s">
        <v>25</v>
      </c>
      <c r="F401" t="s">
        <v>25</v>
      </c>
      <c r="G401" t="s">
        <v>25</v>
      </c>
      <c r="H401" t="s">
        <v>25</v>
      </c>
      <c r="I401" t="s">
        <v>25</v>
      </c>
      <c r="J401" t="s">
        <v>25</v>
      </c>
      <c r="K401">
        <v>8.67</v>
      </c>
      <c r="L401">
        <v>8</v>
      </c>
      <c r="M401" s="1">
        <v>8</v>
      </c>
      <c r="N401" s="2" t="s">
        <v>25</v>
      </c>
      <c r="O401" s="1">
        <v>10</v>
      </c>
      <c r="P401" s="2" t="s">
        <v>25</v>
      </c>
      <c r="Q401">
        <v>10</v>
      </c>
      <c r="R401" t="s">
        <v>25</v>
      </c>
      <c r="S401" t="s">
        <v>25</v>
      </c>
      <c r="T401" t="s">
        <v>25</v>
      </c>
      <c r="U401" t="s">
        <v>25</v>
      </c>
      <c r="V401">
        <f t="shared" si="30"/>
        <v>9</v>
      </c>
      <c r="W401">
        <f t="shared" si="31"/>
        <v>2</v>
      </c>
      <c r="X401" s="9">
        <f t="shared" si="32"/>
        <v>0.25</v>
      </c>
      <c r="Y401">
        <f t="shared" si="33"/>
        <v>9</v>
      </c>
      <c r="Z401" s="7" t="str">
        <f t="shared" si="34"/>
        <v>Final</v>
      </c>
    </row>
    <row r="402" spans="1:26" x14ac:dyDescent="0.25">
      <c r="A402" t="s">
        <v>1465</v>
      </c>
      <c r="B402" t="s">
        <v>1462</v>
      </c>
      <c r="C402" t="s">
        <v>1466</v>
      </c>
      <c r="D402" t="s">
        <v>1467</v>
      </c>
      <c r="E402" t="s">
        <v>26</v>
      </c>
      <c r="F402" t="s">
        <v>25</v>
      </c>
      <c r="G402" t="s">
        <v>25</v>
      </c>
      <c r="H402" t="s">
        <v>25</v>
      </c>
      <c r="I402" t="s">
        <v>25</v>
      </c>
      <c r="J402" t="s">
        <v>25</v>
      </c>
      <c r="K402">
        <v>8.67</v>
      </c>
      <c r="L402">
        <v>8.67</v>
      </c>
      <c r="M402" s="1">
        <v>8.5</v>
      </c>
      <c r="N402" s="2" t="s">
        <v>25</v>
      </c>
      <c r="O402" s="1">
        <v>9</v>
      </c>
      <c r="P402" s="2" t="s">
        <v>25</v>
      </c>
      <c r="Q402">
        <v>10</v>
      </c>
      <c r="R402">
        <v>9.0500000000000007</v>
      </c>
      <c r="S402" t="s">
        <v>25</v>
      </c>
      <c r="T402" t="s">
        <v>25</v>
      </c>
      <c r="U402" t="s">
        <v>25</v>
      </c>
      <c r="V402">
        <f t="shared" si="30"/>
        <v>8.75</v>
      </c>
      <c r="W402">
        <f t="shared" si="31"/>
        <v>4</v>
      </c>
      <c r="X402" s="9">
        <f t="shared" si="32"/>
        <v>0.5</v>
      </c>
      <c r="Y402">
        <f t="shared" si="33"/>
        <v>9</v>
      </c>
      <c r="Z402" s="7" t="str">
        <f t="shared" si="34"/>
        <v>Final</v>
      </c>
    </row>
    <row r="403" spans="1:26" x14ac:dyDescent="0.25">
      <c r="A403" t="s">
        <v>1468</v>
      </c>
      <c r="B403" t="s">
        <v>1469</v>
      </c>
      <c r="C403" t="s">
        <v>1470</v>
      </c>
      <c r="D403" t="s">
        <v>1471</v>
      </c>
      <c r="E403" t="s">
        <v>24</v>
      </c>
      <c r="F403">
        <v>10</v>
      </c>
      <c r="G403" t="s">
        <v>25</v>
      </c>
      <c r="H403" t="s">
        <v>25</v>
      </c>
      <c r="I403" t="s">
        <v>25</v>
      </c>
      <c r="J403" t="s">
        <v>24</v>
      </c>
      <c r="K403">
        <v>10</v>
      </c>
      <c r="L403">
        <v>10</v>
      </c>
      <c r="M403" s="1">
        <v>9.5</v>
      </c>
      <c r="N403" s="2" t="s">
        <v>25</v>
      </c>
      <c r="O403" s="1">
        <v>9</v>
      </c>
      <c r="P403" s="2" t="s">
        <v>25</v>
      </c>
      <c r="Q403">
        <v>10</v>
      </c>
      <c r="R403">
        <v>10</v>
      </c>
      <c r="S403">
        <v>10</v>
      </c>
      <c r="T403">
        <v>10</v>
      </c>
      <c r="U403">
        <v>10</v>
      </c>
      <c r="V403">
        <f t="shared" si="30"/>
        <v>9.25</v>
      </c>
      <c r="W403">
        <f t="shared" si="31"/>
        <v>8</v>
      </c>
      <c r="X403" s="9">
        <f t="shared" si="32"/>
        <v>1</v>
      </c>
      <c r="Y403">
        <f t="shared" si="33"/>
        <v>9</v>
      </c>
      <c r="Z403" s="7" t="str">
        <f t="shared" si="34"/>
        <v>Promociona</v>
      </c>
    </row>
    <row r="404" spans="1:26" x14ac:dyDescent="0.25">
      <c r="A404" t="s">
        <v>1472</v>
      </c>
      <c r="B404" t="s">
        <v>1473</v>
      </c>
      <c r="C404" t="s">
        <v>1474</v>
      </c>
      <c r="D404" t="s">
        <v>1475</v>
      </c>
      <c r="E404" t="s">
        <v>24</v>
      </c>
      <c r="F404">
        <v>9</v>
      </c>
      <c r="G404" t="s">
        <v>25</v>
      </c>
      <c r="H404" t="s">
        <v>25</v>
      </c>
      <c r="I404" t="s">
        <v>25</v>
      </c>
      <c r="J404" t="s">
        <v>24</v>
      </c>
      <c r="K404">
        <v>9.33</v>
      </c>
      <c r="L404">
        <v>10</v>
      </c>
      <c r="M404" s="1">
        <v>9.5</v>
      </c>
      <c r="N404" s="2" t="s">
        <v>25</v>
      </c>
      <c r="O404" s="1">
        <v>10</v>
      </c>
      <c r="P404" s="2" t="s">
        <v>25</v>
      </c>
      <c r="Q404">
        <v>10</v>
      </c>
      <c r="R404">
        <v>7.62</v>
      </c>
      <c r="S404">
        <v>9</v>
      </c>
      <c r="T404">
        <v>10</v>
      </c>
      <c r="U404">
        <v>10</v>
      </c>
      <c r="V404">
        <f t="shared" si="30"/>
        <v>9.75</v>
      </c>
      <c r="W404">
        <f t="shared" si="31"/>
        <v>8</v>
      </c>
      <c r="X404" s="9">
        <f t="shared" si="32"/>
        <v>1</v>
      </c>
      <c r="Y404">
        <f t="shared" si="33"/>
        <v>10</v>
      </c>
      <c r="Z404" s="7" t="str">
        <f t="shared" si="34"/>
        <v>Promociona</v>
      </c>
    </row>
    <row r="405" spans="1:26" x14ac:dyDescent="0.25">
      <c r="A405" t="s">
        <v>1476</v>
      </c>
      <c r="B405" t="s">
        <v>1477</v>
      </c>
      <c r="C405" t="s">
        <v>1478</v>
      </c>
      <c r="D405" t="s">
        <v>1479</v>
      </c>
      <c r="E405" t="s">
        <v>25</v>
      </c>
      <c r="F405" t="s">
        <v>25</v>
      </c>
      <c r="G405" t="s">
        <v>25</v>
      </c>
      <c r="H405" t="s">
        <v>25</v>
      </c>
      <c r="I405" t="s">
        <v>25</v>
      </c>
      <c r="J405" t="s">
        <v>25</v>
      </c>
      <c r="K405" t="s">
        <v>25</v>
      </c>
      <c r="L405" t="s">
        <v>25</v>
      </c>
      <c r="M405" s="1" t="s">
        <v>25</v>
      </c>
      <c r="N405" s="2" t="s">
        <v>25</v>
      </c>
      <c r="O405" s="1" t="s">
        <v>25</v>
      </c>
      <c r="P405" s="2" t="s">
        <v>25</v>
      </c>
      <c r="Q405" t="s">
        <v>25</v>
      </c>
      <c r="R405" t="s">
        <v>25</v>
      </c>
      <c r="S405" t="s">
        <v>25</v>
      </c>
      <c r="T405" t="s">
        <v>25</v>
      </c>
      <c r="U405" t="s">
        <v>25</v>
      </c>
      <c r="V405">
        <f t="shared" si="30"/>
        <v>0</v>
      </c>
      <c r="W405">
        <f t="shared" si="31"/>
        <v>0</v>
      </c>
      <c r="X405" s="9">
        <f t="shared" si="32"/>
        <v>0</v>
      </c>
      <c r="Y405">
        <f t="shared" si="33"/>
        <v>0</v>
      </c>
      <c r="Z405" s="7" t="str">
        <f t="shared" si="34"/>
        <v>Recursa</v>
      </c>
    </row>
    <row r="406" spans="1:26" x14ac:dyDescent="0.25">
      <c r="A406" t="s">
        <v>200</v>
      </c>
      <c r="B406" t="s">
        <v>1480</v>
      </c>
      <c r="C406" t="s">
        <v>1481</v>
      </c>
      <c r="D406" t="s">
        <v>1482</v>
      </c>
      <c r="E406" t="s">
        <v>24</v>
      </c>
      <c r="F406">
        <v>10</v>
      </c>
      <c r="G406" t="s">
        <v>25</v>
      </c>
      <c r="H406">
        <v>7</v>
      </c>
      <c r="I406" t="s">
        <v>25</v>
      </c>
      <c r="J406" t="s">
        <v>25</v>
      </c>
      <c r="K406">
        <v>10</v>
      </c>
      <c r="L406">
        <v>9.33</v>
      </c>
      <c r="M406" s="1">
        <v>7.75</v>
      </c>
      <c r="N406" s="2" t="s">
        <v>25</v>
      </c>
      <c r="O406" s="1">
        <v>10</v>
      </c>
      <c r="P406" s="2" t="s">
        <v>25</v>
      </c>
      <c r="Q406">
        <v>10</v>
      </c>
      <c r="R406">
        <v>9.0500000000000007</v>
      </c>
      <c r="S406">
        <v>10</v>
      </c>
      <c r="T406">
        <v>10</v>
      </c>
      <c r="U406">
        <v>10</v>
      </c>
      <c r="V406">
        <f t="shared" si="30"/>
        <v>8.875</v>
      </c>
      <c r="W406">
        <f t="shared" si="31"/>
        <v>8</v>
      </c>
      <c r="X406" s="9">
        <f t="shared" si="32"/>
        <v>1</v>
      </c>
      <c r="Y406">
        <f t="shared" si="33"/>
        <v>9</v>
      </c>
      <c r="Z406" s="7" t="str">
        <f t="shared" si="34"/>
        <v>Promociona</v>
      </c>
    </row>
    <row r="407" spans="1:26" x14ac:dyDescent="0.25">
      <c r="A407" t="s">
        <v>1483</v>
      </c>
      <c r="B407" t="s">
        <v>1484</v>
      </c>
      <c r="C407" t="s">
        <v>1485</v>
      </c>
      <c r="D407" t="s">
        <v>1486</v>
      </c>
      <c r="E407" t="s">
        <v>24</v>
      </c>
      <c r="F407">
        <v>9</v>
      </c>
      <c r="G407" t="s">
        <v>25</v>
      </c>
      <c r="H407">
        <v>7</v>
      </c>
      <c r="I407" t="s">
        <v>25</v>
      </c>
      <c r="J407" t="s">
        <v>25</v>
      </c>
      <c r="K407">
        <v>10</v>
      </c>
      <c r="L407">
        <v>8.67</v>
      </c>
      <c r="M407" s="1">
        <v>10</v>
      </c>
      <c r="N407" s="2" t="s">
        <v>25</v>
      </c>
      <c r="O407" s="1">
        <v>10</v>
      </c>
      <c r="P407" s="2" t="s">
        <v>25</v>
      </c>
      <c r="Q407">
        <v>10</v>
      </c>
      <c r="R407">
        <v>10</v>
      </c>
      <c r="S407">
        <v>10</v>
      </c>
      <c r="T407">
        <v>9</v>
      </c>
      <c r="U407">
        <v>10</v>
      </c>
      <c r="V407">
        <f t="shared" si="30"/>
        <v>10</v>
      </c>
      <c r="W407">
        <f t="shared" si="31"/>
        <v>8</v>
      </c>
      <c r="X407" s="9">
        <f t="shared" si="32"/>
        <v>1</v>
      </c>
      <c r="Y407">
        <f t="shared" si="33"/>
        <v>10</v>
      </c>
      <c r="Z407" s="7" t="str">
        <f t="shared" si="34"/>
        <v>Promociona</v>
      </c>
    </row>
    <row r="408" spans="1:26" x14ac:dyDescent="0.25">
      <c r="A408" t="s">
        <v>1487</v>
      </c>
      <c r="B408" t="s">
        <v>1488</v>
      </c>
      <c r="C408" t="s">
        <v>1489</v>
      </c>
      <c r="D408" t="s">
        <v>1490</v>
      </c>
      <c r="E408" t="s">
        <v>24</v>
      </c>
      <c r="F408">
        <v>10</v>
      </c>
      <c r="G408" t="s">
        <v>25</v>
      </c>
      <c r="H408" t="s">
        <v>25</v>
      </c>
      <c r="I408">
        <v>10</v>
      </c>
      <c r="J408" t="s">
        <v>25</v>
      </c>
      <c r="K408">
        <v>10</v>
      </c>
      <c r="L408">
        <v>9.33</v>
      </c>
      <c r="M408" s="1">
        <v>10</v>
      </c>
      <c r="N408" s="2" t="s">
        <v>25</v>
      </c>
      <c r="O408" s="1">
        <v>10</v>
      </c>
      <c r="P408" s="2" t="s">
        <v>25</v>
      </c>
      <c r="Q408">
        <v>10</v>
      </c>
      <c r="R408">
        <v>9.0500000000000007</v>
      </c>
      <c r="S408">
        <v>10</v>
      </c>
      <c r="T408">
        <v>10</v>
      </c>
      <c r="U408">
        <v>10</v>
      </c>
      <c r="V408">
        <f t="shared" si="30"/>
        <v>10</v>
      </c>
      <c r="W408">
        <f t="shared" si="31"/>
        <v>8</v>
      </c>
      <c r="X408" s="9">
        <f t="shared" si="32"/>
        <v>1</v>
      </c>
      <c r="Y408">
        <f t="shared" si="33"/>
        <v>10</v>
      </c>
      <c r="Z408" s="7" t="str">
        <f t="shared" si="34"/>
        <v>Promociona</v>
      </c>
    </row>
    <row r="409" spans="1:26" x14ac:dyDescent="0.25">
      <c r="A409" t="s">
        <v>1491</v>
      </c>
      <c r="B409" t="s">
        <v>1492</v>
      </c>
      <c r="C409" t="s">
        <v>1493</v>
      </c>
      <c r="D409" t="s">
        <v>1494</v>
      </c>
      <c r="E409" t="s">
        <v>24</v>
      </c>
      <c r="F409">
        <v>10</v>
      </c>
      <c r="G409" t="s">
        <v>25</v>
      </c>
      <c r="H409" t="s">
        <v>25</v>
      </c>
      <c r="I409" t="s">
        <v>25</v>
      </c>
      <c r="J409" t="s">
        <v>24</v>
      </c>
      <c r="K409">
        <v>10</v>
      </c>
      <c r="L409">
        <v>9.33</v>
      </c>
      <c r="M409" s="1">
        <v>7.5</v>
      </c>
      <c r="N409" s="2" t="s">
        <v>25</v>
      </c>
      <c r="O409" s="1">
        <v>10</v>
      </c>
      <c r="P409" s="2" t="s">
        <v>25</v>
      </c>
      <c r="Q409">
        <v>10</v>
      </c>
      <c r="R409">
        <v>8.33</v>
      </c>
      <c r="S409" t="s">
        <v>25</v>
      </c>
      <c r="T409" t="s">
        <v>25</v>
      </c>
      <c r="U409" t="s">
        <v>25</v>
      </c>
      <c r="V409">
        <f t="shared" si="30"/>
        <v>8.75</v>
      </c>
      <c r="W409">
        <f t="shared" si="31"/>
        <v>6</v>
      </c>
      <c r="X409" s="9">
        <f t="shared" si="32"/>
        <v>0.75</v>
      </c>
      <c r="Y409">
        <f t="shared" si="33"/>
        <v>9</v>
      </c>
      <c r="Z409" s="7" t="str">
        <f t="shared" si="34"/>
        <v>Promociona</v>
      </c>
    </row>
    <row r="410" spans="1:26" x14ac:dyDescent="0.25">
      <c r="A410" t="s">
        <v>1495</v>
      </c>
      <c r="B410" t="s">
        <v>1496</v>
      </c>
      <c r="C410" t="s">
        <v>1497</v>
      </c>
      <c r="D410" t="s">
        <v>1498</v>
      </c>
      <c r="E410" t="s">
        <v>25</v>
      </c>
      <c r="F410" t="s">
        <v>25</v>
      </c>
      <c r="G410" t="s">
        <v>25</v>
      </c>
      <c r="H410" t="s">
        <v>25</v>
      </c>
      <c r="I410" t="s">
        <v>25</v>
      </c>
      <c r="J410" t="s">
        <v>25</v>
      </c>
      <c r="K410" t="s">
        <v>25</v>
      </c>
      <c r="L410" t="s">
        <v>25</v>
      </c>
      <c r="M410" s="1" t="s">
        <v>25</v>
      </c>
      <c r="N410" s="2" t="s">
        <v>25</v>
      </c>
      <c r="O410" s="1" t="s">
        <v>25</v>
      </c>
      <c r="P410" s="2" t="s">
        <v>25</v>
      </c>
      <c r="Q410" t="s">
        <v>25</v>
      </c>
      <c r="R410" t="s">
        <v>25</v>
      </c>
      <c r="S410" t="s">
        <v>25</v>
      </c>
      <c r="T410" t="s">
        <v>25</v>
      </c>
      <c r="U410" t="s">
        <v>25</v>
      </c>
      <c r="V410">
        <f t="shared" si="30"/>
        <v>0</v>
      </c>
      <c r="W410">
        <f t="shared" si="31"/>
        <v>0</v>
      </c>
      <c r="X410" s="9">
        <f t="shared" si="32"/>
        <v>0</v>
      </c>
      <c r="Y410">
        <f t="shared" si="33"/>
        <v>0</v>
      </c>
      <c r="Z410" s="7" t="str">
        <f t="shared" si="34"/>
        <v>Recursa</v>
      </c>
    </row>
    <row r="411" spans="1:26" x14ac:dyDescent="0.25">
      <c r="A411" t="s">
        <v>911</v>
      </c>
      <c r="B411" t="s">
        <v>1499</v>
      </c>
      <c r="C411" t="s">
        <v>1500</v>
      </c>
      <c r="D411" t="s">
        <v>1501</v>
      </c>
      <c r="E411" t="s">
        <v>24</v>
      </c>
      <c r="F411">
        <v>10</v>
      </c>
      <c r="G411">
        <v>8</v>
      </c>
      <c r="H411" t="s">
        <v>25</v>
      </c>
      <c r="I411" t="s">
        <v>25</v>
      </c>
      <c r="J411" t="s">
        <v>25</v>
      </c>
      <c r="K411">
        <v>10</v>
      </c>
      <c r="L411">
        <v>10</v>
      </c>
      <c r="M411" s="1">
        <v>8.5</v>
      </c>
      <c r="N411" s="2" t="s">
        <v>25</v>
      </c>
      <c r="O411" s="1">
        <v>9</v>
      </c>
      <c r="P411" s="2" t="s">
        <v>25</v>
      </c>
      <c r="Q411">
        <v>10</v>
      </c>
      <c r="R411">
        <v>9.0500000000000007</v>
      </c>
      <c r="S411">
        <v>10</v>
      </c>
      <c r="T411" t="s">
        <v>25</v>
      </c>
      <c r="U411" t="s">
        <v>25</v>
      </c>
      <c r="V411">
        <f t="shared" si="30"/>
        <v>8.75</v>
      </c>
      <c r="W411">
        <f t="shared" si="31"/>
        <v>6</v>
      </c>
      <c r="X411" s="9">
        <f t="shared" si="32"/>
        <v>0.75</v>
      </c>
      <c r="Y411">
        <f t="shared" si="33"/>
        <v>9</v>
      </c>
      <c r="Z411" s="7" t="str">
        <f t="shared" si="34"/>
        <v>Promociona</v>
      </c>
    </row>
    <row r="412" spans="1:26" x14ac:dyDescent="0.25">
      <c r="A412" t="s">
        <v>1502</v>
      </c>
      <c r="B412" t="s">
        <v>1503</v>
      </c>
      <c r="C412" t="s">
        <v>1504</v>
      </c>
      <c r="D412" t="s">
        <v>1505</v>
      </c>
      <c r="E412" t="s">
        <v>24</v>
      </c>
      <c r="F412">
        <v>10</v>
      </c>
      <c r="G412" t="s">
        <v>25</v>
      </c>
      <c r="H412" t="s">
        <v>25</v>
      </c>
      <c r="I412">
        <v>10</v>
      </c>
      <c r="J412" t="s">
        <v>25</v>
      </c>
      <c r="K412">
        <v>10</v>
      </c>
      <c r="L412">
        <v>8.67</v>
      </c>
      <c r="M412" s="1">
        <v>10</v>
      </c>
      <c r="N412" s="2" t="s">
        <v>25</v>
      </c>
      <c r="O412" s="1">
        <v>10</v>
      </c>
      <c r="P412" s="2" t="s">
        <v>25</v>
      </c>
      <c r="Q412">
        <v>10</v>
      </c>
      <c r="R412">
        <v>7.86</v>
      </c>
      <c r="S412">
        <v>9</v>
      </c>
      <c r="T412">
        <v>10</v>
      </c>
      <c r="U412">
        <v>10</v>
      </c>
      <c r="V412">
        <f t="shared" si="30"/>
        <v>10</v>
      </c>
      <c r="W412">
        <f t="shared" si="31"/>
        <v>8</v>
      </c>
      <c r="X412" s="9">
        <f t="shared" si="32"/>
        <v>1</v>
      </c>
      <c r="Y412">
        <f t="shared" si="33"/>
        <v>10</v>
      </c>
      <c r="Z412" s="7" t="str">
        <f t="shared" si="34"/>
        <v>Promociona</v>
      </c>
    </row>
    <row r="413" spans="1:26" x14ac:dyDescent="0.25">
      <c r="A413" t="s">
        <v>1506</v>
      </c>
      <c r="B413" t="s">
        <v>1507</v>
      </c>
      <c r="C413" t="s">
        <v>1508</v>
      </c>
      <c r="D413" t="s">
        <v>1509</v>
      </c>
      <c r="E413" t="s">
        <v>25</v>
      </c>
      <c r="F413">
        <v>10</v>
      </c>
      <c r="G413" t="s">
        <v>25</v>
      </c>
      <c r="H413" t="s">
        <v>25</v>
      </c>
      <c r="I413" t="s">
        <v>25</v>
      </c>
      <c r="J413" t="s">
        <v>24</v>
      </c>
      <c r="K413">
        <v>10</v>
      </c>
      <c r="L413">
        <v>9.33</v>
      </c>
      <c r="M413" s="1">
        <v>7.5</v>
      </c>
      <c r="N413" s="2" t="s">
        <v>25</v>
      </c>
      <c r="O413" s="1">
        <v>10</v>
      </c>
      <c r="P413" s="2" t="s">
        <v>25</v>
      </c>
      <c r="Q413">
        <v>10</v>
      </c>
      <c r="R413">
        <v>9.0500000000000007</v>
      </c>
      <c r="S413">
        <v>10</v>
      </c>
      <c r="T413" t="s">
        <v>25</v>
      </c>
      <c r="U413" t="s">
        <v>25</v>
      </c>
      <c r="V413">
        <f t="shared" si="30"/>
        <v>8.75</v>
      </c>
      <c r="W413">
        <f t="shared" si="31"/>
        <v>5</v>
      </c>
      <c r="X413" s="9">
        <f t="shared" si="32"/>
        <v>0.625</v>
      </c>
      <c r="Y413">
        <f t="shared" si="33"/>
        <v>9</v>
      </c>
      <c r="Z413" s="7" t="str">
        <f t="shared" si="34"/>
        <v>Promociona</v>
      </c>
    </row>
    <row r="414" spans="1:26" x14ac:dyDescent="0.25">
      <c r="A414" t="s">
        <v>1510</v>
      </c>
      <c r="B414" t="s">
        <v>1511</v>
      </c>
      <c r="C414" t="s">
        <v>1512</v>
      </c>
      <c r="D414" t="s">
        <v>1513</v>
      </c>
      <c r="E414" t="s">
        <v>24</v>
      </c>
      <c r="F414">
        <v>10</v>
      </c>
      <c r="G414">
        <v>7</v>
      </c>
      <c r="H414" t="s">
        <v>25</v>
      </c>
      <c r="I414" t="s">
        <v>25</v>
      </c>
      <c r="J414" t="s">
        <v>25</v>
      </c>
      <c r="K414">
        <v>10</v>
      </c>
      <c r="L414">
        <v>9.33</v>
      </c>
      <c r="M414" s="1">
        <v>7.75</v>
      </c>
      <c r="N414" s="2" t="s">
        <v>25</v>
      </c>
      <c r="O414" s="1">
        <v>9</v>
      </c>
      <c r="P414" s="2" t="s">
        <v>25</v>
      </c>
      <c r="Q414">
        <v>10</v>
      </c>
      <c r="R414">
        <v>9.0500000000000007</v>
      </c>
      <c r="S414">
        <v>10</v>
      </c>
      <c r="T414">
        <v>10</v>
      </c>
      <c r="U414">
        <v>10</v>
      </c>
      <c r="V414">
        <f t="shared" si="30"/>
        <v>8.375</v>
      </c>
      <c r="W414">
        <f t="shared" si="31"/>
        <v>8</v>
      </c>
      <c r="X414" s="9">
        <f t="shared" si="32"/>
        <v>1</v>
      </c>
      <c r="Y414">
        <f t="shared" si="33"/>
        <v>8</v>
      </c>
      <c r="Z414" s="7" t="str">
        <f t="shared" si="34"/>
        <v>Promociona</v>
      </c>
    </row>
    <row r="415" spans="1:26" x14ac:dyDescent="0.25">
      <c r="A415" t="s">
        <v>1514</v>
      </c>
      <c r="B415" t="s">
        <v>1515</v>
      </c>
      <c r="C415" t="s">
        <v>1516</v>
      </c>
      <c r="D415" t="s">
        <v>1517</v>
      </c>
      <c r="E415" t="s">
        <v>24</v>
      </c>
      <c r="F415">
        <v>10</v>
      </c>
      <c r="G415" t="s">
        <v>25</v>
      </c>
      <c r="H415" t="s">
        <v>25</v>
      </c>
      <c r="I415">
        <v>9</v>
      </c>
      <c r="J415" t="s">
        <v>25</v>
      </c>
      <c r="K415">
        <v>7.33</v>
      </c>
      <c r="L415">
        <v>8</v>
      </c>
      <c r="M415" s="1">
        <v>10</v>
      </c>
      <c r="N415" s="2" t="s">
        <v>25</v>
      </c>
      <c r="O415" s="1">
        <v>10</v>
      </c>
      <c r="P415" s="2" t="s">
        <v>25</v>
      </c>
      <c r="Q415">
        <v>10</v>
      </c>
      <c r="R415">
        <v>10</v>
      </c>
      <c r="S415">
        <v>10</v>
      </c>
      <c r="T415" t="s">
        <v>25</v>
      </c>
      <c r="U415" t="s">
        <v>25</v>
      </c>
      <c r="V415">
        <f t="shared" si="30"/>
        <v>10</v>
      </c>
      <c r="W415">
        <f t="shared" si="31"/>
        <v>6</v>
      </c>
      <c r="X415" s="9">
        <f t="shared" si="32"/>
        <v>0.75</v>
      </c>
      <c r="Y415">
        <f t="shared" si="33"/>
        <v>10</v>
      </c>
      <c r="Z415" s="7" t="str">
        <f t="shared" si="34"/>
        <v>Promociona</v>
      </c>
    </row>
    <row r="416" spans="1:26" x14ac:dyDescent="0.25">
      <c r="A416" t="s">
        <v>1345</v>
      </c>
      <c r="B416" t="s">
        <v>1518</v>
      </c>
      <c r="C416" t="s">
        <v>1519</v>
      </c>
      <c r="D416" t="s">
        <v>1520</v>
      </c>
      <c r="E416" t="s">
        <v>26</v>
      </c>
      <c r="F416">
        <v>10</v>
      </c>
      <c r="G416" t="s">
        <v>25</v>
      </c>
      <c r="H416" t="s">
        <v>25</v>
      </c>
      <c r="I416" t="s">
        <v>25</v>
      </c>
      <c r="J416" t="s">
        <v>24</v>
      </c>
      <c r="K416">
        <v>10</v>
      </c>
      <c r="L416">
        <v>9.33</v>
      </c>
      <c r="M416" s="1">
        <v>8</v>
      </c>
      <c r="N416" s="2" t="s">
        <v>25</v>
      </c>
      <c r="O416" s="1">
        <v>9</v>
      </c>
      <c r="P416" s="2" t="s">
        <v>25</v>
      </c>
      <c r="Q416">
        <v>10</v>
      </c>
      <c r="R416">
        <v>9.52</v>
      </c>
      <c r="S416">
        <v>10</v>
      </c>
      <c r="T416">
        <v>10</v>
      </c>
      <c r="U416">
        <v>10</v>
      </c>
      <c r="V416">
        <f t="shared" si="30"/>
        <v>8.5</v>
      </c>
      <c r="W416">
        <f t="shared" si="31"/>
        <v>8</v>
      </c>
      <c r="X416" s="9">
        <f t="shared" si="32"/>
        <v>1</v>
      </c>
      <c r="Y416">
        <f t="shared" si="33"/>
        <v>9</v>
      </c>
      <c r="Z416" s="7" t="str">
        <f t="shared" si="34"/>
        <v>Promociona</v>
      </c>
    </row>
    <row r="417" spans="1:26" x14ac:dyDescent="0.25">
      <c r="A417" t="s">
        <v>446</v>
      </c>
      <c r="B417" t="s">
        <v>1518</v>
      </c>
      <c r="C417" t="s">
        <v>1521</v>
      </c>
      <c r="D417" t="s">
        <v>1522</v>
      </c>
      <c r="E417" t="s">
        <v>24</v>
      </c>
      <c r="F417">
        <v>10</v>
      </c>
      <c r="G417" t="s">
        <v>25</v>
      </c>
      <c r="H417" t="s">
        <v>25</v>
      </c>
      <c r="I417" t="s">
        <v>25</v>
      </c>
      <c r="J417" t="s">
        <v>24</v>
      </c>
      <c r="K417">
        <v>9.33</v>
      </c>
      <c r="L417">
        <v>9.33</v>
      </c>
      <c r="M417" s="1">
        <v>8.5</v>
      </c>
      <c r="N417" s="2" t="s">
        <v>25</v>
      </c>
      <c r="O417" s="1">
        <v>10</v>
      </c>
      <c r="P417" s="2" t="s">
        <v>25</v>
      </c>
      <c r="Q417">
        <v>10</v>
      </c>
      <c r="R417">
        <v>9.0500000000000007</v>
      </c>
      <c r="S417">
        <v>9</v>
      </c>
      <c r="T417" t="s">
        <v>25</v>
      </c>
      <c r="U417" t="s">
        <v>25</v>
      </c>
      <c r="V417">
        <f t="shared" si="30"/>
        <v>9.25</v>
      </c>
      <c r="W417">
        <f t="shared" si="31"/>
        <v>6</v>
      </c>
      <c r="X417" s="9">
        <f t="shared" si="32"/>
        <v>0.75</v>
      </c>
      <c r="Y417">
        <f t="shared" si="33"/>
        <v>9</v>
      </c>
      <c r="Z417" s="7" t="str">
        <f t="shared" si="34"/>
        <v>Promociona</v>
      </c>
    </row>
    <row r="418" spans="1:26" x14ac:dyDescent="0.25">
      <c r="A418" t="s">
        <v>1523</v>
      </c>
      <c r="B418" t="s">
        <v>1518</v>
      </c>
      <c r="C418" t="s">
        <v>1524</v>
      </c>
      <c r="D418" t="s">
        <v>1525</v>
      </c>
      <c r="E418" t="s">
        <v>24</v>
      </c>
      <c r="F418">
        <v>10</v>
      </c>
      <c r="G418" t="s">
        <v>25</v>
      </c>
      <c r="H418">
        <v>10</v>
      </c>
      <c r="I418" t="s">
        <v>25</v>
      </c>
      <c r="J418" t="s">
        <v>25</v>
      </c>
      <c r="K418">
        <v>10</v>
      </c>
      <c r="L418">
        <v>10</v>
      </c>
      <c r="M418" s="1">
        <v>9</v>
      </c>
      <c r="N418" s="2" t="s">
        <v>25</v>
      </c>
      <c r="O418" s="1">
        <v>10</v>
      </c>
      <c r="P418" s="2" t="s">
        <v>25</v>
      </c>
      <c r="Q418">
        <v>10</v>
      </c>
      <c r="R418">
        <v>10</v>
      </c>
      <c r="S418">
        <v>10</v>
      </c>
      <c r="T418">
        <v>10</v>
      </c>
      <c r="U418">
        <v>10</v>
      </c>
      <c r="V418">
        <f t="shared" si="30"/>
        <v>9.5</v>
      </c>
      <c r="W418">
        <f t="shared" si="31"/>
        <v>8</v>
      </c>
      <c r="X418" s="9">
        <f t="shared" si="32"/>
        <v>1</v>
      </c>
      <c r="Y418">
        <f t="shared" si="33"/>
        <v>10</v>
      </c>
      <c r="Z418" s="7" t="str">
        <f t="shared" si="34"/>
        <v>Promociona</v>
      </c>
    </row>
    <row r="419" spans="1:26" x14ac:dyDescent="0.25">
      <c r="A419" t="s">
        <v>1526</v>
      </c>
      <c r="B419" t="s">
        <v>1518</v>
      </c>
      <c r="C419" t="s">
        <v>1527</v>
      </c>
      <c r="D419" t="s">
        <v>1528</v>
      </c>
      <c r="E419" t="s">
        <v>24</v>
      </c>
      <c r="F419" t="s">
        <v>25</v>
      </c>
      <c r="G419" t="s">
        <v>25</v>
      </c>
      <c r="H419">
        <v>6</v>
      </c>
      <c r="I419" t="s">
        <v>25</v>
      </c>
      <c r="J419" t="s">
        <v>25</v>
      </c>
      <c r="K419">
        <v>7.33</v>
      </c>
      <c r="L419">
        <v>8</v>
      </c>
      <c r="M419" s="1">
        <v>7.75</v>
      </c>
      <c r="N419" s="2" t="s">
        <v>25</v>
      </c>
      <c r="O419" s="1">
        <v>7</v>
      </c>
      <c r="P419" s="2" t="s">
        <v>25</v>
      </c>
      <c r="Q419">
        <v>10</v>
      </c>
      <c r="R419">
        <v>6.9</v>
      </c>
      <c r="S419">
        <v>9</v>
      </c>
      <c r="T419" t="s">
        <v>25</v>
      </c>
      <c r="U419" t="s">
        <v>25</v>
      </c>
      <c r="V419">
        <f t="shared" si="30"/>
        <v>7.375</v>
      </c>
      <c r="W419">
        <f t="shared" si="31"/>
        <v>5</v>
      </c>
      <c r="X419" s="9">
        <f t="shared" si="32"/>
        <v>0.625</v>
      </c>
      <c r="Y419">
        <f t="shared" si="33"/>
        <v>7</v>
      </c>
      <c r="Z419" s="7" t="str">
        <f t="shared" si="34"/>
        <v>Final</v>
      </c>
    </row>
    <row r="420" spans="1:26" x14ac:dyDescent="0.25">
      <c r="A420" t="s">
        <v>1529</v>
      </c>
      <c r="B420" t="s">
        <v>1518</v>
      </c>
      <c r="C420" t="s">
        <v>1530</v>
      </c>
      <c r="D420" t="s">
        <v>1531</v>
      </c>
      <c r="E420" t="s">
        <v>26</v>
      </c>
      <c r="F420">
        <v>10</v>
      </c>
      <c r="G420" t="s">
        <v>25</v>
      </c>
      <c r="H420">
        <v>7</v>
      </c>
      <c r="I420" t="s">
        <v>25</v>
      </c>
      <c r="J420" t="s">
        <v>25</v>
      </c>
      <c r="K420" t="s">
        <v>25</v>
      </c>
      <c r="L420" t="s">
        <v>25</v>
      </c>
      <c r="M420" s="1">
        <v>10</v>
      </c>
      <c r="N420" s="2" t="s">
        <v>25</v>
      </c>
      <c r="O420" s="1">
        <v>10</v>
      </c>
      <c r="P420" s="2" t="s">
        <v>25</v>
      </c>
      <c r="Q420">
        <v>10</v>
      </c>
      <c r="R420">
        <v>9.52</v>
      </c>
      <c r="S420">
        <v>9</v>
      </c>
      <c r="T420">
        <v>10</v>
      </c>
      <c r="U420">
        <v>10</v>
      </c>
      <c r="V420">
        <f t="shared" si="30"/>
        <v>10</v>
      </c>
      <c r="W420">
        <f t="shared" si="31"/>
        <v>6</v>
      </c>
      <c r="X420" s="9">
        <f t="shared" si="32"/>
        <v>0.75</v>
      </c>
      <c r="Y420">
        <f t="shared" si="33"/>
        <v>10</v>
      </c>
      <c r="Z420" s="7" t="str">
        <f t="shared" si="34"/>
        <v>Promociona</v>
      </c>
    </row>
    <row r="421" spans="1:26" x14ac:dyDescent="0.25">
      <c r="A421" t="s">
        <v>1067</v>
      </c>
      <c r="B421" t="s">
        <v>1518</v>
      </c>
      <c r="C421" t="s">
        <v>1532</v>
      </c>
      <c r="D421" t="s">
        <v>1533</v>
      </c>
      <c r="E421" t="s">
        <v>24</v>
      </c>
      <c r="F421" t="s">
        <v>25</v>
      </c>
      <c r="G421" t="s">
        <v>25</v>
      </c>
      <c r="H421" t="s">
        <v>25</v>
      </c>
      <c r="I421">
        <v>9</v>
      </c>
      <c r="J421" t="s">
        <v>25</v>
      </c>
      <c r="K421">
        <v>9.33</v>
      </c>
      <c r="L421">
        <v>10</v>
      </c>
      <c r="M421" s="1">
        <v>9.25</v>
      </c>
      <c r="N421" s="2" t="s">
        <v>25</v>
      </c>
      <c r="O421" s="1" t="s">
        <v>25</v>
      </c>
      <c r="P421" s="2" t="s">
        <v>25</v>
      </c>
      <c r="Q421">
        <v>10</v>
      </c>
      <c r="R421">
        <v>10</v>
      </c>
      <c r="S421" t="s">
        <v>25</v>
      </c>
      <c r="T421" t="s">
        <v>25</v>
      </c>
      <c r="U421" t="s">
        <v>25</v>
      </c>
      <c r="V421">
        <f t="shared" si="30"/>
        <v>4.625</v>
      </c>
      <c r="W421">
        <f t="shared" si="31"/>
        <v>5</v>
      </c>
      <c r="X421" s="9">
        <f t="shared" si="32"/>
        <v>0.625</v>
      </c>
      <c r="Y421">
        <f t="shared" si="33"/>
        <v>5</v>
      </c>
      <c r="Z421" s="7" t="str">
        <f t="shared" si="34"/>
        <v>Recursa</v>
      </c>
    </row>
    <row r="422" spans="1:26" x14ac:dyDescent="0.25">
      <c r="A422" t="s">
        <v>212</v>
      </c>
      <c r="B422" t="s">
        <v>1518</v>
      </c>
      <c r="C422" t="s">
        <v>1534</v>
      </c>
      <c r="D422" t="s">
        <v>1535</v>
      </c>
      <c r="E422" t="s">
        <v>24</v>
      </c>
      <c r="F422">
        <v>10</v>
      </c>
      <c r="G422" t="s">
        <v>25</v>
      </c>
      <c r="H422">
        <v>8</v>
      </c>
      <c r="I422" t="s">
        <v>25</v>
      </c>
      <c r="J422" t="s">
        <v>25</v>
      </c>
      <c r="K422">
        <v>9.33</v>
      </c>
      <c r="L422">
        <v>10</v>
      </c>
      <c r="M422" s="1">
        <v>10</v>
      </c>
      <c r="N422" s="2" t="s">
        <v>25</v>
      </c>
      <c r="O422" s="1">
        <v>10</v>
      </c>
      <c r="P422" s="2" t="s">
        <v>25</v>
      </c>
      <c r="Q422">
        <v>10</v>
      </c>
      <c r="R422">
        <v>10</v>
      </c>
      <c r="S422">
        <v>10</v>
      </c>
      <c r="T422">
        <v>10</v>
      </c>
      <c r="U422">
        <v>10</v>
      </c>
      <c r="V422">
        <f t="shared" si="30"/>
        <v>10</v>
      </c>
      <c r="W422">
        <f t="shared" si="31"/>
        <v>8</v>
      </c>
      <c r="X422" s="9">
        <f t="shared" si="32"/>
        <v>1</v>
      </c>
      <c r="Y422">
        <f t="shared" si="33"/>
        <v>10</v>
      </c>
      <c r="Z422" s="7" t="str">
        <f t="shared" si="34"/>
        <v>Promociona</v>
      </c>
    </row>
    <row r="423" spans="1:26" x14ac:dyDescent="0.25">
      <c r="A423" t="s">
        <v>1536</v>
      </c>
      <c r="B423" t="s">
        <v>1518</v>
      </c>
      <c r="C423" t="s">
        <v>1537</v>
      </c>
      <c r="D423" t="s">
        <v>1538</v>
      </c>
      <c r="E423" t="s">
        <v>26</v>
      </c>
      <c r="F423">
        <v>10</v>
      </c>
      <c r="G423" t="s">
        <v>25</v>
      </c>
      <c r="H423" t="s">
        <v>25</v>
      </c>
      <c r="I423">
        <v>9</v>
      </c>
      <c r="J423" t="s">
        <v>25</v>
      </c>
      <c r="K423">
        <v>10</v>
      </c>
      <c r="L423">
        <v>10</v>
      </c>
      <c r="M423" s="1">
        <v>8.5</v>
      </c>
      <c r="N423" s="2" t="s">
        <v>25</v>
      </c>
      <c r="O423" s="1">
        <v>10</v>
      </c>
      <c r="P423" s="2" t="s">
        <v>25</v>
      </c>
      <c r="Q423">
        <v>10</v>
      </c>
      <c r="R423">
        <v>10</v>
      </c>
      <c r="S423">
        <v>10</v>
      </c>
      <c r="T423">
        <v>10</v>
      </c>
      <c r="U423">
        <v>10</v>
      </c>
      <c r="V423">
        <f t="shared" si="30"/>
        <v>9.25</v>
      </c>
      <c r="W423">
        <f t="shared" si="31"/>
        <v>8</v>
      </c>
      <c r="X423" s="9">
        <f t="shared" si="32"/>
        <v>1</v>
      </c>
      <c r="Y423">
        <f t="shared" si="33"/>
        <v>9</v>
      </c>
      <c r="Z423" s="7" t="str">
        <f t="shared" si="34"/>
        <v>Promociona</v>
      </c>
    </row>
    <row r="424" spans="1:26" x14ac:dyDescent="0.25">
      <c r="A424" t="s">
        <v>1188</v>
      </c>
      <c r="B424" t="s">
        <v>1539</v>
      </c>
      <c r="C424" t="s">
        <v>1540</v>
      </c>
      <c r="D424" t="s">
        <v>1541</v>
      </c>
      <c r="E424" t="s">
        <v>24</v>
      </c>
      <c r="F424">
        <v>10</v>
      </c>
      <c r="G424" t="s">
        <v>25</v>
      </c>
      <c r="H424" t="s">
        <v>25</v>
      </c>
      <c r="I424">
        <v>10</v>
      </c>
      <c r="J424" t="s">
        <v>25</v>
      </c>
      <c r="K424">
        <v>10</v>
      </c>
      <c r="L424">
        <v>9.33</v>
      </c>
      <c r="M424" s="1">
        <v>10</v>
      </c>
      <c r="N424" s="2" t="s">
        <v>25</v>
      </c>
      <c r="O424" s="1">
        <v>10</v>
      </c>
      <c r="P424" s="2" t="s">
        <v>25</v>
      </c>
      <c r="Q424">
        <v>10</v>
      </c>
      <c r="R424">
        <v>10</v>
      </c>
      <c r="S424">
        <v>10</v>
      </c>
      <c r="T424">
        <v>10</v>
      </c>
      <c r="U424">
        <v>10</v>
      </c>
      <c r="V424">
        <f t="shared" si="30"/>
        <v>10</v>
      </c>
      <c r="W424">
        <f t="shared" si="31"/>
        <v>8</v>
      </c>
      <c r="X424" s="9">
        <f t="shared" si="32"/>
        <v>1</v>
      </c>
      <c r="Y424">
        <f t="shared" si="33"/>
        <v>10</v>
      </c>
      <c r="Z424" s="7" t="str">
        <f t="shared" si="34"/>
        <v>Promociona</v>
      </c>
    </row>
    <row r="425" spans="1:26" x14ac:dyDescent="0.25">
      <c r="A425" t="s">
        <v>1542</v>
      </c>
      <c r="B425" t="s">
        <v>1543</v>
      </c>
      <c r="C425" t="s">
        <v>1544</v>
      </c>
      <c r="D425" t="s">
        <v>1545</v>
      </c>
      <c r="E425" t="s">
        <v>25</v>
      </c>
      <c r="F425" t="s">
        <v>25</v>
      </c>
      <c r="G425" t="s">
        <v>25</v>
      </c>
      <c r="H425" t="s">
        <v>25</v>
      </c>
      <c r="I425" t="s">
        <v>25</v>
      </c>
      <c r="J425" t="s">
        <v>25</v>
      </c>
      <c r="K425" t="s">
        <v>25</v>
      </c>
      <c r="L425" t="s">
        <v>25</v>
      </c>
      <c r="M425" s="1" t="s">
        <v>25</v>
      </c>
      <c r="N425" s="2" t="s">
        <v>25</v>
      </c>
      <c r="O425" s="1" t="s">
        <v>25</v>
      </c>
      <c r="P425" s="2" t="s">
        <v>25</v>
      </c>
      <c r="Q425" t="s">
        <v>25</v>
      </c>
      <c r="R425" t="s">
        <v>25</v>
      </c>
      <c r="S425" t="s">
        <v>25</v>
      </c>
      <c r="T425" t="s">
        <v>25</v>
      </c>
      <c r="U425" t="s">
        <v>25</v>
      </c>
      <c r="V425">
        <f t="shared" si="30"/>
        <v>0</v>
      </c>
      <c r="W425">
        <f t="shared" si="31"/>
        <v>0</v>
      </c>
      <c r="X425" s="9">
        <f t="shared" si="32"/>
        <v>0</v>
      </c>
      <c r="Y425">
        <f t="shared" si="33"/>
        <v>0</v>
      </c>
      <c r="Z425" s="7" t="str">
        <f t="shared" si="34"/>
        <v>Recursa</v>
      </c>
    </row>
    <row r="426" spans="1:26" x14ac:dyDescent="0.25">
      <c r="A426" t="s">
        <v>1546</v>
      </c>
      <c r="B426" t="s">
        <v>1547</v>
      </c>
      <c r="C426" t="s">
        <v>1548</v>
      </c>
      <c r="D426" t="s">
        <v>1549</v>
      </c>
      <c r="E426" t="s">
        <v>24</v>
      </c>
      <c r="F426">
        <v>9</v>
      </c>
      <c r="G426" t="s">
        <v>25</v>
      </c>
      <c r="H426" t="s">
        <v>25</v>
      </c>
      <c r="I426" t="s">
        <v>25</v>
      </c>
      <c r="J426" t="s">
        <v>24</v>
      </c>
      <c r="K426">
        <v>8.67</v>
      </c>
      <c r="L426">
        <v>10</v>
      </c>
      <c r="M426" s="1">
        <v>7.5</v>
      </c>
      <c r="N426" s="2" t="s">
        <v>25</v>
      </c>
      <c r="O426" s="1">
        <v>10</v>
      </c>
      <c r="P426" s="2" t="s">
        <v>25</v>
      </c>
      <c r="Q426">
        <v>10</v>
      </c>
      <c r="R426">
        <v>8.1</v>
      </c>
      <c r="S426">
        <v>8</v>
      </c>
      <c r="T426">
        <v>10</v>
      </c>
      <c r="U426">
        <v>10</v>
      </c>
      <c r="V426">
        <f t="shared" si="30"/>
        <v>8.75</v>
      </c>
      <c r="W426">
        <f t="shared" si="31"/>
        <v>8</v>
      </c>
      <c r="X426" s="9">
        <f t="shared" si="32"/>
        <v>1</v>
      </c>
      <c r="Y426">
        <f t="shared" si="33"/>
        <v>9</v>
      </c>
      <c r="Z426" s="7" t="str">
        <f t="shared" si="34"/>
        <v>Promociona</v>
      </c>
    </row>
    <row r="427" spans="1:26" x14ac:dyDescent="0.25">
      <c r="A427" t="s">
        <v>677</v>
      </c>
      <c r="B427" t="s">
        <v>1550</v>
      </c>
      <c r="C427" t="s">
        <v>1551</v>
      </c>
      <c r="D427" t="s">
        <v>1552</v>
      </c>
      <c r="E427" t="s">
        <v>25</v>
      </c>
      <c r="F427">
        <v>10</v>
      </c>
      <c r="G427" t="s">
        <v>25</v>
      </c>
      <c r="H427">
        <v>7</v>
      </c>
      <c r="I427" t="s">
        <v>25</v>
      </c>
      <c r="J427" t="s">
        <v>25</v>
      </c>
      <c r="K427">
        <v>9.33</v>
      </c>
      <c r="L427">
        <v>10</v>
      </c>
      <c r="M427" s="1">
        <v>8.5</v>
      </c>
      <c r="N427" s="2" t="s">
        <v>25</v>
      </c>
      <c r="O427" s="1">
        <v>10</v>
      </c>
      <c r="P427" s="2" t="s">
        <v>25</v>
      </c>
      <c r="Q427">
        <v>10</v>
      </c>
      <c r="R427">
        <v>9.52</v>
      </c>
      <c r="S427">
        <v>10</v>
      </c>
      <c r="T427">
        <v>10</v>
      </c>
      <c r="U427">
        <v>10</v>
      </c>
      <c r="V427">
        <f t="shared" si="30"/>
        <v>9.25</v>
      </c>
      <c r="W427">
        <f t="shared" si="31"/>
        <v>7</v>
      </c>
      <c r="X427" s="9">
        <f t="shared" si="32"/>
        <v>0.875</v>
      </c>
      <c r="Y427">
        <f t="shared" si="33"/>
        <v>9</v>
      </c>
      <c r="Z427" s="7" t="str">
        <f t="shared" si="34"/>
        <v>Promociona</v>
      </c>
    </row>
    <row r="428" spans="1:26" x14ac:dyDescent="0.25">
      <c r="A428" t="s">
        <v>1553</v>
      </c>
      <c r="B428" t="s">
        <v>1550</v>
      </c>
      <c r="C428" t="s">
        <v>1554</v>
      </c>
      <c r="D428" t="s">
        <v>1555</v>
      </c>
      <c r="E428" t="s">
        <v>25</v>
      </c>
      <c r="F428">
        <v>10</v>
      </c>
      <c r="G428" t="s">
        <v>25</v>
      </c>
      <c r="H428">
        <v>10</v>
      </c>
      <c r="I428" t="s">
        <v>25</v>
      </c>
      <c r="J428" t="s">
        <v>25</v>
      </c>
      <c r="K428">
        <v>10</v>
      </c>
      <c r="L428">
        <v>10</v>
      </c>
      <c r="M428" s="1">
        <v>10</v>
      </c>
      <c r="N428" s="2" t="s">
        <v>25</v>
      </c>
      <c r="O428" s="1">
        <v>10</v>
      </c>
      <c r="P428" s="2" t="s">
        <v>25</v>
      </c>
      <c r="Q428">
        <v>10</v>
      </c>
      <c r="R428">
        <v>9.0500000000000007</v>
      </c>
      <c r="S428">
        <v>10</v>
      </c>
      <c r="T428" t="s">
        <v>25</v>
      </c>
      <c r="U428" t="s">
        <v>25</v>
      </c>
      <c r="V428">
        <f t="shared" si="30"/>
        <v>10</v>
      </c>
      <c r="W428">
        <f t="shared" si="31"/>
        <v>5</v>
      </c>
      <c r="X428" s="9">
        <f t="shared" si="32"/>
        <v>0.625</v>
      </c>
      <c r="Y428">
        <f t="shared" si="33"/>
        <v>10</v>
      </c>
      <c r="Z428" s="7" t="str">
        <f t="shared" si="34"/>
        <v>Promociona</v>
      </c>
    </row>
    <row r="429" spans="1:26" x14ac:dyDescent="0.25">
      <c r="A429" t="s">
        <v>685</v>
      </c>
      <c r="B429" t="s">
        <v>1556</v>
      </c>
      <c r="C429" t="s">
        <v>1557</v>
      </c>
      <c r="D429" t="s">
        <v>1558</v>
      </c>
      <c r="E429" t="s">
        <v>24</v>
      </c>
      <c r="F429">
        <v>0</v>
      </c>
      <c r="G429" t="s">
        <v>25</v>
      </c>
      <c r="H429" t="s">
        <v>25</v>
      </c>
      <c r="I429" t="s">
        <v>25</v>
      </c>
      <c r="J429" t="s">
        <v>24</v>
      </c>
      <c r="K429">
        <v>10</v>
      </c>
      <c r="L429">
        <v>9.33</v>
      </c>
      <c r="M429" s="1">
        <v>5.75</v>
      </c>
      <c r="N429" s="2" t="s">
        <v>25</v>
      </c>
      <c r="O429" s="1" t="s">
        <v>25</v>
      </c>
      <c r="P429" s="2" t="s">
        <v>25</v>
      </c>
      <c r="Q429">
        <v>10</v>
      </c>
      <c r="R429">
        <v>8.57</v>
      </c>
      <c r="S429" t="s">
        <v>25</v>
      </c>
      <c r="T429" t="s">
        <v>25</v>
      </c>
      <c r="U429" t="s">
        <v>25</v>
      </c>
      <c r="V429">
        <f t="shared" si="30"/>
        <v>2.875</v>
      </c>
      <c r="W429">
        <f t="shared" si="31"/>
        <v>5</v>
      </c>
      <c r="X429" s="9">
        <f t="shared" si="32"/>
        <v>0.625</v>
      </c>
      <c r="Y429">
        <f t="shared" si="33"/>
        <v>3</v>
      </c>
      <c r="Z429" s="7" t="str">
        <f t="shared" si="34"/>
        <v>Recursa</v>
      </c>
    </row>
    <row r="430" spans="1:26" x14ac:dyDescent="0.25">
      <c r="A430" t="s">
        <v>20</v>
      </c>
      <c r="B430" t="s">
        <v>1559</v>
      </c>
      <c r="C430" t="s">
        <v>1560</v>
      </c>
      <c r="D430" t="s">
        <v>1561</v>
      </c>
      <c r="E430" t="s">
        <v>24</v>
      </c>
      <c r="F430">
        <v>10</v>
      </c>
      <c r="G430" t="s">
        <v>25</v>
      </c>
      <c r="H430">
        <v>7</v>
      </c>
      <c r="I430" t="s">
        <v>25</v>
      </c>
      <c r="J430" t="s">
        <v>25</v>
      </c>
      <c r="K430">
        <v>10</v>
      </c>
      <c r="L430">
        <v>9.33</v>
      </c>
      <c r="M430" s="1">
        <v>10</v>
      </c>
      <c r="N430" s="2" t="s">
        <v>25</v>
      </c>
      <c r="O430" s="1">
        <v>10</v>
      </c>
      <c r="P430" s="2" t="s">
        <v>25</v>
      </c>
      <c r="Q430">
        <v>10</v>
      </c>
      <c r="R430">
        <v>8.57</v>
      </c>
      <c r="S430">
        <v>10</v>
      </c>
      <c r="T430" t="s">
        <v>25</v>
      </c>
      <c r="U430" t="s">
        <v>25</v>
      </c>
      <c r="V430">
        <f t="shared" si="30"/>
        <v>10</v>
      </c>
      <c r="W430">
        <f t="shared" si="31"/>
        <v>6</v>
      </c>
      <c r="X430" s="9">
        <f t="shared" si="32"/>
        <v>0.75</v>
      </c>
      <c r="Y430">
        <f t="shared" si="33"/>
        <v>10</v>
      </c>
      <c r="Z430" s="7" t="str">
        <f t="shared" si="34"/>
        <v>Promociona</v>
      </c>
    </row>
    <row r="431" spans="1:26" x14ac:dyDescent="0.25">
      <c r="A431" t="s">
        <v>1562</v>
      </c>
      <c r="B431" t="s">
        <v>1559</v>
      </c>
      <c r="C431" t="s">
        <v>1563</v>
      </c>
      <c r="D431" t="s">
        <v>1564</v>
      </c>
      <c r="E431" t="s">
        <v>26</v>
      </c>
      <c r="F431" t="s">
        <v>25</v>
      </c>
      <c r="G431" t="s">
        <v>25</v>
      </c>
      <c r="H431" t="s">
        <v>25</v>
      </c>
      <c r="I431">
        <v>8</v>
      </c>
      <c r="J431" t="s">
        <v>25</v>
      </c>
      <c r="K431">
        <v>10</v>
      </c>
      <c r="L431">
        <v>9.33</v>
      </c>
      <c r="M431" s="1">
        <v>8.5</v>
      </c>
      <c r="N431" s="2" t="s">
        <v>25</v>
      </c>
      <c r="O431" s="1">
        <v>10</v>
      </c>
      <c r="P431" s="2" t="s">
        <v>25</v>
      </c>
      <c r="Q431">
        <v>10</v>
      </c>
      <c r="R431" t="s">
        <v>25</v>
      </c>
      <c r="S431">
        <v>10</v>
      </c>
      <c r="T431" t="s">
        <v>25</v>
      </c>
      <c r="U431" t="s">
        <v>25</v>
      </c>
      <c r="V431">
        <f t="shared" si="30"/>
        <v>9.25</v>
      </c>
      <c r="W431">
        <f t="shared" si="31"/>
        <v>4</v>
      </c>
      <c r="X431" s="9">
        <f t="shared" si="32"/>
        <v>0.5</v>
      </c>
      <c r="Y431">
        <f t="shared" si="33"/>
        <v>9</v>
      </c>
      <c r="Z431" s="7" t="str">
        <f t="shared" si="34"/>
        <v>Final</v>
      </c>
    </row>
    <row r="432" spans="1:26" x14ac:dyDescent="0.25">
      <c r="A432" t="s">
        <v>1565</v>
      </c>
      <c r="B432" t="s">
        <v>1559</v>
      </c>
      <c r="C432" t="s">
        <v>1566</v>
      </c>
      <c r="D432" t="s">
        <v>1567</v>
      </c>
      <c r="E432" t="s">
        <v>24</v>
      </c>
      <c r="F432">
        <v>9</v>
      </c>
      <c r="G432" t="s">
        <v>25</v>
      </c>
      <c r="H432" t="s">
        <v>25</v>
      </c>
      <c r="I432" t="s">
        <v>25</v>
      </c>
      <c r="J432" t="s">
        <v>24</v>
      </c>
      <c r="K432">
        <v>9.33</v>
      </c>
      <c r="L432">
        <v>8.67</v>
      </c>
      <c r="M432" s="1">
        <v>9</v>
      </c>
      <c r="N432" s="2" t="s">
        <v>25</v>
      </c>
      <c r="O432" s="1">
        <v>10</v>
      </c>
      <c r="P432" s="2" t="s">
        <v>25</v>
      </c>
      <c r="Q432">
        <v>10</v>
      </c>
      <c r="R432">
        <v>8.81</v>
      </c>
      <c r="S432">
        <v>10</v>
      </c>
      <c r="T432">
        <v>10</v>
      </c>
      <c r="U432">
        <v>10</v>
      </c>
      <c r="V432">
        <f t="shared" si="30"/>
        <v>9.5</v>
      </c>
      <c r="W432">
        <f t="shared" si="31"/>
        <v>8</v>
      </c>
      <c r="X432" s="9">
        <f t="shared" si="32"/>
        <v>1</v>
      </c>
      <c r="Y432">
        <f t="shared" si="33"/>
        <v>10</v>
      </c>
      <c r="Z432" s="7" t="str">
        <f t="shared" si="34"/>
        <v>Promociona</v>
      </c>
    </row>
    <row r="433" spans="1:26" x14ac:dyDescent="0.25">
      <c r="A433" t="s">
        <v>1568</v>
      </c>
      <c r="B433" t="s">
        <v>1569</v>
      </c>
      <c r="C433" t="s">
        <v>1570</v>
      </c>
      <c r="D433" t="s">
        <v>1571</v>
      </c>
      <c r="E433" t="s">
        <v>24</v>
      </c>
      <c r="F433">
        <v>10</v>
      </c>
      <c r="G433" t="s">
        <v>25</v>
      </c>
      <c r="H433">
        <v>7</v>
      </c>
      <c r="I433" t="s">
        <v>25</v>
      </c>
      <c r="J433" t="s">
        <v>25</v>
      </c>
      <c r="K433">
        <v>10</v>
      </c>
      <c r="L433">
        <v>10</v>
      </c>
      <c r="M433" s="1">
        <v>10</v>
      </c>
      <c r="N433" s="2" t="s">
        <v>25</v>
      </c>
      <c r="O433" s="1">
        <v>10</v>
      </c>
      <c r="P433" s="2" t="s">
        <v>25</v>
      </c>
      <c r="Q433">
        <v>10</v>
      </c>
      <c r="R433">
        <v>8.33</v>
      </c>
      <c r="S433">
        <v>10</v>
      </c>
      <c r="T433">
        <v>10</v>
      </c>
      <c r="U433">
        <v>10</v>
      </c>
      <c r="V433">
        <f t="shared" si="30"/>
        <v>10</v>
      </c>
      <c r="W433">
        <f t="shared" si="31"/>
        <v>8</v>
      </c>
      <c r="X433" s="9">
        <f t="shared" si="32"/>
        <v>1</v>
      </c>
      <c r="Y433">
        <f t="shared" si="33"/>
        <v>10</v>
      </c>
      <c r="Z433" s="7" t="str">
        <f t="shared" si="34"/>
        <v>Promociona</v>
      </c>
    </row>
    <row r="434" spans="1:26" x14ac:dyDescent="0.25">
      <c r="A434" t="s">
        <v>1572</v>
      </c>
      <c r="B434" t="s">
        <v>1573</v>
      </c>
      <c r="C434" t="s">
        <v>1574</v>
      </c>
      <c r="D434" t="s">
        <v>1575</v>
      </c>
      <c r="E434" t="s">
        <v>24</v>
      </c>
      <c r="F434">
        <v>10</v>
      </c>
      <c r="G434" t="s">
        <v>25</v>
      </c>
      <c r="H434" t="s">
        <v>25</v>
      </c>
      <c r="I434">
        <v>10</v>
      </c>
      <c r="J434" t="s">
        <v>25</v>
      </c>
      <c r="K434">
        <v>10</v>
      </c>
      <c r="L434">
        <v>9.33</v>
      </c>
      <c r="M434" s="1">
        <v>10</v>
      </c>
      <c r="N434" s="2" t="s">
        <v>25</v>
      </c>
      <c r="O434" s="1">
        <v>9</v>
      </c>
      <c r="P434" s="2" t="s">
        <v>25</v>
      </c>
      <c r="Q434">
        <v>10</v>
      </c>
      <c r="R434">
        <v>8.57</v>
      </c>
      <c r="S434">
        <v>10</v>
      </c>
      <c r="T434">
        <v>10</v>
      </c>
      <c r="U434">
        <v>10</v>
      </c>
      <c r="V434">
        <f t="shared" si="30"/>
        <v>9.5</v>
      </c>
      <c r="W434">
        <f t="shared" si="31"/>
        <v>8</v>
      </c>
      <c r="X434" s="9">
        <f t="shared" si="32"/>
        <v>1</v>
      </c>
      <c r="Y434">
        <f t="shared" si="33"/>
        <v>10</v>
      </c>
      <c r="Z434" s="7" t="str">
        <f t="shared" si="34"/>
        <v>Promociona</v>
      </c>
    </row>
    <row r="435" spans="1:26" x14ac:dyDescent="0.25">
      <c r="A435" t="s">
        <v>1576</v>
      </c>
      <c r="B435" t="s">
        <v>1577</v>
      </c>
      <c r="C435" t="s">
        <v>1578</v>
      </c>
      <c r="D435" t="s">
        <v>1579</v>
      </c>
      <c r="E435" t="s">
        <v>25</v>
      </c>
      <c r="F435" t="s">
        <v>25</v>
      </c>
      <c r="G435" t="s">
        <v>25</v>
      </c>
      <c r="H435" t="s">
        <v>25</v>
      </c>
      <c r="I435" t="s">
        <v>25</v>
      </c>
      <c r="J435" t="s">
        <v>25</v>
      </c>
      <c r="K435" t="s">
        <v>25</v>
      </c>
      <c r="L435" t="s">
        <v>25</v>
      </c>
      <c r="M435" s="1" t="s">
        <v>25</v>
      </c>
      <c r="N435" s="2" t="s">
        <v>25</v>
      </c>
      <c r="O435" s="1" t="s">
        <v>25</v>
      </c>
      <c r="P435" s="2" t="s">
        <v>25</v>
      </c>
      <c r="Q435" t="s">
        <v>25</v>
      </c>
      <c r="R435" t="s">
        <v>25</v>
      </c>
      <c r="S435" t="s">
        <v>25</v>
      </c>
      <c r="T435" t="s">
        <v>25</v>
      </c>
      <c r="U435" t="s">
        <v>25</v>
      </c>
      <c r="V435">
        <f t="shared" si="30"/>
        <v>0</v>
      </c>
      <c r="W435">
        <f t="shared" si="31"/>
        <v>0</v>
      </c>
      <c r="X435" s="9">
        <f t="shared" si="32"/>
        <v>0</v>
      </c>
      <c r="Y435">
        <f t="shared" si="33"/>
        <v>0</v>
      </c>
      <c r="Z435" s="7" t="str">
        <f t="shared" si="34"/>
        <v>Recursa</v>
      </c>
    </row>
    <row r="436" spans="1:26" x14ac:dyDescent="0.25">
      <c r="A436" t="s">
        <v>556</v>
      </c>
      <c r="B436" t="s">
        <v>1580</v>
      </c>
      <c r="C436" t="s">
        <v>1581</v>
      </c>
      <c r="D436" t="s">
        <v>1582</v>
      </c>
      <c r="E436" t="s">
        <v>25</v>
      </c>
      <c r="F436" t="s">
        <v>25</v>
      </c>
      <c r="G436" t="s">
        <v>25</v>
      </c>
      <c r="H436" t="s">
        <v>25</v>
      </c>
      <c r="I436" t="s">
        <v>25</v>
      </c>
      <c r="J436" t="s">
        <v>25</v>
      </c>
      <c r="K436">
        <v>10</v>
      </c>
      <c r="L436">
        <v>9.33</v>
      </c>
      <c r="M436" s="1">
        <v>5</v>
      </c>
      <c r="N436" s="2" t="s">
        <v>25</v>
      </c>
      <c r="O436" s="1">
        <v>9</v>
      </c>
      <c r="P436" s="2" t="s">
        <v>25</v>
      </c>
      <c r="Q436">
        <v>10</v>
      </c>
      <c r="R436" t="s">
        <v>25</v>
      </c>
      <c r="S436" t="s">
        <v>25</v>
      </c>
      <c r="T436">
        <v>10</v>
      </c>
      <c r="U436">
        <v>10</v>
      </c>
      <c r="V436">
        <f t="shared" si="30"/>
        <v>7</v>
      </c>
      <c r="W436">
        <f t="shared" si="31"/>
        <v>4</v>
      </c>
      <c r="X436" s="9">
        <f t="shared" si="32"/>
        <v>0.5</v>
      </c>
      <c r="Y436">
        <f t="shared" si="33"/>
        <v>7</v>
      </c>
      <c r="Z436" s="7" t="str">
        <f t="shared" si="34"/>
        <v>Final</v>
      </c>
    </row>
    <row r="437" spans="1:26" x14ac:dyDescent="0.25">
      <c r="A437" t="s">
        <v>1583</v>
      </c>
      <c r="B437" t="s">
        <v>1584</v>
      </c>
      <c r="C437" t="s">
        <v>1585</v>
      </c>
      <c r="D437" t="s">
        <v>1586</v>
      </c>
      <c r="E437" t="s">
        <v>24</v>
      </c>
      <c r="F437" t="s">
        <v>25</v>
      </c>
      <c r="G437" t="s">
        <v>25</v>
      </c>
      <c r="H437" t="s">
        <v>25</v>
      </c>
      <c r="I437" t="s">
        <v>25</v>
      </c>
      <c r="J437" t="s">
        <v>25</v>
      </c>
      <c r="K437" t="s">
        <v>25</v>
      </c>
      <c r="L437" t="s">
        <v>25</v>
      </c>
      <c r="M437" s="1">
        <v>6.25</v>
      </c>
      <c r="N437" s="2" t="s">
        <v>25</v>
      </c>
      <c r="O437" s="1" t="s">
        <v>25</v>
      </c>
      <c r="P437" s="2" t="s">
        <v>25</v>
      </c>
      <c r="Q437">
        <v>10</v>
      </c>
      <c r="R437">
        <v>8.33</v>
      </c>
      <c r="S437" t="s">
        <v>25</v>
      </c>
      <c r="T437" t="s">
        <v>25</v>
      </c>
      <c r="U437" t="s">
        <v>25</v>
      </c>
      <c r="V437">
        <f t="shared" si="30"/>
        <v>3.125</v>
      </c>
      <c r="W437">
        <f t="shared" si="31"/>
        <v>2</v>
      </c>
      <c r="X437" s="9">
        <f t="shared" si="32"/>
        <v>0.25</v>
      </c>
      <c r="Y437">
        <f t="shared" si="33"/>
        <v>3</v>
      </c>
      <c r="Z437" s="7" t="str">
        <f t="shared" si="34"/>
        <v>Recursa</v>
      </c>
    </row>
    <row r="438" spans="1:26" x14ac:dyDescent="0.25">
      <c r="A438" t="s">
        <v>1129</v>
      </c>
      <c r="B438" t="s">
        <v>1587</v>
      </c>
      <c r="C438" t="s">
        <v>1588</v>
      </c>
      <c r="D438" t="s">
        <v>1589</v>
      </c>
      <c r="E438" t="s">
        <v>24</v>
      </c>
      <c r="F438" t="s">
        <v>25</v>
      </c>
      <c r="G438" t="s">
        <v>25</v>
      </c>
      <c r="H438">
        <v>10</v>
      </c>
      <c r="I438" t="s">
        <v>25</v>
      </c>
      <c r="J438" t="s">
        <v>25</v>
      </c>
      <c r="K438">
        <v>10</v>
      </c>
      <c r="L438">
        <v>9.33</v>
      </c>
      <c r="M438" s="1">
        <v>10</v>
      </c>
      <c r="N438" s="2" t="s">
        <v>25</v>
      </c>
      <c r="O438" s="1">
        <v>10</v>
      </c>
      <c r="P438" s="2" t="s">
        <v>25</v>
      </c>
      <c r="Q438">
        <v>10</v>
      </c>
      <c r="R438">
        <v>9.0500000000000007</v>
      </c>
      <c r="S438">
        <v>10</v>
      </c>
      <c r="T438">
        <v>10</v>
      </c>
      <c r="U438">
        <v>10</v>
      </c>
      <c r="V438">
        <f t="shared" si="30"/>
        <v>10</v>
      </c>
      <c r="W438">
        <f t="shared" si="31"/>
        <v>7</v>
      </c>
      <c r="X438" s="9">
        <f t="shared" si="32"/>
        <v>0.875</v>
      </c>
      <c r="Y438">
        <f t="shared" si="33"/>
        <v>10</v>
      </c>
      <c r="Z438" s="7" t="str">
        <f t="shared" si="34"/>
        <v>Promociona</v>
      </c>
    </row>
    <row r="439" spans="1:26" x14ac:dyDescent="0.25">
      <c r="A439" t="s">
        <v>1590</v>
      </c>
      <c r="B439" t="s">
        <v>1591</v>
      </c>
      <c r="C439" t="s">
        <v>1592</v>
      </c>
      <c r="D439" t="s">
        <v>1593</v>
      </c>
      <c r="E439" t="s">
        <v>26</v>
      </c>
      <c r="F439">
        <v>10</v>
      </c>
      <c r="G439">
        <v>8</v>
      </c>
      <c r="H439" t="s">
        <v>25</v>
      </c>
      <c r="I439" t="s">
        <v>25</v>
      </c>
      <c r="J439" t="s">
        <v>25</v>
      </c>
      <c r="K439">
        <v>10</v>
      </c>
      <c r="L439">
        <v>9.33</v>
      </c>
      <c r="M439" s="1">
        <v>8.5</v>
      </c>
      <c r="N439" s="2" t="s">
        <v>25</v>
      </c>
      <c r="O439" s="1">
        <v>10</v>
      </c>
      <c r="P439" s="2" t="s">
        <v>25</v>
      </c>
      <c r="Q439">
        <v>10</v>
      </c>
      <c r="R439">
        <v>9.0500000000000007</v>
      </c>
      <c r="S439">
        <v>10</v>
      </c>
      <c r="T439">
        <v>10</v>
      </c>
      <c r="U439">
        <v>10</v>
      </c>
      <c r="V439">
        <f t="shared" si="30"/>
        <v>9.25</v>
      </c>
      <c r="W439">
        <f t="shared" si="31"/>
        <v>8</v>
      </c>
      <c r="X439" s="9">
        <f t="shared" si="32"/>
        <v>1</v>
      </c>
      <c r="Y439">
        <f t="shared" si="33"/>
        <v>9</v>
      </c>
      <c r="Z439" s="7" t="str">
        <f t="shared" si="34"/>
        <v>Promociona</v>
      </c>
    </row>
    <row r="440" spans="1:26" x14ac:dyDescent="0.25">
      <c r="A440" t="s">
        <v>1594</v>
      </c>
      <c r="B440" t="s">
        <v>1595</v>
      </c>
      <c r="C440" t="s">
        <v>1596</v>
      </c>
      <c r="D440" t="s">
        <v>1597</v>
      </c>
      <c r="E440" t="s">
        <v>24</v>
      </c>
      <c r="F440">
        <v>10</v>
      </c>
      <c r="G440">
        <v>9</v>
      </c>
      <c r="H440" t="s">
        <v>25</v>
      </c>
      <c r="I440" t="s">
        <v>25</v>
      </c>
      <c r="J440" t="s">
        <v>25</v>
      </c>
      <c r="K440">
        <v>7.33</v>
      </c>
      <c r="L440">
        <v>9.33</v>
      </c>
      <c r="M440" s="1">
        <v>7.75</v>
      </c>
      <c r="N440" s="2" t="s">
        <v>25</v>
      </c>
      <c r="O440" s="1">
        <v>8</v>
      </c>
      <c r="P440" s="2" t="s">
        <v>25</v>
      </c>
      <c r="Q440">
        <v>10</v>
      </c>
      <c r="R440">
        <v>7.62</v>
      </c>
      <c r="S440">
        <v>9</v>
      </c>
      <c r="T440">
        <v>6</v>
      </c>
      <c r="U440">
        <v>10</v>
      </c>
      <c r="V440">
        <f t="shared" si="30"/>
        <v>7.875</v>
      </c>
      <c r="W440">
        <f t="shared" si="31"/>
        <v>8</v>
      </c>
      <c r="X440" s="9">
        <f t="shared" si="32"/>
        <v>1</v>
      </c>
      <c r="Y440">
        <f t="shared" si="33"/>
        <v>8</v>
      </c>
      <c r="Z440" s="7" t="str">
        <f t="shared" si="34"/>
        <v>Promociona</v>
      </c>
    </row>
    <row r="441" spans="1:26" x14ac:dyDescent="0.25">
      <c r="A441" t="s">
        <v>1598</v>
      </c>
      <c r="B441" t="s">
        <v>1599</v>
      </c>
      <c r="C441" t="s">
        <v>1600</v>
      </c>
      <c r="D441" t="s">
        <v>1601</v>
      </c>
      <c r="E441" t="s">
        <v>24</v>
      </c>
      <c r="F441">
        <v>10</v>
      </c>
      <c r="G441" t="s">
        <v>25</v>
      </c>
      <c r="H441">
        <v>7</v>
      </c>
      <c r="I441" t="s">
        <v>25</v>
      </c>
      <c r="J441" t="s">
        <v>25</v>
      </c>
      <c r="K441">
        <v>10</v>
      </c>
      <c r="L441">
        <v>9.33</v>
      </c>
      <c r="M441" s="1">
        <v>7.75</v>
      </c>
      <c r="N441" s="2" t="s">
        <v>25</v>
      </c>
      <c r="O441" s="1">
        <v>10</v>
      </c>
      <c r="P441" s="2" t="s">
        <v>25</v>
      </c>
      <c r="Q441">
        <v>10</v>
      </c>
      <c r="R441">
        <v>10</v>
      </c>
      <c r="S441">
        <v>10</v>
      </c>
      <c r="T441">
        <v>10</v>
      </c>
      <c r="U441">
        <v>10</v>
      </c>
      <c r="V441">
        <f t="shared" si="30"/>
        <v>8.875</v>
      </c>
      <c r="W441">
        <f t="shared" si="31"/>
        <v>8</v>
      </c>
      <c r="X441" s="9">
        <f t="shared" si="32"/>
        <v>1</v>
      </c>
      <c r="Y441">
        <f t="shared" si="33"/>
        <v>9</v>
      </c>
      <c r="Z441" s="7" t="str">
        <f t="shared" si="34"/>
        <v>Promociona</v>
      </c>
    </row>
    <row r="442" spans="1:26" x14ac:dyDescent="0.25">
      <c r="A442" t="s">
        <v>139</v>
      </c>
      <c r="B442" t="s">
        <v>1602</v>
      </c>
      <c r="C442" t="s">
        <v>1603</v>
      </c>
      <c r="D442" t="s">
        <v>1604</v>
      </c>
      <c r="E442" t="s">
        <v>24</v>
      </c>
      <c r="F442" t="s">
        <v>25</v>
      </c>
      <c r="G442">
        <v>9</v>
      </c>
      <c r="H442" t="s">
        <v>25</v>
      </c>
      <c r="I442" t="s">
        <v>25</v>
      </c>
      <c r="J442" t="s">
        <v>25</v>
      </c>
      <c r="K442">
        <v>10</v>
      </c>
      <c r="L442">
        <v>8.67</v>
      </c>
      <c r="M442" s="1">
        <v>8.5</v>
      </c>
      <c r="N442" s="2" t="s">
        <v>25</v>
      </c>
      <c r="O442" s="1">
        <v>10</v>
      </c>
      <c r="P442" s="2" t="s">
        <v>25</v>
      </c>
      <c r="Q442">
        <v>10</v>
      </c>
      <c r="R442">
        <v>8.57</v>
      </c>
      <c r="S442" t="s">
        <v>25</v>
      </c>
      <c r="T442">
        <v>9</v>
      </c>
      <c r="U442">
        <v>10</v>
      </c>
      <c r="V442">
        <f t="shared" si="30"/>
        <v>9.25</v>
      </c>
      <c r="W442">
        <f t="shared" si="31"/>
        <v>7</v>
      </c>
      <c r="X442" s="9">
        <f t="shared" si="32"/>
        <v>0.875</v>
      </c>
      <c r="Y442">
        <f t="shared" si="33"/>
        <v>9</v>
      </c>
      <c r="Z442" s="7" t="str">
        <f t="shared" si="34"/>
        <v>Promociona</v>
      </c>
    </row>
    <row r="443" spans="1:26" x14ac:dyDescent="0.25">
      <c r="A443" t="s">
        <v>1605</v>
      </c>
      <c r="B443" t="s">
        <v>1606</v>
      </c>
      <c r="C443" t="s">
        <v>1607</v>
      </c>
      <c r="D443" t="s">
        <v>1608</v>
      </c>
      <c r="E443" t="s">
        <v>25</v>
      </c>
      <c r="F443">
        <v>10</v>
      </c>
      <c r="G443" t="s">
        <v>25</v>
      </c>
      <c r="H443" t="s">
        <v>25</v>
      </c>
      <c r="I443">
        <v>7</v>
      </c>
      <c r="J443" t="s">
        <v>25</v>
      </c>
      <c r="K443">
        <v>8.67</v>
      </c>
      <c r="L443">
        <v>8</v>
      </c>
      <c r="M443" s="1">
        <v>8.5</v>
      </c>
      <c r="N443" s="2" t="s">
        <v>25</v>
      </c>
      <c r="O443" s="1">
        <v>9</v>
      </c>
      <c r="P443" s="2" t="s">
        <v>25</v>
      </c>
      <c r="Q443">
        <v>10</v>
      </c>
      <c r="R443">
        <v>9.0500000000000007</v>
      </c>
      <c r="S443">
        <v>10</v>
      </c>
      <c r="T443" t="s">
        <v>25</v>
      </c>
      <c r="U443" t="s">
        <v>25</v>
      </c>
      <c r="V443">
        <f t="shared" si="30"/>
        <v>8.75</v>
      </c>
      <c r="W443">
        <f t="shared" si="31"/>
        <v>5</v>
      </c>
      <c r="X443" s="9">
        <f t="shared" si="32"/>
        <v>0.625</v>
      </c>
      <c r="Y443">
        <f t="shared" si="33"/>
        <v>9</v>
      </c>
      <c r="Z443" s="7" t="str">
        <f t="shared" si="34"/>
        <v>Promociona</v>
      </c>
    </row>
    <row r="444" spans="1:26" x14ac:dyDescent="0.25">
      <c r="A444" t="s">
        <v>1609</v>
      </c>
      <c r="B444" t="s">
        <v>1610</v>
      </c>
      <c r="C444" t="s">
        <v>1611</v>
      </c>
      <c r="D444" t="s">
        <v>1612</v>
      </c>
      <c r="E444" t="s">
        <v>24</v>
      </c>
      <c r="F444" t="s">
        <v>25</v>
      </c>
      <c r="G444" t="s">
        <v>25</v>
      </c>
      <c r="H444" t="s">
        <v>25</v>
      </c>
      <c r="I444">
        <v>3</v>
      </c>
      <c r="J444" t="s">
        <v>25</v>
      </c>
      <c r="K444">
        <v>9.33</v>
      </c>
      <c r="L444" t="s">
        <v>25</v>
      </c>
      <c r="M444" s="1">
        <v>7.75</v>
      </c>
      <c r="N444" s="2" t="s">
        <v>25</v>
      </c>
      <c r="O444" s="1">
        <v>10</v>
      </c>
      <c r="P444" s="2" t="s">
        <v>25</v>
      </c>
      <c r="Q444">
        <v>10</v>
      </c>
      <c r="R444" t="s">
        <v>25</v>
      </c>
      <c r="S444" t="s">
        <v>25</v>
      </c>
      <c r="T444" t="s">
        <v>25</v>
      </c>
      <c r="U444" t="s">
        <v>25</v>
      </c>
      <c r="V444">
        <f t="shared" si="30"/>
        <v>8.875</v>
      </c>
      <c r="W444">
        <f t="shared" si="31"/>
        <v>3</v>
      </c>
      <c r="X444" s="9">
        <f t="shared" si="32"/>
        <v>0.375</v>
      </c>
      <c r="Y444">
        <f t="shared" si="33"/>
        <v>9</v>
      </c>
      <c r="Z444" s="7" t="str">
        <f t="shared" si="34"/>
        <v>Final</v>
      </c>
    </row>
    <row r="445" spans="1:26" x14ac:dyDescent="0.25">
      <c r="A445" t="s">
        <v>1613</v>
      </c>
      <c r="B445" t="s">
        <v>1614</v>
      </c>
      <c r="C445" t="s">
        <v>1615</v>
      </c>
      <c r="D445" t="s">
        <v>1616</v>
      </c>
      <c r="E445" t="s">
        <v>24</v>
      </c>
      <c r="F445" t="s">
        <v>25</v>
      </c>
      <c r="G445" t="s">
        <v>25</v>
      </c>
      <c r="H445" t="s">
        <v>25</v>
      </c>
      <c r="I445" t="s">
        <v>25</v>
      </c>
      <c r="J445" t="s">
        <v>24</v>
      </c>
      <c r="K445">
        <v>10</v>
      </c>
      <c r="L445">
        <v>10</v>
      </c>
      <c r="M445" s="1">
        <v>9</v>
      </c>
      <c r="N445" s="2" t="s">
        <v>25</v>
      </c>
      <c r="O445" s="1">
        <v>10</v>
      </c>
      <c r="P445" s="2" t="s">
        <v>25</v>
      </c>
      <c r="Q445">
        <v>10</v>
      </c>
      <c r="R445" t="s">
        <v>25</v>
      </c>
      <c r="S445" t="s">
        <v>25</v>
      </c>
      <c r="T445" t="s">
        <v>25</v>
      </c>
      <c r="U445" t="s">
        <v>25</v>
      </c>
      <c r="V445">
        <f t="shared" si="30"/>
        <v>9.5</v>
      </c>
      <c r="W445">
        <f t="shared" si="31"/>
        <v>4</v>
      </c>
      <c r="X445" s="9">
        <f t="shared" si="32"/>
        <v>0.5</v>
      </c>
      <c r="Y445">
        <f t="shared" si="33"/>
        <v>10</v>
      </c>
      <c r="Z445" s="7" t="str">
        <f t="shared" si="34"/>
        <v>Final</v>
      </c>
    </row>
    <row r="446" spans="1:26" x14ac:dyDescent="0.25">
      <c r="A446" t="s">
        <v>1617</v>
      </c>
      <c r="B446" t="s">
        <v>1618</v>
      </c>
      <c r="C446" t="s">
        <v>1619</v>
      </c>
      <c r="D446" t="s">
        <v>1620</v>
      </c>
      <c r="E446" t="s">
        <v>24</v>
      </c>
      <c r="F446" t="s">
        <v>25</v>
      </c>
      <c r="G446">
        <v>10</v>
      </c>
      <c r="H446" t="s">
        <v>25</v>
      </c>
      <c r="I446" t="s">
        <v>25</v>
      </c>
      <c r="J446" t="s">
        <v>25</v>
      </c>
      <c r="K446">
        <v>10</v>
      </c>
      <c r="L446">
        <v>9.33</v>
      </c>
      <c r="M446" s="1">
        <v>9.5</v>
      </c>
      <c r="N446" s="2" t="s">
        <v>25</v>
      </c>
      <c r="O446" s="1">
        <v>10</v>
      </c>
      <c r="P446" s="2" t="s">
        <v>25</v>
      </c>
      <c r="Q446">
        <v>10</v>
      </c>
      <c r="R446">
        <v>9.0500000000000007</v>
      </c>
      <c r="S446">
        <v>10</v>
      </c>
      <c r="T446">
        <v>10</v>
      </c>
      <c r="U446">
        <v>10</v>
      </c>
      <c r="V446">
        <f t="shared" si="30"/>
        <v>9.75</v>
      </c>
      <c r="W446">
        <f t="shared" si="31"/>
        <v>7</v>
      </c>
      <c r="X446" s="9">
        <f t="shared" si="32"/>
        <v>0.875</v>
      </c>
      <c r="Y446">
        <f t="shared" si="33"/>
        <v>10</v>
      </c>
      <c r="Z446" s="7" t="str">
        <f t="shared" si="34"/>
        <v>Promociona</v>
      </c>
    </row>
    <row r="447" spans="1:26" x14ac:dyDescent="0.25">
      <c r="A447" t="s">
        <v>1425</v>
      </c>
      <c r="B447" t="s">
        <v>1621</v>
      </c>
      <c r="C447" t="s">
        <v>1622</v>
      </c>
      <c r="D447" t="s">
        <v>1623</v>
      </c>
      <c r="E447" t="s">
        <v>24</v>
      </c>
      <c r="F447" t="s">
        <v>25</v>
      </c>
      <c r="G447">
        <v>7</v>
      </c>
      <c r="H447" t="s">
        <v>25</v>
      </c>
      <c r="I447" t="s">
        <v>25</v>
      </c>
      <c r="J447" t="s">
        <v>25</v>
      </c>
      <c r="K447">
        <v>7.33</v>
      </c>
      <c r="L447">
        <v>5.33</v>
      </c>
      <c r="M447" s="1">
        <v>7</v>
      </c>
      <c r="N447" s="2" t="s">
        <v>25</v>
      </c>
      <c r="O447" s="1">
        <v>9</v>
      </c>
      <c r="P447" s="2" t="s">
        <v>25</v>
      </c>
      <c r="Q447">
        <v>10</v>
      </c>
      <c r="R447">
        <v>9.52</v>
      </c>
      <c r="S447" t="s">
        <v>25</v>
      </c>
      <c r="T447" t="s">
        <v>25</v>
      </c>
      <c r="U447" t="s">
        <v>25</v>
      </c>
      <c r="V447">
        <f t="shared" si="30"/>
        <v>8</v>
      </c>
      <c r="W447">
        <f t="shared" si="31"/>
        <v>5</v>
      </c>
      <c r="X447" s="9">
        <f t="shared" si="32"/>
        <v>0.625</v>
      </c>
      <c r="Y447">
        <f t="shared" si="33"/>
        <v>8</v>
      </c>
      <c r="Z447" s="7" t="str">
        <f t="shared" si="34"/>
        <v>Promociona</v>
      </c>
    </row>
    <row r="448" spans="1:26" x14ac:dyDescent="0.25">
      <c r="A448" t="s">
        <v>1624</v>
      </c>
      <c r="B448" t="s">
        <v>1625</v>
      </c>
      <c r="C448" t="s">
        <v>1626</v>
      </c>
      <c r="D448" t="s">
        <v>1627</v>
      </c>
      <c r="E448" t="s">
        <v>26</v>
      </c>
      <c r="F448">
        <v>10</v>
      </c>
      <c r="G448" t="s">
        <v>25</v>
      </c>
      <c r="H448" t="s">
        <v>25</v>
      </c>
      <c r="I448">
        <v>9</v>
      </c>
      <c r="J448" t="s">
        <v>25</v>
      </c>
      <c r="K448">
        <v>10</v>
      </c>
      <c r="L448" t="s">
        <v>25</v>
      </c>
      <c r="M448" s="1">
        <v>7.75</v>
      </c>
      <c r="N448" s="2" t="s">
        <v>25</v>
      </c>
      <c r="O448" s="1">
        <v>10</v>
      </c>
      <c r="P448" s="2" t="s">
        <v>25</v>
      </c>
      <c r="Q448">
        <v>10</v>
      </c>
      <c r="R448">
        <v>7.62</v>
      </c>
      <c r="S448" t="s">
        <v>25</v>
      </c>
      <c r="T448">
        <v>10</v>
      </c>
      <c r="U448">
        <v>10</v>
      </c>
      <c r="V448">
        <f t="shared" si="30"/>
        <v>8.875</v>
      </c>
      <c r="W448">
        <f t="shared" si="31"/>
        <v>7</v>
      </c>
      <c r="X448" s="9">
        <f t="shared" si="32"/>
        <v>0.875</v>
      </c>
      <c r="Y448">
        <f t="shared" si="33"/>
        <v>9</v>
      </c>
      <c r="Z448" s="7" t="str">
        <f t="shared" si="34"/>
        <v>Promociona</v>
      </c>
    </row>
    <row r="449" spans="1:26" x14ac:dyDescent="0.25">
      <c r="A449" t="s">
        <v>918</v>
      </c>
      <c r="B449" t="s">
        <v>1628</v>
      </c>
      <c r="C449" t="s">
        <v>1629</v>
      </c>
      <c r="D449" t="s">
        <v>1630</v>
      </c>
      <c r="E449" t="s">
        <v>24</v>
      </c>
      <c r="F449">
        <v>9</v>
      </c>
      <c r="G449" t="s">
        <v>25</v>
      </c>
      <c r="H449" t="s">
        <v>25</v>
      </c>
      <c r="I449" t="s">
        <v>25</v>
      </c>
      <c r="J449" t="s">
        <v>24</v>
      </c>
      <c r="K449">
        <v>10</v>
      </c>
      <c r="L449">
        <v>9.33</v>
      </c>
      <c r="M449" s="1">
        <v>8</v>
      </c>
      <c r="N449" s="2" t="s">
        <v>25</v>
      </c>
      <c r="O449" s="1">
        <v>10</v>
      </c>
      <c r="P449" s="2" t="s">
        <v>25</v>
      </c>
      <c r="Q449">
        <v>10</v>
      </c>
      <c r="R449">
        <v>8.33</v>
      </c>
      <c r="S449">
        <v>10</v>
      </c>
      <c r="T449">
        <v>10</v>
      </c>
      <c r="U449">
        <v>8</v>
      </c>
      <c r="V449">
        <f t="shared" si="30"/>
        <v>9</v>
      </c>
      <c r="W449">
        <f t="shared" si="31"/>
        <v>8</v>
      </c>
      <c r="X449" s="9">
        <f t="shared" si="32"/>
        <v>1</v>
      </c>
      <c r="Y449">
        <f t="shared" si="33"/>
        <v>9</v>
      </c>
      <c r="Z449" s="7" t="str">
        <f t="shared" si="34"/>
        <v>Promociona</v>
      </c>
    </row>
    <row r="450" spans="1:26" x14ac:dyDescent="0.25">
      <c r="A450" t="s">
        <v>1631</v>
      </c>
      <c r="B450" t="s">
        <v>1632</v>
      </c>
      <c r="C450" t="s">
        <v>1633</v>
      </c>
      <c r="D450" t="s">
        <v>1634</v>
      </c>
      <c r="E450" t="s">
        <v>24</v>
      </c>
      <c r="F450" t="s">
        <v>25</v>
      </c>
      <c r="G450">
        <v>10</v>
      </c>
      <c r="H450" t="s">
        <v>25</v>
      </c>
      <c r="I450" t="s">
        <v>25</v>
      </c>
      <c r="J450" t="s">
        <v>25</v>
      </c>
      <c r="K450">
        <v>10</v>
      </c>
      <c r="L450">
        <v>9.33</v>
      </c>
      <c r="M450" s="1">
        <v>7.75</v>
      </c>
      <c r="N450" s="2" t="s">
        <v>25</v>
      </c>
      <c r="O450" s="1">
        <v>10</v>
      </c>
      <c r="P450" s="2" t="s">
        <v>25</v>
      </c>
      <c r="Q450">
        <v>10</v>
      </c>
      <c r="R450">
        <v>9.52</v>
      </c>
      <c r="S450">
        <v>10</v>
      </c>
      <c r="T450" t="s">
        <v>25</v>
      </c>
      <c r="U450" t="s">
        <v>25</v>
      </c>
      <c r="V450">
        <f t="shared" si="30"/>
        <v>8.875</v>
      </c>
      <c r="W450">
        <f t="shared" si="31"/>
        <v>5</v>
      </c>
      <c r="X450" s="9">
        <f t="shared" si="32"/>
        <v>0.625</v>
      </c>
      <c r="Y450">
        <f t="shared" si="33"/>
        <v>9</v>
      </c>
      <c r="Z450" s="7" t="str">
        <f t="shared" si="34"/>
        <v>Promociona</v>
      </c>
    </row>
    <row r="451" spans="1:26" x14ac:dyDescent="0.25">
      <c r="A451" t="s">
        <v>1635</v>
      </c>
      <c r="B451" t="s">
        <v>1636</v>
      </c>
      <c r="C451" t="s">
        <v>1637</v>
      </c>
      <c r="D451" t="s">
        <v>1638</v>
      </c>
      <c r="E451" t="s">
        <v>25</v>
      </c>
      <c r="F451" t="s">
        <v>25</v>
      </c>
      <c r="G451" t="s">
        <v>25</v>
      </c>
      <c r="H451" t="s">
        <v>25</v>
      </c>
      <c r="I451" t="s">
        <v>25</v>
      </c>
      <c r="J451" t="s">
        <v>24</v>
      </c>
      <c r="K451">
        <v>9.33</v>
      </c>
      <c r="L451">
        <v>10</v>
      </c>
      <c r="M451" s="1">
        <v>10</v>
      </c>
      <c r="N451" s="2" t="s">
        <v>25</v>
      </c>
      <c r="O451" s="1">
        <v>10</v>
      </c>
      <c r="P451" s="2" t="s">
        <v>25</v>
      </c>
      <c r="Q451">
        <v>10</v>
      </c>
      <c r="R451" t="s">
        <v>25</v>
      </c>
      <c r="S451" t="s">
        <v>25</v>
      </c>
      <c r="T451">
        <v>10</v>
      </c>
      <c r="U451">
        <v>10</v>
      </c>
      <c r="V451">
        <f t="shared" ref="V451:V514" si="35">IF(OR(AND(ISBLANK(M451), ISBLANK(O451)), AND(M451="", O451="")), "No rindió", (SUM(M451) + SUM(O451)) / 2)</f>
        <v>10</v>
      </c>
      <c r="W451">
        <f t="shared" ref="W451:W514" si="36" xml:space="preserve"> SUM(
    COUNTIF(F451:F451, "&gt;0"),COUNTIF(G451:G451, "&gt;0"), COUNTIF(H451:H451, "&gt;0"), COUNTIF(I451:I451, "&gt;0"),
    COUNTIF(E451:E451, "Satisfactorio"),COUNTIF(E451:E451, "Supera lo esperado"),COUNTIF(J451:J451, "Satisfactorio"),COUNTIF(J451:J451, "Supera lo esperado"),
    COUNTIF(K451:K451, "&gt;0"),COUNTIF(L451:L451, "&gt;0"),COUNTIF(R451:R451, "&gt;0"),COUNTIF(T451:T451, "&gt;0"),COUNTIF(U451:U451, "&gt;0"),
    )</f>
        <v>5</v>
      </c>
      <c r="X451" s="9">
        <f t="shared" ref="X451:X514" si="37" xml:space="preserve"> W451/8</f>
        <v>0.625</v>
      </c>
      <c r="Y451">
        <f t="shared" ref="Y451:Y514" si="38">IF(ISNUMBER(V451), ROUND(V451, 0), IF(V451="No rindió", "No rindió",V451))</f>
        <v>10</v>
      </c>
      <c r="Z451" s="7" t="str">
        <f t="shared" ref="Z451:Z514" si="39">IF(OR(Y451="No rindió", Y451&lt;=5), "Recursa", IF(AND(X451&gt;=0.6, Y451&gt;7), "Promociona", "Final"))</f>
        <v>Promociona</v>
      </c>
    </row>
    <row r="452" spans="1:26" x14ac:dyDescent="0.25">
      <c r="A452" t="s">
        <v>212</v>
      </c>
      <c r="B452" t="s">
        <v>1639</v>
      </c>
      <c r="C452" t="s">
        <v>1640</v>
      </c>
      <c r="D452" t="s">
        <v>1641</v>
      </c>
      <c r="E452" t="s">
        <v>25</v>
      </c>
      <c r="F452" t="s">
        <v>25</v>
      </c>
      <c r="G452" t="s">
        <v>25</v>
      </c>
      <c r="H452" t="s">
        <v>25</v>
      </c>
      <c r="I452" t="s">
        <v>25</v>
      </c>
      <c r="J452" t="s">
        <v>25</v>
      </c>
      <c r="K452" t="s">
        <v>25</v>
      </c>
      <c r="L452" t="s">
        <v>25</v>
      </c>
      <c r="M452" s="1" t="s">
        <v>25</v>
      </c>
      <c r="N452" s="2" t="s">
        <v>25</v>
      </c>
      <c r="O452" s="1" t="s">
        <v>25</v>
      </c>
      <c r="P452" s="2" t="s">
        <v>25</v>
      </c>
      <c r="Q452">
        <v>10</v>
      </c>
      <c r="R452" t="s">
        <v>25</v>
      </c>
      <c r="S452" t="s">
        <v>25</v>
      </c>
      <c r="T452" t="s">
        <v>25</v>
      </c>
      <c r="U452" t="s">
        <v>25</v>
      </c>
      <c r="V452">
        <f t="shared" si="35"/>
        <v>0</v>
      </c>
      <c r="W452">
        <f t="shared" si="36"/>
        <v>0</v>
      </c>
      <c r="X452" s="9">
        <f t="shared" si="37"/>
        <v>0</v>
      </c>
      <c r="Y452">
        <f t="shared" si="38"/>
        <v>0</v>
      </c>
      <c r="Z452" s="7" t="str">
        <f t="shared" si="39"/>
        <v>Recursa</v>
      </c>
    </row>
    <row r="453" spans="1:26" x14ac:dyDescent="0.25">
      <c r="A453" t="s">
        <v>20</v>
      </c>
      <c r="B453" t="s">
        <v>1642</v>
      </c>
      <c r="C453" t="s">
        <v>1643</v>
      </c>
      <c r="D453" t="s">
        <v>1644</v>
      </c>
      <c r="E453" t="s">
        <v>24</v>
      </c>
      <c r="F453">
        <v>10</v>
      </c>
      <c r="G453" t="s">
        <v>25</v>
      </c>
      <c r="H453" t="s">
        <v>25</v>
      </c>
      <c r="I453" t="s">
        <v>25</v>
      </c>
      <c r="J453" t="s">
        <v>25</v>
      </c>
      <c r="K453">
        <v>10</v>
      </c>
      <c r="L453">
        <v>9.33</v>
      </c>
      <c r="M453" s="1">
        <v>10</v>
      </c>
      <c r="N453" s="2" t="s">
        <v>25</v>
      </c>
      <c r="O453" s="1">
        <v>10</v>
      </c>
      <c r="P453" s="2" t="s">
        <v>25</v>
      </c>
      <c r="Q453">
        <v>10</v>
      </c>
      <c r="R453">
        <v>9.0500000000000007</v>
      </c>
      <c r="S453" t="s">
        <v>25</v>
      </c>
      <c r="T453">
        <v>10</v>
      </c>
      <c r="U453">
        <v>10</v>
      </c>
      <c r="V453">
        <f t="shared" si="35"/>
        <v>10</v>
      </c>
      <c r="W453">
        <f t="shared" si="36"/>
        <v>7</v>
      </c>
      <c r="X453" s="9">
        <f t="shared" si="37"/>
        <v>0.875</v>
      </c>
      <c r="Y453">
        <f t="shared" si="38"/>
        <v>10</v>
      </c>
      <c r="Z453" s="7" t="str">
        <f t="shared" si="39"/>
        <v>Promociona</v>
      </c>
    </row>
    <row r="454" spans="1:26" x14ac:dyDescent="0.25">
      <c r="A454" t="s">
        <v>1645</v>
      </c>
      <c r="B454" t="s">
        <v>1646</v>
      </c>
      <c r="C454" t="s">
        <v>1647</v>
      </c>
      <c r="D454" t="s">
        <v>1648</v>
      </c>
      <c r="E454" t="s">
        <v>25</v>
      </c>
      <c r="F454">
        <v>10</v>
      </c>
      <c r="G454" t="s">
        <v>25</v>
      </c>
      <c r="H454" t="s">
        <v>25</v>
      </c>
      <c r="I454" t="s">
        <v>25</v>
      </c>
      <c r="J454" t="s">
        <v>25</v>
      </c>
      <c r="K454">
        <v>8</v>
      </c>
      <c r="L454">
        <v>9.33</v>
      </c>
      <c r="M454" s="1">
        <v>8</v>
      </c>
      <c r="N454" s="2" t="s">
        <v>25</v>
      </c>
      <c r="O454" s="1" t="s">
        <v>25</v>
      </c>
      <c r="P454" s="2" t="s">
        <v>25</v>
      </c>
      <c r="Q454">
        <v>10</v>
      </c>
      <c r="R454" t="s">
        <v>25</v>
      </c>
      <c r="S454">
        <v>3</v>
      </c>
      <c r="T454" t="s">
        <v>25</v>
      </c>
      <c r="U454" t="s">
        <v>25</v>
      </c>
      <c r="V454">
        <f t="shared" si="35"/>
        <v>4</v>
      </c>
      <c r="W454">
        <f t="shared" si="36"/>
        <v>3</v>
      </c>
      <c r="X454" s="9">
        <f t="shared" si="37"/>
        <v>0.375</v>
      </c>
      <c r="Y454">
        <f t="shared" si="38"/>
        <v>4</v>
      </c>
      <c r="Z454" s="7" t="str">
        <f t="shared" si="39"/>
        <v>Recursa</v>
      </c>
    </row>
    <row r="455" spans="1:26" x14ac:dyDescent="0.25">
      <c r="A455" t="s">
        <v>1649</v>
      </c>
      <c r="B455" t="s">
        <v>1650</v>
      </c>
      <c r="C455" t="s">
        <v>1651</v>
      </c>
      <c r="D455" t="s">
        <v>1652</v>
      </c>
      <c r="E455" t="s">
        <v>25</v>
      </c>
      <c r="F455">
        <v>10</v>
      </c>
      <c r="G455" t="s">
        <v>25</v>
      </c>
      <c r="H455" t="s">
        <v>25</v>
      </c>
      <c r="I455" t="s">
        <v>25</v>
      </c>
      <c r="J455" t="s">
        <v>25</v>
      </c>
      <c r="K455">
        <v>9.33</v>
      </c>
      <c r="L455">
        <v>6</v>
      </c>
      <c r="M455" s="1">
        <v>9.25</v>
      </c>
      <c r="N455" s="2" t="s">
        <v>25</v>
      </c>
      <c r="O455" s="1">
        <v>10</v>
      </c>
      <c r="P455" s="2" t="s">
        <v>25</v>
      </c>
      <c r="Q455">
        <v>10</v>
      </c>
      <c r="R455" t="s">
        <v>25</v>
      </c>
      <c r="S455">
        <v>10</v>
      </c>
      <c r="T455" t="s">
        <v>25</v>
      </c>
      <c r="U455" t="s">
        <v>25</v>
      </c>
      <c r="V455">
        <f t="shared" si="35"/>
        <v>9.625</v>
      </c>
      <c r="W455">
        <f t="shared" si="36"/>
        <v>3</v>
      </c>
      <c r="X455" s="9">
        <f t="shared" si="37"/>
        <v>0.375</v>
      </c>
      <c r="Y455">
        <f t="shared" si="38"/>
        <v>10</v>
      </c>
      <c r="Z455" s="7" t="str">
        <f t="shared" si="39"/>
        <v>Final</v>
      </c>
    </row>
    <row r="456" spans="1:26" x14ac:dyDescent="0.25">
      <c r="A456" t="s">
        <v>1653</v>
      </c>
      <c r="B456" t="s">
        <v>1654</v>
      </c>
      <c r="C456" t="s">
        <v>1655</v>
      </c>
      <c r="D456" t="s">
        <v>1656</v>
      </c>
      <c r="E456" t="s">
        <v>24</v>
      </c>
      <c r="F456">
        <v>9</v>
      </c>
      <c r="G456" t="s">
        <v>25</v>
      </c>
      <c r="H456" t="s">
        <v>25</v>
      </c>
      <c r="I456">
        <v>10</v>
      </c>
      <c r="J456" t="s">
        <v>25</v>
      </c>
      <c r="K456">
        <v>10</v>
      </c>
      <c r="L456">
        <v>10</v>
      </c>
      <c r="M456" s="1">
        <v>8.5</v>
      </c>
      <c r="N456" s="2" t="s">
        <v>25</v>
      </c>
      <c r="O456" s="1">
        <v>10</v>
      </c>
      <c r="P456" s="2" t="s">
        <v>25</v>
      </c>
      <c r="Q456">
        <v>10</v>
      </c>
      <c r="R456">
        <v>9.52</v>
      </c>
      <c r="S456">
        <v>10</v>
      </c>
      <c r="T456">
        <v>10</v>
      </c>
      <c r="U456">
        <v>10</v>
      </c>
      <c r="V456">
        <f t="shared" si="35"/>
        <v>9.25</v>
      </c>
      <c r="W456">
        <f t="shared" si="36"/>
        <v>8</v>
      </c>
      <c r="X456" s="9">
        <f t="shared" si="37"/>
        <v>1</v>
      </c>
      <c r="Y456">
        <f t="shared" si="38"/>
        <v>9</v>
      </c>
      <c r="Z456" s="7" t="str">
        <f t="shared" si="39"/>
        <v>Promociona</v>
      </c>
    </row>
    <row r="457" spans="1:26" x14ac:dyDescent="0.25">
      <c r="A457" t="s">
        <v>94</v>
      </c>
      <c r="B457" t="s">
        <v>1657</v>
      </c>
      <c r="C457" t="s">
        <v>1658</v>
      </c>
      <c r="D457" t="s">
        <v>1659</v>
      </c>
      <c r="E457" t="s">
        <v>26</v>
      </c>
      <c r="F457">
        <v>9</v>
      </c>
      <c r="G457" t="s">
        <v>25</v>
      </c>
      <c r="H457" t="s">
        <v>25</v>
      </c>
      <c r="I457">
        <v>10</v>
      </c>
      <c r="J457" t="s">
        <v>25</v>
      </c>
      <c r="K457">
        <v>10</v>
      </c>
      <c r="L457">
        <v>9.33</v>
      </c>
      <c r="M457" s="1">
        <v>7</v>
      </c>
      <c r="N457" s="2" t="s">
        <v>25</v>
      </c>
      <c r="O457" s="1">
        <v>10</v>
      </c>
      <c r="P457" s="2" t="s">
        <v>25</v>
      </c>
      <c r="Q457">
        <v>10</v>
      </c>
      <c r="R457">
        <v>10</v>
      </c>
      <c r="S457">
        <v>9</v>
      </c>
      <c r="T457">
        <v>10</v>
      </c>
      <c r="U457">
        <v>10</v>
      </c>
      <c r="V457">
        <f t="shared" si="35"/>
        <v>8.5</v>
      </c>
      <c r="W457">
        <f t="shared" si="36"/>
        <v>8</v>
      </c>
      <c r="X457" s="9">
        <f t="shared" si="37"/>
        <v>1</v>
      </c>
      <c r="Y457">
        <f t="shared" si="38"/>
        <v>9</v>
      </c>
      <c r="Z457" s="7" t="str">
        <f t="shared" si="39"/>
        <v>Promociona</v>
      </c>
    </row>
    <row r="458" spans="1:26" x14ac:dyDescent="0.25">
      <c r="A458" t="s">
        <v>1660</v>
      </c>
      <c r="B458" t="s">
        <v>1661</v>
      </c>
      <c r="C458" t="s">
        <v>1662</v>
      </c>
      <c r="D458" t="s">
        <v>1663</v>
      </c>
      <c r="E458" t="s">
        <v>25</v>
      </c>
      <c r="F458" t="s">
        <v>25</v>
      </c>
      <c r="G458" t="s">
        <v>25</v>
      </c>
      <c r="H458" t="s">
        <v>25</v>
      </c>
      <c r="I458" t="s">
        <v>25</v>
      </c>
      <c r="J458" t="s">
        <v>24</v>
      </c>
      <c r="K458">
        <v>10</v>
      </c>
      <c r="L458">
        <v>10</v>
      </c>
      <c r="M458" s="1">
        <v>8.5</v>
      </c>
      <c r="N458" s="2" t="s">
        <v>25</v>
      </c>
      <c r="O458" s="1">
        <v>10</v>
      </c>
      <c r="P458" s="2" t="s">
        <v>25</v>
      </c>
      <c r="Q458">
        <v>10</v>
      </c>
      <c r="R458">
        <v>8.33</v>
      </c>
      <c r="S458" t="s">
        <v>25</v>
      </c>
      <c r="T458" t="s">
        <v>25</v>
      </c>
      <c r="U458" t="s">
        <v>25</v>
      </c>
      <c r="V458">
        <f t="shared" si="35"/>
        <v>9.25</v>
      </c>
      <c r="W458">
        <f t="shared" si="36"/>
        <v>4</v>
      </c>
      <c r="X458" s="9">
        <f t="shared" si="37"/>
        <v>0.5</v>
      </c>
      <c r="Y458">
        <f t="shared" si="38"/>
        <v>9</v>
      </c>
      <c r="Z458" s="7" t="str">
        <f t="shared" si="39"/>
        <v>Final</v>
      </c>
    </row>
    <row r="459" spans="1:26" x14ac:dyDescent="0.25">
      <c r="A459" t="s">
        <v>1664</v>
      </c>
      <c r="B459" t="s">
        <v>1665</v>
      </c>
      <c r="C459" t="s">
        <v>1666</v>
      </c>
      <c r="D459" t="s">
        <v>1667</v>
      </c>
      <c r="E459" t="s">
        <v>26</v>
      </c>
      <c r="F459">
        <v>7</v>
      </c>
      <c r="G459" t="s">
        <v>25</v>
      </c>
      <c r="H459" t="s">
        <v>25</v>
      </c>
      <c r="I459" t="s">
        <v>25</v>
      </c>
      <c r="J459" t="s">
        <v>24</v>
      </c>
      <c r="K459">
        <v>8</v>
      </c>
      <c r="L459">
        <v>8.67</v>
      </c>
      <c r="M459" s="1">
        <v>8</v>
      </c>
      <c r="N459" s="2" t="s">
        <v>25</v>
      </c>
      <c r="O459" s="1">
        <v>10</v>
      </c>
      <c r="P459" s="2" t="s">
        <v>25</v>
      </c>
      <c r="Q459">
        <v>10</v>
      </c>
      <c r="R459">
        <v>9.52</v>
      </c>
      <c r="S459">
        <v>10</v>
      </c>
      <c r="T459">
        <v>7</v>
      </c>
      <c r="U459">
        <v>10</v>
      </c>
      <c r="V459">
        <f t="shared" si="35"/>
        <v>9</v>
      </c>
      <c r="W459">
        <f t="shared" si="36"/>
        <v>8</v>
      </c>
      <c r="X459" s="9">
        <f t="shared" si="37"/>
        <v>1</v>
      </c>
      <c r="Y459">
        <f t="shared" si="38"/>
        <v>9</v>
      </c>
      <c r="Z459" s="7" t="str">
        <f t="shared" si="39"/>
        <v>Promociona</v>
      </c>
    </row>
    <row r="460" spans="1:26" x14ac:dyDescent="0.25">
      <c r="A460" t="s">
        <v>228</v>
      </c>
      <c r="B460" t="s">
        <v>1668</v>
      </c>
      <c r="C460" t="s">
        <v>1669</v>
      </c>
      <c r="D460" t="s">
        <v>1670</v>
      </c>
      <c r="E460" t="s">
        <v>24</v>
      </c>
      <c r="F460">
        <v>10</v>
      </c>
      <c r="G460" t="s">
        <v>25</v>
      </c>
      <c r="H460">
        <v>10</v>
      </c>
      <c r="I460" t="s">
        <v>25</v>
      </c>
      <c r="J460" t="s">
        <v>25</v>
      </c>
      <c r="K460">
        <v>10</v>
      </c>
      <c r="L460">
        <v>10</v>
      </c>
      <c r="M460" s="1">
        <v>9.25</v>
      </c>
      <c r="N460" s="2" t="s">
        <v>25</v>
      </c>
      <c r="O460" s="1">
        <v>10</v>
      </c>
      <c r="P460" s="2" t="s">
        <v>25</v>
      </c>
      <c r="Q460">
        <v>10</v>
      </c>
      <c r="R460">
        <v>10</v>
      </c>
      <c r="S460">
        <v>10</v>
      </c>
      <c r="T460">
        <v>10</v>
      </c>
      <c r="U460">
        <v>10</v>
      </c>
      <c r="V460">
        <f t="shared" si="35"/>
        <v>9.625</v>
      </c>
      <c r="W460">
        <f t="shared" si="36"/>
        <v>8</v>
      </c>
      <c r="X460" s="9">
        <f t="shared" si="37"/>
        <v>1</v>
      </c>
      <c r="Y460">
        <f t="shared" si="38"/>
        <v>10</v>
      </c>
      <c r="Z460" s="7" t="str">
        <f t="shared" si="39"/>
        <v>Promociona</v>
      </c>
    </row>
    <row r="461" spans="1:26" x14ac:dyDescent="0.25">
      <c r="A461" t="s">
        <v>1671</v>
      </c>
      <c r="B461" t="s">
        <v>1672</v>
      </c>
      <c r="C461" t="s">
        <v>1673</v>
      </c>
      <c r="D461" t="s">
        <v>1674</v>
      </c>
      <c r="E461" t="s">
        <v>24</v>
      </c>
      <c r="F461" t="s">
        <v>25</v>
      </c>
      <c r="G461" t="s">
        <v>25</v>
      </c>
      <c r="H461" t="s">
        <v>25</v>
      </c>
      <c r="I461" t="s">
        <v>25</v>
      </c>
      <c r="J461" t="s">
        <v>24</v>
      </c>
      <c r="K461">
        <v>6.67</v>
      </c>
      <c r="L461">
        <v>9.33</v>
      </c>
      <c r="M461" s="1">
        <v>6</v>
      </c>
      <c r="N461" s="2" t="s">
        <v>25</v>
      </c>
      <c r="O461" s="1">
        <v>10</v>
      </c>
      <c r="P461" s="2" t="s">
        <v>25</v>
      </c>
      <c r="Q461">
        <v>10</v>
      </c>
      <c r="R461">
        <v>9.52</v>
      </c>
      <c r="S461">
        <v>10</v>
      </c>
      <c r="T461" t="s">
        <v>25</v>
      </c>
      <c r="U461" t="s">
        <v>25</v>
      </c>
      <c r="V461">
        <f t="shared" si="35"/>
        <v>8</v>
      </c>
      <c r="W461">
        <f t="shared" si="36"/>
        <v>5</v>
      </c>
      <c r="X461" s="9">
        <f t="shared" si="37"/>
        <v>0.625</v>
      </c>
      <c r="Y461">
        <f t="shared" si="38"/>
        <v>8</v>
      </c>
      <c r="Z461" s="7" t="str">
        <f t="shared" si="39"/>
        <v>Promociona</v>
      </c>
    </row>
    <row r="462" spans="1:26" x14ac:dyDescent="0.25">
      <c r="A462" t="s">
        <v>1675</v>
      </c>
      <c r="B462" t="s">
        <v>1672</v>
      </c>
      <c r="C462" t="s">
        <v>1676</v>
      </c>
      <c r="D462" t="s">
        <v>1677</v>
      </c>
      <c r="E462" t="s">
        <v>26</v>
      </c>
      <c r="F462" t="s">
        <v>25</v>
      </c>
      <c r="G462" t="s">
        <v>25</v>
      </c>
      <c r="H462" t="s">
        <v>25</v>
      </c>
      <c r="I462" t="s">
        <v>25</v>
      </c>
      <c r="J462" t="s">
        <v>25</v>
      </c>
      <c r="K462">
        <v>9.33</v>
      </c>
      <c r="L462">
        <v>9.33</v>
      </c>
      <c r="M462" s="1">
        <v>9.25</v>
      </c>
      <c r="N462" s="2" t="s">
        <v>25</v>
      </c>
      <c r="O462" s="1">
        <v>10</v>
      </c>
      <c r="P462" s="2" t="s">
        <v>25</v>
      </c>
      <c r="Q462">
        <v>10</v>
      </c>
      <c r="R462">
        <v>9.0500000000000007</v>
      </c>
      <c r="S462">
        <v>10</v>
      </c>
      <c r="T462" t="s">
        <v>25</v>
      </c>
      <c r="U462" t="s">
        <v>25</v>
      </c>
      <c r="V462">
        <f t="shared" si="35"/>
        <v>9.625</v>
      </c>
      <c r="W462">
        <f t="shared" si="36"/>
        <v>4</v>
      </c>
      <c r="X462" s="9">
        <f t="shared" si="37"/>
        <v>0.5</v>
      </c>
      <c r="Y462">
        <f t="shared" si="38"/>
        <v>10</v>
      </c>
      <c r="Z462" s="7" t="str">
        <f t="shared" si="39"/>
        <v>Final</v>
      </c>
    </row>
    <row r="463" spans="1:26" x14ac:dyDescent="0.25">
      <c r="A463" t="s">
        <v>439</v>
      </c>
      <c r="B463" t="s">
        <v>1672</v>
      </c>
      <c r="C463" t="s">
        <v>1678</v>
      </c>
      <c r="D463" t="s">
        <v>1679</v>
      </c>
      <c r="E463" t="s">
        <v>26</v>
      </c>
      <c r="F463">
        <v>10</v>
      </c>
      <c r="G463">
        <v>8</v>
      </c>
      <c r="H463" t="s">
        <v>25</v>
      </c>
      <c r="I463" t="s">
        <v>25</v>
      </c>
      <c r="J463" t="s">
        <v>25</v>
      </c>
      <c r="K463">
        <v>10</v>
      </c>
      <c r="L463">
        <v>10</v>
      </c>
      <c r="M463" s="1">
        <v>8.5</v>
      </c>
      <c r="N463" s="2" t="s">
        <v>25</v>
      </c>
      <c r="O463" s="1">
        <v>10</v>
      </c>
      <c r="P463" s="2" t="s">
        <v>25</v>
      </c>
      <c r="Q463">
        <v>10</v>
      </c>
      <c r="R463">
        <v>8.57</v>
      </c>
      <c r="S463">
        <v>10</v>
      </c>
      <c r="T463">
        <v>10</v>
      </c>
      <c r="U463" t="s">
        <v>25</v>
      </c>
      <c r="V463">
        <f t="shared" si="35"/>
        <v>9.25</v>
      </c>
      <c r="W463">
        <f t="shared" si="36"/>
        <v>7</v>
      </c>
      <c r="X463" s="9">
        <f t="shared" si="37"/>
        <v>0.875</v>
      </c>
      <c r="Y463">
        <f t="shared" si="38"/>
        <v>9</v>
      </c>
      <c r="Z463" s="7" t="str">
        <f t="shared" si="39"/>
        <v>Promociona</v>
      </c>
    </row>
    <row r="464" spans="1:26" x14ac:dyDescent="0.25">
      <c r="A464" t="s">
        <v>1680</v>
      </c>
      <c r="B464" t="s">
        <v>1681</v>
      </c>
      <c r="C464" t="s">
        <v>1682</v>
      </c>
      <c r="D464" t="s">
        <v>1683</v>
      </c>
      <c r="E464" t="s">
        <v>25</v>
      </c>
      <c r="F464">
        <v>10</v>
      </c>
      <c r="G464" t="s">
        <v>25</v>
      </c>
      <c r="H464" t="s">
        <v>25</v>
      </c>
      <c r="I464" t="s">
        <v>25</v>
      </c>
      <c r="J464" t="s">
        <v>24</v>
      </c>
      <c r="K464">
        <v>9.33</v>
      </c>
      <c r="L464">
        <v>9.33</v>
      </c>
      <c r="M464" s="1">
        <v>8.5</v>
      </c>
      <c r="N464" s="2" t="s">
        <v>25</v>
      </c>
      <c r="O464" s="1">
        <v>10</v>
      </c>
      <c r="P464" s="2" t="s">
        <v>25</v>
      </c>
      <c r="Q464">
        <v>10</v>
      </c>
      <c r="R464">
        <v>8.81</v>
      </c>
      <c r="S464">
        <v>9</v>
      </c>
      <c r="T464">
        <v>9</v>
      </c>
      <c r="U464">
        <v>10</v>
      </c>
      <c r="V464">
        <f t="shared" si="35"/>
        <v>9.25</v>
      </c>
      <c r="W464">
        <f t="shared" si="36"/>
        <v>7</v>
      </c>
      <c r="X464" s="9">
        <f t="shared" si="37"/>
        <v>0.875</v>
      </c>
      <c r="Y464">
        <f t="shared" si="38"/>
        <v>9</v>
      </c>
      <c r="Z464" s="7" t="str">
        <f t="shared" si="39"/>
        <v>Promociona</v>
      </c>
    </row>
    <row r="465" spans="1:26" x14ac:dyDescent="0.25">
      <c r="A465" t="s">
        <v>1684</v>
      </c>
      <c r="B465" t="s">
        <v>1685</v>
      </c>
      <c r="C465" t="s">
        <v>1686</v>
      </c>
      <c r="D465" t="s">
        <v>1687</v>
      </c>
      <c r="E465" t="s">
        <v>24</v>
      </c>
      <c r="F465">
        <v>10</v>
      </c>
      <c r="G465" t="s">
        <v>25</v>
      </c>
      <c r="H465">
        <v>10</v>
      </c>
      <c r="I465" t="s">
        <v>25</v>
      </c>
      <c r="J465" t="s">
        <v>25</v>
      </c>
      <c r="K465">
        <v>10</v>
      </c>
      <c r="L465">
        <v>10</v>
      </c>
      <c r="M465" s="1">
        <v>10</v>
      </c>
      <c r="N465" s="2" t="s">
        <v>25</v>
      </c>
      <c r="O465" s="1">
        <v>10</v>
      </c>
      <c r="P465" s="2" t="s">
        <v>25</v>
      </c>
      <c r="Q465">
        <v>10</v>
      </c>
      <c r="R465">
        <v>10</v>
      </c>
      <c r="S465">
        <v>10</v>
      </c>
      <c r="T465">
        <v>10</v>
      </c>
      <c r="U465">
        <v>10</v>
      </c>
      <c r="V465">
        <f t="shared" si="35"/>
        <v>10</v>
      </c>
      <c r="W465">
        <f t="shared" si="36"/>
        <v>8</v>
      </c>
      <c r="X465" s="9">
        <f t="shared" si="37"/>
        <v>1</v>
      </c>
      <c r="Y465">
        <f t="shared" si="38"/>
        <v>10</v>
      </c>
      <c r="Z465" s="7" t="str">
        <f t="shared" si="39"/>
        <v>Promociona</v>
      </c>
    </row>
    <row r="466" spans="1:26" x14ac:dyDescent="0.25">
      <c r="A466" t="s">
        <v>20</v>
      </c>
      <c r="B466" t="s">
        <v>1688</v>
      </c>
      <c r="C466" t="s">
        <v>1689</v>
      </c>
      <c r="D466" t="s">
        <v>1690</v>
      </c>
      <c r="E466" t="s">
        <v>24</v>
      </c>
      <c r="F466" t="s">
        <v>25</v>
      </c>
      <c r="G466" t="s">
        <v>25</v>
      </c>
      <c r="H466" t="s">
        <v>25</v>
      </c>
      <c r="I466" t="s">
        <v>25</v>
      </c>
      <c r="J466" t="s">
        <v>24</v>
      </c>
      <c r="K466" t="s">
        <v>25</v>
      </c>
      <c r="L466">
        <v>2</v>
      </c>
      <c r="M466" s="1">
        <v>6</v>
      </c>
      <c r="N466" s="2" t="s">
        <v>25</v>
      </c>
      <c r="O466" s="1">
        <v>10</v>
      </c>
      <c r="P466" s="2" t="s">
        <v>25</v>
      </c>
      <c r="Q466">
        <v>10</v>
      </c>
      <c r="R466">
        <v>10</v>
      </c>
      <c r="S466">
        <v>9</v>
      </c>
      <c r="T466" t="s">
        <v>25</v>
      </c>
      <c r="U466" t="s">
        <v>25</v>
      </c>
      <c r="V466">
        <f t="shared" si="35"/>
        <v>8</v>
      </c>
      <c r="W466">
        <f t="shared" si="36"/>
        <v>4</v>
      </c>
      <c r="X466" s="9">
        <f t="shared" si="37"/>
        <v>0.5</v>
      </c>
      <c r="Y466">
        <f t="shared" si="38"/>
        <v>8</v>
      </c>
      <c r="Z466" s="7" t="str">
        <f t="shared" si="39"/>
        <v>Final</v>
      </c>
    </row>
    <row r="467" spans="1:26" x14ac:dyDescent="0.25">
      <c r="A467" t="s">
        <v>1691</v>
      </c>
      <c r="B467" t="s">
        <v>1692</v>
      </c>
      <c r="C467" t="s">
        <v>1693</v>
      </c>
      <c r="D467" t="s">
        <v>1694</v>
      </c>
      <c r="E467" t="s">
        <v>24</v>
      </c>
      <c r="F467" t="s">
        <v>25</v>
      </c>
      <c r="G467">
        <v>7</v>
      </c>
      <c r="H467" t="s">
        <v>25</v>
      </c>
      <c r="I467" t="s">
        <v>25</v>
      </c>
      <c r="J467" t="s">
        <v>25</v>
      </c>
      <c r="K467" t="s">
        <v>25</v>
      </c>
      <c r="L467" t="s">
        <v>25</v>
      </c>
      <c r="M467" s="1">
        <v>6.25</v>
      </c>
      <c r="N467" s="2" t="s">
        <v>25</v>
      </c>
      <c r="O467" s="1">
        <v>9</v>
      </c>
      <c r="P467" s="2" t="s">
        <v>25</v>
      </c>
      <c r="Q467">
        <v>10</v>
      </c>
      <c r="R467">
        <v>7.62</v>
      </c>
      <c r="S467">
        <v>10</v>
      </c>
      <c r="T467" t="s">
        <v>25</v>
      </c>
      <c r="U467" t="s">
        <v>25</v>
      </c>
      <c r="V467">
        <f t="shared" si="35"/>
        <v>7.625</v>
      </c>
      <c r="W467">
        <f t="shared" si="36"/>
        <v>3</v>
      </c>
      <c r="X467" s="9">
        <f t="shared" si="37"/>
        <v>0.375</v>
      </c>
      <c r="Y467">
        <f t="shared" si="38"/>
        <v>8</v>
      </c>
      <c r="Z467" s="7" t="str">
        <f t="shared" si="39"/>
        <v>Final</v>
      </c>
    </row>
    <row r="468" spans="1:26" x14ac:dyDescent="0.25">
      <c r="A468" t="s">
        <v>1695</v>
      </c>
      <c r="B468" t="s">
        <v>1696</v>
      </c>
      <c r="C468" t="s">
        <v>1697</v>
      </c>
      <c r="D468" t="s">
        <v>1698</v>
      </c>
      <c r="E468" t="s">
        <v>26</v>
      </c>
      <c r="F468">
        <v>10</v>
      </c>
      <c r="G468">
        <v>10</v>
      </c>
      <c r="H468" t="s">
        <v>25</v>
      </c>
      <c r="I468" t="s">
        <v>25</v>
      </c>
      <c r="J468" t="s">
        <v>25</v>
      </c>
      <c r="K468">
        <v>10</v>
      </c>
      <c r="L468">
        <v>10</v>
      </c>
      <c r="M468" s="1">
        <v>7.25</v>
      </c>
      <c r="N468" s="2" t="s">
        <v>25</v>
      </c>
      <c r="O468" s="1">
        <v>9</v>
      </c>
      <c r="P468" s="2" t="s">
        <v>25</v>
      </c>
      <c r="Q468">
        <v>10</v>
      </c>
      <c r="R468">
        <v>8.57</v>
      </c>
      <c r="S468">
        <v>9</v>
      </c>
      <c r="T468">
        <v>10</v>
      </c>
      <c r="U468">
        <v>10</v>
      </c>
      <c r="V468">
        <f t="shared" si="35"/>
        <v>8.125</v>
      </c>
      <c r="W468">
        <f t="shared" si="36"/>
        <v>8</v>
      </c>
      <c r="X468" s="9">
        <f t="shared" si="37"/>
        <v>1</v>
      </c>
      <c r="Y468">
        <f t="shared" si="38"/>
        <v>8</v>
      </c>
      <c r="Z468" s="7" t="str">
        <f t="shared" si="39"/>
        <v>Promociona</v>
      </c>
    </row>
    <row r="469" spans="1:26" x14ac:dyDescent="0.25">
      <c r="A469" t="s">
        <v>1671</v>
      </c>
      <c r="B469" t="s">
        <v>1699</v>
      </c>
      <c r="C469" t="s">
        <v>1700</v>
      </c>
      <c r="D469" t="s">
        <v>1701</v>
      </c>
      <c r="E469" t="s">
        <v>24</v>
      </c>
      <c r="F469">
        <v>10</v>
      </c>
      <c r="G469" t="s">
        <v>25</v>
      </c>
      <c r="H469">
        <v>10</v>
      </c>
      <c r="I469" t="s">
        <v>25</v>
      </c>
      <c r="J469" t="s">
        <v>25</v>
      </c>
      <c r="K469" t="s">
        <v>25</v>
      </c>
      <c r="L469" t="s">
        <v>25</v>
      </c>
      <c r="M469" s="1">
        <v>8.5</v>
      </c>
      <c r="N469" s="2" t="s">
        <v>25</v>
      </c>
      <c r="O469" s="1">
        <v>10</v>
      </c>
      <c r="P469" s="2" t="s">
        <v>25</v>
      </c>
      <c r="Q469">
        <v>10</v>
      </c>
      <c r="R469">
        <v>9.0500000000000007</v>
      </c>
      <c r="S469">
        <v>10</v>
      </c>
      <c r="T469">
        <v>10</v>
      </c>
      <c r="U469">
        <v>10</v>
      </c>
      <c r="V469">
        <f t="shared" si="35"/>
        <v>9.25</v>
      </c>
      <c r="W469">
        <f t="shared" si="36"/>
        <v>6</v>
      </c>
      <c r="X469" s="9">
        <f t="shared" si="37"/>
        <v>0.75</v>
      </c>
      <c r="Y469">
        <f t="shared" si="38"/>
        <v>9</v>
      </c>
      <c r="Z469" s="7" t="str">
        <f t="shared" si="39"/>
        <v>Promociona</v>
      </c>
    </row>
    <row r="470" spans="1:26" x14ac:dyDescent="0.25">
      <c r="A470" t="s">
        <v>1702</v>
      </c>
      <c r="B470" t="s">
        <v>1703</v>
      </c>
      <c r="C470" t="s">
        <v>1704</v>
      </c>
      <c r="D470" t="s">
        <v>1705</v>
      </c>
      <c r="E470" t="s">
        <v>26</v>
      </c>
      <c r="F470">
        <v>10</v>
      </c>
      <c r="G470" t="s">
        <v>25</v>
      </c>
      <c r="H470" t="s">
        <v>25</v>
      </c>
      <c r="I470" t="s">
        <v>25</v>
      </c>
      <c r="J470" t="s">
        <v>24</v>
      </c>
      <c r="K470">
        <v>10</v>
      </c>
      <c r="L470">
        <v>10</v>
      </c>
      <c r="M470" s="1">
        <v>10</v>
      </c>
      <c r="N470" s="2" t="s">
        <v>25</v>
      </c>
      <c r="O470" s="1">
        <v>8</v>
      </c>
      <c r="P470" s="2" t="s">
        <v>25</v>
      </c>
      <c r="Q470">
        <v>10</v>
      </c>
      <c r="R470">
        <v>8.1</v>
      </c>
      <c r="S470">
        <v>10</v>
      </c>
      <c r="T470">
        <v>10</v>
      </c>
      <c r="U470">
        <v>10</v>
      </c>
      <c r="V470">
        <f t="shared" si="35"/>
        <v>9</v>
      </c>
      <c r="W470">
        <f t="shared" si="36"/>
        <v>8</v>
      </c>
      <c r="X470" s="9">
        <f t="shared" si="37"/>
        <v>1</v>
      </c>
      <c r="Y470">
        <f t="shared" si="38"/>
        <v>9</v>
      </c>
      <c r="Z470" s="7" t="str">
        <f t="shared" si="39"/>
        <v>Promociona</v>
      </c>
    </row>
    <row r="471" spans="1:26" x14ac:dyDescent="0.25">
      <c r="A471" t="s">
        <v>1129</v>
      </c>
      <c r="B471" t="s">
        <v>1706</v>
      </c>
      <c r="C471" t="s">
        <v>1707</v>
      </c>
      <c r="D471" t="s">
        <v>1708</v>
      </c>
      <c r="E471" t="s">
        <v>26</v>
      </c>
      <c r="F471">
        <v>10</v>
      </c>
      <c r="G471" t="s">
        <v>25</v>
      </c>
      <c r="H471" t="s">
        <v>25</v>
      </c>
      <c r="I471">
        <v>10</v>
      </c>
      <c r="J471" t="s">
        <v>25</v>
      </c>
      <c r="K471">
        <v>8.67</v>
      </c>
      <c r="L471">
        <v>8.67</v>
      </c>
      <c r="M471" s="1">
        <v>7</v>
      </c>
      <c r="N471" s="2" t="s">
        <v>25</v>
      </c>
      <c r="O471" s="1">
        <v>10</v>
      </c>
      <c r="P471" s="2" t="s">
        <v>25</v>
      </c>
      <c r="Q471">
        <v>10</v>
      </c>
      <c r="R471">
        <v>8.1</v>
      </c>
      <c r="S471">
        <v>10</v>
      </c>
      <c r="T471" t="s">
        <v>25</v>
      </c>
      <c r="U471" t="s">
        <v>25</v>
      </c>
      <c r="V471">
        <f t="shared" si="35"/>
        <v>8.5</v>
      </c>
      <c r="W471">
        <f t="shared" si="36"/>
        <v>6</v>
      </c>
      <c r="X471" s="9">
        <f t="shared" si="37"/>
        <v>0.75</v>
      </c>
      <c r="Y471">
        <f t="shared" si="38"/>
        <v>9</v>
      </c>
      <c r="Z471" s="7" t="str">
        <f t="shared" si="39"/>
        <v>Promociona</v>
      </c>
    </row>
    <row r="472" spans="1:26" x14ac:dyDescent="0.25">
      <c r="A472" t="s">
        <v>644</v>
      </c>
      <c r="B472" t="s">
        <v>1709</v>
      </c>
      <c r="C472" t="s">
        <v>1710</v>
      </c>
      <c r="D472" t="s">
        <v>1711</v>
      </c>
      <c r="E472" t="s">
        <v>24</v>
      </c>
      <c r="F472">
        <v>9</v>
      </c>
      <c r="G472" t="s">
        <v>25</v>
      </c>
      <c r="H472" t="s">
        <v>25</v>
      </c>
      <c r="I472">
        <v>10</v>
      </c>
      <c r="J472" t="s">
        <v>25</v>
      </c>
      <c r="K472">
        <v>6.67</v>
      </c>
      <c r="L472">
        <v>10</v>
      </c>
      <c r="M472" s="1">
        <v>7</v>
      </c>
      <c r="N472" s="2" t="s">
        <v>25</v>
      </c>
      <c r="O472" s="1">
        <v>7</v>
      </c>
      <c r="P472" s="2" t="s">
        <v>25</v>
      </c>
      <c r="Q472">
        <v>10</v>
      </c>
      <c r="R472">
        <v>10</v>
      </c>
      <c r="S472">
        <v>9</v>
      </c>
      <c r="T472">
        <v>6</v>
      </c>
      <c r="U472">
        <v>10</v>
      </c>
      <c r="V472">
        <f t="shared" si="35"/>
        <v>7</v>
      </c>
      <c r="W472">
        <f t="shared" si="36"/>
        <v>8</v>
      </c>
      <c r="X472" s="9">
        <f t="shared" si="37"/>
        <v>1</v>
      </c>
      <c r="Y472">
        <f t="shared" si="38"/>
        <v>7</v>
      </c>
      <c r="Z472" s="7" t="str">
        <f t="shared" si="39"/>
        <v>Final</v>
      </c>
    </row>
    <row r="473" spans="1:26" x14ac:dyDescent="0.25">
      <c r="A473" t="s">
        <v>1712</v>
      </c>
      <c r="B473" t="s">
        <v>1713</v>
      </c>
      <c r="C473" t="s">
        <v>1714</v>
      </c>
      <c r="D473" t="s">
        <v>1715</v>
      </c>
      <c r="E473" t="s">
        <v>24</v>
      </c>
      <c r="F473" t="s">
        <v>25</v>
      </c>
      <c r="G473" t="s">
        <v>25</v>
      </c>
      <c r="H473" t="s">
        <v>25</v>
      </c>
      <c r="I473" t="s">
        <v>25</v>
      </c>
      <c r="J473" t="s">
        <v>25</v>
      </c>
      <c r="K473">
        <v>10</v>
      </c>
      <c r="L473">
        <v>9.33</v>
      </c>
      <c r="M473" s="1">
        <v>8.5</v>
      </c>
      <c r="N473" s="2" t="s">
        <v>25</v>
      </c>
      <c r="O473" s="1">
        <v>10</v>
      </c>
      <c r="P473" s="2" t="s">
        <v>25</v>
      </c>
      <c r="Q473">
        <v>10</v>
      </c>
      <c r="R473">
        <v>9.0500000000000007</v>
      </c>
      <c r="S473">
        <v>10</v>
      </c>
      <c r="T473">
        <v>10</v>
      </c>
      <c r="U473">
        <v>10</v>
      </c>
      <c r="V473">
        <f t="shared" si="35"/>
        <v>9.25</v>
      </c>
      <c r="W473">
        <f t="shared" si="36"/>
        <v>6</v>
      </c>
      <c r="X473" s="9">
        <f t="shared" si="37"/>
        <v>0.75</v>
      </c>
      <c r="Y473">
        <f t="shared" si="38"/>
        <v>9</v>
      </c>
      <c r="Z473" s="7" t="str">
        <f t="shared" si="39"/>
        <v>Promociona</v>
      </c>
    </row>
    <row r="474" spans="1:26" x14ac:dyDescent="0.25">
      <c r="A474" t="s">
        <v>280</v>
      </c>
      <c r="B474" t="s">
        <v>1716</v>
      </c>
      <c r="C474" t="s">
        <v>1717</v>
      </c>
      <c r="D474" t="s">
        <v>1718</v>
      </c>
      <c r="E474" t="s">
        <v>26</v>
      </c>
      <c r="F474">
        <v>10</v>
      </c>
      <c r="G474">
        <v>8</v>
      </c>
      <c r="H474" t="s">
        <v>25</v>
      </c>
      <c r="I474" t="s">
        <v>25</v>
      </c>
      <c r="J474" t="s">
        <v>25</v>
      </c>
      <c r="K474">
        <v>10</v>
      </c>
      <c r="L474">
        <v>10</v>
      </c>
      <c r="M474" s="1">
        <v>10</v>
      </c>
      <c r="N474" s="2" t="s">
        <v>25</v>
      </c>
      <c r="O474" s="1">
        <v>10</v>
      </c>
      <c r="P474" s="2" t="s">
        <v>25</v>
      </c>
      <c r="Q474">
        <v>10</v>
      </c>
      <c r="R474">
        <v>9.0500000000000007</v>
      </c>
      <c r="S474" t="s">
        <v>25</v>
      </c>
      <c r="T474">
        <v>10</v>
      </c>
      <c r="U474">
        <v>10</v>
      </c>
      <c r="V474">
        <f t="shared" si="35"/>
        <v>10</v>
      </c>
      <c r="W474">
        <f t="shared" si="36"/>
        <v>8</v>
      </c>
      <c r="X474" s="9">
        <f t="shared" si="37"/>
        <v>1</v>
      </c>
      <c r="Y474">
        <f t="shared" si="38"/>
        <v>10</v>
      </c>
      <c r="Z474" s="7" t="str">
        <f t="shared" si="39"/>
        <v>Promociona</v>
      </c>
    </row>
    <row r="475" spans="1:26" x14ac:dyDescent="0.25">
      <c r="A475" t="s">
        <v>545</v>
      </c>
      <c r="B475" t="s">
        <v>1719</v>
      </c>
      <c r="C475" t="s">
        <v>1720</v>
      </c>
      <c r="D475" t="s">
        <v>1721</v>
      </c>
      <c r="E475" t="s">
        <v>25</v>
      </c>
      <c r="F475" t="s">
        <v>25</v>
      </c>
      <c r="G475" t="s">
        <v>25</v>
      </c>
      <c r="H475" t="s">
        <v>25</v>
      </c>
      <c r="I475" t="s">
        <v>25</v>
      </c>
      <c r="J475" t="s">
        <v>24</v>
      </c>
      <c r="K475">
        <v>10</v>
      </c>
      <c r="L475">
        <v>9.33</v>
      </c>
      <c r="M475" s="1">
        <v>9</v>
      </c>
      <c r="N475" s="2" t="s">
        <v>25</v>
      </c>
      <c r="O475" s="1" t="s">
        <v>25</v>
      </c>
      <c r="P475" s="2" t="s">
        <v>25</v>
      </c>
      <c r="Q475">
        <v>10</v>
      </c>
      <c r="R475" t="s">
        <v>25</v>
      </c>
      <c r="S475" t="s">
        <v>25</v>
      </c>
      <c r="T475" t="s">
        <v>25</v>
      </c>
      <c r="U475" t="s">
        <v>25</v>
      </c>
      <c r="V475">
        <f t="shared" si="35"/>
        <v>4.5</v>
      </c>
      <c r="W475">
        <f t="shared" si="36"/>
        <v>3</v>
      </c>
      <c r="X475" s="9">
        <f t="shared" si="37"/>
        <v>0.375</v>
      </c>
      <c r="Y475">
        <f t="shared" si="38"/>
        <v>5</v>
      </c>
      <c r="Z475" s="7" t="str">
        <f t="shared" si="39"/>
        <v>Recursa</v>
      </c>
    </row>
    <row r="476" spans="1:26" x14ac:dyDescent="0.25">
      <c r="A476" t="s">
        <v>742</v>
      </c>
      <c r="B476" t="s">
        <v>1722</v>
      </c>
      <c r="C476" t="s">
        <v>1723</v>
      </c>
      <c r="D476" t="s">
        <v>1724</v>
      </c>
      <c r="E476" t="s">
        <v>24</v>
      </c>
      <c r="F476">
        <v>10</v>
      </c>
      <c r="G476" t="s">
        <v>25</v>
      </c>
      <c r="H476" t="s">
        <v>25</v>
      </c>
      <c r="I476" t="s">
        <v>25</v>
      </c>
      <c r="J476" t="s">
        <v>24</v>
      </c>
      <c r="K476">
        <v>10</v>
      </c>
      <c r="L476">
        <v>10</v>
      </c>
      <c r="M476" s="1">
        <v>9.5</v>
      </c>
      <c r="N476" s="2" t="s">
        <v>25</v>
      </c>
      <c r="O476" s="1">
        <v>10</v>
      </c>
      <c r="P476" s="2" t="s">
        <v>25</v>
      </c>
      <c r="Q476">
        <v>10</v>
      </c>
      <c r="R476">
        <v>8.33</v>
      </c>
      <c r="S476">
        <v>10</v>
      </c>
      <c r="T476">
        <v>10</v>
      </c>
      <c r="U476">
        <v>10</v>
      </c>
      <c r="V476">
        <f t="shared" si="35"/>
        <v>9.75</v>
      </c>
      <c r="W476">
        <f t="shared" si="36"/>
        <v>8</v>
      </c>
      <c r="X476" s="9">
        <f t="shared" si="37"/>
        <v>1</v>
      </c>
      <c r="Y476">
        <f t="shared" si="38"/>
        <v>10</v>
      </c>
      <c r="Z476" s="7" t="str">
        <f t="shared" si="39"/>
        <v>Promociona</v>
      </c>
    </row>
    <row r="477" spans="1:26" x14ac:dyDescent="0.25">
      <c r="A477" t="s">
        <v>379</v>
      </c>
      <c r="B477" t="s">
        <v>1722</v>
      </c>
      <c r="C477" t="s">
        <v>1725</v>
      </c>
      <c r="D477" t="s">
        <v>1726</v>
      </c>
      <c r="E477" t="s">
        <v>26</v>
      </c>
      <c r="F477">
        <v>10</v>
      </c>
      <c r="G477" t="s">
        <v>25</v>
      </c>
      <c r="H477" t="s">
        <v>25</v>
      </c>
      <c r="I477" t="s">
        <v>25</v>
      </c>
      <c r="J477" t="s">
        <v>24</v>
      </c>
      <c r="K477">
        <v>7.33</v>
      </c>
      <c r="L477">
        <v>7.33</v>
      </c>
      <c r="M477" s="1">
        <v>7.5</v>
      </c>
      <c r="N477" s="2" t="s">
        <v>25</v>
      </c>
      <c r="O477" s="1">
        <v>10</v>
      </c>
      <c r="P477" s="2" t="s">
        <v>25</v>
      </c>
      <c r="Q477">
        <v>10</v>
      </c>
      <c r="R477">
        <v>9.2899999999999991</v>
      </c>
      <c r="S477">
        <v>10</v>
      </c>
      <c r="T477">
        <v>7</v>
      </c>
      <c r="U477">
        <v>8</v>
      </c>
      <c r="V477">
        <f t="shared" si="35"/>
        <v>8.75</v>
      </c>
      <c r="W477">
        <f t="shared" si="36"/>
        <v>8</v>
      </c>
      <c r="X477" s="9">
        <f t="shared" si="37"/>
        <v>1</v>
      </c>
      <c r="Y477">
        <f t="shared" si="38"/>
        <v>9</v>
      </c>
      <c r="Z477" s="7" t="str">
        <f t="shared" si="39"/>
        <v>Promociona</v>
      </c>
    </row>
    <row r="478" spans="1:26" x14ac:dyDescent="0.25">
      <c r="A478" t="s">
        <v>1727</v>
      </c>
      <c r="B478" t="s">
        <v>1728</v>
      </c>
      <c r="C478" t="s">
        <v>1729</v>
      </c>
      <c r="D478" t="s">
        <v>1730</v>
      </c>
      <c r="E478" t="s">
        <v>24</v>
      </c>
      <c r="F478">
        <v>10</v>
      </c>
      <c r="G478">
        <v>9</v>
      </c>
      <c r="H478" t="s">
        <v>25</v>
      </c>
      <c r="I478" t="s">
        <v>25</v>
      </c>
      <c r="J478" t="s">
        <v>25</v>
      </c>
      <c r="K478">
        <v>9.33</v>
      </c>
      <c r="L478">
        <v>9.33</v>
      </c>
      <c r="M478" s="1">
        <v>8.5</v>
      </c>
      <c r="N478" s="2" t="s">
        <v>25</v>
      </c>
      <c r="O478" s="1">
        <v>9</v>
      </c>
      <c r="P478" s="2" t="s">
        <v>25</v>
      </c>
      <c r="Q478">
        <v>10</v>
      </c>
      <c r="R478">
        <v>9.0500000000000007</v>
      </c>
      <c r="S478">
        <v>10</v>
      </c>
      <c r="T478">
        <v>10</v>
      </c>
      <c r="U478" t="s">
        <v>25</v>
      </c>
      <c r="V478">
        <f t="shared" si="35"/>
        <v>8.75</v>
      </c>
      <c r="W478">
        <f t="shared" si="36"/>
        <v>7</v>
      </c>
      <c r="X478" s="9">
        <f t="shared" si="37"/>
        <v>0.875</v>
      </c>
      <c r="Y478">
        <f t="shared" si="38"/>
        <v>9</v>
      </c>
      <c r="Z478" s="7" t="str">
        <f t="shared" si="39"/>
        <v>Promociona</v>
      </c>
    </row>
    <row r="479" spans="1:26" x14ac:dyDescent="0.25">
      <c r="A479" t="s">
        <v>1731</v>
      </c>
      <c r="B479" t="s">
        <v>1732</v>
      </c>
      <c r="C479" t="s">
        <v>1733</v>
      </c>
      <c r="D479" t="s">
        <v>1734</v>
      </c>
      <c r="E479" t="s">
        <v>25</v>
      </c>
      <c r="F479" t="s">
        <v>25</v>
      </c>
      <c r="G479">
        <v>10</v>
      </c>
      <c r="H479" t="s">
        <v>25</v>
      </c>
      <c r="I479" t="s">
        <v>25</v>
      </c>
      <c r="J479" t="s">
        <v>25</v>
      </c>
      <c r="K479">
        <v>9.33</v>
      </c>
      <c r="L479">
        <v>9.33</v>
      </c>
      <c r="M479" s="1">
        <v>9.25</v>
      </c>
      <c r="N479" s="2" t="s">
        <v>25</v>
      </c>
      <c r="O479" s="1">
        <v>9</v>
      </c>
      <c r="P479" s="2" t="s">
        <v>25</v>
      </c>
      <c r="Q479">
        <v>10</v>
      </c>
      <c r="R479">
        <v>8.57</v>
      </c>
      <c r="S479" t="s">
        <v>25</v>
      </c>
      <c r="T479" t="s">
        <v>25</v>
      </c>
      <c r="U479" t="s">
        <v>25</v>
      </c>
      <c r="V479">
        <f t="shared" si="35"/>
        <v>9.125</v>
      </c>
      <c r="W479">
        <f t="shared" si="36"/>
        <v>4</v>
      </c>
      <c r="X479" s="9">
        <f t="shared" si="37"/>
        <v>0.5</v>
      </c>
      <c r="Y479">
        <f t="shared" si="38"/>
        <v>9</v>
      </c>
      <c r="Z479" s="7" t="str">
        <f t="shared" si="39"/>
        <v>Final</v>
      </c>
    </row>
    <row r="480" spans="1:26" x14ac:dyDescent="0.25">
      <c r="A480" t="s">
        <v>436</v>
      </c>
      <c r="B480" t="s">
        <v>1735</v>
      </c>
      <c r="C480" t="s">
        <v>1736</v>
      </c>
      <c r="D480" t="s">
        <v>1737</v>
      </c>
      <c r="E480" t="s">
        <v>24</v>
      </c>
      <c r="F480">
        <v>10</v>
      </c>
      <c r="G480" t="s">
        <v>25</v>
      </c>
      <c r="H480">
        <v>8</v>
      </c>
      <c r="I480" t="s">
        <v>25</v>
      </c>
      <c r="J480" t="s">
        <v>25</v>
      </c>
      <c r="K480">
        <v>10</v>
      </c>
      <c r="L480">
        <v>8.67</v>
      </c>
      <c r="M480" s="1">
        <v>7</v>
      </c>
      <c r="N480" s="2" t="s">
        <v>25</v>
      </c>
      <c r="O480" s="1">
        <v>10</v>
      </c>
      <c r="P480" s="2" t="s">
        <v>25</v>
      </c>
      <c r="Q480">
        <v>10</v>
      </c>
      <c r="R480">
        <v>9.0500000000000007</v>
      </c>
      <c r="S480">
        <v>10</v>
      </c>
      <c r="T480" t="s">
        <v>25</v>
      </c>
      <c r="U480" t="s">
        <v>25</v>
      </c>
      <c r="V480">
        <f t="shared" si="35"/>
        <v>8.5</v>
      </c>
      <c r="W480">
        <f t="shared" si="36"/>
        <v>6</v>
      </c>
      <c r="X480" s="9">
        <f t="shared" si="37"/>
        <v>0.75</v>
      </c>
      <c r="Y480">
        <f t="shared" si="38"/>
        <v>9</v>
      </c>
      <c r="Z480" s="7" t="str">
        <f t="shared" si="39"/>
        <v>Promociona</v>
      </c>
    </row>
    <row r="481" spans="1:26" x14ac:dyDescent="0.25">
      <c r="A481" t="s">
        <v>439</v>
      </c>
      <c r="B481" t="s">
        <v>1738</v>
      </c>
      <c r="C481" t="s">
        <v>1739</v>
      </c>
      <c r="D481" t="s">
        <v>1740</v>
      </c>
      <c r="E481" t="s">
        <v>24</v>
      </c>
      <c r="F481">
        <v>10</v>
      </c>
      <c r="G481" t="s">
        <v>25</v>
      </c>
      <c r="H481" t="s">
        <v>25</v>
      </c>
      <c r="I481">
        <v>10</v>
      </c>
      <c r="J481" t="s">
        <v>25</v>
      </c>
      <c r="K481">
        <v>10</v>
      </c>
      <c r="L481">
        <v>9.33</v>
      </c>
      <c r="M481" s="1">
        <v>6.25</v>
      </c>
      <c r="N481" s="2" t="s">
        <v>25</v>
      </c>
      <c r="O481" s="1">
        <v>9</v>
      </c>
      <c r="P481" s="2" t="s">
        <v>25</v>
      </c>
      <c r="Q481">
        <v>10</v>
      </c>
      <c r="R481">
        <v>9.52</v>
      </c>
      <c r="S481">
        <v>9</v>
      </c>
      <c r="T481">
        <v>10</v>
      </c>
      <c r="U481">
        <v>10</v>
      </c>
      <c r="V481">
        <f t="shared" si="35"/>
        <v>7.625</v>
      </c>
      <c r="W481">
        <f t="shared" si="36"/>
        <v>8</v>
      </c>
      <c r="X481" s="9">
        <f t="shared" si="37"/>
        <v>1</v>
      </c>
      <c r="Y481">
        <f t="shared" si="38"/>
        <v>8</v>
      </c>
      <c r="Z481" s="7" t="str">
        <f t="shared" si="39"/>
        <v>Promociona</v>
      </c>
    </row>
    <row r="482" spans="1:26" x14ac:dyDescent="0.25">
      <c r="A482" t="s">
        <v>1741</v>
      </c>
      <c r="B482" t="s">
        <v>1742</v>
      </c>
      <c r="C482" t="s">
        <v>1743</v>
      </c>
      <c r="D482" t="s">
        <v>1744</v>
      </c>
      <c r="E482" t="s">
        <v>26</v>
      </c>
      <c r="F482">
        <v>10</v>
      </c>
      <c r="G482" t="s">
        <v>25</v>
      </c>
      <c r="H482" t="s">
        <v>25</v>
      </c>
      <c r="I482" t="s">
        <v>25</v>
      </c>
      <c r="J482" t="s">
        <v>25</v>
      </c>
      <c r="K482">
        <v>8.67</v>
      </c>
      <c r="L482">
        <v>8</v>
      </c>
      <c r="M482" s="1">
        <v>7</v>
      </c>
      <c r="N482" s="2" t="s">
        <v>25</v>
      </c>
      <c r="O482" s="1">
        <v>9</v>
      </c>
      <c r="P482" s="2" t="s">
        <v>25</v>
      </c>
      <c r="Q482">
        <v>10</v>
      </c>
      <c r="R482">
        <v>10</v>
      </c>
      <c r="S482">
        <v>9</v>
      </c>
      <c r="T482" t="s">
        <v>25</v>
      </c>
      <c r="U482" t="s">
        <v>25</v>
      </c>
      <c r="V482">
        <f t="shared" si="35"/>
        <v>8</v>
      </c>
      <c r="W482">
        <f t="shared" si="36"/>
        <v>5</v>
      </c>
      <c r="X482" s="9">
        <f t="shared" si="37"/>
        <v>0.625</v>
      </c>
      <c r="Y482">
        <f t="shared" si="38"/>
        <v>8</v>
      </c>
      <c r="Z482" s="7" t="str">
        <f t="shared" si="39"/>
        <v>Promociona</v>
      </c>
    </row>
    <row r="483" spans="1:26" x14ac:dyDescent="0.25">
      <c r="A483" t="s">
        <v>1745</v>
      </c>
      <c r="B483" t="s">
        <v>1746</v>
      </c>
      <c r="C483" t="s">
        <v>1747</v>
      </c>
      <c r="D483" t="s">
        <v>1748</v>
      </c>
      <c r="E483" t="s">
        <v>24</v>
      </c>
      <c r="F483">
        <v>10</v>
      </c>
      <c r="G483" t="s">
        <v>25</v>
      </c>
      <c r="H483" t="s">
        <v>25</v>
      </c>
      <c r="I483" t="s">
        <v>25</v>
      </c>
      <c r="J483" t="s">
        <v>25</v>
      </c>
      <c r="K483">
        <v>10</v>
      </c>
      <c r="L483">
        <v>9.33</v>
      </c>
      <c r="M483" s="1">
        <v>10</v>
      </c>
      <c r="N483" s="2" t="s">
        <v>25</v>
      </c>
      <c r="O483" s="1">
        <v>9</v>
      </c>
      <c r="P483" s="2" t="s">
        <v>25</v>
      </c>
      <c r="Q483">
        <v>10</v>
      </c>
      <c r="R483">
        <v>10</v>
      </c>
      <c r="S483">
        <v>10</v>
      </c>
      <c r="T483">
        <v>10</v>
      </c>
      <c r="U483">
        <v>10</v>
      </c>
      <c r="V483">
        <f t="shared" si="35"/>
        <v>9.5</v>
      </c>
      <c r="W483">
        <f t="shared" si="36"/>
        <v>7</v>
      </c>
      <c r="X483" s="9">
        <f t="shared" si="37"/>
        <v>0.875</v>
      </c>
      <c r="Y483">
        <f t="shared" si="38"/>
        <v>10</v>
      </c>
      <c r="Z483" s="7" t="str">
        <f t="shared" si="39"/>
        <v>Promociona</v>
      </c>
    </row>
    <row r="484" spans="1:26" x14ac:dyDescent="0.25">
      <c r="A484" t="s">
        <v>1536</v>
      </c>
      <c r="B484" t="s">
        <v>1749</v>
      </c>
      <c r="C484" t="s">
        <v>1750</v>
      </c>
      <c r="D484" t="s">
        <v>1751</v>
      </c>
      <c r="E484" t="s">
        <v>25</v>
      </c>
      <c r="F484" t="s">
        <v>25</v>
      </c>
      <c r="G484" t="s">
        <v>25</v>
      </c>
      <c r="H484" t="s">
        <v>25</v>
      </c>
      <c r="I484" t="s">
        <v>25</v>
      </c>
      <c r="J484" t="s">
        <v>25</v>
      </c>
      <c r="K484" t="s">
        <v>25</v>
      </c>
      <c r="L484" t="s">
        <v>25</v>
      </c>
      <c r="M484" s="1" t="s">
        <v>25</v>
      </c>
      <c r="N484" s="2" t="s">
        <v>25</v>
      </c>
      <c r="O484" s="1" t="s">
        <v>25</v>
      </c>
      <c r="P484" s="2" t="s">
        <v>25</v>
      </c>
      <c r="Q484">
        <v>10</v>
      </c>
      <c r="R484" t="s">
        <v>25</v>
      </c>
      <c r="S484" t="s">
        <v>25</v>
      </c>
      <c r="T484" t="s">
        <v>25</v>
      </c>
      <c r="U484" t="s">
        <v>25</v>
      </c>
      <c r="V484">
        <f t="shared" si="35"/>
        <v>0</v>
      </c>
      <c r="W484">
        <f t="shared" si="36"/>
        <v>0</v>
      </c>
      <c r="X484" s="9">
        <f t="shared" si="37"/>
        <v>0</v>
      </c>
      <c r="Y484">
        <f t="shared" si="38"/>
        <v>0</v>
      </c>
      <c r="Z484" s="7" t="str">
        <f t="shared" si="39"/>
        <v>Recursa</v>
      </c>
    </row>
    <row r="485" spans="1:26" x14ac:dyDescent="0.25">
      <c r="A485" t="s">
        <v>1752</v>
      </c>
      <c r="B485" t="s">
        <v>1753</v>
      </c>
      <c r="C485" t="s">
        <v>1754</v>
      </c>
      <c r="D485" t="s">
        <v>1755</v>
      </c>
      <c r="E485" t="s">
        <v>26</v>
      </c>
      <c r="F485">
        <v>9</v>
      </c>
      <c r="G485">
        <v>10</v>
      </c>
      <c r="H485" t="s">
        <v>25</v>
      </c>
      <c r="I485" t="s">
        <v>25</v>
      </c>
      <c r="J485" t="s">
        <v>25</v>
      </c>
      <c r="K485">
        <v>9.33</v>
      </c>
      <c r="L485">
        <v>8</v>
      </c>
      <c r="M485" s="1">
        <v>8.5</v>
      </c>
      <c r="N485" s="2" t="s">
        <v>25</v>
      </c>
      <c r="O485" s="1">
        <v>10</v>
      </c>
      <c r="P485" s="2" t="s">
        <v>25</v>
      </c>
      <c r="Q485">
        <v>10</v>
      </c>
      <c r="R485" t="s">
        <v>25</v>
      </c>
      <c r="S485" t="s">
        <v>25</v>
      </c>
      <c r="T485" t="s">
        <v>25</v>
      </c>
      <c r="U485" t="s">
        <v>25</v>
      </c>
      <c r="V485">
        <f t="shared" si="35"/>
        <v>9.25</v>
      </c>
      <c r="W485">
        <f t="shared" si="36"/>
        <v>5</v>
      </c>
      <c r="X485" s="9">
        <f t="shared" si="37"/>
        <v>0.625</v>
      </c>
      <c r="Y485">
        <f t="shared" si="38"/>
        <v>9</v>
      </c>
      <c r="Z485" s="7" t="str">
        <f t="shared" si="39"/>
        <v>Promociona</v>
      </c>
    </row>
    <row r="486" spans="1:26" x14ac:dyDescent="0.25">
      <c r="A486" t="s">
        <v>200</v>
      </c>
      <c r="B486" t="s">
        <v>1756</v>
      </c>
      <c r="C486" t="s">
        <v>1757</v>
      </c>
      <c r="D486" t="s">
        <v>1758</v>
      </c>
      <c r="E486" t="s">
        <v>24</v>
      </c>
      <c r="F486">
        <v>10</v>
      </c>
      <c r="G486" t="s">
        <v>25</v>
      </c>
      <c r="H486" t="s">
        <v>25</v>
      </c>
      <c r="I486" t="s">
        <v>25</v>
      </c>
      <c r="J486" t="s">
        <v>24</v>
      </c>
      <c r="K486">
        <v>10</v>
      </c>
      <c r="L486">
        <v>9.33</v>
      </c>
      <c r="M486" s="1">
        <v>9.5</v>
      </c>
      <c r="N486" s="2" t="s">
        <v>25</v>
      </c>
      <c r="O486" s="1">
        <v>10</v>
      </c>
      <c r="P486" s="2" t="s">
        <v>25</v>
      </c>
      <c r="Q486">
        <v>10</v>
      </c>
      <c r="R486">
        <v>9.0500000000000007</v>
      </c>
      <c r="S486" t="s">
        <v>25</v>
      </c>
      <c r="T486" t="s">
        <v>25</v>
      </c>
      <c r="U486" t="s">
        <v>25</v>
      </c>
      <c r="V486">
        <f t="shared" si="35"/>
        <v>9.75</v>
      </c>
      <c r="W486">
        <f t="shared" si="36"/>
        <v>6</v>
      </c>
      <c r="X486" s="9">
        <f t="shared" si="37"/>
        <v>0.75</v>
      </c>
      <c r="Y486">
        <f t="shared" si="38"/>
        <v>10</v>
      </c>
      <c r="Z486" s="7" t="str">
        <f t="shared" si="39"/>
        <v>Promociona</v>
      </c>
    </row>
    <row r="487" spans="1:26" x14ac:dyDescent="0.25">
      <c r="A487" t="s">
        <v>244</v>
      </c>
      <c r="B487" t="s">
        <v>1759</v>
      </c>
      <c r="C487" t="s">
        <v>1760</v>
      </c>
      <c r="D487" t="s">
        <v>1761</v>
      </c>
      <c r="E487" t="s">
        <v>26</v>
      </c>
      <c r="F487" t="s">
        <v>25</v>
      </c>
      <c r="G487" t="s">
        <v>25</v>
      </c>
      <c r="H487" t="s">
        <v>25</v>
      </c>
      <c r="I487" t="s">
        <v>25</v>
      </c>
      <c r="J487" t="s">
        <v>25</v>
      </c>
      <c r="K487" t="s">
        <v>25</v>
      </c>
      <c r="L487" t="s">
        <v>25</v>
      </c>
      <c r="M487" s="1" t="s">
        <v>25</v>
      </c>
      <c r="N487" s="2" t="s">
        <v>25</v>
      </c>
      <c r="O487" s="1">
        <v>0</v>
      </c>
      <c r="P487" s="2" t="s">
        <v>25</v>
      </c>
      <c r="Q487">
        <v>10</v>
      </c>
      <c r="R487">
        <v>1.43</v>
      </c>
      <c r="S487" t="s">
        <v>25</v>
      </c>
      <c r="T487" t="s">
        <v>25</v>
      </c>
      <c r="U487" t="s">
        <v>25</v>
      </c>
      <c r="V487">
        <f t="shared" si="35"/>
        <v>0</v>
      </c>
      <c r="W487">
        <f t="shared" si="36"/>
        <v>2</v>
      </c>
      <c r="X487" s="9">
        <f t="shared" si="37"/>
        <v>0.25</v>
      </c>
      <c r="Y487">
        <f t="shared" si="38"/>
        <v>0</v>
      </c>
      <c r="Z487" s="7" t="str">
        <f t="shared" si="39"/>
        <v>Recursa</v>
      </c>
    </row>
    <row r="488" spans="1:26" x14ac:dyDescent="0.25">
      <c r="A488" t="s">
        <v>304</v>
      </c>
      <c r="B488" t="s">
        <v>1762</v>
      </c>
      <c r="C488" t="s">
        <v>1763</v>
      </c>
      <c r="D488" t="s">
        <v>1764</v>
      </c>
      <c r="E488" t="s">
        <v>25</v>
      </c>
      <c r="F488">
        <v>9</v>
      </c>
      <c r="G488" t="s">
        <v>25</v>
      </c>
      <c r="H488" t="s">
        <v>25</v>
      </c>
      <c r="I488" t="s">
        <v>25</v>
      </c>
      <c r="J488" t="s">
        <v>25</v>
      </c>
      <c r="K488">
        <v>9.33</v>
      </c>
      <c r="L488">
        <v>8.67</v>
      </c>
      <c r="M488" s="1">
        <v>10</v>
      </c>
      <c r="N488" s="2" t="s">
        <v>25</v>
      </c>
      <c r="O488" s="1" t="s">
        <v>25</v>
      </c>
      <c r="P488" s="2" t="s">
        <v>25</v>
      </c>
      <c r="Q488">
        <v>10</v>
      </c>
      <c r="R488">
        <v>9.0500000000000007</v>
      </c>
      <c r="S488">
        <v>10</v>
      </c>
      <c r="T488">
        <v>9</v>
      </c>
      <c r="U488">
        <v>10</v>
      </c>
      <c r="V488">
        <f t="shared" si="35"/>
        <v>5</v>
      </c>
      <c r="W488">
        <f t="shared" si="36"/>
        <v>6</v>
      </c>
      <c r="X488" s="9">
        <f t="shared" si="37"/>
        <v>0.75</v>
      </c>
      <c r="Y488">
        <f t="shared" si="38"/>
        <v>5</v>
      </c>
      <c r="Z488" s="7" t="str">
        <f t="shared" si="39"/>
        <v>Recursa</v>
      </c>
    </row>
    <row r="489" spans="1:26" x14ac:dyDescent="0.25">
      <c r="A489" t="s">
        <v>1671</v>
      </c>
      <c r="B489" t="s">
        <v>1765</v>
      </c>
      <c r="C489" t="s">
        <v>1766</v>
      </c>
      <c r="D489" t="s">
        <v>1767</v>
      </c>
      <c r="E489" t="s">
        <v>26</v>
      </c>
      <c r="F489">
        <v>8</v>
      </c>
      <c r="G489" t="s">
        <v>25</v>
      </c>
      <c r="H489">
        <v>7</v>
      </c>
      <c r="I489" t="s">
        <v>25</v>
      </c>
      <c r="J489" t="s">
        <v>25</v>
      </c>
      <c r="K489">
        <v>7.33</v>
      </c>
      <c r="L489">
        <v>8</v>
      </c>
      <c r="M489" s="1">
        <v>7</v>
      </c>
      <c r="N489" s="2" t="s">
        <v>25</v>
      </c>
      <c r="O489" s="1">
        <v>9</v>
      </c>
      <c r="P489" s="2" t="s">
        <v>25</v>
      </c>
      <c r="Q489">
        <v>10</v>
      </c>
      <c r="R489">
        <v>8.1</v>
      </c>
      <c r="S489">
        <v>8</v>
      </c>
      <c r="T489">
        <v>10</v>
      </c>
      <c r="U489">
        <v>10</v>
      </c>
      <c r="V489">
        <f t="shared" si="35"/>
        <v>8</v>
      </c>
      <c r="W489">
        <f t="shared" si="36"/>
        <v>8</v>
      </c>
      <c r="X489" s="9">
        <f t="shared" si="37"/>
        <v>1</v>
      </c>
      <c r="Y489">
        <f t="shared" si="38"/>
        <v>8</v>
      </c>
      <c r="Z489" s="7" t="str">
        <f t="shared" si="39"/>
        <v>Promociona</v>
      </c>
    </row>
    <row r="490" spans="1:26" x14ac:dyDescent="0.25">
      <c r="A490" t="s">
        <v>1768</v>
      </c>
      <c r="B490" t="s">
        <v>1769</v>
      </c>
      <c r="C490" t="s">
        <v>1770</v>
      </c>
      <c r="D490" t="s">
        <v>1771</v>
      </c>
      <c r="E490" t="s">
        <v>26</v>
      </c>
      <c r="F490">
        <v>9</v>
      </c>
      <c r="G490" t="s">
        <v>25</v>
      </c>
      <c r="H490" t="s">
        <v>25</v>
      </c>
      <c r="I490">
        <v>7</v>
      </c>
      <c r="J490" t="s">
        <v>25</v>
      </c>
      <c r="K490">
        <v>10</v>
      </c>
      <c r="L490">
        <v>9.33</v>
      </c>
      <c r="M490" s="1">
        <v>8.5</v>
      </c>
      <c r="N490" s="2" t="s">
        <v>25</v>
      </c>
      <c r="O490" s="1">
        <v>10</v>
      </c>
      <c r="P490" s="2" t="s">
        <v>25</v>
      </c>
      <c r="Q490">
        <v>10</v>
      </c>
      <c r="R490">
        <v>9.2899999999999991</v>
      </c>
      <c r="S490">
        <v>8</v>
      </c>
      <c r="T490">
        <v>10</v>
      </c>
      <c r="U490">
        <v>10</v>
      </c>
      <c r="V490">
        <f t="shared" si="35"/>
        <v>9.25</v>
      </c>
      <c r="W490">
        <f t="shared" si="36"/>
        <v>8</v>
      </c>
      <c r="X490" s="9">
        <f t="shared" si="37"/>
        <v>1</v>
      </c>
      <c r="Y490">
        <f t="shared" si="38"/>
        <v>9</v>
      </c>
      <c r="Z490" s="7" t="str">
        <f t="shared" si="39"/>
        <v>Promociona</v>
      </c>
    </row>
    <row r="491" spans="1:26" x14ac:dyDescent="0.25">
      <c r="A491" t="s">
        <v>1772</v>
      </c>
      <c r="B491" t="s">
        <v>1773</v>
      </c>
      <c r="C491" t="s">
        <v>1774</v>
      </c>
      <c r="D491" t="s">
        <v>1775</v>
      </c>
      <c r="E491" t="s">
        <v>24</v>
      </c>
      <c r="F491" t="s">
        <v>25</v>
      </c>
      <c r="G491" t="s">
        <v>25</v>
      </c>
      <c r="H491">
        <v>7</v>
      </c>
      <c r="I491" t="s">
        <v>25</v>
      </c>
      <c r="J491" t="s">
        <v>25</v>
      </c>
      <c r="K491">
        <v>8.67</v>
      </c>
      <c r="L491">
        <v>7.33</v>
      </c>
      <c r="M491" s="1">
        <v>7</v>
      </c>
      <c r="N491" s="2" t="s">
        <v>25</v>
      </c>
      <c r="O491" s="1">
        <v>7</v>
      </c>
      <c r="P491" s="2" t="s">
        <v>25</v>
      </c>
      <c r="Q491">
        <v>10</v>
      </c>
      <c r="R491">
        <v>7.14</v>
      </c>
      <c r="S491">
        <v>8</v>
      </c>
      <c r="T491" t="s">
        <v>25</v>
      </c>
      <c r="U491" t="s">
        <v>25</v>
      </c>
      <c r="V491">
        <f t="shared" si="35"/>
        <v>7</v>
      </c>
      <c r="W491">
        <f t="shared" si="36"/>
        <v>5</v>
      </c>
      <c r="X491" s="9">
        <f t="shared" si="37"/>
        <v>0.625</v>
      </c>
      <c r="Y491">
        <f t="shared" si="38"/>
        <v>7</v>
      </c>
      <c r="Z491" s="7" t="str">
        <f t="shared" si="39"/>
        <v>Final</v>
      </c>
    </row>
    <row r="492" spans="1:26" x14ac:dyDescent="0.25">
      <c r="A492" t="s">
        <v>644</v>
      </c>
      <c r="B492" t="s">
        <v>1776</v>
      </c>
      <c r="C492" t="s">
        <v>1777</v>
      </c>
      <c r="D492" t="s">
        <v>1778</v>
      </c>
      <c r="E492" t="s">
        <v>26</v>
      </c>
      <c r="F492">
        <v>8</v>
      </c>
      <c r="G492">
        <v>7</v>
      </c>
      <c r="H492" t="s">
        <v>25</v>
      </c>
      <c r="I492" t="s">
        <v>25</v>
      </c>
      <c r="J492" t="s">
        <v>25</v>
      </c>
      <c r="K492">
        <v>8</v>
      </c>
      <c r="L492">
        <v>8</v>
      </c>
      <c r="M492" s="1">
        <v>7</v>
      </c>
      <c r="N492" s="2" t="s">
        <v>25</v>
      </c>
      <c r="O492" s="1">
        <v>9</v>
      </c>
      <c r="P492" s="2" t="s">
        <v>25</v>
      </c>
      <c r="Q492">
        <v>10</v>
      </c>
      <c r="R492">
        <v>10</v>
      </c>
      <c r="S492">
        <v>10</v>
      </c>
      <c r="T492">
        <v>6</v>
      </c>
      <c r="U492">
        <v>10</v>
      </c>
      <c r="V492">
        <f t="shared" si="35"/>
        <v>8</v>
      </c>
      <c r="W492">
        <f t="shared" si="36"/>
        <v>8</v>
      </c>
      <c r="X492" s="9">
        <f t="shared" si="37"/>
        <v>1</v>
      </c>
      <c r="Y492">
        <f t="shared" si="38"/>
        <v>8</v>
      </c>
      <c r="Z492" s="7" t="str">
        <f t="shared" si="39"/>
        <v>Promociona</v>
      </c>
    </row>
    <row r="493" spans="1:26" x14ac:dyDescent="0.25">
      <c r="A493" t="s">
        <v>1779</v>
      </c>
      <c r="B493" t="s">
        <v>1780</v>
      </c>
      <c r="C493" t="s">
        <v>1781</v>
      </c>
      <c r="D493" t="s">
        <v>1782</v>
      </c>
      <c r="E493" t="s">
        <v>26</v>
      </c>
      <c r="F493" t="s">
        <v>25</v>
      </c>
      <c r="G493" t="s">
        <v>25</v>
      </c>
      <c r="H493" t="s">
        <v>25</v>
      </c>
      <c r="I493" t="s">
        <v>25</v>
      </c>
      <c r="J493" t="s">
        <v>25</v>
      </c>
      <c r="K493">
        <v>9.33</v>
      </c>
      <c r="L493">
        <v>8</v>
      </c>
      <c r="M493" s="1" t="s">
        <v>25</v>
      </c>
      <c r="N493" s="2" t="s">
        <v>25</v>
      </c>
      <c r="O493" s="1">
        <v>9</v>
      </c>
      <c r="P493" s="2" t="s">
        <v>25</v>
      </c>
      <c r="Q493">
        <v>10</v>
      </c>
      <c r="R493">
        <v>9.52</v>
      </c>
      <c r="S493">
        <v>8</v>
      </c>
      <c r="T493" t="s">
        <v>25</v>
      </c>
      <c r="U493" t="s">
        <v>25</v>
      </c>
      <c r="V493">
        <f t="shared" si="35"/>
        <v>4.5</v>
      </c>
      <c r="W493">
        <f t="shared" si="36"/>
        <v>4</v>
      </c>
      <c r="X493" s="9">
        <f t="shared" si="37"/>
        <v>0.5</v>
      </c>
      <c r="Y493">
        <f t="shared" si="38"/>
        <v>5</v>
      </c>
      <c r="Z493" s="7" t="str">
        <f t="shared" si="39"/>
        <v>Recursa</v>
      </c>
    </row>
    <row r="494" spans="1:26" x14ac:dyDescent="0.25">
      <c r="A494" t="s">
        <v>1783</v>
      </c>
      <c r="B494" t="s">
        <v>1784</v>
      </c>
      <c r="C494" t="s">
        <v>1785</v>
      </c>
      <c r="D494" t="s">
        <v>1786</v>
      </c>
      <c r="E494" t="s">
        <v>25</v>
      </c>
      <c r="F494">
        <v>10</v>
      </c>
      <c r="G494" t="s">
        <v>25</v>
      </c>
      <c r="H494" t="s">
        <v>25</v>
      </c>
      <c r="I494" t="s">
        <v>25</v>
      </c>
      <c r="J494" t="s">
        <v>24</v>
      </c>
      <c r="K494">
        <v>10</v>
      </c>
      <c r="L494">
        <v>10</v>
      </c>
      <c r="M494" s="1">
        <v>9.5</v>
      </c>
      <c r="N494" s="2" t="s">
        <v>25</v>
      </c>
      <c r="O494" s="1">
        <v>10</v>
      </c>
      <c r="P494" s="2" t="s">
        <v>25</v>
      </c>
      <c r="Q494">
        <v>10</v>
      </c>
      <c r="R494" t="s">
        <v>25</v>
      </c>
      <c r="S494" t="s">
        <v>25</v>
      </c>
      <c r="T494">
        <v>10</v>
      </c>
      <c r="U494">
        <v>10</v>
      </c>
      <c r="V494">
        <f t="shared" si="35"/>
        <v>9.75</v>
      </c>
      <c r="W494">
        <f t="shared" si="36"/>
        <v>6</v>
      </c>
      <c r="X494" s="9">
        <f t="shared" si="37"/>
        <v>0.75</v>
      </c>
      <c r="Y494">
        <f t="shared" si="38"/>
        <v>10</v>
      </c>
      <c r="Z494" s="7" t="str">
        <f t="shared" si="39"/>
        <v>Promociona</v>
      </c>
    </row>
    <row r="495" spans="1:26" x14ac:dyDescent="0.25">
      <c r="A495" t="s">
        <v>500</v>
      </c>
      <c r="B495" t="s">
        <v>1787</v>
      </c>
      <c r="C495" t="s">
        <v>1788</v>
      </c>
      <c r="D495" t="s">
        <v>1789</v>
      </c>
      <c r="E495" t="s">
        <v>25</v>
      </c>
      <c r="F495" t="s">
        <v>25</v>
      </c>
      <c r="G495" t="s">
        <v>25</v>
      </c>
      <c r="H495" t="s">
        <v>25</v>
      </c>
      <c r="I495" t="s">
        <v>25</v>
      </c>
      <c r="J495" t="s">
        <v>25</v>
      </c>
      <c r="K495">
        <v>8</v>
      </c>
      <c r="L495">
        <v>7.33</v>
      </c>
      <c r="M495" s="1">
        <v>4</v>
      </c>
      <c r="N495" s="2" t="s">
        <v>25</v>
      </c>
      <c r="O495" s="1" t="s">
        <v>25</v>
      </c>
      <c r="P495" s="2" t="s">
        <v>25</v>
      </c>
      <c r="Q495">
        <v>10</v>
      </c>
      <c r="R495">
        <v>8.33</v>
      </c>
      <c r="S495" t="s">
        <v>25</v>
      </c>
      <c r="T495">
        <v>9</v>
      </c>
      <c r="U495" t="s">
        <v>25</v>
      </c>
      <c r="V495">
        <f t="shared" si="35"/>
        <v>2</v>
      </c>
      <c r="W495">
        <f t="shared" si="36"/>
        <v>4</v>
      </c>
      <c r="X495" s="9">
        <f t="shared" si="37"/>
        <v>0.5</v>
      </c>
      <c r="Y495">
        <f t="shared" si="38"/>
        <v>2</v>
      </c>
      <c r="Z495" s="7" t="str">
        <f t="shared" si="39"/>
        <v>Recursa</v>
      </c>
    </row>
    <row r="496" spans="1:26" x14ac:dyDescent="0.25">
      <c r="A496" t="s">
        <v>1790</v>
      </c>
      <c r="B496" t="s">
        <v>1791</v>
      </c>
      <c r="C496" t="s">
        <v>1792</v>
      </c>
      <c r="D496" t="s">
        <v>1793</v>
      </c>
      <c r="E496" t="s">
        <v>25</v>
      </c>
      <c r="F496" t="s">
        <v>25</v>
      </c>
      <c r="G496" t="s">
        <v>25</v>
      </c>
      <c r="H496" t="s">
        <v>25</v>
      </c>
      <c r="I496" t="s">
        <v>25</v>
      </c>
      <c r="J496" t="s">
        <v>25</v>
      </c>
      <c r="K496">
        <v>8.67</v>
      </c>
      <c r="L496">
        <v>9.33</v>
      </c>
      <c r="M496" s="1">
        <v>10</v>
      </c>
      <c r="N496" s="2" t="s">
        <v>25</v>
      </c>
      <c r="O496" s="1">
        <v>10</v>
      </c>
      <c r="P496" s="2" t="s">
        <v>25</v>
      </c>
      <c r="Q496">
        <v>10</v>
      </c>
      <c r="R496" t="s">
        <v>25</v>
      </c>
      <c r="S496" t="s">
        <v>25</v>
      </c>
      <c r="T496" t="s">
        <v>25</v>
      </c>
      <c r="U496" t="s">
        <v>25</v>
      </c>
      <c r="V496">
        <f t="shared" si="35"/>
        <v>10</v>
      </c>
      <c r="W496">
        <f t="shared" si="36"/>
        <v>2</v>
      </c>
      <c r="X496" s="9">
        <f t="shared" si="37"/>
        <v>0.25</v>
      </c>
      <c r="Y496">
        <f t="shared" si="38"/>
        <v>10</v>
      </c>
      <c r="Z496" s="7" t="str">
        <f t="shared" si="39"/>
        <v>Final</v>
      </c>
    </row>
    <row r="497" spans="1:26" x14ac:dyDescent="0.25">
      <c r="A497" t="s">
        <v>20</v>
      </c>
      <c r="B497" t="s">
        <v>1794</v>
      </c>
      <c r="C497" t="s">
        <v>1795</v>
      </c>
      <c r="D497" t="s">
        <v>1796</v>
      </c>
      <c r="E497" t="s">
        <v>24</v>
      </c>
      <c r="F497" t="s">
        <v>25</v>
      </c>
      <c r="G497" t="s">
        <v>25</v>
      </c>
      <c r="H497" t="s">
        <v>25</v>
      </c>
      <c r="I497">
        <v>10</v>
      </c>
      <c r="J497" t="s">
        <v>25</v>
      </c>
      <c r="K497">
        <v>10</v>
      </c>
      <c r="L497">
        <v>9.33</v>
      </c>
      <c r="M497" s="1">
        <v>10</v>
      </c>
      <c r="N497" s="2" t="s">
        <v>25</v>
      </c>
      <c r="O497" s="1">
        <v>10</v>
      </c>
      <c r="P497" s="2" t="s">
        <v>25</v>
      </c>
      <c r="Q497">
        <v>10</v>
      </c>
      <c r="R497">
        <v>8.33</v>
      </c>
      <c r="S497">
        <v>10</v>
      </c>
      <c r="T497" t="s">
        <v>25</v>
      </c>
      <c r="U497" t="s">
        <v>25</v>
      </c>
      <c r="V497">
        <f t="shared" si="35"/>
        <v>10</v>
      </c>
      <c r="W497">
        <f t="shared" si="36"/>
        <v>5</v>
      </c>
      <c r="X497" s="9">
        <f t="shared" si="37"/>
        <v>0.625</v>
      </c>
      <c r="Y497">
        <f t="shared" si="38"/>
        <v>10</v>
      </c>
      <c r="Z497" s="7" t="str">
        <f t="shared" si="39"/>
        <v>Promociona</v>
      </c>
    </row>
    <row r="498" spans="1:26" x14ac:dyDescent="0.25">
      <c r="A498" t="s">
        <v>1797</v>
      </c>
      <c r="B498" t="s">
        <v>1798</v>
      </c>
      <c r="C498" t="s">
        <v>1799</v>
      </c>
      <c r="D498" t="s">
        <v>1800</v>
      </c>
      <c r="E498" t="s">
        <v>147</v>
      </c>
      <c r="F498">
        <v>9</v>
      </c>
      <c r="G498" t="s">
        <v>25</v>
      </c>
      <c r="H498" t="s">
        <v>25</v>
      </c>
      <c r="I498">
        <v>6</v>
      </c>
      <c r="J498" t="s">
        <v>25</v>
      </c>
      <c r="K498">
        <v>6.67</v>
      </c>
      <c r="L498">
        <v>9.33</v>
      </c>
      <c r="M498" s="1">
        <v>10</v>
      </c>
      <c r="N498" s="2" t="s">
        <v>25</v>
      </c>
      <c r="O498" s="1">
        <v>10</v>
      </c>
      <c r="P498" s="2" t="s">
        <v>25</v>
      </c>
      <c r="Q498">
        <v>10</v>
      </c>
      <c r="R498">
        <v>9.0500000000000007</v>
      </c>
      <c r="S498">
        <v>9</v>
      </c>
      <c r="T498" t="s">
        <v>25</v>
      </c>
      <c r="U498" t="s">
        <v>25</v>
      </c>
      <c r="V498">
        <f t="shared" si="35"/>
        <v>10</v>
      </c>
      <c r="W498">
        <f t="shared" si="36"/>
        <v>5</v>
      </c>
      <c r="X498" s="9">
        <f t="shared" si="37"/>
        <v>0.625</v>
      </c>
      <c r="Y498">
        <f t="shared" si="38"/>
        <v>10</v>
      </c>
      <c r="Z498" s="7" t="str">
        <f t="shared" si="39"/>
        <v>Promociona</v>
      </c>
    </row>
    <row r="499" spans="1:26" x14ac:dyDescent="0.25">
      <c r="A499" t="s">
        <v>1801</v>
      </c>
      <c r="B499" t="s">
        <v>1802</v>
      </c>
      <c r="C499" t="s">
        <v>1803</v>
      </c>
      <c r="D499" t="s">
        <v>1804</v>
      </c>
      <c r="E499" t="s">
        <v>24</v>
      </c>
      <c r="F499">
        <v>10</v>
      </c>
      <c r="G499" t="s">
        <v>25</v>
      </c>
      <c r="H499" t="s">
        <v>25</v>
      </c>
      <c r="I499" t="s">
        <v>25</v>
      </c>
      <c r="J499" t="s">
        <v>24</v>
      </c>
      <c r="K499">
        <v>10</v>
      </c>
      <c r="L499">
        <v>9.33</v>
      </c>
      <c r="M499" s="1">
        <v>10</v>
      </c>
      <c r="N499" s="2" t="s">
        <v>25</v>
      </c>
      <c r="O499" s="1">
        <v>10</v>
      </c>
      <c r="P499" s="2" t="s">
        <v>25</v>
      </c>
      <c r="Q499">
        <v>10</v>
      </c>
      <c r="R499">
        <v>8.81</v>
      </c>
      <c r="S499">
        <v>10</v>
      </c>
      <c r="T499">
        <v>10</v>
      </c>
      <c r="U499">
        <v>10</v>
      </c>
      <c r="V499">
        <f t="shared" si="35"/>
        <v>10</v>
      </c>
      <c r="W499">
        <f t="shared" si="36"/>
        <v>8</v>
      </c>
      <c r="X499" s="9">
        <f t="shared" si="37"/>
        <v>1</v>
      </c>
      <c r="Y499">
        <f t="shared" si="38"/>
        <v>10</v>
      </c>
      <c r="Z499" s="7" t="str">
        <f t="shared" si="39"/>
        <v>Promociona</v>
      </c>
    </row>
    <row r="500" spans="1:26" x14ac:dyDescent="0.25">
      <c r="A500" t="s">
        <v>1805</v>
      </c>
      <c r="B500" t="s">
        <v>1806</v>
      </c>
      <c r="C500" t="s">
        <v>1807</v>
      </c>
      <c r="D500" t="s">
        <v>1808</v>
      </c>
      <c r="E500" t="s">
        <v>24</v>
      </c>
      <c r="F500" t="s">
        <v>25</v>
      </c>
      <c r="G500" t="s">
        <v>25</v>
      </c>
      <c r="H500" t="s">
        <v>25</v>
      </c>
      <c r="I500" t="s">
        <v>25</v>
      </c>
      <c r="J500" t="s">
        <v>25</v>
      </c>
      <c r="K500">
        <v>10</v>
      </c>
      <c r="L500">
        <v>10</v>
      </c>
      <c r="M500" s="1" t="s">
        <v>25</v>
      </c>
      <c r="N500" s="2" t="s">
        <v>25</v>
      </c>
      <c r="O500" s="1">
        <v>10</v>
      </c>
      <c r="P500" s="2" t="s">
        <v>25</v>
      </c>
      <c r="Q500">
        <v>10</v>
      </c>
      <c r="R500">
        <v>9.0500000000000007</v>
      </c>
      <c r="S500">
        <v>10</v>
      </c>
      <c r="T500">
        <v>10</v>
      </c>
      <c r="U500">
        <v>10</v>
      </c>
      <c r="V500">
        <f t="shared" si="35"/>
        <v>5</v>
      </c>
      <c r="W500">
        <f t="shared" si="36"/>
        <v>6</v>
      </c>
      <c r="X500" s="9">
        <f t="shared" si="37"/>
        <v>0.75</v>
      </c>
      <c r="Y500">
        <f t="shared" si="38"/>
        <v>5</v>
      </c>
      <c r="Z500" s="7" t="str">
        <f t="shared" si="39"/>
        <v>Recursa</v>
      </c>
    </row>
    <row r="501" spans="1:26" x14ac:dyDescent="0.25">
      <c r="A501" t="s">
        <v>1809</v>
      </c>
      <c r="B501" t="s">
        <v>1810</v>
      </c>
      <c r="C501" t="s">
        <v>1811</v>
      </c>
      <c r="D501" t="s">
        <v>1812</v>
      </c>
      <c r="E501" t="s">
        <v>24</v>
      </c>
      <c r="F501" t="s">
        <v>25</v>
      </c>
      <c r="G501" t="s">
        <v>25</v>
      </c>
      <c r="H501" t="s">
        <v>25</v>
      </c>
      <c r="I501" t="s">
        <v>25</v>
      </c>
      <c r="J501" t="s">
        <v>25</v>
      </c>
      <c r="K501" t="s">
        <v>25</v>
      </c>
      <c r="L501" t="s">
        <v>25</v>
      </c>
      <c r="M501" s="1" t="s">
        <v>25</v>
      </c>
      <c r="N501" s="2" t="s">
        <v>25</v>
      </c>
      <c r="O501" s="1" t="s">
        <v>25</v>
      </c>
      <c r="P501" s="2" t="s">
        <v>25</v>
      </c>
      <c r="Q501">
        <v>10</v>
      </c>
      <c r="R501">
        <v>7.62</v>
      </c>
      <c r="S501">
        <v>6</v>
      </c>
      <c r="T501" t="s">
        <v>25</v>
      </c>
      <c r="U501" t="s">
        <v>25</v>
      </c>
      <c r="V501">
        <f t="shared" si="35"/>
        <v>0</v>
      </c>
      <c r="W501">
        <f t="shared" si="36"/>
        <v>2</v>
      </c>
      <c r="X501" s="9">
        <f t="shared" si="37"/>
        <v>0.25</v>
      </c>
      <c r="Y501">
        <f t="shared" si="38"/>
        <v>0</v>
      </c>
      <c r="Z501" s="7" t="str">
        <f t="shared" si="39"/>
        <v>Recursa</v>
      </c>
    </row>
    <row r="502" spans="1:26" x14ac:dyDescent="0.25">
      <c r="A502" t="s">
        <v>168</v>
      </c>
      <c r="B502" t="s">
        <v>1813</v>
      </c>
      <c r="C502" t="s">
        <v>1814</v>
      </c>
      <c r="D502" t="s">
        <v>1815</v>
      </c>
      <c r="E502" t="s">
        <v>25</v>
      </c>
      <c r="F502">
        <v>10</v>
      </c>
      <c r="G502" t="s">
        <v>25</v>
      </c>
      <c r="H502">
        <v>7</v>
      </c>
      <c r="I502" t="s">
        <v>25</v>
      </c>
      <c r="J502" t="s">
        <v>25</v>
      </c>
      <c r="K502">
        <v>10</v>
      </c>
      <c r="L502">
        <v>10</v>
      </c>
      <c r="M502" s="1">
        <v>10</v>
      </c>
      <c r="N502" s="2" t="s">
        <v>25</v>
      </c>
      <c r="O502" s="1">
        <v>10</v>
      </c>
      <c r="P502" s="2" t="s">
        <v>25</v>
      </c>
      <c r="Q502">
        <v>10</v>
      </c>
      <c r="R502">
        <v>9.52</v>
      </c>
      <c r="S502">
        <v>10</v>
      </c>
      <c r="T502" t="s">
        <v>25</v>
      </c>
      <c r="U502" t="s">
        <v>25</v>
      </c>
      <c r="V502">
        <f t="shared" si="35"/>
        <v>10</v>
      </c>
      <c r="W502">
        <f t="shared" si="36"/>
        <v>5</v>
      </c>
      <c r="X502" s="9">
        <f t="shared" si="37"/>
        <v>0.625</v>
      </c>
      <c r="Y502">
        <f t="shared" si="38"/>
        <v>10</v>
      </c>
      <c r="Z502" s="7" t="str">
        <f t="shared" si="39"/>
        <v>Promociona</v>
      </c>
    </row>
    <row r="503" spans="1:26" x14ac:dyDescent="0.25">
      <c r="A503" t="s">
        <v>1816</v>
      </c>
      <c r="B503" t="s">
        <v>1817</v>
      </c>
      <c r="C503" t="s">
        <v>1818</v>
      </c>
      <c r="D503" t="s">
        <v>1819</v>
      </c>
      <c r="E503" t="s">
        <v>25</v>
      </c>
      <c r="F503">
        <v>9</v>
      </c>
      <c r="G503" t="s">
        <v>25</v>
      </c>
      <c r="H503" t="s">
        <v>25</v>
      </c>
      <c r="I503" t="s">
        <v>25</v>
      </c>
      <c r="J503" t="s">
        <v>25</v>
      </c>
      <c r="K503" t="s">
        <v>25</v>
      </c>
      <c r="L503" t="s">
        <v>25</v>
      </c>
      <c r="M503" s="1">
        <v>8.5</v>
      </c>
      <c r="N503" s="2" t="s">
        <v>25</v>
      </c>
      <c r="O503" s="1">
        <v>10</v>
      </c>
      <c r="P503" s="2" t="s">
        <v>25</v>
      </c>
      <c r="Q503">
        <v>10</v>
      </c>
      <c r="R503">
        <v>7.62</v>
      </c>
      <c r="S503">
        <v>10</v>
      </c>
      <c r="T503">
        <v>6</v>
      </c>
      <c r="U503" t="s">
        <v>25</v>
      </c>
      <c r="V503">
        <f t="shared" si="35"/>
        <v>9.25</v>
      </c>
      <c r="W503">
        <f t="shared" si="36"/>
        <v>3</v>
      </c>
      <c r="X503" s="9">
        <f t="shared" si="37"/>
        <v>0.375</v>
      </c>
      <c r="Y503">
        <f t="shared" si="38"/>
        <v>9</v>
      </c>
      <c r="Z503" s="7" t="str">
        <f t="shared" si="39"/>
        <v>Final</v>
      </c>
    </row>
    <row r="504" spans="1:26" x14ac:dyDescent="0.25">
      <c r="A504" t="s">
        <v>1820</v>
      </c>
      <c r="B504" t="s">
        <v>1821</v>
      </c>
      <c r="C504" t="s">
        <v>1822</v>
      </c>
      <c r="D504" t="s">
        <v>1823</v>
      </c>
      <c r="E504" t="s">
        <v>26</v>
      </c>
      <c r="F504">
        <v>10</v>
      </c>
      <c r="G504" t="s">
        <v>25</v>
      </c>
      <c r="H504" t="s">
        <v>25</v>
      </c>
      <c r="I504" t="s">
        <v>25</v>
      </c>
      <c r="J504" t="s">
        <v>24</v>
      </c>
      <c r="K504">
        <v>9.33</v>
      </c>
      <c r="L504">
        <v>9.33</v>
      </c>
      <c r="M504" s="1">
        <v>10</v>
      </c>
      <c r="N504" s="2" t="s">
        <v>25</v>
      </c>
      <c r="O504" s="1">
        <v>10</v>
      </c>
      <c r="P504" s="2" t="s">
        <v>25</v>
      </c>
      <c r="Q504">
        <v>10</v>
      </c>
      <c r="R504">
        <v>8.57</v>
      </c>
      <c r="S504">
        <v>10</v>
      </c>
      <c r="T504">
        <v>10</v>
      </c>
      <c r="U504">
        <v>10</v>
      </c>
      <c r="V504">
        <f t="shared" si="35"/>
        <v>10</v>
      </c>
      <c r="W504">
        <f t="shared" si="36"/>
        <v>8</v>
      </c>
      <c r="X504" s="9">
        <f t="shared" si="37"/>
        <v>1</v>
      </c>
      <c r="Y504">
        <f t="shared" si="38"/>
        <v>10</v>
      </c>
      <c r="Z504" s="7" t="str">
        <f t="shared" si="39"/>
        <v>Promociona</v>
      </c>
    </row>
    <row r="505" spans="1:26" x14ac:dyDescent="0.25">
      <c r="A505" t="s">
        <v>1824</v>
      </c>
      <c r="B505" t="s">
        <v>1825</v>
      </c>
      <c r="C505" t="s">
        <v>1826</v>
      </c>
      <c r="D505" t="s">
        <v>1827</v>
      </c>
      <c r="E505" t="s">
        <v>25</v>
      </c>
      <c r="F505">
        <v>10</v>
      </c>
      <c r="G505" t="s">
        <v>25</v>
      </c>
      <c r="H505">
        <v>7</v>
      </c>
      <c r="I505" t="s">
        <v>25</v>
      </c>
      <c r="J505" t="s">
        <v>25</v>
      </c>
      <c r="K505" t="s">
        <v>25</v>
      </c>
      <c r="L505">
        <v>6.67</v>
      </c>
      <c r="M505" s="1">
        <v>7.75</v>
      </c>
      <c r="N505" s="2" t="s">
        <v>25</v>
      </c>
      <c r="O505" s="1" t="s">
        <v>25</v>
      </c>
      <c r="P505" s="2" t="s">
        <v>25</v>
      </c>
      <c r="Q505">
        <v>10</v>
      </c>
      <c r="R505">
        <v>7.38</v>
      </c>
      <c r="S505">
        <v>8</v>
      </c>
      <c r="T505">
        <v>10</v>
      </c>
      <c r="U505">
        <v>10</v>
      </c>
      <c r="V505">
        <f t="shared" si="35"/>
        <v>3.875</v>
      </c>
      <c r="W505">
        <f t="shared" si="36"/>
        <v>6</v>
      </c>
      <c r="X505" s="9">
        <f t="shared" si="37"/>
        <v>0.75</v>
      </c>
      <c r="Y505">
        <f t="shared" si="38"/>
        <v>4</v>
      </c>
      <c r="Z505" s="7" t="str">
        <f t="shared" si="39"/>
        <v>Recursa</v>
      </c>
    </row>
    <row r="506" spans="1:26" x14ac:dyDescent="0.25">
      <c r="A506" t="s">
        <v>1828</v>
      </c>
      <c r="B506" t="s">
        <v>1829</v>
      </c>
      <c r="C506" t="s">
        <v>1830</v>
      </c>
      <c r="D506" t="s">
        <v>1831</v>
      </c>
      <c r="E506" t="s">
        <v>24</v>
      </c>
      <c r="F506">
        <v>10</v>
      </c>
      <c r="G506" t="s">
        <v>25</v>
      </c>
      <c r="H506" t="s">
        <v>25</v>
      </c>
      <c r="I506" t="s">
        <v>25</v>
      </c>
      <c r="J506" t="s">
        <v>24</v>
      </c>
      <c r="K506">
        <v>10</v>
      </c>
      <c r="L506">
        <v>10</v>
      </c>
      <c r="M506" s="1">
        <v>9</v>
      </c>
      <c r="N506" s="2" t="s">
        <v>25</v>
      </c>
      <c r="O506" s="1">
        <v>10</v>
      </c>
      <c r="P506" s="2" t="s">
        <v>25</v>
      </c>
      <c r="Q506">
        <v>10</v>
      </c>
      <c r="R506">
        <v>9.52</v>
      </c>
      <c r="S506">
        <v>10</v>
      </c>
      <c r="T506">
        <v>10</v>
      </c>
      <c r="U506">
        <v>10</v>
      </c>
      <c r="V506">
        <f t="shared" si="35"/>
        <v>9.5</v>
      </c>
      <c r="W506">
        <f t="shared" si="36"/>
        <v>8</v>
      </c>
      <c r="X506" s="9">
        <f t="shared" si="37"/>
        <v>1</v>
      </c>
      <c r="Y506">
        <f t="shared" si="38"/>
        <v>10</v>
      </c>
      <c r="Z506" s="7" t="str">
        <f t="shared" si="39"/>
        <v>Promociona</v>
      </c>
    </row>
    <row r="507" spans="1:26" x14ac:dyDescent="0.25">
      <c r="A507" t="s">
        <v>1832</v>
      </c>
      <c r="B507" t="s">
        <v>1833</v>
      </c>
      <c r="C507" t="s">
        <v>1834</v>
      </c>
      <c r="D507" t="s">
        <v>1835</v>
      </c>
      <c r="E507" t="s">
        <v>26</v>
      </c>
      <c r="F507">
        <v>10</v>
      </c>
      <c r="G507" t="s">
        <v>25</v>
      </c>
      <c r="H507">
        <v>7</v>
      </c>
      <c r="I507" t="s">
        <v>25</v>
      </c>
      <c r="J507" t="s">
        <v>25</v>
      </c>
      <c r="K507">
        <v>9.33</v>
      </c>
      <c r="L507">
        <v>9.33</v>
      </c>
      <c r="M507" s="1">
        <v>10</v>
      </c>
      <c r="N507" s="2" t="s">
        <v>25</v>
      </c>
      <c r="O507" s="1">
        <v>10</v>
      </c>
      <c r="P507" s="2" t="s">
        <v>25</v>
      </c>
      <c r="Q507">
        <v>10</v>
      </c>
      <c r="R507">
        <v>10</v>
      </c>
      <c r="S507" t="s">
        <v>25</v>
      </c>
      <c r="T507" t="s">
        <v>25</v>
      </c>
      <c r="U507" t="s">
        <v>25</v>
      </c>
      <c r="V507">
        <f t="shared" si="35"/>
        <v>10</v>
      </c>
      <c r="W507">
        <f t="shared" si="36"/>
        <v>6</v>
      </c>
      <c r="X507" s="9">
        <f t="shared" si="37"/>
        <v>0.75</v>
      </c>
      <c r="Y507">
        <f t="shared" si="38"/>
        <v>10</v>
      </c>
      <c r="Z507" s="7" t="str">
        <f t="shared" si="39"/>
        <v>Promociona</v>
      </c>
    </row>
    <row r="508" spans="1:26" x14ac:dyDescent="0.25">
      <c r="A508" t="s">
        <v>1836</v>
      </c>
      <c r="B508" t="s">
        <v>1837</v>
      </c>
      <c r="C508" t="s">
        <v>1838</v>
      </c>
      <c r="D508" t="s">
        <v>1839</v>
      </c>
      <c r="E508" t="s">
        <v>26</v>
      </c>
      <c r="F508">
        <v>6</v>
      </c>
      <c r="G508" t="s">
        <v>25</v>
      </c>
      <c r="H508" t="s">
        <v>25</v>
      </c>
      <c r="I508" t="s">
        <v>25</v>
      </c>
      <c r="J508" t="s">
        <v>25</v>
      </c>
      <c r="K508">
        <v>7.33</v>
      </c>
      <c r="L508">
        <v>8.67</v>
      </c>
      <c r="M508" s="1">
        <v>6.75</v>
      </c>
      <c r="N508" s="2" t="s">
        <v>25</v>
      </c>
      <c r="O508" s="1">
        <v>5</v>
      </c>
      <c r="P508" s="2" t="s">
        <v>25</v>
      </c>
      <c r="Q508">
        <v>10</v>
      </c>
      <c r="R508">
        <v>8.81</v>
      </c>
      <c r="S508">
        <v>6</v>
      </c>
      <c r="T508">
        <v>6</v>
      </c>
      <c r="U508">
        <v>8</v>
      </c>
      <c r="V508">
        <f t="shared" si="35"/>
        <v>5.875</v>
      </c>
      <c r="W508">
        <f t="shared" si="36"/>
        <v>7</v>
      </c>
      <c r="X508" s="9">
        <f t="shared" si="37"/>
        <v>0.875</v>
      </c>
      <c r="Y508">
        <f t="shared" si="38"/>
        <v>6</v>
      </c>
      <c r="Z508" s="7" t="str">
        <f t="shared" si="39"/>
        <v>Final</v>
      </c>
    </row>
    <row r="509" spans="1:26" x14ac:dyDescent="0.25">
      <c r="A509" t="s">
        <v>1129</v>
      </c>
      <c r="B509" t="s">
        <v>1840</v>
      </c>
      <c r="C509" t="s">
        <v>1841</v>
      </c>
      <c r="D509" t="s">
        <v>1842</v>
      </c>
      <c r="E509" t="s">
        <v>24</v>
      </c>
      <c r="F509">
        <v>9</v>
      </c>
      <c r="G509" t="s">
        <v>25</v>
      </c>
      <c r="H509" t="s">
        <v>25</v>
      </c>
      <c r="I509" t="s">
        <v>25</v>
      </c>
      <c r="J509" t="s">
        <v>24</v>
      </c>
      <c r="K509">
        <v>8</v>
      </c>
      <c r="L509">
        <v>8.67</v>
      </c>
      <c r="M509" s="1">
        <v>8</v>
      </c>
      <c r="N509" s="2" t="s">
        <v>25</v>
      </c>
      <c r="O509" s="1">
        <v>10</v>
      </c>
      <c r="P509" s="2" t="s">
        <v>25</v>
      </c>
      <c r="Q509">
        <v>10</v>
      </c>
      <c r="R509">
        <v>9.0500000000000007</v>
      </c>
      <c r="S509">
        <v>10</v>
      </c>
      <c r="T509">
        <v>9</v>
      </c>
      <c r="U509">
        <v>10</v>
      </c>
      <c r="V509">
        <f t="shared" si="35"/>
        <v>9</v>
      </c>
      <c r="W509">
        <f t="shared" si="36"/>
        <v>8</v>
      </c>
      <c r="X509" s="9">
        <f t="shared" si="37"/>
        <v>1</v>
      </c>
      <c r="Y509">
        <f t="shared" si="38"/>
        <v>9</v>
      </c>
      <c r="Z509" s="7" t="str">
        <f t="shared" si="39"/>
        <v>Promociona</v>
      </c>
    </row>
    <row r="510" spans="1:26" x14ac:dyDescent="0.25">
      <c r="A510" t="s">
        <v>1843</v>
      </c>
      <c r="B510" t="s">
        <v>1844</v>
      </c>
      <c r="C510" t="s">
        <v>1845</v>
      </c>
      <c r="D510" t="s">
        <v>1846</v>
      </c>
      <c r="E510" t="s">
        <v>26</v>
      </c>
      <c r="F510">
        <v>10</v>
      </c>
      <c r="G510" t="s">
        <v>25</v>
      </c>
      <c r="H510" t="s">
        <v>25</v>
      </c>
      <c r="I510">
        <v>6</v>
      </c>
      <c r="J510" t="s">
        <v>25</v>
      </c>
      <c r="K510">
        <v>8.67</v>
      </c>
      <c r="L510">
        <v>9.33</v>
      </c>
      <c r="M510" s="1">
        <v>9</v>
      </c>
      <c r="N510" s="2" t="s">
        <v>25</v>
      </c>
      <c r="O510" s="1">
        <v>10</v>
      </c>
      <c r="P510" s="2" t="s">
        <v>25</v>
      </c>
      <c r="Q510">
        <v>10</v>
      </c>
      <c r="R510">
        <v>9.52</v>
      </c>
      <c r="S510">
        <v>9</v>
      </c>
      <c r="T510" t="s">
        <v>25</v>
      </c>
      <c r="U510" t="s">
        <v>25</v>
      </c>
      <c r="V510">
        <f t="shared" si="35"/>
        <v>9.5</v>
      </c>
      <c r="W510">
        <f t="shared" si="36"/>
        <v>6</v>
      </c>
      <c r="X510" s="9">
        <f t="shared" si="37"/>
        <v>0.75</v>
      </c>
      <c r="Y510">
        <f t="shared" si="38"/>
        <v>10</v>
      </c>
      <c r="Z510" s="7" t="str">
        <f t="shared" si="39"/>
        <v>Promociona</v>
      </c>
    </row>
    <row r="511" spans="1:26" x14ac:dyDescent="0.25">
      <c r="A511" t="s">
        <v>703</v>
      </c>
      <c r="B511" t="s">
        <v>1847</v>
      </c>
      <c r="C511" t="s">
        <v>1848</v>
      </c>
      <c r="D511" t="s">
        <v>1849</v>
      </c>
      <c r="E511" t="s">
        <v>24</v>
      </c>
      <c r="F511" t="s">
        <v>25</v>
      </c>
      <c r="G511" t="s">
        <v>25</v>
      </c>
      <c r="H511" t="s">
        <v>25</v>
      </c>
      <c r="I511">
        <v>10</v>
      </c>
      <c r="J511" t="s">
        <v>25</v>
      </c>
      <c r="K511" t="s">
        <v>25</v>
      </c>
      <c r="L511" t="s">
        <v>25</v>
      </c>
      <c r="M511" s="1">
        <v>7.75</v>
      </c>
      <c r="N511" s="2" t="s">
        <v>25</v>
      </c>
      <c r="O511" s="1">
        <v>9</v>
      </c>
      <c r="P511" s="2" t="s">
        <v>25</v>
      </c>
      <c r="Q511">
        <v>10</v>
      </c>
      <c r="R511">
        <v>8.1</v>
      </c>
      <c r="S511" t="s">
        <v>25</v>
      </c>
      <c r="T511" t="s">
        <v>25</v>
      </c>
      <c r="U511" t="s">
        <v>25</v>
      </c>
      <c r="V511">
        <f t="shared" si="35"/>
        <v>8.375</v>
      </c>
      <c r="W511">
        <f t="shared" si="36"/>
        <v>3</v>
      </c>
      <c r="X511" s="9">
        <f t="shared" si="37"/>
        <v>0.375</v>
      </c>
      <c r="Y511">
        <f t="shared" si="38"/>
        <v>8</v>
      </c>
      <c r="Z511" s="7" t="str">
        <f t="shared" si="39"/>
        <v>Final</v>
      </c>
    </row>
    <row r="512" spans="1:26" x14ac:dyDescent="0.25">
      <c r="A512" t="s">
        <v>446</v>
      </c>
      <c r="B512" t="s">
        <v>1850</v>
      </c>
      <c r="C512" t="s">
        <v>1851</v>
      </c>
      <c r="D512" t="s">
        <v>1852</v>
      </c>
      <c r="E512" t="s">
        <v>24</v>
      </c>
      <c r="F512" t="s">
        <v>25</v>
      </c>
      <c r="G512" t="s">
        <v>25</v>
      </c>
      <c r="H512" t="s">
        <v>25</v>
      </c>
      <c r="I512" t="s">
        <v>25</v>
      </c>
      <c r="J512" t="s">
        <v>25</v>
      </c>
      <c r="K512">
        <v>10</v>
      </c>
      <c r="L512">
        <v>9.33</v>
      </c>
      <c r="M512" s="1">
        <v>6.25</v>
      </c>
      <c r="N512" s="2" t="s">
        <v>25</v>
      </c>
      <c r="O512" s="1" t="s">
        <v>25</v>
      </c>
      <c r="P512" s="2" t="s">
        <v>25</v>
      </c>
      <c r="Q512">
        <v>10</v>
      </c>
      <c r="R512">
        <v>4.76</v>
      </c>
      <c r="S512" t="s">
        <v>25</v>
      </c>
      <c r="T512" t="s">
        <v>25</v>
      </c>
      <c r="U512" t="s">
        <v>25</v>
      </c>
      <c r="V512">
        <f t="shared" si="35"/>
        <v>3.125</v>
      </c>
      <c r="W512">
        <f t="shared" si="36"/>
        <v>4</v>
      </c>
      <c r="X512" s="9">
        <f t="shared" si="37"/>
        <v>0.5</v>
      </c>
      <c r="Y512">
        <f t="shared" si="38"/>
        <v>3</v>
      </c>
      <c r="Z512" s="7" t="str">
        <f t="shared" si="39"/>
        <v>Recursa</v>
      </c>
    </row>
    <row r="513" spans="1:26" x14ac:dyDescent="0.25">
      <c r="A513" t="s">
        <v>1853</v>
      </c>
      <c r="B513" t="s">
        <v>1854</v>
      </c>
      <c r="C513" t="s">
        <v>1855</v>
      </c>
      <c r="D513" t="s">
        <v>1856</v>
      </c>
      <c r="E513" t="s">
        <v>26</v>
      </c>
      <c r="F513">
        <v>10</v>
      </c>
      <c r="G513" t="s">
        <v>25</v>
      </c>
      <c r="H513" t="s">
        <v>25</v>
      </c>
      <c r="I513">
        <v>8</v>
      </c>
      <c r="J513" t="s">
        <v>25</v>
      </c>
      <c r="K513">
        <v>8</v>
      </c>
      <c r="L513">
        <v>7.33</v>
      </c>
      <c r="M513" s="1">
        <v>8.75</v>
      </c>
      <c r="N513" s="2" t="s">
        <v>25</v>
      </c>
      <c r="O513" s="1">
        <v>8</v>
      </c>
      <c r="P513" s="2" t="s">
        <v>25</v>
      </c>
      <c r="Q513">
        <v>10</v>
      </c>
      <c r="R513">
        <v>6.19</v>
      </c>
      <c r="S513">
        <v>10</v>
      </c>
      <c r="T513">
        <v>7</v>
      </c>
      <c r="U513">
        <v>10</v>
      </c>
      <c r="V513">
        <f t="shared" si="35"/>
        <v>8.375</v>
      </c>
      <c r="W513">
        <f t="shared" si="36"/>
        <v>8</v>
      </c>
      <c r="X513" s="9">
        <f t="shared" si="37"/>
        <v>1</v>
      </c>
      <c r="Y513">
        <f t="shared" si="38"/>
        <v>8</v>
      </c>
      <c r="Z513" s="7" t="str">
        <f t="shared" si="39"/>
        <v>Promociona</v>
      </c>
    </row>
    <row r="514" spans="1:26" x14ac:dyDescent="0.25">
      <c r="A514" t="s">
        <v>352</v>
      </c>
      <c r="B514" t="s">
        <v>1857</v>
      </c>
      <c r="C514" t="s">
        <v>1858</v>
      </c>
      <c r="D514" t="s">
        <v>1859</v>
      </c>
      <c r="E514" t="s">
        <v>24</v>
      </c>
      <c r="F514">
        <v>10</v>
      </c>
      <c r="G514" t="s">
        <v>25</v>
      </c>
      <c r="H514" t="s">
        <v>25</v>
      </c>
      <c r="I514">
        <v>10</v>
      </c>
      <c r="J514" t="s">
        <v>25</v>
      </c>
      <c r="K514">
        <v>10</v>
      </c>
      <c r="L514">
        <v>9.33</v>
      </c>
      <c r="M514" s="1">
        <v>7</v>
      </c>
      <c r="N514" s="2" t="s">
        <v>25</v>
      </c>
      <c r="O514" s="1">
        <v>10</v>
      </c>
      <c r="P514" s="2" t="s">
        <v>25</v>
      </c>
      <c r="Q514">
        <v>10</v>
      </c>
      <c r="R514">
        <v>9.52</v>
      </c>
      <c r="S514">
        <v>10</v>
      </c>
      <c r="T514">
        <v>10</v>
      </c>
      <c r="U514">
        <v>10</v>
      </c>
      <c r="V514">
        <f t="shared" si="35"/>
        <v>8.5</v>
      </c>
      <c r="W514">
        <f t="shared" si="36"/>
        <v>8</v>
      </c>
      <c r="X514" s="9">
        <f t="shared" si="37"/>
        <v>1</v>
      </c>
      <c r="Y514">
        <f t="shared" si="38"/>
        <v>9</v>
      </c>
      <c r="Z514" s="7" t="str">
        <f t="shared" si="39"/>
        <v>Promociona</v>
      </c>
    </row>
    <row r="515" spans="1:26" x14ac:dyDescent="0.25">
      <c r="A515" t="s">
        <v>911</v>
      </c>
      <c r="B515" t="s">
        <v>1860</v>
      </c>
      <c r="C515" t="s">
        <v>1861</v>
      </c>
      <c r="D515" t="s">
        <v>1862</v>
      </c>
      <c r="E515" t="s">
        <v>24</v>
      </c>
      <c r="F515">
        <v>10</v>
      </c>
      <c r="G515" t="s">
        <v>25</v>
      </c>
      <c r="H515" t="s">
        <v>25</v>
      </c>
      <c r="I515" t="s">
        <v>25</v>
      </c>
      <c r="J515" t="s">
        <v>24</v>
      </c>
      <c r="K515">
        <v>10</v>
      </c>
      <c r="L515">
        <v>9.33</v>
      </c>
      <c r="M515" s="1">
        <v>9</v>
      </c>
      <c r="N515" s="2" t="s">
        <v>25</v>
      </c>
      <c r="O515" s="1">
        <v>9</v>
      </c>
      <c r="P515" s="2" t="s">
        <v>25</v>
      </c>
      <c r="Q515">
        <v>10</v>
      </c>
      <c r="R515">
        <v>9.0500000000000007</v>
      </c>
      <c r="S515" t="s">
        <v>25</v>
      </c>
      <c r="T515" t="s">
        <v>25</v>
      </c>
      <c r="U515" t="s">
        <v>25</v>
      </c>
      <c r="V515">
        <f t="shared" ref="V515:V524" si="40">IF(OR(AND(ISBLANK(M515), ISBLANK(O515)), AND(M515="", O515="")), "No rindió", (SUM(M515) + SUM(O515)) / 2)</f>
        <v>9</v>
      </c>
      <c r="W515">
        <f t="shared" ref="W515:W524" si="41" xml:space="preserve"> SUM(
    COUNTIF(F515:F515, "&gt;0"),COUNTIF(G515:G515, "&gt;0"), COUNTIF(H515:H515, "&gt;0"), COUNTIF(I515:I515, "&gt;0"),
    COUNTIF(E515:E515, "Satisfactorio"),COUNTIF(E515:E515, "Supera lo esperado"),COUNTIF(J515:J515, "Satisfactorio"),COUNTIF(J515:J515, "Supera lo esperado"),
    COUNTIF(K515:K515, "&gt;0"),COUNTIF(L515:L515, "&gt;0"),COUNTIF(R515:R515, "&gt;0"),COUNTIF(T515:T515, "&gt;0"),COUNTIF(U515:U515, "&gt;0"),
    )</f>
        <v>6</v>
      </c>
      <c r="X515" s="9">
        <f t="shared" ref="X515:X524" si="42" xml:space="preserve"> W515/8</f>
        <v>0.75</v>
      </c>
      <c r="Y515">
        <f t="shared" ref="Y515:Y524" si="43">IF(ISNUMBER(V515), ROUND(V515, 0), IF(V515="No rindió", "No rindió",V515))</f>
        <v>9</v>
      </c>
      <c r="Z515" s="7" t="str">
        <f t="shared" ref="Z515:Z524" si="44">IF(OR(Y515="No rindió", Y515&lt;=5), "Recursa", IF(AND(X515&gt;=0.6, Y515&gt;7), "Promociona", "Final"))</f>
        <v>Promociona</v>
      </c>
    </row>
    <row r="516" spans="1:26" x14ac:dyDescent="0.25">
      <c r="A516" t="s">
        <v>1863</v>
      </c>
      <c r="B516" t="s">
        <v>1864</v>
      </c>
      <c r="C516" t="s">
        <v>1865</v>
      </c>
      <c r="D516" t="s">
        <v>1866</v>
      </c>
      <c r="E516" t="s">
        <v>24</v>
      </c>
      <c r="F516">
        <v>10</v>
      </c>
      <c r="G516" t="s">
        <v>25</v>
      </c>
      <c r="H516" t="s">
        <v>25</v>
      </c>
      <c r="I516">
        <v>10</v>
      </c>
      <c r="J516" t="s">
        <v>25</v>
      </c>
      <c r="K516">
        <v>10</v>
      </c>
      <c r="L516">
        <v>10</v>
      </c>
      <c r="M516" s="1">
        <v>8.5</v>
      </c>
      <c r="N516" s="2" t="s">
        <v>25</v>
      </c>
      <c r="O516" s="1">
        <v>10</v>
      </c>
      <c r="P516" s="2" t="s">
        <v>25</v>
      </c>
      <c r="Q516">
        <v>10</v>
      </c>
      <c r="R516">
        <v>9.0500000000000007</v>
      </c>
      <c r="S516">
        <v>10</v>
      </c>
      <c r="T516">
        <v>10</v>
      </c>
      <c r="U516">
        <v>10</v>
      </c>
      <c r="V516">
        <f t="shared" si="40"/>
        <v>9.25</v>
      </c>
      <c r="W516">
        <f t="shared" si="41"/>
        <v>8</v>
      </c>
      <c r="X516" s="9">
        <f t="shared" si="42"/>
        <v>1</v>
      </c>
      <c r="Y516">
        <f t="shared" si="43"/>
        <v>9</v>
      </c>
      <c r="Z516" s="7" t="str">
        <f t="shared" si="44"/>
        <v>Promociona</v>
      </c>
    </row>
    <row r="517" spans="1:26" x14ac:dyDescent="0.25">
      <c r="A517" t="s">
        <v>1867</v>
      </c>
      <c r="B517" t="s">
        <v>1868</v>
      </c>
      <c r="C517" t="s">
        <v>1869</v>
      </c>
      <c r="D517" t="s">
        <v>1870</v>
      </c>
      <c r="E517" t="s">
        <v>24</v>
      </c>
      <c r="F517" t="s">
        <v>25</v>
      </c>
      <c r="G517" t="s">
        <v>25</v>
      </c>
      <c r="H517" t="s">
        <v>25</v>
      </c>
      <c r="I517" t="s">
        <v>25</v>
      </c>
      <c r="J517" t="s">
        <v>25</v>
      </c>
      <c r="K517">
        <v>10</v>
      </c>
      <c r="L517">
        <v>9.33</v>
      </c>
      <c r="M517" s="1">
        <v>10</v>
      </c>
      <c r="N517" s="2" t="s">
        <v>25</v>
      </c>
      <c r="O517" s="1">
        <v>10</v>
      </c>
      <c r="P517" s="2" t="s">
        <v>25</v>
      </c>
      <c r="Q517">
        <v>10</v>
      </c>
      <c r="R517">
        <v>9.0500000000000007</v>
      </c>
      <c r="S517" t="s">
        <v>25</v>
      </c>
      <c r="T517" t="s">
        <v>25</v>
      </c>
      <c r="U517" t="s">
        <v>25</v>
      </c>
      <c r="V517">
        <f t="shared" si="40"/>
        <v>10</v>
      </c>
      <c r="W517">
        <f t="shared" si="41"/>
        <v>4</v>
      </c>
      <c r="X517" s="9">
        <f t="shared" si="42"/>
        <v>0.5</v>
      </c>
      <c r="Y517">
        <f t="shared" si="43"/>
        <v>10</v>
      </c>
      <c r="Z517" s="7" t="str">
        <f t="shared" si="44"/>
        <v>Final</v>
      </c>
    </row>
    <row r="518" spans="1:26" x14ac:dyDescent="0.25">
      <c r="A518" t="s">
        <v>119</v>
      </c>
      <c r="B518" t="s">
        <v>1871</v>
      </c>
      <c r="C518" t="s">
        <v>1872</v>
      </c>
      <c r="D518" t="s">
        <v>1873</v>
      </c>
      <c r="E518" t="s">
        <v>24</v>
      </c>
      <c r="F518">
        <v>10</v>
      </c>
      <c r="G518" t="s">
        <v>25</v>
      </c>
      <c r="H518" t="s">
        <v>25</v>
      </c>
      <c r="I518">
        <v>10</v>
      </c>
      <c r="J518" t="s">
        <v>25</v>
      </c>
      <c r="K518">
        <v>0</v>
      </c>
      <c r="L518">
        <v>7.33</v>
      </c>
      <c r="M518" s="1">
        <v>7</v>
      </c>
      <c r="N518" s="2" t="s">
        <v>25</v>
      </c>
      <c r="O518" s="1">
        <v>9</v>
      </c>
      <c r="P518" s="2" t="s">
        <v>25</v>
      </c>
      <c r="Q518">
        <v>10</v>
      </c>
      <c r="R518">
        <v>8.1</v>
      </c>
      <c r="S518">
        <v>10</v>
      </c>
      <c r="T518">
        <v>8</v>
      </c>
      <c r="U518">
        <v>10</v>
      </c>
      <c r="V518">
        <f t="shared" si="40"/>
        <v>8</v>
      </c>
      <c r="W518">
        <f t="shared" si="41"/>
        <v>7</v>
      </c>
      <c r="X518" s="9">
        <f t="shared" si="42"/>
        <v>0.875</v>
      </c>
      <c r="Y518">
        <f t="shared" si="43"/>
        <v>8</v>
      </c>
      <c r="Z518" s="7" t="str">
        <f t="shared" si="44"/>
        <v>Promociona</v>
      </c>
    </row>
    <row r="519" spans="1:26" x14ac:dyDescent="0.25">
      <c r="A519" t="s">
        <v>1874</v>
      </c>
      <c r="B519" t="s">
        <v>1875</v>
      </c>
      <c r="C519" t="s">
        <v>1876</v>
      </c>
      <c r="D519" t="s">
        <v>1877</v>
      </c>
      <c r="E519" t="s">
        <v>24</v>
      </c>
      <c r="F519" t="s">
        <v>25</v>
      </c>
      <c r="G519">
        <v>6</v>
      </c>
      <c r="H519" t="s">
        <v>25</v>
      </c>
      <c r="I519" t="s">
        <v>25</v>
      </c>
      <c r="J519" t="s">
        <v>25</v>
      </c>
      <c r="K519">
        <v>10</v>
      </c>
      <c r="L519">
        <v>9.33</v>
      </c>
      <c r="M519" s="1">
        <v>7.75</v>
      </c>
      <c r="N519" s="2" t="s">
        <v>25</v>
      </c>
      <c r="O519" s="1">
        <v>10</v>
      </c>
      <c r="P519" s="2" t="s">
        <v>25</v>
      </c>
      <c r="Q519">
        <v>10</v>
      </c>
      <c r="R519">
        <v>9.0500000000000007</v>
      </c>
      <c r="S519" t="s">
        <v>25</v>
      </c>
      <c r="T519" t="s">
        <v>25</v>
      </c>
      <c r="U519" t="s">
        <v>25</v>
      </c>
      <c r="V519">
        <f t="shared" si="40"/>
        <v>8.875</v>
      </c>
      <c r="W519">
        <f t="shared" si="41"/>
        <v>5</v>
      </c>
      <c r="X519" s="9">
        <f t="shared" si="42"/>
        <v>0.625</v>
      </c>
      <c r="Y519">
        <f t="shared" si="43"/>
        <v>9</v>
      </c>
      <c r="Z519" s="7" t="str">
        <f t="shared" si="44"/>
        <v>Promociona</v>
      </c>
    </row>
    <row r="520" spans="1:26" x14ac:dyDescent="0.25">
      <c r="A520" t="s">
        <v>1878</v>
      </c>
      <c r="B520" t="s">
        <v>1879</v>
      </c>
      <c r="C520" t="s">
        <v>1880</v>
      </c>
      <c r="D520" t="s">
        <v>1881</v>
      </c>
      <c r="E520" t="s">
        <v>24</v>
      </c>
      <c r="F520">
        <v>10</v>
      </c>
      <c r="G520">
        <v>7</v>
      </c>
      <c r="H520" t="s">
        <v>25</v>
      </c>
      <c r="I520" t="s">
        <v>25</v>
      </c>
      <c r="J520" t="s">
        <v>25</v>
      </c>
      <c r="K520" t="s">
        <v>25</v>
      </c>
      <c r="L520" t="s">
        <v>25</v>
      </c>
      <c r="M520" s="1">
        <v>3.75</v>
      </c>
      <c r="N520" s="2" t="s">
        <v>25</v>
      </c>
      <c r="O520" s="1" t="s">
        <v>25</v>
      </c>
      <c r="P520" s="2" t="s">
        <v>25</v>
      </c>
      <c r="Q520">
        <v>10</v>
      </c>
      <c r="R520">
        <v>10</v>
      </c>
      <c r="S520">
        <v>9</v>
      </c>
      <c r="T520" t="s">
        <v>25</v>
      </c>
      <c r="U520" t="s">
        <v>25</v>
      </c>
      <c r="V520">
        <f t="shared" si="40"/>
        <v>1.875</v>
      </c>
      <c r="W520">
        <f t="shared" si="41"/>
        <v>4</v>
      </c>
      <c r="X520" s="9">
        <f t="shared" si="42"/>
        <v>0.5</v>
      </c>
      <c r="Y520">
        <f t="shared" si="43"/>
        <v>2</v>
      </c>
      <c r="Z520" s="7" t="str">
        <f t="shared" si="44"/>
        <v>Recursa</v>
      </c>
    </row>
    <row r="521" spans="1:26" x14ac:dyDescent="0.25">
      <c r="A521" t="s">
        <v>1882</v>
      </c>
      <c r="B521" t="s">
        <v>1879</v>
      </c>
      <c r="C521" t="s">
        <v>1883</v>
      </c>
      <c r="D521" t="s">
        <v>1884</v>
      </c>
      <c r="E521" t="s">
        <v>24</v>
      </c>
      <c r="F521">
        <v>9</v>
      </c>
      <c r="G521">
        <v>8</v>
      </c>
      <c r="H521" t="s">
        <v>25</v>
      </c>
      <c r="I521" t="s">
        <v>25</v>
      </c>
      <c r="J521" t="s">
        <v>25</v>
      </c>
      <c r="K521">
        <v>9.33</v>
      </c>
      <c r="L521">
        <v>10</v>
      </c>
      <c r="M521" s="1">
        <v>4.25</v>
      </c>
      <c r="N521" s="2" t="s">
        <v>25</v>
      </c>
      <c r="O521" s="1">
        <v>10</v>
      </c>
      <c r="P521" s="2" t="s">
        <v>25</v>
      </c>
      <c r="Q521">
        <v>10</v>
      </c>
      <c r="R521">
        <v>8.81</v>
      </c>
      <c r="S521" t="s">
        <v>25</v>
      </c>
      <c r="T521">
        <v>10</v>
      </c>
      <c r="U521">
        <v>10</v>
      </c>
      <c r="V521">
        <f t="shared" si="40"/>
        <v>7.125</v>
      </c>
      <c r="W521">
        <f t="shared" si="41"/>
        <v>8</v>
      </c>
      <c r="X521" s="9">
        <f t="shared" si="42"/>
        <v>1</v>
      </c>
      <c r="Y521">
        <f t="shared" si="43"/>
        <v>7</v>
      </c>
      <c r="Z521" s="7" t="str">
        <f t="shared" si="44"/>
        <v>Final</v>
      </c>
    </row>
    <row r="522" spans="1:26" x14ac:dyDescent="0.25">
      <c r="A522" t="s">
        <v>1885</v>
      </c>
      <c r="B522" t="s">
        <v>1886</v>
      </c>
      <c r="C522" t="s">
        <v>1887</v>
      </c>
      <c r="D522" t="s">
        <v>1888</v>
      </c>
      <c r="E522" t="s">
        <v>26</v>
      </c>
      <c r="F522">
        <v>10</v>
      </c>
      <c r="G522" t="s">
        <v>25</v>
      </c>
      <c r="H522" t="s">
        <v>25</v>
      </c>
      <c r="I522" t="s">
        <v>25</v>
      </c>
      <c r="J522" t="s">
        <v>24</v>
      </c>
      <c r="K522" t="s">
        <v>25</v>
      </c>
      <c r="L522" t="s">
        <v>25</v>
      </c>
      <c r="M522" s="1">
        <v>8</v>
      </c>
      <c r="N522" s="2" t="s">
        <v>25</v>
      </c>
      <c r="O522" s="1">
        <v>10</v>
      </c>
      <c r="P522" s="2" t="s">
        <v>25</v>
      </c>
      <c r="Q522">
        <v>10</v>
      </c>
      <c r="R522">
        <v>9.0500000000000007</v>
      </c>
      <c r="S522">
        <v>7</v>
      </c>
      <c r="T522">
        <v>10</v>
      </c>
      <c r="U522">
        <v>10</v>
      </c>
      <c r="V522">
        <f t="shared" si="40"/>
        <v>9</v>
      </c>
      <c r="W522">
        <f t="shared" si="41"/>
        <v>6</v>
      </c>
      <c r="X522" s="9">
        <f t="shared" si="42"/>
        <v>0.75</v>
      </c>
      <c r="Y522">
        <f t="shared" si="43"/>
        <v>9</v>
      </c>
      <c r="Z522" s="7" t="str">
        <f t="shared" si="44"/>
        <v>Promociona</v>
      </c>
    </row>
    <row r="523" spans="1:26" x14ac:dyDescent="0.25">
      <c r="A523" t="s">
        <v>567</v>
      </c>
      <c r="B523" t="s">
        <v>1889</v>
      </c>
      <c r="C523" t="s">
        <v>1890</v>
      </c>
      <c r="D523" t="s">
        <v>1891</v>
      </c>
      <c r="E523" t="s">
        <v>25</v>
      </c>
      <c r="F523">
        <v>7</v>
      </c>
      <c r="G523">
        <v>7</v>
      </c>
      <c r="H523" t="s">
        <v>25</v>
      </c>
      <c r="I523" t="s">
        <v>25</v>
      </c>
      <c r="J523" t="s">
        <v>25</v>
      </c>
      <c r="K523">
        <v>6</v>
      </c>
      <c r="L523">
        <v>7.33</v>
      </c>
      <c r="M523" s="1">
        <v>6.75</v>
      </c>
      <c r="N523" s="2" t="s">
        <v>25</v>
      </c>
      <c r="O523" s="1">
        <v>7</v>
      </c>
      <c r="P523" s="2" t="s">
        <v>25</v>
      </c>
      <c r="Q523">
        <v>10</v>
      </c>
      <c r="R523" t="s">
        <v>25</v>
      </c>
      <c r="S523">
        <v>9</v>
      </c>
      <c r="T523">
        <v>7</v>
      </c>
      <c r="U523">
        <v>10</v>
      </c>
      <c r="V523">
        <f t="shared" si="40"/>
        <v>6.875</v>
      </c>
      <c r="W523">
        <f t="shared" si="41"/>
        <v>6</v>
      </c>
      <c r="X523" s="9">
        <f t="shared" si="42"/>
        <v>0.75</v>
      </c>
      <c r="Y523">
        <f t="shared" si="43"/>
        <v>7</v>
      </c>
      <c r="Z523" s="7" t="str">
        <f t="shared" si="44"/>
        <v>Final</v>
      </c>
    </row>
    <row r="524" spans="1:26" x14ac:dyDescent="0.25">
      <c r="A524" t="s">
        <v>1892</v>
      </c>
      <c r="B524" t="s">
        <v>1893</v>
      </c>
      <c r="C524" t="s">
        <v>1894</v>
      </c>
      <c r="D524" t="s">
        <v>1895</v>
      </c>
      <c r="E524" t="s">
        <v>24</v>
      </c>
      <c r="F524" t="s">
        <v>25</v>
      </c>
      <c r="G524" t="s">
        <v>25</v>
      </c>
      <c r="H524" t="s">
        <v>25</v>
      </c>
      <c r="I524" t="s">
        <v>25</v>
      </c>
      <c r="J524" t="s">
        <v>25</v>
      </c>
      <c r="K524">
        <v>10</v>
      </c>
      <c r="L524">
        <v>10</v>
      </c>
      <c r="M524" s="1">
        <v>9.25</v>
      </c>
      <c r="N524" s="2" t="s">
        <v>25</v>
      </c>
      <c r="O524" s="1">
        <v>10</v>
      </c>
      <c r="P524" s="2" t="s">
        <v>25</v>
      </c>
      <c r="Q524">
        <v>10</v>
      </c>
      <c r="R524" t="s">
        <v>25</v>
      </c>
      <c r="S524" t="s">
        <v>25</v>
      </c>
      <c r="T524" t="s">
        <v>25</v>
      </c>
      <c r="U524" t="s">
        <v>25</v>
      </c>
      <c r="V524">
        <f t="shared" si="40"/>
        <v>9.625</v>
      </c>
      <c r="W524">
        <f t="shared" si="41"/>
        <v>3</v>
      </c>
      <c r="X524" s="9">
        <f t="shared" si="42"/>
        <v>0.375</v>
      </c>
      <c r="Y524">
        <f t="shared" si="43"/>
        <v>10</v>
      </c>
      <c r="Z524" s="7" t="str">
        <f t="shared" si="44"/>
        <v>Final</v>
      </c>
    </row>
  </sheetData>
  <mergeCells count="1">
    <mergeCell ref="AB1:AE13"/>
  </mergeCells>
  <conditionalFormatting sqref="V1">
    <cfRule type="iconSet" priority="7">
      <iconSet>
        <cfvo type="percent" val="0"/>
        <cfvo type="num" val="6"/>
        <cfvo type="num" val="7.5"/>
      </iconSet>
    </cfRule>
  </conditionalFormatting>
  <conditionalFormatting sqref="V1:V1048576">
    <cfRule type="iconSet" priority="4">
      <iconSet>
        <cfvo type="percent" val="0"/>
        <cfvo type="num" val="6"/>
        <cfvo type="num" val="7.5"/>
      </iconSet>
    </cfRule>
  </conditionalFormatting>
  <conditionalFormatting sqref="X1">
    <cfRule type="iconSet" priority="6">
      <iconSet>
        <cfvo type="percent" val="0"/>
        <cfvo type="percent" val="50"/>
        <cfvo type="percent" val="75"/>
      </iconSet>
    </cfRule>
  </conditionalFormatting>
  <conditionalFormatting sqref="X1:X1048576">
    <cfRule type="iconSet" priority="2">
      <iconSet>
        <cfvo type="percent" val="0"/>
        <cfvo type="percent" val="50"/>
        <cfvo type="percent" val="75"/>
      </iconSet>
    </cfRule>
  </conditionalFormatting>
  <conditionalFormatting sqref="Y1">
    <cfRule type="iconSet" priority="5">
      <iconSet>
        <cfvo type="percent" val="0"/>
        <cfvo type="num" val="6"/>
        <cfvo type="num" val="8"/>
      </iconSet>
    </cfRule>
  </conditionalFormatting>
  <conditionalFormatting sqref="Y1:Y1048576">
    <cfRule type="iconSet" priority="1">
      <iconSet>
        <cfvo type="percent" val="0"/>
        <cfvo type="num" val="6"/>
        <cfvo type="num" val="8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 - En Limpio</vt:lpstr>
      <vt:lpstr>Calificaciones - En crudo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Enrique Gallardo Flores</dc:creator>
  <cp:lastModifiedBy>Juan Enrique Gallardo Flores</cp:lastModifiedBy>
  <dcterms:created xsi:type="dcterms:W3CDTF">2025-06-23T12:40:20Z</dcterms:created>
  <dcterms:modified xsi:type="dcterms:W3CDTF">2025-06-26T16:35:29Z</dcterms:modified>
</cp:coreProperties>
</file>