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duduotu/Downloads/"/>
    </mc:Choice>
  </mc:AlternateContent>
  <xr:revisionPtr revIDLastSave="0" documentId="13_ncr:1_{3DCC0241-3767-3D46-B720-92CB77BE907E}" xr6:coauthVersionLast="47" xr6:coauthVersionMax="47" xr10:uidLastSave="{00000000-0000-0000-0000-000000000000}"/>
  <bookViews>
    <workbookView xWindow="47400" yWindow="7920" windowWidth="28040" windowHeight="16460" xr2:uid="{00000000-000D-0000-FFFF-FFFF00000000}"/>
  </bookViews>
  <sheets>
    <sheet name="Ethnicity &amp; Gender Graphs" sheetId="4" r:id="rId1"/>
    <sheet name="Socioeconomic Graph" sheetId="6" r:id="rId2"/>
    <sheet name="Southern_Texas_Obesity_Rates" sheetId="1" r:id="rId3"/>
  </sheets>
  <calcPr calcId="191029"/>
  <pivotCaches>
    <pivotCache cacheId="2" r:id="rId4"/>
    <pivotCache cacheId="6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</calcChain>
</file>

<file path=xl/sharedStrings.xml><?xml version="1.0" encoding="utf-8"?>
<sst xmlns="http://schemas.openxmlformats.org/spreadsheetml/2006/main" count="13097" uniqueCount="90">
  <si>
    <t>Patient ID</t>
  </si>
  <si>
    <t>ZIP Code</t>
  </si>
  <si>
    <t>Sex</t>
  </si>
  <si>
    <t>Age</t>
  </si>
  <si>
    <t>Date of Birth</t>
  </si>
  <si>
    <t>Weight (lbs)</t>
  </si>
  <si>
    <t>Height (inches)</t>
  </si>
  <si>
    <t>BMI</t>
  </si>
  <si>
    <t>Obesity</t>
  </si>
  <si>
    <t>Ethnicity</t>
  </si>
  <si>
    <t>Highest Education</t>
  </si>
  <si>
    <t>Employment Status</t>
  </si>
  <si>
    <t>Income Level</t>
  </si>
  <si>
    <t>Health Insurance Status</t>
  </si>
  <si>
    <t>Dietary Habits</t>
  </si>
  <si>
    <t>Exercise Frequency</t>
  </si>
  <si>
    <t>Health Issues</t>
  </si>
  <si>
    <t>Systolic Bp</t>
  </si>
  <si>
    <t>Diastolic Bp</t>
  </si>
  <si>
    <t>Total Cholestoral</t>
  </si>
  <si>
    <t>HDL Cholesterol</t>
  </si>
  <si>
    <t>IDI Cholesterol</t>
  </si>
  <si>
    <t>Fasting Glucose</t>
  </si>
  <si>
    <t>Waist Circumference</t>
  </si>
  <si>
    <t>Stress Level</t>
  </si>
  <si>
    <t>Sleep Quality</t>
  </si>
  <si>
    <t>Substance Abuse</t>
  </si>
  <si>
    <t>Female</t>
  </si>
  <si>
    <t>Yes</t>
  </si>
  <si>
    <t>Hispanic</t>
  </si>
  <si>
    <t>Elementary</t>
  </si>
  <si>
    <t>Employed</t>
  </si>
  <si>
    <t>Poverty</t>
  </si>
  <si>
    <t>Insured</t>
  </si>
  <si>
    <t>Unhealthy</t>
  </si>
  <si>
    <t>3-4 days/week</t>
  </si>
  <si>
    <t>Diabetes</t>
  </si>
  <si>
    <t>High</t>
  </si>
  <si>
    <t>Poor</t>
  </si>
  <si>
    <t>None</t>
  </si>
  <si>
    <t>Male</t>
  </si>
  <si>
    <t>Unemployed</t>
  </si>
  <si>
    <t>Below Poverty</t>
  </si>
  <si>
    <t>5+ days/week</t>
  </si>
  <si>
    <t>Arthritis</t>
  </si>
  <si>
    <t>Good</t>
  </si>
  <si>
    <t>Some High School</t>
  </si>
  <si>
    <t>Low</t>
  </si>
  <si>
    <t>Average</t>
  </si>
  <si>
    <t>Low Income</t>
  </si>
  <si>
    <t>Medium</t>
  </si>
  <si>
    <t>Both</t>
  </si>
  <si>
    <t>Some College</t>
  </si>
  <si>
    <t>Retired</t>
  </si>
  <si>
    <t>1-2 days/week</t>
  </si>
  <si>
    <t>Heart Disease</t>
  </si>
  <si>
    <t>Alcohol</t>
  </si>
  <si>
    <t>No</t>
  </si>
  <si>
    <t>Moderate</t>
  </si>
  <si>
    <t>High Blood Pressure</t>
  </si>
  <si>
    <t>Disabled</t>
  </si>
  <si>
    <t>Epilepsy</t>
  </si>
  <si>
    <t>Associate Degree</t>
  </si>
  <si>
    <t>Healthy</t>
  </si>
  <si>
    <t>Asthma</t>
  </si>
  <si>
    <t>High School Graduate</t>
  </si>
  <si>
    <t>Drugs</t>
  </si>
  <si>
    <t>Limb Loss</t>
  </si>
  <si>
    <t>Black</t>
  </si>
  <si>
    <t>Bachelor Degree</t>
  </si>
  <si>
    <t>Autism</t>
  </si>
  <si>
    <t>Middle Income</t>
  </si>
  <si>
    <t>Graduate Degree</t>
  </si>
  <si>
    <t>Deaf</t>
  </si>
  <si>
    <t>Other</t>
  </si>
  <si>
    <t>High Income</t>
  </si>
  <si>
    <t>Asian</t>
  </si>
  <si>
    <t>Cerebral Palsy</t>
  </si>
  <si>
    <t>Student</t>
  </si>
  <si>
    <t>White</t>
  </si>
  <si>
    <t>Uninsured</t>
  </si>
  <si>
    <t>High School</t>
  </si>
  <si>
    <t>Native American</t>
  </si>
  <si>
    <t>Associates Degree</t>
  </si>
  <si>
    <t>Count of Obesity</t>
  </si>
  <si>
    <t>Column Labels</t>
  </si>
  <si>
    <t>Grand Total</t>
  </si>
  <si>
    <t>Row Labels</t>
  </si>
  <si>
    <t>Not Obese</t>
  </si>
  <si>
    <t>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</si>
</sst>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[Southern_Texas_Obesity_Rates.xlsx]Ethnicity &amp; Gender Graphs!PivotTable7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5726385725262"/>
          <c:y val="0.15426322586933744"/>
          <c:w val="0.6835410493043208"/>
          <c:h val="0.68100648877223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'Ethnicity &amp; Gender Graphs'!$B$3:$B$4</c:f>
              <c:strCache>
                <c:ptCount val="1"/>
                <c:pt idx="0">
                  <c:v>Not Obese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'Ethnicity &amp; Gender Graphs'!$A$5:$A$11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 American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'Ethnicity &amp; Gender Graphs'!$B$5:$B$11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321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DE4A-9975-39528D770DDD}"/>
            </c:ext>
          </c:extLst>
        </c:ser>
        <c:ser>
          <c:idx val="1"/>
          <c:order val="1"/>
          <c:tx>
            <c:strRef>
              <c:f>'Ethnicity &amp; Gender Graphs'!$C$3:$C$4</c:f>
              <c:strCache>
                <c:ptCount val="1"/>
                <c:pt idx="0">
                  <c:v>Obese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'Ethnicity &amp; Gender Graphs'!$A$5:$A$11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 American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'Ethnicity &amp; Gender Graphs'!$C$5:$C$11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568</c:v>
                </c:pt>
                <c:pt idx="3">
                  <c:v>11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E4-DE4A-9975-39528D770D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66409008"/>
        <c:axId val="1666410736"/>
      </c:barChart>
      <c:catAx>
        <c:axId val="16664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10736"/>
        <c:crosses val="autoZero"/>
        <c:auto val="1"/>
        <c:lblAlgn val="ctr"/>
        <c:lblOffset val="100"/>
        <c:noMultiLvlLbl val="0"/>
      </c:catAx>
      <c:valAx>
        <c:axId val="16664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4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[Southern_Texas_Obesity_Rates.xlsx]Ethnicity &amp; Gender Graphs!PivotTable8</c:name>
    <c:fmtId val="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'Ethnicity &amp; Gender Graphs'!$B$15:$B$16</c:f>
              <c:strCache>
                <c:ptCount val="1"/>
                <c:pt idx="0">
                  <c:v>Not Obese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'Ethnicity &amp; Gender Graphs'!$A$17:$A$23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 American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'Ethnicity &amp; Gender Graphs'!$B$17:$B$23</c:f>
              <c:numCache>
                <c:formatCode>0.00%</c:formatCode>
                <c:ptCount val="6"/>
                <c:pt idx="0">
                  <c:v>0.5161290322580645</c:v>
                </c:pt>
                <c:pt idx="1">
                  <c:v>0.33333333333333331</c:v>
                </c:pt>
                <c:pt idx="2">
                  <c:v>0.36107986501687289</c:v>
                </c:pt>
                <c:pt idx="3">
                  <c:v>8.3333333333333329E-2</c:v>
                </c:pt>
                <c:pt idx="4">
                  <c:v>0.2</c:v>
                </c:pt>
                <c:pt idx="5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9-6B4D-AD8D-E3DB450CA383}"/>
            </c:ext>
          </c:extLst>
        </c:ser>
        <c:ser>
          <c:idx val="1"/>
          <c:order val="1"/>
          <c:tx>
            <c:strRef>
              <c:f>'Ethnicity &amp; Gender Graphs'!$C$15:$C$16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'Ethnicity &amp; Gender Graphs'!$A$17:$A$23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 American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'Ethnicity &amp; Gender Graphs'!$C$17:$C$23</c:f>
              <c:numCache>
                <c:formatCode>0.00%</c:formatCode>
                <c:ptCount val="6"/>
                <c:pt idx="0">
                  <c:v>0.4838709677419355</c:v>
                </c:pt>
                <c:pt idx="1">
                  <c:v>0.66666666666666663</c:v>
                </c:pt>
                <c:pt idx="2">
                  <c:v>0.63892013498312716</c:v>
                </c:pt>
                <c:pt idx="3">
                  <c:v>0.91666666666666663</c:v>
                </c:pt>
                <c:pt idx="4">
                  <c:v>0.8</c:v>
                </c:pt>
                <c:pt idx="5">
                  <c:v>0.62962962962962965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9-6B4D-AD8D-E3DB450CA3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0092735"/>
        <c:axId val="597446751"/>
      </c:barChart>
      <c:catAx>
        <c:axId val="51009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6751"/>
        <c:crosses val="autoZero"/>
        <c:auto val="1"/>
        <c:lblAlgn val="ctr"/>
        <c:lblOffset val="100"/>
        <c:noMultiLvlLbl val="0"/>
      </c:catAx>
      <c:valAx>
        <c:axId val="597446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100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[Southern_Texas_Obesity_Rates.xlsx]Ethnicity &amp; Gender Graphs!PivotTable1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, Ethnicity &amp; Obesity Stats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20603674540682"/>
          <c:y val="7.407407407407407E-2"/>
          <c:w val="0.66801159230096241"/>
          <c:h val="0.790818022747156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'Ethnicity &amp; Gender Graphs'!$B$31:$B$32</c:f>
              <c:strCache>
                <c:ptCount val="1"/>
                <c:pt idx="0">
                  <c:v>Not Obese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'Ethnicity &amp; Gender Graphs'!$A$33:$A$51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Asian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Native American</c:v>
                  </c:pt>
                  <c:pt idx="8">
                    <c:v>Other</c:v>
                  </c:pt>
                  <c:pt idx="10">
                    <c:v>White</c:v>
                  </c:pt>
                </c:lvl>
              </c:multiLvlStrCache>
            </c:multiLvlStrRef>
          </c:cat>
          <c:val>
            <c:numRef>
              <c:f>'Ethnicity &amp; Gender Graphs'!$B$33:$B$51</c:f>
              <c:numCache>
                <c:formatCode>0.00%</c:formatCode>
                <c:ptCount val="12"/>
                <c:pt idx="0">
                  <c:v>0.5</c:v>
                </c:pt>
                <c:pt idx="1">
                  <c:v>0.53333333333333333</c:v>
                </c:pt>
                <c:pt idx="2">
                  <c:v>0.5</c:v>
                </c:pt>
                <c:pt idx="3">
                  <c:v>0</c:v>
                </c:pt>
                <c:pt idx="4">
                  <c:v>0.3325892857142857</c:v>
                </c:pt>
                <c:pt idx="5">
                  <c:v>0.39002267573696148</c:v>
                </c:pt>
                <c:pt idx="6">
                  <c:v>0.125</c:v>
                </c:pt>
                <c:pt idx="7">
                  <c:v>0</c:v>
                </c:pt>
                <c:pt idx="8">
                  <c:v>0.33333333333333331</c:v>
                </c:pt>
                <c:pt idx="9">
                  <c:v>9.0909090909090912E-2</c:v>
                </c:pt>
                <c:pt idx="10">
                  <c:v>0.44444444444444442</c:v>
                </c:pt>
                <c:pt idx="11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5E44-BD58-184D99AD9D35}"/>
            </c:ext>
          </c:extLst>
        </c:ser>
        <c:ser>
          <c:idx val="1"/>
          <c:order val="1"/>
          <c:tx>
            <c:strRef>
              <c:f>'Ethnicity &amp; Gender Graphs'!$C$31:$C$32</c:f>
              <c:strCache>
                <c:ptCount val="1"/>
                <c:pt idx="0">
                  <c:v>Obese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'Ethnicity &amp; Gender Graphs'!$A$33:$A$51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Asian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Native American</c:v>
                  </c:pt>
                  <c:pt idx="8">
                    <c:v>Other</c:v>
                  </c:pt>
                  <c:pt idx="10">
                    <c:v>White</c:v>
                  </c:pt>
                </c:lvl>
              </c:multiLvlStrCache>
            </c:multiLvlStrRef>
          </c:cat>
          <c:val>
            <c:numRef>
              <c:f>'Ethnicity &amp; Gender Graphs'!$C$33:$C$51</c:f>
              <c:numCache>
                <c:formatCode>0.00%</c:formatCode>
                <c:ptCount val="12"/>
                <c:pt idx="0">
                  <c:v>0.5</c:v>
                </c:pt>
                <c:pt idx="1">
                  <c:v>0.46666666666666667</c:v>
                </c:pt>
                <c:pt idx="2">
                  <c:v>0.5</c:v>
                </c:pt>
                <c:pt idx="3">
                  <c:v>1</c:v>
                </c:pt>
                <c:pt idx="4">
                  <c:v>0.6674107142857143</c:v>
                </c:pt>
                <c:pt idx="5">
                  <c:v>0.60997732426303852</c:v>
                </c:pt>
                <c:pt idx="6">
                  <c:v>0.875</c:v>
                </c:pt>
                <c:pt idx="7">
                  <c:v>1</c:v>
                </c:pt>
                <c:pt idx="8">
                  <c:v>0.66666666666666663</c:v>
                </c:pt>
                <c:pt idx="9">
                  <c:v>0.90909090909090906</c:v>
                </c:pt>
                <c:pt idx="10">
                  <c:v>0.55555555555555558</c:v>
                </c:pt>
                <c:pt idx="1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5E44-BD58-184D99AD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6647216"/>
        <c:axId val="1647987840"/>
      </c:barChart>
      <c:catAx>
        <c:axId val="154664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87840"/>
        <c:crosses val="autoZero"/>
        <c:auto val="1"/>
        <c:lblAlgn val="ctr"/>
        <c:lblOffset val="100"/>
        <c:noMultiLvlLbl val="0"/>
      </c:catAx>
      <c:valAx>
        <c:axId val="16479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6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[Southern_Texas_Obesity_Rates.xlsx]Socioeconomic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Obesity in relation</a:t>
            </a:r>
            <a:r>
              <a:rPr lang="en-US" baseline="0"/>
              <a:t> to</a:t>
            </a:r>
          </a:p>
          <a:p>
            <a:pPr>
              <a:defRPr/>
            </a:pPr>
            <a:r>
              <a:rPr lang="en-US"/>
              <a:t> Highest Education and Income Level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ot"/>
          <c:size val="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ash"/>
          <c:size val="5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73111070063166"/>
          <c:y val="7.4094006209499366E-2"/>
          <c:w val="0.79018871713192462"/>
          <c:h val="0.842894726466203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'Socioeconomic Graph'!$B$3:$B$4</c:f>
              <c:strCache>
                <c:ptCount val="1"/>
                <c:pt idx="0">
                  <c:v>Associate Degree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Graph'!$B$5:$B$10</c:f>
              <c:numCache>
                <c:formatCode>General</c:formatCode>
                <c:ptCount val="5"/>
                <c:pt idx="2">
                  <c:v>47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9-DC4F-A629-3E90624B2C12}"/>
            </c:ext>
          </c:extLst>
        </c:ser>
        <c:ser>
          <c:idx val="1"/>
          <c:order val="1"/>
          <c:tx>
            <c:strRef>
              <c:f>'Socioeconomic Graph'!$C$3:$C$4</c:f>
              <c:strCache>
                <c:ptCount val="1"/>
                <c:pt idx="0">
                  <c:v>Associates 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Graph'!$C$5:$C$10</c:f>
              <c:numCache>
                <c:formatCode>General</c:formatCode>
                <c:ptCount val="5"/>
                <c:pt idx="0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89-DC4F-A629-3E90624B2C12}"/>
            </c:ext>
          </c:extLst>
        </c:ser>
        <c:ser>
          <c:idx val="2"/>
          <c:order val="2"/>
          <c:tx>
            <c:strRef>
              <c:f>'Socioeconomic Graph'!$D$3:$D$4</c:f>
              <c:strCache>
                <c:ptCount val="1"/>
                <c:pt idx="0">
                  <c:v>Bachelor Degree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Graph'!$D$5:$D$10</c:f>
              <c:numCache>
                <c:formatCode>General</c:formatCode>
                <c:ptCount val="5"/>
                <c:pt idx="1">
                  <c:v>12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89-DC4F-A629-3E90624B2C12}"/>
            </c:ext>
          </c:extLst>
        </c:ser>
        <c:ser>
          <c:idx val="3"/>
          <c:order val="3"/>
          <c:tx>
            <c:strRef>
              <c:f>'Socioeconomic Graph'!$E$3:$E$4</c:f>
              <c:strCache>
                <c:ptCount val="1"/>
                <c:pt idx="0">
                  <c:v>Elementary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Graph'!$E$5:$E$10</c:f>
              <c:numCache>
                <c:formatCode>General</c:formatCode>
                <c:ptCount val="5"/>
                <c:pt idx="0">
                  <c:v>71</c:v>
                </c:pt>
                <c:pt idx="2">
                  <c:v>39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89-DC4F-A629-3E90624B2C12}"/>
            </c:ext>
          </c:extLst>
        </c:ser>
        <c:ser>
          <c:idx val="4"/>
          <c:order val="4"/>
          <c:tx>
            <c:strRef>
              <c:f>'Socioeconomic Graph'!$F$3:$F$4</c:f>
              <c:strCache>
                <c:ptCount val="1"/>
                <c:pt idx="0">
                  <c:v>Graduate Degree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Graph'!$F$5:$F$10</c:f>
              <c:numCache>
                <c:formatCode>General</c:formatCode>
                <c:ptCount val="5"/>
                <c:pt idx="1">
                  <c:v>27</c:v>
                </c:pt>
                <c:pt idx="2">
                  <c:v>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89-DC4F-A629-3E90624B2C12}"/>
            </c:ext>
          </c:extLst>
        </c:ser>
        <c:ser>
          <c:idx val="5"/>
          <c:order val="5"/>
          <c:tx>
            <c:strRef>
              <c:f>'Socioeconomic Graph'!$G$3:$G$4</c:f>
              <c:strCache>
                <c:ptCount val="1"/>
                <c:pt idx="0">
                  <c:v>High School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Graph'!$G$5:$G$10</c:f>
              <c:numCache>
                <c:formatCode>General</c:formatCode>
                <c:ptCount val="5"/>
                <c:pt idx="0">
                  <c:v>7</c:v>
                </c:pt>
                <c:pt idx="2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89-DC4F-A629-3E90624B2C12}"/>
            </c:ext>
          </c:extLst>
        </c:ser>
        <c:ser>
          <c:idx val="6"/>
          <c:order val="6"/>
          <c:tx>
            <c:strRef>
              <c:f>'Socioeconomic Graph'!$H$3:$H$4</c:f>
              <c:strCache>
                <c:ptCount val="1"/>
                <c:pt idx="0">
                  <c:v>High School Graduate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Graph'!$H$5:$H$10</c:f>
              <c:numCache>
                <c:formatCode>General</c:formatCode>
                <c:ptCount val="5"/>
                <c:pt idx="0">
                  <c:v>20</c:v>
                </c:pt>
                <c:pt idx="2">
                  <c:v>76</c:v>
                </c:pt>
                <c:pt idx="3">
                  <c:v>10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89-DC4F-A629-3E90624B2C12}"/>
            </c:ext>
          </c:extLst>
        </c:ser>
        <c:ser>
          <c:idx val="7"/>
          <c:order val="7"/>
          <c:tx>
            <c:strRef>
              <c:f>'Socioeconomic Graph'!$I$3:$I$4</c:f>
              <c:strCache>
                <c:ptCount val="1"/>
                <c:pt idx="0">
                  <c:v>Some College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Graph'!$I$5:$I$10</c:f>
              <c:numCache>
                <c:formatCode>General</c:formatCode>
                <c:ptCount val="5"/>
                <c:pt idx="0">
                  <c:v>3</c:v>
                </c:pt>
                <c:pt idx="2">
                  <c:v>70</c:v>
                </c:pt>
                <c:pt idx="3">
                  <c:v>23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589-DC4F-A629-3E90624B2C12}"/>
            </c:ext>
          </c:extLst>
        </c:ser>
        <c:ser>
          <c:idx val="8"/>
          <c:order val="8"/>
          <c:tx>
            <c:strRef>
              <c:f>'Socioeconomic Graph'!$J$3:$J$4</c:f>
              <c:strCache>
                <c:ptCount val="1"/>
                <c:pt idx="0">
                  <c:v>Some High School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'Socioeconomic Graph'!$A$5:$A$10</c:f>
              <c:strCache>
                <c:ptCount val="5"/>
                <c:pt idx="0">
                  <c:v>Below Poverty</c:v>
                </c:pt>
                <c:pt idx="1">
                  <c:v>High Income</c:v>
                </c:pt>
                <c:pt idx="2">
                  <c:v>Low Income</c:v>
                </c:pt>
                <c:pt idx="3">
                  <c:v>Middle Income</c:v>
                </c:pt>
                <c:pt idx="4">
                  <c:v>Poverty</c:v>
                </c:pt>
              </c:strCache>
            </c:strRef>
          </c:cat>
          <c:val>
            <c:numRef>
              <c:f>'Socioeconomic Graph'!$J$5:$J$10</c:f>
              <c:numCache>
                <c:formatCode>General</c:formatCode>
                <c:ptCount val="5"/>
                <c:pt idx="0">
                  <c:v>78</c:v>
                </c:pt>
                <c:pt idx="2">
                  <c:v>78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89-DC4F-A629-3E90624B2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43939199"/>
        <c:axId val="1243940927"/>
      </c:barChart>
      <c:catAx>
        <c:axId val="12439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40927"/>
        <c:crosses val="autoZero"/>
        <c:auto val="1"/>
        <c:lblAlgn val="ctr"/>
        <c:lblOffset val="100"/>
        <c:noMultiLvlLbl val="0"/>
      </c:catAx>
      <c:valAx>
        <c:axId val="12439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3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76200</xdr:rowOff>
    </xdr:from>
    <xdr:to>
      <xdr:col>11</xdr:col>
      <xdr:colOff>431800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97805-DBF7-9755-A39F-377BEB5A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374650</xdr:colOff>
      <xdr:row>15</xdr:row>
      <xdr:rowOff>133350</xdr:rowOff>
    </xdr:from>
    <xdr:to>
      <xdr:col>11</xdr:col>
      <xdr:colOff>457200</xdr:colOff>
      <xdr:row>29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75C5E-73E4-DA24-5794-F97C29492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679450</xdr:colOff>
      <xdr:row>30</xdr:row>
      <xdr:rowOff>196850</xdr:rowOff>
    </xdr:from>
    <xdr:to>
      <xdr:col>10</xdr:col>
      <xdr:colOff>635000</xdr:colOff>
      <xdr:row>56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F4823-4590-6291-480E-D1FDB7E2E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765349</xdr:colOff>
      <xdr:row>13</xdr:row>
      <xdr:rowOff>2234</xdr:rowOff>
    </xdr:from>
    <xdr:to>
      <xdr:col>21</xdr:col>
      <xdr:colOff>551947</xdr:colOff>
      <xdr:row>56</xdr:row>
      <xdr:rowOff>111730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29A56-AB22-5AB4-CE26-848FD53B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udu Otu" refreshedDate="45253.839142592595" createdVersion="8" refreshedVersion="8" minRefreshableVersion="3" recordCount="1001" xr:uid="{11F1DDEA-3C93-5F4E-B5DB-05EFB37F9DC1}">
  <cacheSource type="worksheet">
    <worksheetSource ref="H1:M1048576" sheet="Southern_Texas_Obesity_Rates"/>
  </cacheSource>
  <cacheFields count="6">
    <cacheField name="1000" numFmtId="0">
      <sharedItems containsNonDate="0" containsString="0" containsBlank="1"/>
    </cacheField>
    <cacheField name="641" numFmtId="0">
      <sharedItems containsNonDate="0" containsString="0" containsBlank="1"/>
    </cacheField>
    <cacheField name="359" numFmtId="0">
      <sharedItems containsNonDate="0" containsString="0" containsBlank="1"/>
    </cacheField>
    <cacheField name="BMI" numFmtId="0">
      <sharedItems containsString="0" containsBlank="1" containsNumber="1" minValue="17.5" maxValue="70.599999999999994" count="324">
        <n v="45.4"/>
        <n v="50.1"/>
        <n v="40.799999999999997"/>
        <n v="42.4"/>
        <n v="33.4"/>
        <n v="28.9"/>
        <n v="27.8"/>
        <n v="38.299999999999997"/>
        <n v="29.8"/>
        <n v="23.7"/>
        <n v="37.200000000000003"/>
        <n v="28.5"/>
        <n v="28.3"/>
        <n v="32.9"/>
        <n v="70.599999999999994"/>
        <n v="31.2"/>
        <n v="34.799999999999997"/>
        <n v="25.1"/>
        <n v="25.6"/>
        <n v="26"/>
        <n v="27.1"/>
        <n v="32.4"/>
        <n v="17.5"/>
        <n v="32.799999999999997"/>
        <n v="43.2"/>
        <n v="40.200000000000003"/>
        <n v="29.7"/>
        <n v="45"/>
        <n v="46.9"/>
        <n v="39.4"/>
        <n v="43.8"/>
        <n v="43.4"/>
        <n v="21.3"/>
        <n v="33.299999999999997"/>
        <n v="42.3"/>
        <n v="29.2"/>
        <n v="27.6"/>
        <n v="26.6"/>
        <n v="28.2"/>
        <n v="29.3"/>
        <n v="54.6"/>
        <n v="26.9"/>
        <n v="31.1"/>
        <n v="50"/>
        <n v="38.799999999999997"/>
        <n v="46.5"/>
        <n v="48.5"/>
        <n v="53.8"/>
        <n v="36.200000000000003"/>
        <n v="42.1"/>
        <n v="28"/>
        <n v="42.7"/>
        <n v="34.5"/>
        <n v="27"/>
        <n v="47.6"/>
        <n v="35.9"/>
        <n v="45.6"/>
        <n v="25"/>
        <n v="41.1"/>
        <n v="24.6"/>
        <n v="31.5"/>
        <n v="51.9"/>
        <n v="30.4"/>
        <n v="26.2"/>
        <n v="48.8"/>
        <n v="32.1"/>
        <n v="30.3"/>
        <n v="29"/>
        <n v="27.5"/>
        <n v="28.7"/>
        <n v="26.7"/>
        <n v="43.3"/>
        <n v="56"/>
        <n v="28.4"/>
        <n v="27.4"/>
        <n v="25.2"/>
        <n v="29.4"/>
        <n v="26.5"/>
        <n v="27.2"/>
        <n v="26.1"/>
        <n v="48.3"/>
        <n v="52.4"/>
        <n v="35.6"/>
        <n v="60.8"/>
        <n v="29.1"/>
        <n v="28.1"/>
        <n v="48.6"/>
        <n v="25.7"/>
        <n v="38.700000000000003"/>
        <n v="50.3"/>
        <n v="36.4"/>
        <n v="26.8"/>
        <n v="49"/>
        <n v="41.2"/>
        <n v="63.4"/>
        <n v="53.3"/>
        <n v="48"/>
        <n v="50.2"/>
        <n v="31.8"/>
        <n v="46.4"/>
        <n v="37.299999999999997"/>
        <n v="42.2"/>
        <n v="57.7"/>
        <n v="40.299999999999997"/>
        <n v="43"/>
        <n v="33.1"/>
        <n v="48.2"/>
        <n v="27.9"/>
        <n v="47.2"/>
        <n v="49.9"/>
        <n v="40"/>
        <n v="39.6"/>
        <n v="47"/>
        <n v="52.9"/>
        <n v="49.6"/>
        <n v="52.3"/>
        <n v="26.4"/>
        <n v="43.1"/>
        <n v="39.700000000000003"/>
        <n v="28.8"/>
        <n v="45.3"/>
        <n v="41.8"/>
        <n v="41.5"/>
        <n v="46.1"/>
        <n v="54.3"/>
        <n v="55.8"/>
        <n v="28.6"/>
        <n v="45.1"/>
        <n v="39.9"/>
        <n v="36"/>
        <n v="32.5"/>
        <n v="33.6"/>
        <n v="45.5"/>
        <n v="22.3"/>
        <n v="29.6"/>
        <n v="58.1"/>
        <n v="33"/>
        <n v="53.2"/>
        <n v="35.299999999999997"/>
        <n v="47.3"/>
        <n v="25.4"/>
        <n v="32.700000000000003"/>
        <n v="23.6"/>
        <n v="48.4"/>
        <n v="39.799999999999997"/>
        <n v="47.8"/>
        <n v="39.5"/>
        <n v="30.6"/>
        <n v="33.700000000000003"/>
        <n v="44.5"/>
        <n v="41.3"/>
        <n v="31.7"/>
        <n v="34.4"/>
        <n v="49.7"/>
        <n v="30.1"/>
        <n v="25.3"/>
        <n v="52.5"/>
        <n v="47.7"/>
        <n v="25.8"/>
        <n v="39.1"/>
        <n v="44.3"/>
        <n v="45.7"/>
        <n v="35.1"/>
        <n v="48.1"/>
        <n v="42"/>
        <n v="27.7"/>
        <n v="43.5"/>
        <n v="30.9"/>
        <n v="54"/>
        <n v="46.6"/>
        <n v="55.2"/>
        <n v="29.9"/>
        <n v="40.4"/>
        <n v="66.900000000000006"/>
        <n v="34.299999999999997"/>
        <n v="32.6"/>
        <n v="56.2"/>
        <n v="34.6"/>
        <n v="36.6"/>
        <n v="38.4"/>
        <n v="37.700000000000003"/>
        <n v="60.1"/>
        <n v="38.9"/>
        <n v="34.1"/>
        <n v="36.1"/>
        <n v="36.799999999999997"/>
        <n v="24.8"/>
        <n v="34"/>
        <n v="42.8"/>
        <n v="41"/>
        <n v="60.3"/>
        <n v="29.5"/>
        <n v="48.9"/>
        <n v="54.9"/>
        <n v="31.6"/>
        <n v="36.5"/>
        <n v="37.4"/>
        <n v="31"/>
        <n v="40.700000000000003"/>
        <n v="51.6"/>
        <n v="43.6"/>
        <n v="37.9"/>
        <n v="33.5"/>
        <n v="38.5"/>
        <n v="56.8"/>
        <n v="45.8"/>
        <n v="60.6"/>
        <n v="40.5"/>
        <n v="47.9"/>
        <n v="50.6"/>
        <n v="49.2"/>
        <n v="31.9"/>
        <n v="27.3"/>
        <n v="30.8"/>
        <n v="25.9"/>
        <n v="32.299999999999997"/>
        <n v="21.9"/>
        <n v="23.9"/>
        <n v="63.9"/>
        <n v="42.6"/>
        <n v="52.7"/>
        <n v="30.5"/>
        <n v="20.6"/>
        <n v="30.7"/>
        <n v="20.9"/>
        <n v="55.5"/>
        <n v="42.5"/>
        <n v="40.9"/>
        <n v="50.9"/>
        <n v="49.8"/>
        <n v="47.1"/>
        <n v="39.299999999999997"/>
        <n v="33.200000000000003"/>
        <n v="40.6"/>
        <n v="49.1"/>
        <n v="35"/>
        <n v="48.7"/>
        <n v="53.5"/>
        <n v="37"/>
        <n v="52.1"/>
        <n v="51"/>
        <n v="55.4"/>
        <n v="36.299999999999997"/>
        <n v="37.1"/>
        <n v="30"/>
        <n v="42.9"/>
        <n v="41.7"/>
        <n v="26.3"/>
        <n v="57.8"/>
        <n v="59.9"/>
        <n v="43.7"/>
        <n v="50.4"/>
        <n v="33.799999999999997"/>
        <n v="52.2"/>
        <n v="34.700000000000003"/>
        <n v="22.1"/>
        <n v="35.5"/>
        <n v="46.3"/>
        <n v="45.9"/>
        <n v="34.200000000000003"/>
        <n v="52.6"/>
        <n v="41.9"/>
        <n v="41.6"/>
        <n v="32"/>
        <n v="35.200000000000003"/>
        <n v="25.5"/>
        <n v="62.4"/>
        <n v="45.2"/>
        <n v="36.9"/>
        <n v="37.799999999999997"/>
        <n v="58.2"/>
        <n v="40.1"/>
        <n v="59.3"/>
        <n v="54.5"/>
        <n v="61.2"/>
        <n v="55.1"/>
        <n v="57.6"/>
        <n v="46.2"/>
        <n v="62.2"/>
        <n v="38.1"/>
        <n v="44.6"/>
        <n v="33.9"/>
        <n v="44.7"/>
        <n v="51.5"/>
        <n v="61.7"/>
        <n v="24.7"/>
        <n v="51.8"/>
        <n v="37.5"/>
        <n v="44.1"/>
        <n v="50.5"/>
        <n v="41.4"/>
        <n v="35.799999999999997"/>
        <n v="53.4"/>
        <n v="53"/>
        <n v="38.6"/>
        <n v="58.5"/>
        <n v="56.4"/>
        <n v="56.5"/>
        <n v="46.8"/>
        <n v="38"/>
        <n v="60.2"/>
        <n v="24.9"/>
        <n v="57.3"/>
        <n v="44"/>
        <n v="58.3"/>
        <n v="49.4"/>
        <n v="59.8"/>
        <n v="53.9"/>
        <n v="53.1"/>
        <n v="59.6"/>
        <n v="38.200000000000003"/>
        <n v="56.1"/>
        <n v="37.6"/>
        <n v="44.9"/>
        <n v="19.899999999999999"/>
        <n v="46.7"/>
        <n v="59.2"/>
        <n v="21"/>
        <n v="55.3"/>
        <n v="31.3"/>
        <n v="32.200000000000003"/>
        <n v="61.5"/>
        <n v="52.8"/>
        <m/>
      </sharedItems>
    </cacheField>
    <cacheField name="Obesity" numFmtId="0">
      <sharedItems containsBlank="1" count="3">
        <s v="Yes"/>
        <s v="No"/>
        <m/>
      </sharedItems>
    </cacheField>
    <cacheField name="Ethnicity" numFmtId="0">
      <sharedItems containsBlank="1" count="7">
        <s v="Hispanic"/>
        <s v="Black"/>
        <s v="Other"/>
        <s v="Asian"/>
        <s v="White"/>
        <s v="Native Americ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udu Otu" refreshedDate="45257.773380324077" createdVersion="8" refreshedVersion="8" minRefreshableVersion="3" recordCount="1001" xr:uid="{D924CBFE-D32D-8045-AEF5-97FC1DD61637}">
  <cacheSource type="worksheet">
    <worksheetSource ref="C1:M1048576" sheet="Southern_Texas_Obesity_Rates"/>
  </cacheSource>
  <cacheFields count="11">
    <cacheField name="Sex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18" maxValue="90"/>
    </cacheField>
    <cacheField name="Date of Birth" numFmtId="0">
      <sharedItems containsNonDate="0" containsDate="1" containsString="0" containsBlank="1" minDate="1932-12-03T00:00:00" maxDate="2005-10-08T00:00:00"/>
    </cacheField>
    <cacheField name="Weight (lbs)" numFmtId="0">
      <sharedItems containsString="0" containsBlank="1" containsNumber="1" minValue="118.78" maxValue="371.18"/>
    </cacheField>
    <cacheField name="Height (inches)" numFmtId="0">
      <sharedItems containsString="0" containsBlank="1" containsNumber="1" containsInteger="1" minValue="54" maxValue="78"/>
    </cacheField>
    <cacheField name="1000" numFmtId="0">
      <sharedItems containsNonDate="0" containsString="0" containsBlank="1"/>
    </cacheField>
    <cacheField name="641" numFmtId="0">
      <sharedItems containsNonDate="0" containsString="0" containsBlank="1"/>
    </cacheField>
    <cacheField name="359" numFmtId="0">
      <sharedItems containsNonDate="0" containsString="0" containsBlank="1"/>
    </cacheField>
    <cacheField name="BMI" numFmtId="0">
      <sharedItems containsString="0" containsBlank="1" containsNumber="1" minValue="17.5" maxValue="70.599999999999994"/>
    </cacheField>
    <cacheField name="Obesity" numFmtId="0">
      <sharedItems containsBlank="1" count="3">
        <s v="Yes"/>
        <s v="No"/>
        <m/>
      </sharedItems>
    </cacheField>
    <cacheField name="Ethnicity" numFmtId="0">
      <sharedItems containsBlank="1" count="7">
        <s v="Hispanic"/>
        <s v="Black"/>
        <s v="Other"/>
        <s v="Asian"/>
        <s v="White"/>
        <s v="Native Americ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udu Otu" refreshedDate="45257.794810069441" createdVersion="8" refreshedVersion="8" minRefreshableVersion="3" recordCount="1001" xr:uid="{ACBE6170-3738-1D4F-B28E-8262D9C06C32}">
  <cacheSource type="worksheet">
    <worksheetSource ref="A1:AD1048576" sheet="Southern_Texas_Obesity_Rates"/>
  </cacheSource>
  <cacheFields count="30">
    <cacheField name="Patient ID" numFmtId="0">
      <sharedItems containsString="0" containsBlank="1" containsNumber="1" containsInteger="1" minValue="1" maxValue="1000"/>
    </cacheField>
    <cacheField name="ZIP Code" numFmtId="0">
      <sharedItems containsString="0" containsBlank="1" containsNumber="1" containsInteger="1" minValue="78501" maxValue="78589"/>
    </cacheField>
    <cacheField name="Sex" numFmtId="0">
      <sharedItems containsBlank="1"/>
    </cacheField>
    <cacheField name="Age" numFmtId="0">
      <sharedItems containsString="0" containsBlank="1" containsNumber="1" containsInteger="1" minValue="18" maxValue="90"/>
    </cacheField>
    <cacheField name="Date of Birth" numFmtId="0">
      <sharedItems containsNonDate="0" containsDate="1" containsString="0" containsBlank="1" minDate="1932-12-03T00:00:00" maxDate="2005-10-08T00:00:00"/>
    </cacheField>
    <cacheField name="Weight (lbs)" numFmtId="0">
      <sharedItems containsString="0" containsBlank="1" containsNumber="1" minValue="118.78" maxValue="371.18"/>
    </cacheField>
    <cacheField name="Height (inches)" numFmtId="0">
      <sharedItems containsString="0" containsBlank="1" containsNumber="1" containsInteger="1" minValue="54" maxValue="78"/>
    </cacheField>
    <cacheField name="1000" numFmtId="0">
      <sharedItems containsNonDate="0" containsString="0" containsBlank="1"/>
    </cacheField>
    <cacheField name="641" numFmtId="0">
      <sharedItems containsNonDate="0" containsString="0" containsBlank="1"/>
    </cacheField>
    <cacheField name="359" numFmtId="0">
      <sharedItems containsNonDate="0" containsString="0" containsBlank="1"/>
    </cacheField>
    <cacheField name="BMI" numFmtId="0">
      <sharedItems containsString="0" containsBlank="1" containsNumber="1" minValue="17.5" maxValue="70.599999999999994"/>
    </cacheField>
    <cacheField name="Obesity" numFmtId="0">
      <sharedItems containsBlank="1" count="3">
        <s v="Yes"/>
        <s v="No"/>
        <m/>
      </sharedItems>
    </cacheField>
    <cacheField name="Ethnicity" numFmtId="0">
      <sharedItems containsBlank="1"/>
    </cacheField>
    <cacheField name="Highest Education" numFmtId="0">
      <sharedItems containsBlank="1" count="10">
        <s v="Elementary"/>
        <s v="Some High School"/>
        <s v="Some College"/>
        <s v="Associate Degree"/>
        <s v="High School Graduate"/>
        <s v="Bachelor Degree"/>
        <s v="Graduate Degree"/>
        <s v="High School"/>
        <s v="Associates Degree"/>
        <m/>
      </sharedItems>
    </cacheField>
    <cacheField name="Employment Status" numFmtId="0">
      <sharedItems containsBlank="1" count="6">
        <s v="Employed"/>
        <s v="Unemployed"/>
        <s v="Retired"/>
        <s v="Disabled"/>
        <s v="Student"/>
        <m/>
      </sharedItems>
    </cacheField>
    <cacheField name="Income Level" numFmtId="0">
      <sharedItems containsBlank="1" count="6">
        <s v="Poverty"/>
        <s v="Below Poverty"/>
        <s v="Low Income"/>
        <s v="Middle Income"/>
        <s v="High Income"/>
        <m/>
      </sharedItems>
    </cacheField>
    <cacheField name="Health Insurance Status" numFmtId="0">
      <sharedItems containsBlank="1"/>
    </cacheField>
    <cacheField name="Dietary Habits" numFmtId="0">
      <sharedItems containsBlank="1"/>
    </cacheField>
    <cacheField name="Exercise Frequency" numFmtId="0">
      <sharedItems containsBlank="1"/>
    </cacheField>
    <cacheField name="Health Issues" numFmtId="0">
      <sharedItems containsBlank="1"/>
    </cacheField>
    <cacheField name="Systolic Bp" numFmtId="0">
      <sharedItems containsString="0" containsBlank="1" containsNumber="1" containsInteger="1" minValue="105" maxValue="145"/>
    </cacheField>
    <cacheField name="Diastolic Bp" numFmtId="0">
      <sharedItems containsString="0" containsBlank="1" containsNumber="1" containsInteger="1" minValue="70" maxValue="95"/>
    </cacheField>
    <cacheField name="Total Cholestoral" numFmtId="0">
      <sharedItems containsString="0" containsBlank="1" containsNumber="1" containsInteger="1" minValue="150" maxValue="240"/>
    </cacheField>
    <cacheField name="HDL Cholesterol" numFmtId="0">
      <sharedItems containsString="0" containsBlank="1" containsNumber="1" containsInteger="1" minValue="40" maxValue="60"/>
    </cacheField>
    <cacheField name="IDI Cholesterol" numFmtId="0">
      <sharedItems containsString="0" containsBlank="1" containsNumber="1" containsInteger="1" minValue="100" maxValue="160"/>
    </cacheField>
    <cacheField name="Fasting Glucose" numFmtId="0">
      <sharedItems containsString="0" containsBlank="1" containsNumber="1" minValue="70.010000000000005" maxValue="119.97"/>
    </cacheField>
    <cacheField name="Waist Circumference" numFmtId="0">
      <sharedItems containsString="0" containsBlank="1" containsNumber="1" minValue="25" maxValue="49.99"/>
    </cacheField>
    <cacheField name="Stress Level" numFmtId="0">
      <sharedItems containsBlank="1"/>
    </cacheField>
    <cacheField name="Sleep Quality" numFmtId="0">
      <sharedItems containsBlank="1"/>
    </cacheField>
    <cacheField name="Substance Abu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m/>
    <m/>
    <m/>
    <x v="0"/>
    <x v="0"/>
    <x v="0"/>
  </r>
  <r>
    <m/>
    <m/>
    <m/>
    <x v="1"/>
    <x v="0"/>
    <x v="0"/>
  </r>
  <r>
    <m/>
    <m/>
    <m/>
    <x v="2"/>
    <x v="0"/>
    <x v="0"/>
  </r>
  <r>
    <m/>
    <m/>
    <m/>
    <x v="3"/>
    <x v="0"/>
    <x v="0"/>
  </r>
  <r>
    <m/>
    <m/>
    <m/>
    <x v="4"/>
    <x v="0"/>
    <x v="0"/>
  </r>
  <r>
    <m/>
    <m/>
    <m/>
    <x v="5"/>
    <x v="1"/>
    <x v="0"/>
  </r>
  <r>
    <m/>
    <m/>
    <m/>
    <x v="6"/>
    <x v="1"/>
    <x v="0"/>
  </r>
  <r>
    <m/>
    <m/>
    <m/>
    <x v="7"/>
    <x v="0"/>
    <x v="0"/>
  </r>
  <r>
    <m/>
    <m/>
    <m/>
    <x v="8"/>
    <x v="1"/>
    <x v="0"/>
  </r>
  <r>
    <m/>
    <m/>
    <m/>
    <x v="9"/>
    <x v="1"/>
    <x v="0"/>
  </r>
  <r>
    <m/>
    <m/>
    <m/>
    <x v="10"/>
    <x v="0"/>
    <x v="0"/>
  </r>
  <r>
    <m/>
    <m/>
    <m/>
    <x v="11"/>
    <x v="1"/>
    <x v="0"/>
  </r>
  <r>
    <m/>
    <m/>
    <m/>
    <x v="12"/>
    <x v="1"/>
    <x v="0"/>
  </r>
  <r>
    <m/>
    <m/>
    <m/>
    <x v="13"/>
    <x v="0"/>
    <x v="0"/>
  </r>
  <r>
    <m/>
    <m/>
    <m/>
    <x v="14"/>
    <x v="0"/>
    <x v="0"/>
  </r>
  <r>
    <m/>
    <m/>
    <m/>
    <x v="15"/>
    <x v="0"/>
    <x v="0"/>
  </r>
  <r>
    <m/>
    <m/>
    <m/>
    <x v="12"/>
    <x v="1"/>
    <x v="0"/>
  </r>
  <r>
    <m/>
    <m/>
    <m/>
    <x v="16"/>
    <x v="0"/>
    <x v="0"/>
  </r>
  <r>
    <m/>
    <m/>
    <m/>
    <x v="16"/>
    <x v="0"/>
    <x v="0"/>
  </r>
  <r>
    <m/>
    <m/>
    <m/>
    <x v="17"/>
    <x v="1"/>
    <x v="1"/>
  </r>
  <r>
    <m/>
    <m/>
    <m/>
    <x v="18"/>
    <x v="1"/>
    <x v="0"/>
  </r>
  <r>
    <m/>
    <m/>
    <m/>
    <x v="19"/>
    <x v="1"/>
    <x v="0"/>
  </r>
  <r>
    <m/>
    <m/>
    <m/>
    <x v="20"/>
    <x v="1"/>
    <x v="0"/>
  </r>
  <r>
    <m/>
    <m/>
    <m/>
    <x v="21"/>
    <x v="0"/>
    <x v="0"/>
  </r>
  <r>
    <m/>
    <m/>
    <m/>
    <x v="22"/>
    <x v="1"/>
    <x v="0"/>
  </r>
  <r>
    <m/>
    <m/>
    <m/>
    <x v="23"/>
    <x v="0"/>
    <x v="0"/>
  </r>
  <r>
    <m/>
    <m/>
    <m/>
    <x v="24"/>
    <x v="0"/>
    <x v="0"/>
  </r>
  <r>
    <m/>
    <m/>
    <m/>
    <x v="25"/>
    <x v="0"/>
    <x v="0"/>
  </r>
  <r>
    <m/>
    <m/>
    <m/>
    <x v="26"/>
    <x v="1"/>
    <x v="0"/>
  </r>
  <r>
    <m/>
    <m/>
    <m/>
    <x v="26"/>
    <x v="1"/>
    <x v="0"/>
  </r>
  <r>
    <m/>
    <m/>
    <m/>
    <x v="27"/>
    <x v="0"/>
    <x v="0"/>
  </r>
  <r>
    <m/>
    <m/>
    <m/>
    <x v="28"/>
    <x v="0"/>
    <x v="2"/>
  </r>
  <r>
    <m/>
    <m/>
    <m/>
    <x v="29"/>
    <x v="0"/>
    <x v="0"/>
  </r>
  <r>
    <m/>
    <m/>
    <m/>
    <x v="30"/>
    <x v="0"/>
    <x v="0"/>
  </r>
  <r>
    <m/>
    <m/>
    <m/>
    <x v="31"/>
    <x v="0"/>
    <x v="0"/>
  </r>
  <r>
    <m/>
    <m/>
    <m/>
    <x v="3"/>
    <x v="0"/>
    <x v="0"/>
  </r>
  <r>
    <m/>
    <m/>
    <m/>
    <x v="32"/>
    <x v="1"/>
    <x v="0"/>
  </r>
  <r>
    <m/>
    <m/>
    <m/>
    <x v="33"/>
    <x v="0"/>
    <x v="0"/>
  </r>
  <r>
    <m/>
    <m/>
    <m/>
    <x v="34"/>
    <x v="0"/>
    <x v="3"/>
  </r>
  <r>
    <m/>
    <m/>
    <m/>
    <x v="5"/>
    <x v="1"/>
    <x v="0"/>
  </r>
  <r>
    <m/>
    <m/>
    <m/>
    <x v="35"/>
    <x v="1"/>
    <x v="0"/>
  </r>
  <r>
    <m/>
    <m/>
    <m/>
    <x v="36"/>
    <x v="1"/>
    <x v="0"/>
  </r>
  <r>
    <m/>
    <m/>
    <m/>
    <x v="37"/>
    <x v="1"/>
    <x v="0"/>
  </r>
  <r>
    <m/>
    <m/>
    <m/>
    <x v="38"/>
    <x v="1"/>
    <x v="0"/>
  </r>
  <r>
    <m/>
    <m/>
    <m/>
    <x v="39"/>
    <x v="1"/>
    <x v="0"/>
  </r>
  <r>
    <m/>
    <m/>
    <m/>
    <x v="40"/>
    <x v="0"/>
    <x v="4"/>
  </r>
  <r>
    <m/>
    <m/>
    <m/>
    <x v="41"/>
    <x v="1"/>
    <x v="0"/>
  </r>
  <r>
    <m/>
    <m/>
    <m/>
    <x v="42"/>
    <x v="0"/>
    <x v="0"/>
  </r>
  <r>
    <m/>
    <m/>
    <m/>
    <x v="43"/>
    <x v="0"/>
    <x v="0"/>
  </r>
  <r>
    <m/>
    <m/>
    <m/>
    <x v="44"/>
    <x v="0"/>
    <x v="0"/>
  </r>
  <r>
    <m/>
    <m/>
    <m/>
    <x v="45"/>
    <x v="0"/>
    <x v="3"/>
  </r>
  <r>
    <m/>
    <m/>
    <m/>
    <x v="38"/>
    <x v="1"/>
    <x v="0"/>
  </r>
  <r>
    <m/>
    <m/>
    <m/>
    <x v="46"/>
    <x v="0"/>
    <x v="4"/>
  </r>
  <r>
    <m/>
    <m/>
    <m/>
    <x v="47"/>
    <x v="0"/>
    <x v="0"/>
  </r>
  <r>
    <m/>
    <m/>
    <m/>
    <x v="48"/>
    <x v="0"/>
    <x v="0"/>
  </r>
  <r>
    <m/>
    <m/>
    <m/>
    <x v="49"/>
    <x v="0"/>
    <x v="0"/>
  </r>
  <r>
    <m/>
    <m/>
    <m/>
    <x v="50"/>
    <x v="1"/>
    <x v="0"/>
  </r>
  <r>
    <m/>
    <m/>
    <m/>
    <x v="51"/>
    <x v="0"/>
    <x v="0"/>
  </r>
  <r>
    <m/>
    <m/>
    <m/>
    <x v="52"/>
    <x v="0"/>
    <x v="0"/>
  </r>
  <r>
    <m/>
    <m/>
    <m/>
    <x v="53"/>
    <x v="1"/>
    <x v="0"/>
  </r>
  <r>
    <m/>
    <m/>
    <m/>
    <x v="3"/>
    <x v="0"/>
    <x v="0"/>
  </r>
  <r>
    <m/>
    <m/>
    <m/>
    <x v="44"/>
    <x v="0"/>
    <x v="0"/>
  </r>
  <r>
    <m/>
    <m/>
    <m/>
    <x v="54"/>
    <x v="0"/>
    <x v="0"/>
  </r>
  <r>
    <m/>
    <m/>
    <m/>
    <x v="55"/>
    <x v="0"/>
    <x v="0"/>
  </r>
  <r>
    <m/>
    <m/>
    <m/>
    <x v="56"/>
    <x v="0"/>
    <x v="0"/>
  </r>
  <r>
    <m/>
    <m/>
    <m/>
    <x v="57"/>
    <x v="1"/>
    <x v="0"/>
  </r>
  <r>
    <m/>
    <m/>
    <m/>
    <x v="58"/>
    <x v="0"/>
    <x v="0"/>
  </r>
  <r>
    <m/>
    <m/>
    <m/>
    <x v="59"/>
    <x v="1"/>
    <x v="0"/>
  </r>
  <r>
    <m/>
    <m/>
    <m/>
    <x v="60"/>
    <x v="0"/>
    <x v="0"/>
  </r>
  <r>
    <m/>
    <m/>
    <m/>
    <x v="61"/>
    <x v="0"/>
    <x v="0"/>
  </r>
  <r>
    <m/>
    <m/>
    <m/>
    <x v="62"/>
    <x v="0"/>
    <x v="0"/>
  </r>
  <r>
    <m/>
    <m/>
    <m/>
    <x v="63"/>
    <x v="1"/>
    <x v="0"/>
  </r>
  <r>
    <m/>
    <m/>
    <m/>
    <x v="64"/>
    <x v="0"/>
    <x v="0"/>
  </r>
  <r>
    <m/>
    <m/>
    <m/>
    <x v="13"/>
    <x v="0"/>
    <x v="0"/>
  </r>
  <r>
    <m/>
    <m/>
    <m/>
    <x v="65"/>
    <x v="0"/>
    <x v="0"/>
  </r>
  <r>
    <m/>
    <m/>
    <m/>
    <x v="66"/>
    <x v="0"/>
    <x v="0"/>
  </r>
  <r>
    <m/>
    <m/>
    <m/>
    <x v="67"/>
    <x v="1"/>
    <x v="0"/>
  </r>
  <r>
    <m/>
    <m/>
    <m/>
    <x v="68"/>
    <x v="1"/>
    <x v="0"/>
  </r>
  <r>
    <m/>
    <m/>
    <m/>
    <x v="69"/>
    <x v="1"/>
    <x v="0"/>
  </r>
  <r>
    <m/>
    <m/>
    <m/>
    <x v="70"/>
    <x v="1"/>
    <x v="0"/>
  </r>
  <r>
    <m/>
    <m/>
    <m/>
    <x v="12"/>
    <x v="1"/>
    <x v="0"/>
  </r>
  <r>
    <m/>
    <m/>
    <m/>
    <x v="3"/>
    <x v="0"/>
    <x v="0"/>
  </r>
  <r>
    <m/>
    <m/>
    <m/>
    <x v="9"/>
    <x v="1"/>
    <x v="0"/>
  </r>
  <r>
    <m/>
    <m/>
    <m/>
    <x v="68"/>
    <x v="1"/>
    <x v="0"/>
  </r>
  <r>
    <m/>
    <m/>
    <m/>
    <x v="71"/>
    <x v="0"/>
    <x v="0"/>
  </r>
  <r>
    <m/>
    <m/>
    <m/>
    <x v="43"/>
    <x v="0"/>
    <x v="0"/>
  </r>
  <r>
    <m/>
    <m/>
    <m/>
    <x v="72"/>
    <x v="0"/>
    <x v="3"/>
  </r>
  <r>
    <m/>
    <m/>
    <m/>
    <x v="73"/>
    <x v="1"/>
    <x v="0"/>
  </r>
  <r>
    <m/>
    <m/>
    <m/>
    <x v="74"/>
    <x v="1"/>
    <x v="0"/>
  </r>
  <r>
    <m/>
    <m/>
    <m/>
    <x v="75"/>
    <x v="1"/>
    <x v="0"/>
  </r>
  <r>
    <m/>
    <m/>
    <m/>
    <x v="76"/>
    <x v="1"/>
    <x v="0"/>
  </r>
  <r>
    <m/>
    <m/>
    <m/>
    <x v="77"/>
    <x v="1"/>
    <x v="0"/>
  </r>
  <r>
    <m/>
    <m/>
    <m/>
    <x v="63"/>
    <x v="1"/>
    <x v="0"/>
  </r>
  <r>
    <m/>
    <m/>
    <m/>
    <x v="78"/>
    <x v="1"/>
    <x v="4"/>
  </r>
  <r>
    <m/>
    <m/>
    <m/>
    <x v="79"/>
    <x v="1"/>
    <x v="0"/>
  </r>
  <r>
    <m/>
    <m/>
    <m/>
    <x v="37"/>
    <x v="1"/>
    <x v="0"/>
  </r>
  <r>
    <m/>
    <m/>
    <m/>
    <x v="39"/>
    <x v="1"/>
    <x v="0"/>
  </r>
  <r>
    <m/>
    <m/>
    <m/>
    <x v="80"/>
    <x v="0"/>
    <x v="0"/>
  </r>
  <r>
    <m/>
    <m/>
    <m/>
    <x v="81"/>
    <x v="0"/>
    <x v="0"/>
  </r>
  <r>
    <m/>
    <m/>
    <m/>
    <x v="3"/>
    <x v="0"/>
    <x v="0"/>
  </r>
  <r>
    <m/>
    <m/>
    <m/>
    <x v="82"/>
    <x v="0"/>
    <x v="0"/>
  </r>
  <r>
    <m/>
    <m/>
    <m/>
    <x v="83"/>
    <x v="0"/>
    <x v="0"/>
  </r>
  <r>
    <m/>
    <m/>
    <m/>
    <x v="33"/>
    <x v="0"/>
    <x v="0"/>
  </r>
  <r>
    <m/>
    <m/>
    <m/>
    <x v="84"/>
    <x v="1"/>
    <x v="0"/>
  </r>
  <r>
    <m/>
    <m/>
    <m/>
    <x v="85"/>
    <x v="1"/>
    <x v="3"/>
  </r>
  <r>
    <m/>
    <m/>
    <m/>
    <x v="4"/>
    <x v="0"/>
    <x v="0"/>
  </r>
  <r>
    <m/>
    <m/>
    <m/>
    <x v="86"/>
    <x v="0"/>
    <x v="0"/>
  </r>
  <r>
    <m/>
    <m/>
    <m/>
    <x v="35"/>
    <x v="1"/>
    <x v="3"/>
  </r>
  <r>
    <m/>
    <m/>
    <m/>
    <x v="87"/>
    <x v="1"/>
    <x v="0"/>
  </r>
  <r>
    <m/>
    <m/>
    <m/>
    <x v="88"/>
    <x v="0"/>
    <x v="0"/>
  </r>
  <r>
    <m/>
    <m/>
    <m/>
    <x v="89"/>
    <x v="0"/>
    <x v="0"/>
  </r>
  <r>
    <m/>
    <m/>
    <m/>
    <x v="90"/>
    <x v="0"/>
    <x v="0"/>
  </r>
  <r>
    <m/>
    <m/>
    <m/>
    <x v="91"/>
    <x v="1"/>
    <x v="0"/>
  </r>
  <r>
    <m/>
    <m/>
    <m/>
    <x v="92"/>
    <x v="0"/>
    <x v="0"/>
  </r>
  <r>
    <m/>
    <m/>
    <m/>
    <x v="93"/>
    <x v="0"/>
    <x v="0"/>
  </r>
  <r>
    <m/>
    <m/>
    <m/>
    <x v="94"/>
    <x v="0"/>
    <x v="0"/>
  </r>
  <r>
    <m/>
    <m/>
    <m/>
    <x v="95"/>
    <x v="0"/>
    <x v="0"/>
  </r>
  <r>
    <m/>
    <m/>
    <m/>
    <x v="77"/>
    <x v="1"/>
    <x v="0"/>
  </r>
  <r>
    <m/>
    <m/>
    <m/>
    <x v="96"/>
    <x v="0"/>
    <x v="0"/>
  </r>
  <r>
    <m/>
    <m/>
    <m/>
    <x v="97"/>
    <x v="0"/>
    <x v="0"/>
  </r>
  <r>
    <m/>
    <m/>
    <m/>
    <x v="7"/>
    <x v="0"/>
    <x v="0"/>
  </r>
  <r>
    <m/>
    <m/>
    <m/>
    <x v="98"/>
    <x v="0"/>
    <x v="0"/>
  </r>
  <r>
    <m/>
    <m/>
    <m/>
    <x v="99"/>
    <x v="0"/>
    <x v="0"/>
  </r>
  <r>
    <m/>
    <m/>
    <m/>
    <x v="63"/>
    <x v="1"/>
    <x v="0"/>
  </r>
  <r>
    <m/>
    <m/>
    <m/>
    <x v="100"/>
    <x v="0"/>
    <x v="1"/>
  </r>
  <r>
    <m/>
    <m/>
    <m/>
    <x v="101"/>
    <x v="0"/>
    <x v="0"/>
  </r>
  <r>
    <m/>
    <m/>
    <m/>
    <x v="102"/>
    <x v="0"/>
    <x v="0"/>
  </r>
  <r>
    <m/>
    <m/>
    <m/>
    <x v="39"/>
    <x v="1"/>
    <x v="2"/>
  </r>
  <r>
    <m/>
    <m/>
    <m/>
    <x v="36"/>
    <x v="1"/>
    <x v="0"/>
  </r>
  <r>
    <m/>
    <m/>
    <m/>
    <x v="103"/>
    <x v="0"/>
    <x v="0"/>
  </r>
  <r>
    <m/>
    <m/>
    <m/>
    <x v="104"/>
    <x v="0"/>
    <x v="0"/>
  </r>
  <r>
    <m/>
    <m/>
    <m/>
    <x v="45"/>
    <x v="0"/>
    <x v="0"/>
  </r>
  <r>
    <m/>
    <m/>
    <m/>
    <x v="52"/>
    <x v="0"/>
    <x v="0"/>
  </r>
  <r>
    <m/>
    <m/>
    <m/>
    <x v="63"/>
    <x v="1"/>
    <x v="4"/>
  </r>
  <r>
    <m/>
    <m/>
    <m/>
    <x v="105"/>
    <x v="0"/>
    <x v="0"/>
  </r>
  <r>
    <m/>
    <m/>
    <m/>
    <x v="106"/>
    <x v="0"/>
    <x v="0"/>
  </r>
  <r>
    <m/>
    <m/>
    <m/>
    <x v="66"/>
    <x v="0"/>
    <x v="0"/>
  </r>
  <r>
    <m/>
    <m/>
    <m/>
    <x v="107"/>
    <x v="1"/>
    <x v="0"/>
  </r>
  <r>
    <m/>
    <m/>
    <m/>
    <x v="108"/>
    <x v="0"/>
    <x v="0"/>
  </r>
  <r>
    <m/>
    <m/>
    <m/>
    <x v="109"/>
    <x v="0"/>
    <x v="0"/>
  </r>
  <r>
    <m/>
    <m/>
    <m/>
    <x v="8"/>
    <x v="1"/>
    <x v="0"/>
  </r>
  <r>
    <m/>
    <m/>
    <m/>
    <x v="57"/>
    <x v="1"/>
    <x v="0"/>
  </r>
  <r>
    <m/>
    <m/>
    <m/>
    <x v="110"/>
    <x v="0"/>
    <x v="0"/>
  </r>
  <r>
    <m/>
    <m/>
    <m/>
    <x v="21"/>
    <x v="0"/>
    <x v="0"/>
  </r>
  <r>
    <m/>
    <m/>
    <m/>
    <x v="111"/>
    <x v="0"/>
    <x v="0"/>
  </r>
  <r>
    <m/>
    <m/>
    <m/>
    <x v="100"/>
    <x v="0"/>
    <x v="0"/>
  </r>
  <r>
    <m/>
    <m/>
    <m/>
    <x v="112"/>
    <x v="0"/>
    <x v="0"/>
  </r>
  <r>
    <m/>
    <m/>
    <m/>
    <x v="0"/>
    <x v="0"/>
    <x v="0"/>
  </r>
  <r>
    <m/>
    <m/>
    <m/>
    <x v="37"/>
    <x v="1"/>
    <x v="0"/>
  </r>
  <r>
    <m/>
    <m/>
    <m/>
    <x v="113"/>
    <x v="0"/>
    <x v="0"/>
  </r>
  <r>
    <m/>
    <m/>
    <m/>
    <x v="69"/>
    <x v="1"/>
    <x v="0"/>
  </r>
  <r>
    <m/>
    <m/>
    <m/>
    <x v="111"/>
    <x v="0"/>
    <x v="2"/>
  </r>
  <r>
    <m/>
    <m/>
    <m/>
    <x v="114"/>
    <x v="0"/>
    <x v="0"/>
  </r>
  <r>
    <m/>
    <m/>
    <m/>
    <x v="115"/>
    <x v="0"/>
    <x v="0"/>
  </r>
  <r>
    <m/>
    <m/>
    <m/>
    <x v="87"/>
    <x v="1"/>
    <x v="0"/>
  </r>
  <r>
    <m/>
    <m/>
    <m/>
    <x v="116"/>
    <x v="1"/>
    <x v="0"/>
  </r>
  <r>
    <m/>
    <m/>
    <m/>
    <x v="50"/>
    <x v="1"/>
    <x v="0"/>
  </r>
  <r>
    <m/>
    <m/>
    <m/>
    <x v="117"/>
    <x v="0"/>
    <x v="0"/>
  </r>
  <r>
    <m/>
    <m/>
    <m/>
    <x v="118"/>
    <x v="0"/>
    <x v="0"/>
  </r>
  <r>
    <m/>
    <m/>
    <m/>
    <x v="78"/>
    <x v="1"/>
    <x v="0"/>
  </r>
  <r>
    <m/>
    <m/>
    <m/>
    <x v="55"/>
    <x v="0"/>
    <x v="0"/>
  </r>
  <r>
    <m/>
    <m/>
    <m/>
    <x v="119"/>
    <x v="1"/>
    <x v="0"/>
  </r>
  <r>
    <m/>
    <m/>
    <m/>
    <x v="69"/>
    <x v="1"/>
    <x v="0"/>
  </r>
  <r>
    <m/>
    <m/>
    <m/>
    <x v="120"/>
    <x v="0"/>
    <x v="0"/>
  </r>
  <r>
    <m/>
    <m/>
    <m/>
    <x v="121"/>
    <x v="0"/>
    <x v="0"/>
  </r>
  <r>
    <m/>
    <m/>
    <m/>
    <x v="122"/>
    <x v="0"/>
    <x v="0"/>
  </r>
  <r>
    <m/>
    <m/>
    <m/>
    <x v="98"/>
    <x v="0"/>
    <x v="0"/>
  </r>
  <r>
    <m/>
    <m/>
    <m/>
    <x v="123"/>
    <x v="0"/>
    <x v="0"/>
  </r>
  <r>
    <m/>
    <m/>
    <m/>
    <x v="124"/>
    <x v="0"/>
    <x v="4"/>
  </r>
  <r>
    <m/>
    <m/>
    <m/>
    <x v="125"/>
    <x v="0"/>
    <x v="0"/>
  </r>
  <r>
    <m/>
    <m/>
    <m/>
    <x v="126"/>
    <x v="1"/>
    <x v="0"/>
  </r>
  <r>
    <m/>
    <m/>
    <m/>
    <x v="127"/>
    <x v="0"/>
    <x v="0"/>
  </r>
  <r>
    <m/>
    <m/>
    <m/>
    <x v="37"/>
    <x v="1"/>
    <x v="0"/>
  </r>
  <r>
    <m/>
    <m/>
    <m/>
    <x v="128"/>
    <x v="0"/>
    <x v="2"/>
  </r>
  <r>
    <m/>
    <m/>
    <m/>
    <x v="129"/>
    <x v="0"/>
    <x v="0"/>
  </r>
  <r>
    <m/>
    <m/>
    <m/>
    <x v="130"/>
    <x v="0"/>
    <x v="0"/>
  </r>
  <r>
    <m/>
    <m/>
    <m/>
    <x v="131"/>
    <x v="0"/>
    <x v="0"/>
  </r>
  <r>
    <m/>
    <m/>
    <m/>
    <x v="132"/>
    <x v="0"/>
    <x v="0"/>
  </r>
  <r>
    <m/>
    <m/>
    <m/>
    <x v="75"/>
    <x v="1"/>
    <x v="3"/>
  </r>
  <r>
    <m/>
    <m/>
    <m/>
    <x v="133"/>
    <x v="1"/>
    <x v="0"/>
  </r>
  <r>
    <m/>
    <m/>
    <m/>
    <x v="3"/>
    <x v="0"/>
    <x v="1"/>
  </r>
  <r>
    <m/>
    <m/>
    <m/>
    <x v="134"/>
    <x v="1"/>
    <x v="0"/>
  </r>
  <r>
    <m/>
    <m/>
    <m/>
    <x v="62"/>
    <x v="0"/>
    <x v="0"/>
  </r>
  <r>
    <m/>
    <m/>
    <m/>
    <x v="87"/>
    <x v="1"/>
    <x v="0"/>
  </r>
  <r>
    <m/>
    <m/>
    <m/>
    <x v="76"/>
    <x v="1"/>
    <x v="0"/>
  </r>
  <r>
    <m/>
    <m/>
    <m/>
    <x v="135"/>
    <x v="0"/>
    <x v="0"/>
  </r>
  <r>
    <m/>
    <m/>
    <m/>
    <x v="136"/>
    <x v="0"/>
    <x v="0"/>
  </r>
  <r>
    <m/>
    <m/>
    <m/>
    <x v="137"/>
    <x v="0"/>
    <x v="0"/>
  </r>
  <r>
    <m/>
    <m/>
    <m/>
    <x v="138"/>
    <x v="0"/>
    <x v="0"/>
  </r>
  <r>
    <m/>
    <m/>
    <m/>
    <x v="139"/>
    <x v="0"/>
    <x v="0"/>
  </r>
  <r>
    <m/>
    <m/>
    <m/>
    <x v="140"/>
    <x v="1"/>
    <x v="5"/>
  </r>
  <r>
    <m/>
    <m/>
    <m/>
    <x v="141"/>
    <x v="0"/>
    <x v="0"/>
  </r>
  <r>
    <m/>
    <m/>
    <m/>
    <x v="142"/>
    <x v="1"/>
    <x v="3"/>
  </r>
  <r>
    <m/>
    <m/>
    <m/>
    <x v="143"/>
    <x v="0"/>
    <x v="3"/>
  </r>
  <r>
    <m/>
    <m/>
    <m/>
    <x v="144"/>
    <x v="0"/>
    <x v="0"/>
  </r>
  <r>
    <m/>
    <m/>
    <m/>
    <x v="145"/>
    <x v="0"/>
    <x v="0"/>
  </r>
  <r>
    <m/>
    <m/>
    <m/>
    <x v="82"/>
    <x v="0"/>
    <x v="0"/>
  </r>
  <r>
    <m/>
    <m/>
    <m/>
    <x v="146"/>
    <x v="0"/>
    <x v="0"/>
  </r>
  <r>
    <m/>
    <m/>
    <m/>
    <x v="147"/>
    <x v="0"/>
    <x v="0"/>
  </r>
  <r>
    <m/>
    <m/>
    <m/>
    <x v="148"/>
    <x v="0"/>
    <x v="0"/>
  </r>
  <r>
    <m/>
    <m/>
    <m/>
    <x v="149"/>
    <x v="0"/>
    <x v="0"/>
  </r>
  <r>
    <m/>
    <m/>
    <m/>
    <x v="37"/>
    <x v="1"/>
    <x v="0"/>
  </r>
  <r>
    <m/>
    <m/>
    <m/>
    <x v="150"/>
    <x v="0"/>
    <x v="0"/>
  </r>
  <r>
    <m/>
    <m/>
    <m/>
    <x v="42"/>
    <x v="0"/>
    <x v="0"/>
  </r>
  <r>
    <m/>
    <m/>
    <m/>
    <x v="151"/>
    <x v="0"/>
    <x v="0"/>
  </r>
  <r>
    <m/>
    <m/>
    <m/>
    <x v="116"/>
    <x v="1"/>
    <x v="0"/>
  </r>
  <r>
    <m/>
    <m/>
    <m/>
    <x v="46"/>
    <x v="0"/>
    <x v="0"/>
  </r>
  <r>
    <m/>
    <m/>
    <m/>
    <x v="5"/>
    <x v="1"/>
    <x v="0"/>
  </r>
  <r>
    <m/>
    <m/>
    <m/>
    <x v="152"/>
    <x v="0"/>
    <x v="4"/>
  </r>
  <r>
    <m/>
    <m/>
    <m/>
    <x v="132"/>
    <x v="0"/>
    <x v="0"/>
  </r>
  <r>
    <m/>
    <m/>
    <m/>
    <x v="77"/>
    <x v="1"/>
    <x v="0"/>
  </r>
  <r>
    <m/>
    <m/>
    <m/>
    <x v="153"/>
    <x v="0"/>
    <x v="0"/>
  </r>
  <r>
    <m/>
    <m/>
    <m/>
    <x v="132"/>
    <x v="0"/>
    <x v="5"/>
  </r>
  <r>
    <m/>
    <m/>
    <m/>
    <x v="154"/>
    <x v="0"/>
    <x v="0"/>
  </r>
  <r>
    <m/>
    <m/>
    <m/>
    <x v="72"/>
    <x v="0"/>
    <x v="0"/>
  </r>
  <r>
    <m/>
    <m/>
    <m/>
    <x v="155"/>
    <x v="1"/>
    <x v="0"/>
  </r>
  <r>
    <m/>
    <m/>
    <m/>
    <x v="134"/>
    <x v="1"/>
    <x v="0"/>
  </r>
  <r>
    <m/>
    <m/>
    <m/>
    <x v="156"/>
    <x v="0"/>
    <x v="0"/>
  </r>
  <r>
    <m/>
    <m/>
    <m/>
    <x v="0"/>
    <x v="0"/>
    <x v="0"/>
  </r>
  <r>
    <m/>
    <m/>
    <m/>
    <x v="15"/>
    <x v="0"/>
    <x v="0"/>
  </r>
  <r>
    <m/>
    <m/>
    <m/>
    <x v="89"/>
    <x v="0"/>
    <x v="0"/>
  </r>
  <r>
    <m/>
    <m/>
    <m/>
    <x v="157"/>
    <x v="0"/>
    <x v="0"/>
  </r>
  <r>
    <m/>
    <m/>
    <m/>
    <x v="116"/>
    <x v="1"/>
    <x v="0"/>
  </r>
  <r>
    <m/>
    <m/>
    <m/>
    <x v="158"/>
    <x v="1"/>
    <x v="3"/>
  </r>
  <r>
    <m/>
    <m/>
    <m/>
    <x v="159"/>
    <x v="0"/>
    <x v="3"/>
  </r>
  <r>
    <m/>
    <m/>
    <m/>
    <x v="37"/>
    <x v="1"/>
    <x v="0"/>
  </r>
  <r>
    <m/>
    <m/>
    <m/>
    <x v="160"/>
    <x v="0"/>
    <x v="0"/>
  </r>
  <r>
    <m/>
    <m/>
    <m/>
    <x v="161"/>
    <x v="0"/>
    <x v="0"/>
  </r>
  <r>
    <m/>
    <m/>
    <m/>
    <x v="162"/>
    <x v="0"/>
    <x v="5"/>
  </r>
  <r>
    <m/>
    <m/>
    <m/>
    <x v="163"/>
    <x v="0"/>
    <x v="1"/>
  </r>
  <r>
    <m/>
    <m/>
    <m/>
    <x v="153"/>
    <x v="0"/>
    <x v="0"/>
  </r>
  <r>
    <m/>
    <m/>
    <m/>
    <x v="103"/>
    <x v="0"/>
    <x v="0"/>
  </r>
  <r>
    <m/>
    <m/>
    <m/>
    <x v="164"/>
    <x v="0"/>
    <x v="0"/>
  </r>
  <r>
    <m/>
    <m/>
    <m/>
    <x v="165"/>
    <x v="1"/>
    <x v="0"/>
  </r>
  <r>
    <m/>
    <m/>
    <m/>
    <x v="166"/>
    <x v="0"/>
    <x v="0"/>
  </r>
  <r>
    <m/>
    <m/>
    <m/>
    <x v="150"/>
    <x v="0"/>
    <x v="0"/>
  </r>
  <r>
    <m/>
    <m/>
    <m/>
    <x v="129"/>
    <x v="0"/>
    <x v="0"/>
  </r>
  <r>
    <m/>
    <m/>
    <m/>
    <x v="105"/>
    <x v="0"/>
    <x v="0"/>
  </r>
  <r>
    <m/>
    <m/>
    <m/>
    <x v="128"/>
    <x v="0"/>
    <x v="0"/>
  </r>
  <r>
    <m/>
    <m/>
    <m/>
    <x v="75"/>
    <x v="1"/>
    <x v="0"/>
  </r>
  <r>
    <m/>
    <m/>
    <m/>
    <x v="167"/>
    <x v="0"/>
    <x v="1"/>
  </r>
  <r>
    <m/>
    <m/>
    <m/>
    <x v="168"/>
    <x v="0"/>
    <x v="0"/>
  </r>
  <r>
    <m/>
    <m/>
    <m/>
    <x v="3"/>
    <x v="0"/>
    <x v="0"/>
  </r>
  <r>
    <m/>
    <m/>
    <m/>
    <x v="71"/>
    <x v="0"/>
    <x v="0"/>
  </r>
  <r>
    <m/>
    <m/>
    <m/>
    <x v="119"/>
    <x v="1"/>
    <x v="0"/>
  </r>
  <r>
    <m/>
    <m/>
    <m/>
    <x v="169"/>
    <x v="0"/>
    <x v="0"/>
  </r>
  <r>
    <m/>
    <m/>
    <m/>
    <x v="170"/>
    <x v="0"/>
    <x v="0"/>
  </r>
  <r>
    <m/>
    <m/>
    <m/>
    <x v="171"/>
    <x v="1"/>
    <x v="3"/>
  </r>
  <r>
    <m/>
    <m/>
    <m/>
    <x v="153"/>
    <x v="0"/>
    <x v="0"/>
  </r>
  <r>
    <m/>
    <m/>
    <m/>
    <x v="3"/>
    <x v="0"/>
    <x v="0"/>
  </r>
  <r>
    <m/>
    <m/>
    <m/>
    <x v="17"/>
    <x v="1"/>
    <x v="2"/>
  </r>
  <r>
    <m/>
    <m/>
    <m/>
    <x v="4"/>
    <x v="0"/>
    <x v="0"/>
  </r>
  <r>
    <m/>
    <m/>
    <m/>
    <x v="172"/>
    <x v="0"/>
    <x v="0"/>
  </r>
  <r>
    <m/>
    <m/>
    <m/>
    <x v="173"/>
    <x v="0"/>
    <x v="0"/>
  </r>
  <r>
    <m/>
    <m/>
    <m/>
    <x v="46"/>
    <x v="0"/>
    <x v="0"/>
  </r>
  <r>
    <m/>
    <m/>
    <m/>
    <x v="105"/>
    <x v="0"/>
    <x v="1"/>
  </r>
  <r>
    <m/>
    <m/>
    <m/>
    <x v="174"/>
    <x v="0"/>
    <x v="0"/>
  </r>
  <r>
    <m/>
    <m/>
    <m/>
    <x v="175"/>
    <x v="0"/>
    <x v="0"/>
  </r>
  <r>
    <m/>
    <m/>
    <m/>
    <x v="130"/>
    <x v="0"/>
    <x v="0"/>
  </r>
  <r>
    <m/>
    <m/>
    <m/>
    <x v="176"/>
    <x v="0"/>
    <x v="0"/>
  </r>
  <r>
    <m/>
    <m/>
    <m/>
    <x v="62"/>
    <x v="0"/>
    <x v="0"/>
  </r>
  <r>
    <m/>
    <m/>
    <m/>
    <x v="36"/>
    <x v="1"/>
    <x v="0"/>
  </r>
  <r>
    <m/>
    <m/>
    <m/>
    <x v="80"/>
    <x v="0"/>
    <x v="0"/>
  </r>
  <r>
    <m/>
    <m/>
    <m/>
    <x v="177"/>
    <x v="0"/>
    <x v="0"/>
  </r>
  <r>
    <m/>
    <m/>
    <m/>
    <x v="70"/>
    <x v="1"/>
    <x v="0"/>
  </r>
  <r>
    <m/>
    <m/>
    <m/>
    <x v="178"/>
    <x v="0"/>
    <x v="0"/>
  </r>
  <r>
    <m/>
    <m/>
    <m/>
    <x v="179"/>
    <x v="0"/>
    <x v="0"/>
  </r>
  <r>
    <m/>
    <m/>
    <m/>
    <x v="180"/>
    <x v="0"/>
    <x v="3"/>
  </r>
  <r>
    <m/>
    <m/>
    <m/>
    <x v="42"/>
    <x v="0"/>
    <x v="0"/>
  </r>
  <r>
    <m/>
    <m/>
    <m/>
    <x v="53"/>
    <x v="1"/>
    <x v="0"/>
  </r>
  <r>
    <m/>
    <m/>
    <m/>
    <x v="50"/>
    <x v="1"/>
    <x v="0"/>
  </r>
  <r>
    <m/>
    <m/>
    <m/>
    <x v="68"/>
    <x v="1"/>
    <x v="0"/>
  </r>
  <r>
    <m/>
    <m/>
    <m/>
    <x v="181"/>
    <x v="0"/>
    <x v="0"/>
  </r>
  <r>
    <m/>
    <m/>
    <m/>
    <x v="180"/>
    <x v="0"/>
    <x v="0"/>
  </r>
  <r>
    <m/>
    <m/>
    <m/>
    <x v="160"/>
    <x v="0"/>
    <x v="0"/>
  </r>
  <r>
    <m/>
    <m/>
    <m/>
    <x v="182"/>
    <x v="0"/>
    <x v="0"/>
  </r>
  <r>
    <m/>
    <m/>
    <m/>
    <x v="23"/>
    <x v="0"/>
    <x v="0"/>
  </r>
  <r>
    <m/>
    <m/>
    <m/>
    <x v="146"/>
    <x v="0"/>
    <x v="0"/>
  </r>
  <r>
    <m/>
    <m/>
    <m/>
    <x v="17"/>
    <x v="1"/>
    <x v="0"/>
  </r>
  <r>
    <m/>
    <m/>
    <m/>
    <x v="82"/>
    <x v="0"/>
    <x v="4"/>
  </r>
  <r>
    <m/>
    <m/>
    <m/>
    <x v="183"/>
    <x v="0"/>
    <x v="0"/>
  </r>
  <r>
    <m/>
    <m/>
    <m/>
    <x v="184"/>
    <x v="0"/>
    <x v="0"/>
  </r>
  <r>
    <m/>
    <m/>
    <m/>
    <x v="158"/>
    <x v="1"/>
    <x v="0"/>
  </r>
  <r>
    <m/>
    <m/>
    <m/>
    <x v="79"/>
    <x v="1"/>
    <x v="0"/>
  </r>
  <r>
    <m/>
    <m/>
    <m/>
    <x v="39"/>
    <x v="1"/>
    <x v="0"/>
  </r>
  <r>
    <m/>
    <m/>
    <m/>
    <x v="185"/>
    <x v="0"/>
    <x v="0"/>
  </r>
  <r>
    <m/>
    <m/>
    <m/>
    <x v="186"/>
    <x v="1"/>
    <x v="0"/>
  </r>
  <r>
    <m/>
    <m/>
    <m/>
    <x v="187"/>
    <x v="0"/>
    <x v="1"/>
  </r>
  <r>
    <m/>
    <m/>
    <m/>
    <x v="24"/>
    <x v="0"/>
    <x v="0"/>
  </r>
  <r>
    <m/>
    <m/>
    <m/>
    <x v="18"/>
    <x v="1"/>
    <x v="1"/>
  </r>
  <r>
    <m/>
    <m/>
    <m/>
    <x v="87"/>
    <x v="1"/>
    <x v="0"/>
  </r>
  <r>
    <m/>
    <m/>
    <m/>
    <x v="188"/>
    <x v="0"/>
    <x v="0"/>
  </r>
  <r>
    <m/>
    <m/>
    <m/>
    <x v="189"/>
    <x v="0"/>
    <x v="0"/>
  </r>
  <r>
    <m/>
    <m/>
    <m/>
    <x v="25"/>
    <x v="0"/>
    <x v="0"/>
  </r>
  <r>
    <m/>
    <m/>
    <m/>
    <x v="190"/>
    <x v="0"/>
    <x v="0"/>
  </r>
  <r>
    <m/>
    <m/>
    <m/>
    <x v="37"/>
    <x v="1"/>
    <x v="2"/>
  </r>
  <r>
    <m/>
    <m/>
    <m/>
    <x v="191"/>
    <x v="1"/>
    <x v="0"/>
  </r>
  <r>
    <m/>
    <m/>
    <m/>
    <x v="55"/>
    <x v="0"/>
    <x v="0"/>
  </r>
  <r>
    <m/>
    <m/>
    <m/>
    <x v="192"/>
    <x v="0"/>
    <x v="0"/>
  </r>
  <r>
    <m/>
    <m/>
    <m/>
    <x v="193"/>
    <x v="0"/>
    <x v="0"/>
  </r>
  <r>
    <m/>
    <m/>
    <m/>
    <x v="194"/>
    <x v="0"/>
    <x v="0"/>
  </r>
  <r>
    <m/>
    <m/>
    <m/>
    <x v="50"/>
    <x v="1"/>
    <x v="0"/>
  </r>
  <r>
    <m/>
    <m/>
    <m/>
    <x v="97"/>
    <x v="0"/>
    <x v="0"/>
  </r>
  <r>
    <m/>
    <m/>
    <m/>
    <x v="13"/>
    <x v="0"/>
    <x v="0"/>
  </r>
  <r>
    <m/>
    <m/>
    <m/>
    <x v="191"/>
    <x v="1"/>
    <x v="0"/>
  </r>
  <r>
    <m/>
    <m/>
    <m/>
    <x v="195"/>
    <x v="0"/>
    <x v="0"/>
  </r>
  <r>
    <m/>
    <m/>
    <m/>
    <x v="24"/>
    <x v="0"/>
    <x v="0"/>
  </r>
  <r>
    <m/>
    <m/>
    <m/>
    <x v="196"/>
    <x v="0"/>
    <x v="0"/>
  </r>
  <r>
    <m/>
    <m/>
    <m/>
    <x v="82"/>
    <x v="0"/>
    <x v="1"/>
  </r>
  <r>
    <m/>
    <m/>
    <m/>
    <x v="10"/>
    <x v="0"/>
    <x v="0"/>
  </r>
  <r>
    <m/>
    <m/>
    <m/>
    <x v="147"/>
    <x v="0"/>
    <x v="0"/>
  </r>
  <r>
    <m/>
    <m/>
    <m/>
    <x v="5"/>
    <x v="1"/>
    <x v="0"/>
  </r>
  <r>
    <m/>
    <m/>
    <m/>
    <x v="52"/>
    <x v="0"/>
    <x v="0"/>
  </r>
  <r>
    <m/>
    <m/>
    <m/>
    <x v="13"/>
    <x v="0"/>
    <x v="0"/>
  </r>
  <r>
    <m/>
    <m/>
    <m/>
    <x v="144"/>
    <x v="0"/>
    <x v="2"/>
  </r>
  <r>
    <m/>
    <m/>
    <m/>
    <x v="126"/>
    <x v="1"/>
    <x v="0"/>
  </r>
  <r>
    <m/>
    <m/>
    <m/>
    <x v="143"/>
    <x v="0"/>
    <x v="0"/>
  </r>
  <r>
    <m/>
    <m/>
    <m/>
    <x v="35"/>
    <x v="1"/>
    <x v="0"/>
  </r>
  <r>
    <m/>
    <m/>
    <m/>
    <x v="127"/>
    <x v="0"/>
    <x v="0"/>
  </r>
  <r>
    <m/>
    <m/>
    <m/>
    <x v="197"/>
    <x v="0"/>
    <x v="0"/>
  </r>
  <r>
    <m/>
    <m/>
    <m/>
    <x v="165"/>
    <x v="1"/>
    <x v="0"/>
  </r>
  <r>
    <m/>
    <m/>
    <m/>
    <x v="198"/>
    <x v="0"/>
    <x v="0"/>
  </r>
  <r>
    <m/>
    <m/>
    <m/>
    <x v="34"/>
    <x v="0"/>
    <x v="2"/>
  </r>
  <r>
    <m/>
    <m/>
    <m/>
    <x v="108"/>
    <x v="0"/>
    <x v="0"/>
  </r>
  <r>
    <m/>
    <m/>
    <m/>
    <x v="16"/>
    <x v="0"/>
    <x v="0"/>
  </r>
  <r>
    <m/>
    <m/>
    <m/>
    <x v="199"/>
    <x v="0"/>
    <x v="0"/>
  </r>
  <r>
    <m/>
    <m/>
    <m/>
    <x v="200"/>
    <x v="0"/>
    <x v="0"/>
  </r>
  <r>
    <m/>
    <m/>
    <m/>
    <x v="183"/>
    <x v="0"/>
    <x v="0"/>
  </r>
  <r>
    <m/>
    <m/>
    <m/>
    <x v="201"/>
    <x v="0"/>
    <x v="0"/>
  </r>
  <r>
    <m/>
    <m/>
    <m/>
    <x v="3"/>
    <x v="0"/>
    <x v="0"/>
  </r>
  <r>
    <m/>
    <m/>
    <m/>
    <x v="38"/>
    <x v="1"/>
    <x v="0"/>
  </r>
  <r>
    <m/>
    <m/>
    <m/>
    <x v="202"/>
    <x v="0"/>
    <x v="0"/>
  </r>
  <r>
    <m/>
    <m/>
    <m/>
    <x v="84"/>
    <x v="1"/>
    <x v="0"/>
  </r>
  <r>
    <m/>
    <m/>
    <m/>
    <x v="70"/>
    <x v="1"/>
    <x v="0"/>
  </r>
  <r>
    <m/>
    <m/>
    <m/>
    <x v="203"/>
    <x v="0"/>
    <x v="2"/>
  </r>
  <r>
    <m/>
    <m/>
    <m/>
    <x v="204"/>
    <x v="0"/>
    <x v="0"/>
  </r>
  <r>
    <m/>
    <m/>
    <m/>
    <x v="171"/>
    <x v="1"/>
    <x v="0"/>
  </r>
  <r>
    <m/>
    <m/>
    <m/>
    <x v="205"/>
    <x v="0"/>
    <x v="0"/>
  </r>
  <r>
    <m/>
    <m/>
    <m/>
    <x v="86"/>
    <x v="0"/>
    <x v="0"/>
  </r>
  <r>
    <m/>
    <m/>
    <m/>
    <x v="133"/>
    <x v="1"/>
    <x v="0"/>
  </r>
  <r>
    <m/>
    <m/>
    <m/>
    <x v="36"/>
    <x v="1"/>
    <x v="0"/>
  </r>
  <r>
    <m/>
    <m/>
    <m/>
    <x v="206"/>
    <x v="0"/>
    <x v="0"/>
  </r>
  <r>
    <m/>
    <m/>
    <m/>
    <x v="31"/>
    <x v="0"/>
    <x v="0"/>
  </r>
  <r>
    <m/>
    <m/>
    <m/>
    <x v="207"/>
    <x v="0"/>
    <x v="0"/>
  </r>
  <r>
    <m/>
    <m/>
    <m/>
    <x v="187"/>
    <x v="0"/>
    <x v="0"/>
  </r>
  <r>
    <m/>
    <m/>
    <m/>
    <x v="85"/>
    <x v="1"/>
    <x v="4"/>
  </r>
  <r>
    <m/>
    <m/>
    <m/>
    <x v="208"/>
    <x v="0"/>
    <x v="0"/>
  </r>
  <r>
    <m/>
    <m/>
    <m/>
    <x v="38"/>
    <x v="1"/>
    <x v="0"/>
  </r>
  <r>
    <m/>
    <m/>
    <m/>
    <x v="45"/>
    <x v="0"/>
    <x v="0"/>
  </r>
  <r>
    <m/>
    <m/>
    <m/>
    <x v="209"/>
    <x v="0"/>
    <x v="0"/>
  </r>
  <r>
    <m/>
    <m/>
    <m/>
    <x v="126"/>
    <x v="1"/>
    <x v="0"/>
  </r>
  <r>
    <m/>
    <m/>
    <m/>
    <x v="2"/>
    <x v="0"/>
    <x v="0"/>
  </r>
  <r>
    <m/>
    <m/>
    <m/>
    <x v="146"/>
    <x v="0"/>
    <x v="0"/>
  </r>
  <r>
    <m/>
    <m/>
    <m/>
    <x v="119"/>
    <x v="1"/>
    <x v="0"/>
  </r>
  <r>
    <m/>
    <m/>
    <m/>
    <x v="210"/>
    <x v="0"/>
    <x v="0"/>
  </r>
  <r>
    <m/>
    <m/>
    <m/>
    <x v="42"/>
    <x v="0"/>
    <x v="0"/>
  </r>
  <r>
    <m/>
    <m/>
    <m/>
    <x v="17"/>
    <x v="1"/>
    <x v="4"/>
  </r>
  <r>
    <m/>
    <m/>
    <m/>
    <x v="211"/>
    <x v="0"/>
    <x v="3"/>
  </r>
  <r>
    <m/>
    <m/>
    <m/>
    <x v="91"/>
    <x v="1"/>
    <x v="0"/>
  </r>
  <r>
    <m/>
    <m/>
    <m/>
    <x v="158"/>
    <x v="1"/>
    <x v="0"/>
  </r>
  <r>
    <m/>
    <m/>
    <m/>
    <x v="35"/>
    <x v="1"/>
    <x v="0"/>
  </r>
  <r>
    <m/>
    <m/>
    <m/>
    <x v="212"/>
    <x v="1"/>
    <x v="0"/>
  </r>
  <r>
    <m/>
    <m/>
    <m/>
    <x v="213"/>
    <x v="0"/>
    <x v="0"/>
  </r>
  <r>
    <m/>
    <m/>
    <m/>
    <x v="7"/>
    <x v="0"/>
    <x v="0"/>
  </r>
  <r>
    <m/>
    <m/>
    <m/>
    <x v="214"/>
    <x v="1"/>
    <x v="0"/>
  </r>
  <r>
    <m/>
    <m/>
    <m/>
    <x v="215"/>
    <x v="0"/>
    <x v="0"/>
  </r>
  <r>
    <m/>
    <m/>
    <m/>
    <x v="191"/>
    <x v="1"/>
    <x v="2"/>
  </r>
  <r>
    <m/>
    <m/>
    <m/>
    <x v="28"/>
    <x v="0"/>
    <x v="0"/>
  </r>
  <r>
    <m/>
    <m/>
    <m/>
    <x v="210"/>
    <x v="0"/>
    <x v="0"/>
  </r>
  <r>
    <m/>
    <m/>
    <m/>
    <x v="216"/>
    <x v="1"/>
    <x v="0"/>
  </r>
  <r>
    <m/>
    <m/>
    <m/>
    <x v="68"/>
    <x v="1"/>
    <x v="0"/>
  </r>
  <r>
    <m/>
    <m/>
    <m/>
    <x v="0"/>
    <x v="0"/>
    <x v="0"/>
  </r>
  <r>
    <m/>
    <m/>
    <m/>
    <x v="84"/>
    <x v="1"/>
    <x v="0"/>
  </r>
  <r>
    <m/>
    <m/>
    <m/>
    <x v="217"/>
    <x v="1"/>
    <x v="0"/>
  </r>
  <r>
    <m/>
    <m/>
    <m/>
    <x v="105"/>
    <x v="0"/>
    <x v="0"/>
  </r>
  <r>
    <m/>
    <m/>
    <m/>
    <x v="5"/>
    <x v="1"/>
    <x v="0"/>
  </r>
  <r>
    <m/>
    <m/>
    <m/>
    <x v="141"/>
    <x v="0"/>
    <x v="4"/>
  </r>
  <r>
    <m/>
    <m/>
    <m/>
    <x v="218"/>
    <x v="0"/>
    <x v="0"/>
  </r>
  <r>
    <m/>
    <m/>
    <m/>
    <x v="44"/>
    <x v="0"/>
    <x v="0"/>
  </r>
  <r>
    <m/>
    <m/>
    <m/>
    <x v="6"/>
    <x v="1"/>
    <x v="0"/>
  </r>
  <r>
    <m/>
    <m/>
    <m/>
    <x v="76"/>
    <x v="1"/>
    <x v="0"/>
  </r>
  <r>
    <m/>
    <m/>
    <m/>
    <x v="202"/>
    <x v="0"/>
    <x v="0"/>
  </r>
  <r>
    <m/>
    <m/>
    <m/>
    <x v="219"/>
    <x v="0"/>
    <x v="0"/>
  </r>
  <r>
    <m/>
    <m/>
    <m/>
    <x v="220"/>
    <x v="0"/>
    <x v="0"/>
  </r>
  <r>
    <m/>
    <m/>
    <m/>
    <x v="91"/>
    <x v="1"/>
    <x v="0"/>
  </r>
  <r>
    <m/>
    <m/>
    <m/>
    <x v="114"/>
    <x v="0"/>
    <x v="0"/>
  </r>
  <r>
    <m/>
    <m/>
    <m/>
    <x v="100"/>
    <x v="0"/>
    <x v="0"/>
  </r>
  <r>
    <m/>
    <m/>
    <m/>
    <x v="58"/>
    <x v="0"/>
    <x v="4"/>
  </r>
  <r>
    <m/>
    <m/>
    <m/>
    <x v="6"/>
    <x v="1"/>
    <x v="0"/>
  </r>
  <r>
    <m/>
    <m/>
    <m/>
    <x v="221"/>
    <x v="0"/>
    <x v="0"/>
  </r>
  <r>
    <m/>
    <m/>
    <m/>
    <x v="0"/>
    <x v="0"/>
    <x v="0"/>
  </r>
  <r>
    <m/>
    <m/>
    <m/>
    <x v="91"/>
    <x v="1"/>
    <x v="0"/>
  </r>
  <r>
    <m/>
    <m/>
    <m/>
    <x v="185"/>
    <x v="0"/>
    <x v="0"/>
  </r>
  <r>
    <m/>
    <m/>
    <m/>
    <x v="222"/>
    <x v="1"/>
    <x v="0"/>
  </r>
  <r>
    <m/>
    <m/>
    <m/>
    <x v="223"/>
    <x v="0"/>
    <x v="0"/>
  </r>
  <r>
    <m/>
    <m/>
    <m/>
    <x v="224"/>
    <x v="1"/>
    <x v="0"/>
  </r>
  <r>
    <m/>
    <m/>
    <m/>
    <x v="153"/>
    <x v="0"/>
    <x v="0"/>
  </r>
  <r>
    <m/>
    <m/>
    <m/>
    <x v="225"/>
    <x v="0"/>
    <x v="0"/>
  </r>
  <r>
    <m/>
    <m/>
    <m/>
    <x v="4"/>
    <x v="0"/>
    <x v="0"/>
  </r>
  <r>
    <m/>
    <m/>
    <m/>
    <x v="167"/>
    <x v="0"/>
    <x v="0"/>
  </r>
  <r>
    <m/>
    <m/>
    <m/>
    <x v="5"/>
    <x v="1"/>
    <x v="0"/>
  </r>
  <r>
    <m/>
    <m/>
    <m/>
    <x v="194"/>
    <x v="0"/>
    <x v="0"/>
  </r>
  <r>
    <m/>
    <m/>
    <m/>
    <x v="223"/>
    <x v="0"/>
    <x v="0"/>
  </r>
  <r>
    <m/>
    <m/>
    <m/>
    <x v="226"/>
    <x v="0"/>
    <x v="0"/>
  </r>
  <r>
    <m/>
    <m/>
    <m/>
    <x v="227"/>
    <x v="0"/>
    <x v="0"/>
  </r>
  <r>
    <m/>
    <m/>
    <m/>
    <x v="69"/>
    <x v="1"/>
    <x v="3"/>
  </r>
  <r>
    <m/>
    <m/>
    <m/>
    <x v="221"/>
    <x v="0"/>
    <x v="0"/>
  </r>
  <r>
    <m/>
    <m/>
    <m/>
    <x v="3"/>
    <x v="0"/>
    <x v="0"/>
  </r>
  <r>
    <m/>
    <m/>
    <m/>
    <x v="179"/>
    <x v="0"/>
    <x v="0"/>
  </r>
  <r>
    <m/>
    <m/>
    <m/>
    <x v="228"/>
    <x v="0"/>
    <x v="0"/>
  </r>
  <r>
    <m/>
    <m/>
    <m/>
    <x v="229"/>
    <x v="0"/>
    <x v="0"/>
  </r>
  <r>
    <m/>
    <m/>
    <m/>
    <x v="230"/>
    <x v="0"/>
    <x v="0"/>
  </r>
  <r>
    <m/>
    <m/>
    <m/>
    <x v="136"/>
    <x v="0"/>
    <x v="0"/>
  </r>
  <r>
    <m/>
    <m/>
    <m/>
    <x v="18"/>
    <x v="1"/>
    <x v="0"/>
  </r>
  <r>
    <m/>
    <m/>
    <m/>
    <x v="231"/>
    <x v="0"/>
    <x v="0"/>
  </r>
  <r>
    <m/>
    <m/>
    <m/>
    <x v="52"/>
    <x v="0"/>
    <x v="0"/>
  </r>
  <r>
    <m/>
    <m/>
    <m/>
    <x v="232"/>
    <x v="0"/>
    <x v="0"/>
  </r>
  <r>
    <m/>
    <m/>
    <m/>
    <x v="233"/>
    <x v="0"/>
    <x v="0"/>
  </r>
  <r>
    <m/>
    <m/>
    <m/>
    <x v="231"/>
    <x v="0"/>
    <x v="0"/>
  </r>
  <r>
    <m/>
    <m/>
    <m/>
    <x v="234"/>
    <x v="0"/>
    <x v="0"/>
  </r>
  <r>
    <m/>
    <m/>
    <m/>
    <x v="4"/>
    <x v="0"/>
    <x v="0"/>
  </r>
  <r>
    <m/>
    <m/>
    <m/>
    <x v="87"/>
    <x v="1"/>
    <x v="3"/>
  </r>
  <r>
    <m/>
    <m/>
    <m/>
    <x v="134"/>
    <x v="1"/>
    <x v="0"/>
  </r>
  <r>
    <m/>
    <m/>
    <m/>
    <x v="235"/>
    <x v="0"/>
    <x v="0"/>
  </r>
  <r>
    <m/>
    <m/>
    <m/>
    <x v="158"/>
    <x v="1"/>
    <x v="0"/>
  </r>
  <r>
    <m/>
    <m/>
    <m/>
    <x v="212"/>
    <x v="1"/>
    <x v="0"/>
  </r>
  <r>
    <m/>
    <m/>
    <m/>
    <x v="236"/>
    <x v="0"/>
    <x v="0"/>
  </r>
  <r>
    <m/>
    <m/>
    <m/>
    <x v="185"/>
    <x v="0"/>
    <x v="0"/>
  </r>
  <r>
    <m/>
    <m/>
    <m/>
    <x v="177"/>
    <x v="0"/>
    <x v="0"/>
  </r>
  <r>
    <m/>
    <m/>
    <m/>
    <x v="237"/>
    <x v="0"/>
    <x v="0"/>
  </r>
  <r>
    <m/>
    <m/>
    <m/>
    <x v="238"/>
    <x v="0"/>
    <x v="5"/>
  </r>
  <r>
    <m/>
    <m/>
    <m/>
    <x v="76"/>
    <x v="1"/>
    <x v="0"/>
  </r>
  <r>
    <m/>
    <m/>
    <m/>
    <x v="131"/>
    <x v="0"/>
    <x v="4"/>
  </r>
  <r>
    <m/>
    <m/>
    <m/>
    <x v="18"/>
    <x v="1"/>
    <x v="0"/>
  </r>
  <r>
    <m/>
    <m/>
    <m/>
    <x v="233"/>
    <x v="0"/>
    <x v="0"/>
  </r>
  <r>
    <m/>
    <m/>
    <m/>
    <x v="168"/>
    <x v="0"/>
    <x v="1"/>
  </r>
  <r>
    <m/>
    <m/>
    <m/>
    <x v="155"/>
    <x v="1"/>
    <x v="0"/>
  </r>
  <r>
    <m/>
    <m/>
    <m/>
    <x v="27"/>
    <x v="0"/>
    <x v="0"/>
  </r>
  <r>
    <m/>
    <m/>
    <m/>
    <x v="196"/>
    <x v="0"/>
    <x v="0"/>
  </r>
  <r>
    <m/>
    <m/>
    <m/>
    <x v="159"/>
    <x v="0"/>
    <x v="0"/>
  </r>
  <r>
    <m/>
    <m/>
    <m/>
    <x v="66"/>
    <x v="0"/>
    <x v="0"/>
  </r>
  <r>
    <m/>
    <m/>
    <m/>
    <x v="63"/>
    <x v="1"/>
    <x v="0"/>
  </r>
  <r>
    <m/>
    <m/>
    <m/>
    <x v="5"/>
    <x v="1"/>
    <x v="0"/>
  </r>
  <r>
    <m/>
    <m/>
    <m/>
    <x v="233"/>
    <x v="0"/>
    <x v="0"/>
  </r>
  <r>
    <m/>
    <m/>
    <m/>
    <x v="78"/>
    <x v="1"/>
    <x v="0"/>
  </r>
  <r>
    <m/>
    <m/>
    <m/>
    <x v="192"/>
    <x v="0"/>
    <x v="0"/>
  </r>
  <r>
    <m/>
    <m/>
    <m/>
    <x v="29"/>
    <x v="0"/>
    <x v="0"/>
  </r>
  <r>
    <m/>
    <m/>
    <m/>
    <x v="178"/>
    <x v="0"/>
    <x v="0"/>
  </r>
  <r>
    <m/>
    <m/>
    <m/>
    <x v="159"/>
    <x v="0"/>
    <x v="0"/>
  </r>
  <r>
    <m/>
    <m/>
    <m/>
    <x v="239"/>
    <x v="0"/>
    <x v="0"/>
  </r>
  <r>
    <m/>
    <m/>
    <m/>
    <x v="21"/>
    <x v="0"/>
    <x v="0"/>
  </r>
  <r>
    <m/>
    <m/>
    <m/>
    <x v="166"/>
    <x v="0"/>
    <x v="0"/>
  </r>
  <r>
    <m/>
    <m/>
    <m/>
    <x v="240"/>
    <x v="0"/>
    <x v="0"/>
  </r>
  <r>
    <m/>
    <m/>
    <m/>
    <x v="80"/>
    <x v="0"/>
    <x v="0"/>
  </r>
  <r>
    <m/>
    <m/>
    <m/>
    <x v="6"/>
    <x v="1"/>
    <x v="0"/>
  </r>
  <r>
    <m/>
    <m/>
    <m/>
    <x v="103"/>
    <x v="0"/>
    <x v="0"/>
  </r>
  <r>
    <m/>
    <m/>
    <m/>
    <x v="241"/>
    <x v="0"/>
    <x v="0"/>
  </r>
  <r>
    <m/>
    <m/>
    <m/>
    <x v="75"/>
    <x v="1"/>
    <x v="0"/>
  </r>
  <r>
    <m/>
    <m/>
    <m/>
    <x v="226"/>
    <x v="0"/>
    <x v="0"/>
  </r>
  <r>
    <m/>
    <m/>
    <m/>
    <x v="154"/>
    <x v="0"/>
    <x v="0"/>
  </r>
  <r>
    <m/>
    <m/>
    <m/>
    <x v="97"/>
    <x v="0"/>
    <x v="0"/>
  </r>
  <r>
    <m/>
    <m/>
    <m/>
    <x v="87"/>
    <x v="1"/>
    <x v="0"/>
  </r>
  <r>
    <m/>
    <m/>
    <m/>
    <x v="242"/>
    <x v="0"/>
    <x v="0"/>
  </r>
  <r>
    <m/>
    <m/>
    <m/>
    <x v="243"/>
    <x v="0"/>
    <x v="5"/>
  </r>
  <r>
    <m/>
    <m/>
    <m/>
    <x v="197"/>
    <x v="0"/>
    <x v="0"/>
  </r>
  <r>
    <m/>
    <m/>
    <m/>
    <x v="3"/>
    <x v="0"/>
    <x v="0"/>
  </r>
  <r>
    <m/>
    <m/>
    <m/>
    <x v="100"/>
    <x v="0"/>
    <x v="0"/>
  </r>
  <r>
    <m/>
    <m/>
    <m/>
    <x v="104"/>
    <x v="0"/>
    <x v="0"/>
  </r>
  <r>
    <m/>
    <m/>
    <m/>
    <x v="65"/>
    <x v="0"/>
    <x v="3"/>
  </r>
  <r>
    <m/>
    <m/>
    <m/>
    <x v="11"/>
    <x v="1"/>
    <x v="0"/>
  </r>
  <r>
    <m/>
    <m/>
    <m/>
    <x v="112"/>
    <x v="0"/>
    <x v="0"/>
  </r>
  <r>
    <m/>
    <m/>
    <m/>
    <x v="6"/>
    <x v="1"/>
    <x v="0"/>
  </r>
  <r>
    <m/>
    <m/>
    <m/>
    <x v="12"/>
    <x v="1"/>
    <x v="3"/>
  </r>
  <r>
    <m/>
    <m/>
    <m/>
    <x v="107"/>
    <x v="1"/>
    <x v="0"/>
  </r>
  <r>
    <m/>
    <m/>
    <m/>
    <x v="29"/>
    <x v="0"/>
    <x v="0"/>
  </r>
  <r>
    <m/>
    <m/>
    <m/>
    <x v="38"/>
    <x v="1"/>
    <x v="0"/>
  </r>
  <r>
    <m/>
    <m/>
    <m/>
    <x v="195"/>
    <x v="0"/>
    <x v="0"/>
  </r>
  <r>
    <m/>
    <m/>
    <m/>
    <x v="20"/>
    <x v="1"/>
    <x v="0"/>
  </r>
  <r>
    <m/>
    <m/>
    <m/>
    <x v="207"/>
    <x v="0"/>
    <x v="0"/>
  </r>
  <r>
    <m/>
    <m/>
    <m/>
    <x v="25"/>
    <x v="0"/>
    <x v="0"/>
  </r>
  <r>
    <m/>
    <m/>
    <m/>
    <x v="17"/>
    <x v="1"/>
    <x v="0"/>
  </r>
  <r>
    <m/>
    <m/>
    <m/>
    <x v="126"/>
    <x v="1"/>
    <x v="0"/>
  </r>
  <r>
    <m/>
    <m/>
    <m/>
    <x v="187"/>
    <x v="0"/>
    <x v="0"/>
  </r>
  <r>
    <m/>
    <m/>
    <m/>
    <x v="20"/>
    <x v="1"/>
    <x v="0"/>
  </r>
  <r>
    <m/>
    <m/>
    <m/>
    <x v="82"/>
    <x v="0"/>
    <x v="0"/>
  </r>
  <r>
    <m/>
    <m/>
    <m/>
    <x v="233"/>
    <x v="0"/>
    <x v="0"/>
  </r>
  <r>
    <m/>
    <m/>
    <m/>
    <x v="229"/>
    <x v="0"/>
    <x v="0"/>
  </r>
  <r>
    <m/>
    <m/>
    <m/>
    <x v="86"/>
    <x v="0"/>
    <x v="0"/>
  </r>
  <r>
    <m/>
    <m/>
    <m/>
    <x v="107"/>
    <x v="1"/>
    <x v="0"/>
  </r>
  <r>
    <m/>
    <m/>
    <m/>
    <x v="244"/>
    <x v="1"/>
    <x v="0"/>
  </r>
  <r>
    <m/>
    <m/>
    <m/>
    <x v="116"/>
    <x v="1"/>
    <x v="0"/>
  </r>
  <r>
    <m/>
    <m/>
    <m/>
    <x v="245"/>
    <x v="0"/>
    <x v="0"/>
  </r>
  <r>
    <m/>
    <m/>
    <m/>
    <x v="246"/>
    <x v="0"/>
    <x v="0"/>
  </r>
  <r>
    <m/>
    <m/>
    <m/>
    <x v="19"/>
    <x v="1"/>
    <x v="0"/>
  </r>
  <r>
    <m/>
    <m/>
    <m/>
    <x v="25"/>
    <x v="0"/>
    <x v="0"/>
  </r>
  <r>
    <m/>
    <m/>
    <m/>
    <x v="87"/>
    <x v="1"/>
    <x v="0"/>
  </r>
  <r>
    <m/>
    <m/>
    <m/>
    <x v="247"/>
    <x v="1"/>
    <x v="0"/>
  </r>
  <r>
    <m/>
    <m/>
    <m/>
    <x v="248"/>
    <x v="0"/>
    <x v="0"/>
  </r>
  <r>
    <m/>
    <m/>
    <m/>
    <x v="249"/>
    <x v="0"/>
    <x v="0"/>
  </r>
  <r>
    <m/>
    <m/>
    <m/>
    <x v="149"/>
    <x v="0"/>
    <x v="0"/>
  </r>
  <r>
    <m/>
    <m/>
    <m/>
    <x v="152"/>
    <x v="0"/>
    <x v="0"/>
  </r>
  <r>
    <m/>
    <m/>
    <m/>
    <x v="38"/>
    <x v="1"/>
    <x v="0"/>
  </r>
  <r>
    <m/>
    <m/>
    <m/>
    <x v="250"/>
    <x v="0"/>
    <x v="0"/>
  </r>
  <r>
    <m/>
    <m/>
    <m/>
    <x v="167"/>
    <x v="0"/>
    <x v="0"/>
  </r>
  <r>
    <m/>
    <m/>
    <m/>
    <x v="196"/>
    <x v="0"/>
    <x v="5"/>
  </r>
  <r>
    <m/>
    <m/>
    <m/>
    <x v="251"/>
    <x v="0"/>
    <x v="0"/>
  </r>
  <r>
    <m/>
    <m/>
    <m/>
    <x v="63"/>
    <x v="1"/>
    <x v="0"/>
  </r>
  <r>
    <m/>
    <m/>
    <m/>
    <x v="134"/>
    <x v="1"/>
    <x v="0"/>
  </r>
  <r>
    <m/>
    <m/>
    <m/>
    <x v="1"/>
    <x v="0"/>
    <x v="0"/>
  </r>
  <r>
    <m/>
    <m/>
    <m/>
    <x v="111"/>
    <x v="0"/>
    <x v="0"/>
  </r>
  <r>
    <m/>
    <m/>
    <m/>
    <x v="35"/>
    <x v="1"/>
    <x v="0"/>
  </r>
  <r>
    <m/>
    <m/>
    <m/>
    <x v="103"/>
    <x v="0"/>
    <x v="0"/>
  </r>
  <r>
    <m/>
    <m/>
    <m/>
    <x v="146"/>
    <x v="0"/>
    <x v="0"/>
  </r>
  <r>
    <m/>
    <m/>
    <m/>
    <x v="201"/>
    <x v="0"/>
    <x v="0"/>
  </r>
  <r>
    <m/>
    <m/>
    <m/>
    <x v="252"/>
    <x v="0"/>
    <x v="5"/>
  </r>
  <r>
    <m/>
    <m/>
    <m/>
    <x v="4"/>
    <x v="0"/>
    <x v="0"/>
  </r>
  <r>
    <m/>
    <m/>
    <m/>
    <x v="225"/>
    <x v="0"/>
    <x v="0"/>
  </r>
  <r>
    <m/>
    <m/>
    <m/>
    <x v="253"/>
    <x v="0"/>
    <x v="0"/>
  </r>
  <r>
    <m/>
    <m/>
    <m/>
    <x v="36"/>
    <x v="1"/>
    <x v="0"/>
  </r>
  <r>
    <m/>
    <m/>
    <m/>
    <x v="91"/>
    <x v="1"/>
    <x v="0"/>
  </r>
  <r>
    <m/>
    <m/>
    <m/>
    <x v="254"/>
    <x v="0"/>
    <x v="0"/>
  </r>
  <r>
    <m/>
    <m/>
    <m/>
    <x v="74"/>
    <x v="1"/>
    <x v="0"/>
  </r>
  <r>
    <m/>
    <m/>
    <m/>
    <x v="20"/>
    <x v="1"/>
    <x v="1"/>
  </r>
  <r>
    <m/>
    <m/>
    <m/>
    <x v="50"/>
    <x v="1"/>
    <x v="0"/>
  </r>
  <r>
    <m/>
    <m/>
    <m/>
    <x v="97"/>
    <x v="0"/>
    <x v="0"/>
  </r>
  <r>
    <m/>
    <m/>
    <m/>
    <x v="182"/>
    <x v="0"/>
    <x v="0"/>
  </r>
  <r>
    <m/>
    <m/>
    <m/>
    <x v="174"/>
    <x v="0"/>
    <x v="4"/>
  </r>
  <r>
    <m/>
    <m/>
    <m/>
    <x v="49"/>
    <x v="0"/>
    <x v="0"/>
  </r>
  <r>
    <m/>
    <m/>
    <m/>
    <x v="15"/>
    <x v="0"/>
    <x v="0"/>
  </r>
  <r>
    <m/>
    <m/>
    <m/>
    <x v="189"/>
    <x v="0"/>
    <x v="0"/>
  </r>
  <r>
    <m/>
    <m/>
    <m/>
    <x v="79"/>
    <x v="1"/>
    <x v="0"/>
  </r>
  <r>
    <m/>
    <m/>
    <m/>
    <x v="255"/>
    <x v="1"/>
    <x v="0"/>
  </r>
  <r>
    <m/>
    <m/>
    <m/>
    <x v="256"/>
    <x v="0"/>
    <x v="0"/>
  </r>
  <r>
    <m/>
    <m/>
    <m/>
    <x v="33"/>
    <x v="0"/>
    <x v="0"/>
  </r>
  <r>
    <m/>
    <m/>
    <m/>
    <x v="140"/>
    <x v="1"/>
    <x v="0"/>
  </r>
  <r>
    <m/>
    <m/>
    <m/>
    <x v="45"/>
    <x v="0"/>
    <x v="2"/>
  </r>
  <r>
    <m/>
    <m/>
    <m/>
    <x v="250"/>
    <x v="0"/>
    <x v="0"/>
  </r>
  <r>
    <m/>
    <m/>
    <m/>
    <x v="60"/>
    <x v="0"/>
    <x v="0"/>
  </r>
  <r>
    <m/>
    <m/>
    <m/>
    <x v="98"/>
    <x v="0"/>
    <x v="0"/>
  </r>
  <r>
    <m/>
    <m/>
    <m/>
    <x v="257"/>
    <x v="0"/>
    <x v="0"/>
  </r>
  <r>
    <m/>
    <m/>
    <m/>
    <x v="5"/>
    <x v="1"/>
    <x v="0"/>
  </r>
  <r>
    <m/>
    <m/>
    <m/>
    <x v="258"/>
    <x v="0"/>
    <x v="0"/>
  </r>
  <r>
    <m/>
    <m/>
    <m/>
    <x v="3"/>
    <x v="0"/>
    <x v="0"/>
  </r>
  <r>
    <m/>
    <m/>
    <m/>
    <x v="70"/>
    <x v="1"/>
    <x v="3"/>
  </r>
  <r>
    <m/>
    <m/>
    <m/>
    <x v="259"/>
    <x v="0"/>
    <x v="0"/>
  </r>
  <r>
    <m/>
    <m/>
    <m/>
    <x v="77"/>
    <x v="1"/>
    <x v="0"/>
  </r>
  <r>
    <m/>
    <m/>
    <m/>
    <x v="84"/>
    <x v="1"/>
    <x v="0"/>
  </r>
  <r>
    <m/>
    <m/>
    <m/>
    <x v="260"/>
    <x v="0"/>
    <x v="0"/>
  </r>
  <r>
    <m/>
    <m/>
    <m/>
    <x v="261"/>
    <x v="0"/>
    <x v="0"/>
  </r>
  <r>
    <m/>
    <m/>
    <m/>
    <x v="257"/>
    <x v="0"/>
    <x v="0"/>
  </r>
  <r>
    <m/>
    <m/>
    <m/>
    <x v="141"/>
    <x v="0"/>
    <x v="0"/>
  </r>
  <r>
    <m/>
    <m/>
    <m/>
    <x v="42"/>
    <x v="0"/>
    <x v="2"/>
  </r>
  <r>
    <m/>
    <m/>
    <m/>
    <x v="262"/>
    <x v="0"/>
    <x v="0"/>
  </r>
  <r>
    <m/>
    <m/>
    <m/>
    <x v="3"/>
    <x v="0"/>
    <x v="0"/>
  </r>
  <r>
    <m/>
    <m/>
    <m/>
    <x v="70"/>
    <x v="1"/>
    <x v="0"/>
  </r>
  <r>
    <m/>
    <m/>
    <m/>
    <x v="76"/>
    <x v="1"/>
    <x v="0"/>
  </r>
  <r>
    <m/>
    <m/>
    <m/>
    <x v="131"/>
    <x v="0"/>
    <x v="2"/>
  </r>
  <r>
    <m/>
    <m/>
    <m/>
    <x v="110"/>
    <x v="0"/>
    <x v="0"/>
  </r>
  <r>
    <m/>
    <m/>
    <m/>
    <x v="90"/>
    <x v="0"/>
    <x v="0"/>
  </r>
  <r>
    <m/>
    <m/>
    <m/>
    <x v="263"/>
    <x v="0"/>
    <x v="0"/>
  </r>
  <r>
    <m/>
    <m/>
    <m/>
    <x v="62"/>
    <x v="0"/>
    <x v="0"/>
  </r>
  <r>
    <m/>
    <m/>
    <m/>
    <x v="264"/>
    <x v="0"/>
    <x v="0"/>
  </r>
  <r>
    <m/>
    <m/>
    <m/>
    <x v="67"/>
    <x v="1"/>
    <x v="0"/>
  </r>
  <r>
    <m/>
    <m/>
    <m/>
    <x v="265"/>
    <x v="1"/>
    <x v="0"/>
  </r>
  <r>
    <m/>
    <m/>
    <m/>
    <x v="122"/>
    <x v="0"/>
    <x v="0"/>
  </r>
  <r>
    <m/>
    <m/>
    <m/>
    <x v="266"/>
    <x v="0"/>
    <x v="0"/>
  </r>
  <r>
    <m/>
    <m/>
    <m/>
    <x v="171"/>
    <x v="1"/>
    <x v="0"/>
  </r>
  <r>
    <m/>
    <m/>
    <m/>
    <x v="159"/>
    <x v="0"/>
    <x v="0"/>
  </r>
  <r>
    <m/>
    <m/>
    <m/>
    <x v="19"/>
    <x v="1"/>
    <x v="0"/>
  </r>
  <r>
    <m/>
    <m/>
    <m/>
    <x v="126"/>
    <x v="1"/>
    <x v="0"/>
  </r>
  <r>
    <m/>
    <m/>
    <m/>
    <x v="18"/>
    <x v="1"/>
    <x v="0"/>
  </r>
  <r>
    <m/>
    <m/>
    <m/>
    <x v="78"/>
    <x v="1"/>
    <x v="3"/>
  </r>
  <r>
    <m/>
    <m/>
    <m/>
    <x v="6"/>
    <x v="1"/>
    <x v="4"/>
  </r>
  <r>
    <m/>
    <m/>
    <m/>
    <x v="267"/>
    <x v="0"/>
    <x v="0"/>
  </r>
  <r>
    <m/>
    <m/>
    <m/>
    <x v="179"/>
    <x v="0"/>
    <x v="0"/>
  </r>
  <r>
    <m/>
    <m/>
    <m/>
    <x v="91"/>
    <x v="1"/>
    <x v="0"/>
  </r>
  <r>
    <m/>
    <m/>
    <m/>
    <x v="229"/>
    <x v="0"/>
    <x v="0"/>
  </r>
  <r>
    <m/>
    <m/>
    <m/>
    <x v="162"/>
    <x v="0"/>
    <x v="0"/>
  </r>
  <r>
    <m/>
    <m/>
    <m/>
    <x v="35"/>
    <x v="1"/>
    <x v="0"/>
  </r>
  <r>
    <m/>
    <m/>
    <m/>
    <x v="171"/>
    <x v="1"/>
    <x v="0"/>
  </r>
  <r>
    <m/>
    <m/>
    <m/>
    <x v="172"/>
    <x v="0"/>
    <x v="0"/>
  </r>
  <r>
    <m/>
    <m/>
    <m/>
    <x v="268"/>
    <x v="0"/>
    <x v="0"/>
  </r>
  <r>
    <m/>
    <m/>
    <m/>
    <x v="227"/>
    <x v="0"/>
    <x v="0"/>
  </r>
  <r>
    <m/>
    <m/>
    <m/>
    <x v="269"/>
    <x v="0"/>
    <x v="4"/>
  </r>
  <r>
    <m/>
    <m/>
    <m/>
    <x v="246"/>
    <x v="0"/>
    <x v="0"/>
  </r>
  <r>
    <m/>
    <m/>
    <m/>
    <x v="107"/>
    <x v="1"/>
    <x v="0"/>
  </r>
  <r>
    <m/>
    <m/>
    <m/>
    <x v="91"/>
    <x v="1"/>
    <x v="0"/>
  </r>
  <r>
    <m/>
    <m/>
    <m/>
    <x v="12"/>
    <x v="1"/>
    <x v="0"/>
  </r>
  <r>
    <m/>
    <m/>
    <m/>
    <x v="84"/>
    <x v="1"/>
    <x v="0"/>
  </r>
  <r>
    <m/>
    <m/>
    <m/>
    <x v="50"/>
    <x v="1"/>
    <x v="0"/>
  </r>
  <r>
    <m/>
    <m/>
    <m/>
    <x v="270"/>
    <x v="0"/>
    <x v="0"/>
  </r>
  <r>
    <m/>
    <m/>
    <m/>
    <x v="195"/>
    <x v="0"/>
    <x v="0"/>
  </r>
  <r>
    <m/>
    <m/>
    <m/>
    <x v="73"/>
    <x v="1"/>
    <x v="0"/>
  </r>
  <r>
    <m/>
    <m/>
    <m/>
    <x v="29"/>
    <x v="0"/>
    <x v="0"/>
  </r>
  <r>
    <m/>
    <m/>
    <m/>
    <x v="54"/>
    <x v="0"/>
    <x v="0"/>
  </r>
  <r>
    <m/>
    <m/>
    <m/>
    <x v="251"/>
    <x v="0"/>
    <x v="0"/>
  </r>
  <r>
    <m/>
    <m/>
    <m/>
    <x v="171"/>
    <x v="1"/>
    <x v="0"/>
  </r>
  <r>
    <m/>
    <m/>
    <m/>
    <x v="26"/>
    <x v="1"/>
    <x v="0"/>
  </r>
  <r>
    <m/>
    <m/>
    <m/>
    <x v="120"/>
    <x v="0"/>
    <x v="0"/>
  </r>
  <r>
    <m/>
    <m/>
    <m/>
    <x v="134"/>
    <x v="1"/>
    <x v="0"/>
  </r>
  <r>
    <m/>
    <m/>
    <m/>
    <x v="111"/>
    <x v="0"/>
    <x v="0"/>
  </r>
  <r>
    <m/>
    <m/>
    <m/>
    <x v="88"/>
    <x v="0"/>
    <x v="0"/>
  </r>
  <r>
    <m/>
    <m/>
    <m/>
    <x v="106"/>
    <x v="0"/>
    <x v="0"/>
  </r>
  <r>
    <m/>
    <m/>
    <m/>
    <x v="131"/>
    <x v="0"/>
    <x v="0"/>
  </r>
  <r>
    <m/>
    <m/>
    <m/>
    <x v="73"/>
    <x v="1"/>
    <x v="0"/>
  </r>
  <r>
    <m/>
    <m/>
    <m/>
    <x v="271"/>
    <x v="0"/>
    <x v="0"/>
  </r>
  <r>
    <m/>
    <m/>
    <m/>
    <x v="141"/>
    <x v="0"/>
    <x v="0"/>
  </r>
  <r>
    <m/>
    <m/>
    <m/>
    <x v="189"/>
    <x v="0"/>
    <x v="0"/>
  </r>
  <r>
    <m/>
    <m/>
    <m/>
    <x v="150"/>
    <x v="0"/>
    <x v="0"/>
  </r>
  <r>
    <m/>
    <m/>
    <m/>
    <x v="244"/>
    <x v="1"/>
    <x v="0"/>
  </r>
  <r>
    <m/>
    <m/>
    <m/>
    <x v="171"/>
    <x v="1"/>
    <x v="3"/>
  </r>
  <r>
    <m/>
    <m/>
    <m/>
    <x v="41"/>
    <x v="1"/>
    <x v="0"/>
  </r>
  <r>
    <m/>
    <m/>
    <m/>
    <x v="16"/>
    <x v="0"/>
    <x v="0"/>
  </r>
  <r>
    <m/>
    <m/>
    <m/>
    <x v="200"/>
    <x v="0"/>
    <x v="0"/>
  </r>
  <r>
    <m/>
    <m/>
    <m/>
    <x v="66"/>
    <x v="0"/>
    <x v="0"/>
  </r>
  <r>
    <m/>
    <m/>
    <m/>
    <x v="77"/>
    <x v="1"/>
    <x v="0"/>
  </r>
  <r>
    <m/>
    <m/>
    <m/>
    <x v="27"/>
    <x v="0"/>
    <x v="0"/>
  </r>
  <r>
    <m/>
    <m/>
    <m/>
    <x v="140"/>
    <x v="1"/>
    <x v="0"/>
  </r>
  <r>
    <m/>
    <m/>
    <m/>
    <x v="77"/>
    <x v="1"/>
    <x v="0"/>
  </r>
  <r>
    <m/>
    <m/>
    <m/>
    <x v="33"/>
    <x v="0"/>
    <x v="0"/>
  </r>
  <r>
    <m/>
    <m/>
    <m/>
    <x v="272"/>
    <x v="0"/>
    <x v="0"/>
  </r>
  <r>
    <m/>
    <m/>
    <m/>
    <x v="91"/>
    <x v="1"/>
    <x v="0"/>
  </r>
  <r>
    <m/>
    <m/>
    <m/>
    <x v="273"/>
    <x v="0"/>
    <x v="2"/>
  </r>
  <r>
    <m/>
    <m/>
    <m/>
    <x v="274"/>
    <x v="0"/>
    <x v="0"/>
  </r>
  <r>
    <m/>
    <m/>
    <m/>
    <x v="219"/>
    <x v="0"/>
    <x v="0"/>
  </r>
  <r>
    <m/>
    <m/>
    <m/>
    <x v="208"/>
    <x v="0"/>
    <x v="1"/>
  </r>
  <r>
    <m/>
    <m/>
    <m/>
    <x v="128"/>
    <x v="0"/>
    <x v="0"/>
  </r>
  <r>
    <m/>
    <m/>
    <m/>
    <x v="275"/>
    <x v="0"/>
    <x v="0"/>
  </r>
  <r>
    <m/>
    <m/>
    <m/>
    <x v="247"/>
    <x v="1"/>
    <x v="0"/>
  </r>
  <r>
    <m/>
    <m/>
    <m/>
    <x v="3"/>
    <x v="0"/>
    <x v="0"/>
  </r>
  <r>
    <m/>
    <m/>
    <m/>
    <x v="38"/>
    <x v="1"/>
    <x v="0"/>
  </r>
  <r>
    <m/>
    <m/>
    <m/>
    <x v="177"/>
    <x v="0"/>
    <x v="0"/>
  </r>
  <r>
    <m/>
    <m/>
    <m/>
    <x v="29"/>
    <x v="0"/>
    <x v="0"/>
  </r>
  <r>
    <m/>
    <m/>
    <m/>
    <x v="3"/>
    <x v="0"/>
    <x v="0"/>
  </r>
  <r>
    <m/>
    <m/>
    <m/>
    <x v="68"/>
    <x v="1"/>
    <x v="0"/>
  </r>
  <r>
    <m/>
    <m/>
    <m/>
    <x v="164"/>
    <x v="0"/>
    <x v="0"/>
  </r>
  <r>
    <m/>
    <m/>
    <m/>
    <x v="140"/>
    <x v="1"/>
    <x v="0"/>
  </r>
  <r>
    <m/>
    <m/>
    <m/>
    <x v="155"/>
    <x v="1"/>
    <x v="0"/>
  </r>
  <r>
    <m/>
    <m/>
    <m/>
    <x v="5"/>
    <x v="1"/>
    <x v="0"/>
  </r>
  <r>
    <m/>
    <m/>
    <m/>
    <x v="276"/>
    <x v="0"/>
    <x v="0"/>
  </r>
  <r>
    <m/>
    <m/>
    <m/>
    <x v="147"/>
    <x v="0"/>
    <x v="0"/>
  </r>
  <r>
    <m/>
    <m/>
    <m/>
    <x v="277"/>
    <x v="0"/>
    <x v="5"/>
  </r>
  <r>
    <m/>
    <m/>
    <m/>
    <x v="5"/>
    <x v="1"/>
    <x v="0"/>
  </r>
  <r>
    <m/>
    <m/>
    <m/>
    <x v="201"/>
    <x v="0"/>
    <x v="0"/>
  </r>
  <r>
    <m/>
    <m/>
    <m/>
    <x v="73"/>
    <x v="1"/>
    <x v="0"/>
  </r>
  <r>
    <m/>
    <m/>
    <m/>
    <x v="140"/>
    <x v="1"/>
    <x v="0"/>
  </r>
  <r>
    <m/>
    <m/>
    <m/>
    <x v="37"/>
    <x v="1"/>
    <x v="0"/>
  </r>
  <r>
    <m/>
    <m/>
    <m/>
    <x v="87"/>
    <x v="1"/>
    <x v="0"/>
  </r>
  <r>
    <m/>
    <m/>
    <m/>
    <x v="265"/>
    <x v="1"/>
    <x v="0"/>
  </r>
  <r>
    <m/>
    <m/>
    <m/>
    <x v="278"/>
    <x v="0"/>
    <x v="0"/>
  </r>
  <r>
    <m/>
    <m/>
    <m/>
    <x v="16"/>
    <x v="0"/>
    <x v="3"/>
  </r>
  <r>
    <m/>
    <m/>
    <m/>
    <x v="157"/>
    <x v="0"/>
    <x v="0"/>
  </r>
  <r>
    <m/>
    <m/>
    <m/>
    <x v="128"/>
    <x v="0"/>
    <x v="0"/>
  </r>
  <r>
    <m/>
    <m/>
    <m/>
    <x v="197"/>
    <x v="0"/>
    <x v="0"/>
  </r>
  <r>
    <m/>
    <m/>
    <m/>
    <x v="170"/>
    <x v="0"/>
    <x v="2"/>
  </r>
  <r>
    <m/>
    <m/>
    <m/>
    <x v="279"/>
    <x v="0"/>
    <x v="0"/>
  </r>
  <r>
    <m/>
    <m/>
    <m/>
    <x v="280"/>
    <x v="0"/>
    <x v="0"/>
  </r>
  <r>
    <m/>
    <m/>
    <m/>
    <x v="39"/>
    <x v="1"/>
    <x v="0"/>
  </r>
  <r>
    <m/>
    <m/>
    <m/>
    <x v="194"/>
    <x v="0"/>
    <x v="4"/>
  </r>
  <r>
    <m/>
    <m/>
    <m/>
    <x v="195"/>
    <x v="0"/>
    <x v="0"/>
  </r>
  <r>
    <m/>
    <m/>
    <m/>
    <x v="26"/>
    <x v="1"/>
    <x v="0"/>
  </r>
  <r>
    <m/>
    <m/>
    <m/>
    <x v="170"/>
    <x v="0"/>
    <x v="0"/>
  </r>
  <r>
    <m/>
    <m/>
    <m/>
    <x v="136"/>
    <x v="0"/>
    <x v="0"/>
  </r>
  <r>
    <m/>
    <m/>
    <m/>
    <x v="81"/>
    <x v="0"/>
    <x v="0"/>
  </r>
  <r>
    <m/>
    <m/>
    <m/>
    <x v="67"/>
    <x v="1"/>
    <x v="0"/>
  </r>
  <r>
    <m/>
    <m/>
    <m/>
    <x v="180"/>
    <x v="0"/>
    <x v="0"/>
  </r>
  <r>
    <m/>
    <m/>
    <m/>
    <x v="276"/>
    <x v="0"/>
    <x v="0"/>
  </r>
  <r>
    <m/>
    <m/>
    <m/>
    <x v="172"/>
    <x v="0"/>
    <x v="0"/>
  </r>
  <r>
    <m/>
    <m/>
    <m/>
    <x v="281"/>
    <x v="0"/>
    <x v="0"/>
  </r>
  <r>
    <m/>
    <m/>
    <m/>
    <x v="76"/>
    <x v="1"/>
    <x v="0"/>
  </r>
  <r>
    <m/>
    <m/>
    <m/>
    <x v="263"/>
    <x v="0"/>
    <x v="0"/>
  </r>
  <r>
    <m/>
    <m/>
    <m/>
    <x v="282"/>
    <x v="0"/>
    <x v="0"/>
  </r>
  <r>
    <m/>
    <m/>
    <m/>
    <x v="26"/>
    <x v="1"/>
    <x v="0"/>
  </r>
  <r>
    <m/>
    <m/>
    <m/>
    <x v="283"/>
    <x v="0"/>
    <x v="3"/>
  </r>
  <r>
    <m/>
    <m/>
    <m/>
    <x v="119"/>
    <x v="1"/>
    <x v="0"/>
  </r>
  <r>
    <m/>
    <m/>
    <m/>
    <x v="232"/>
    <x v="0"/>
    <x v="0"/>
  </r>
  <r>
    <m/>
    <m/>
    <m/>
    <x v="143"/>
    <x v="0"/>
    <x v="5"/>
  </r>
  <r>
    <m/>
    <m/>
    <m/>
    <x v="214"/>
    <x v="1"/>
    <x v="0"/>
  </r>
  <r>
    <m/>
    <m/>
    <m/>
    <x v="62"/>
    <x v="0"/>
    <x v="0"/>
  </r>
  <r>
    <m/>
    <m/>
    <m/>
    <x v="284"/>
    <x v="0"/>
    <x v="0"/>
  </r>
  <r>
    <m/>
    <m/>
    <m/>
    <x v="43"/>
    <x v="0"/>
    <x v="0"/>
  </r>
  <r>
    <m/>
    <m/>
    <m/>
    <x v="60"/>
    <x v="0"/>
    <x v="5"/>
  </r>
  <r>
    <m/>
    <m/>
    <m/>
    <x v="285"/>
    <x v="1"/>
    <x v="0"/>
  </r>
  <r>
    <m/>
    <m/>
    <m/>
    <x v="11"/>
    <x v="1"/>
    <x v="0"/>
  </r>
  <r>
    <m/>
    <m/>
    <m/>
    <x v="286"/>
    <x v="0"/>
    <x v="1"/>
  </r>
  <r>
    <m/>
    <m/>
    <m/>
    <x v="233"/>
    <x v="0"/>
    <x v="0"/>
  </r>
  <r>
    <m/>
    <m/>
    <m/>
    <x v="31"/>
    <x v="0"/>
    <x v="0"/>
  </r>
  <r>
    <m/>
    <m/>
    <m/>
    <x v="202"/>
    <x v="0"/>
    <x v="0"/>
  </r>
  <r>
    <m/>
    <m/>
    <m/>
    <x v="252"/>
    <x v="0"/>
    <x v="0"/>
  </r>
  <r>
    <m/>
    <m/>
    <m/>
    <x v="3"/>
    <x v="0"/>
    <x v="0"/>
  </r>
  <r>
    <m/>
    <m/>
    <m/>
    <x v="91"/>
    <x v="1"/>
    <x v="0"/>
  </r>
  <r>
    <m/>
    <m/>
    <m/>
    <x v="71"/>
    <x v="0"/>
    <x v="0"/>
  </r>
  <r>
    <m/>
    <m/>
    <m/>
    <x v="250"/>
    <x v="0"/>
    <x v="0"/>
  </r>
  <r>
    <m/>
    <m/>
    <m/>
    <x v="247"/>
    <x v="1"/>
    <x v="0"/>
  </r>
  <r>
    <m/>
    <m/>
    <m/>
    <x v="191"/>
    <x v="1"/>
    <x v="0"/>
  </r>
  <r>
    <m/>
    <m/>
    <m/>
    <x v="57"/>
    <x v="1"/>
    <x v="0"/>
  </r>
  <r>
    <m/>
    <m/>
    <m/>
    <x v="80"/>
    <x v="0"/>
    <x v="0"/>
  </r>
  <r>
    <m/>
    <m/>
    <m/>
    <x v="287"/>
    <x v="0"/>
    <x v="0"/>
  </r>
  <r>
    <m/>
    <m/>
    <m/>
    <x v="140"/>
    <x v="1"/>
    <x v="0"/>
  </r>
  <r>
    <m/>
    <m/>
    <m/>
    <x v="20"/>
    <x v="1"/>
    <x v="0"/>
  </r>
  <r>
    <m/>
    <m/>
    <m/>
    <x v="11"/>
    <x v="1"/>
    <x v="0"/>
  </r>
  <r>
    <m/>
    <m/>
    <m/>
    <x v="167"/>
    <x v="0"/>
    <x v="0"/>
  </r>
  <r>
    <m/>
    <m/>
    <m/>
    <x v="247"/>
    <x v="1"/>
    <x v="0"/>
  </r>
  <r>
    <m/>
    <m/>
    <m/>
    <x v="53"/>
    <x v="1"/>
    <x v="0"/>
  </r>
  <r>
    <m/>
    <m/>
    <m/>
    <x v="51"/>
    <x v="0"/>
    <x v="2"/>
  </r>
  <r>
    <m/>
    <m/>
    <m/>
    <x v="136"/>
    <x v="0"/>
    <x v="0"/>
  </r>
  <r>
    <m/>
    <m/>
    <m/>
    <x v="35"/>
    <x v="1"/>
    <x v="0"/>
  </r>
  <r>
    <m/>
    <m/>
    <m/>
    <x v="183"/>
    <x v="0"/>
    <x v="0"/>
  </r>
  <r>
    <m/>
    <m/>
    <m/>
    <x v="165"/>
    <x v="1"/>
    <x v="0"/>
  </r>
  <r>
    <m/>
    <m/>
    <m/>
    <x v="73"/>
    <x v="1"/>
    <x v="0"/>
  </r>
  <r>
    <m/>
    <m/>
    <m/>
    <x v="280"/>
    <x v="0"/>
    <x v="0"/>
  </r>
  <r>
    <m/>
    <m/>
    <m/>
    <x v="143"/>
    <x v="0"/>
    <x v="4"/>
  </r>
  <r>
    <m/>
    <m/>
    <m/>
    <x v="17"/>
    <x v="1"/>
    <x v="0"/>
  </r>
  <r>
    <m/>
    <m/>
    <m/>
    <x v="30"/>
    <x v="0"/>
    <x v="0"/>
  </r>
  <r>
    <m/>
    <m/>
    <m/>
    <x v="73"/>
    <x v="1"/>
    <x v="0"/>
  </r>
  <r>
    <m/>
    <m/>
    <m/>
    <x v="53"/>
    <x v="1"/>
    <x v="0"/>
  </r>
  <r>
    <m/>
    <m/>
    <m/>
    <x v="288"/>
    <x v="0"/>
    <x v="0"/>
  </r>
  <r>
    <m/>
    <m/>
    <m/>
    <x v="21"/>
    <x v="0"/>
    <x v="0"/>
  </r>
  <r>
    <m/>
    <m/>
    <m/>
    <x v="63"/>
    <x v="1"/>
    <x v="0"/>
  </r>
  <r>
    <m/>
    <m/>
    <m/>
    <x v="171"/>
    <x v="1"/>
    <x v="0"/>
  </r>
  <r>
    <m/>
    <m/>
    <m/>
    <x v="289"/>
    <x v="0"/>
    <x v="0"/>
  </r>
  <r>
    <m/>
    <m/>
    <m/>
    <x v="101"/>
    <x v="0"/>
    <x v="0"/>
  </r>
  <r>
    <m/>
    <m/>
    <m/>
    <x v="78"/>
    <x v="1"/>
    <x v="0"/>
  </r>
  <r>
    <m/>
    <m/>
    <m/>
    <x v="166"/>
    <x v="0"/>
    <x v="0"/>
  </r>
  <r>
    <m/>
    <m/>
    <m/>
    <x v="161"/>
    <x v="0"/>
    <x v="0"/>
  </r>
  <r>
    <m/>
    <m/>
    <m/>
    <x v="103"/>
    <x v="0"/>
    <x v="0"/>
  </r>
  <r>
    <m/>
    <m/>
    <m/>
    <x v="143"/>
    <x v="0"/>
    <x v="0"/>
  </r>
  <r>
    <m/>
    <m/>
    <m/>
    <x v="98"/>
    <x v="0"/>
    <x v="0"/>
  </r>
  <r>
    <m/>
    <m/>
    <m/>
    <x v="146"/>
    <x v="0"/>
    <x v="0"/>
  </r>
  <r>
    <m/>
    <m/>
    <m/>
    <x v="39"/>
    <x v="1"/>
    <x v="0"/>
  </r>
  <r>
    <m/>
    <m/>
    <m/>
    <x v="158"/>
    <x v="1"/>
    <x v="0"/>
  </r>
  <r>
    <m/>
    <m/>
    <m/>
    <x v="259"/>
    <x v="0"/>
    <x v="0"/>
  </r>
  <r>
    <m/>
    <m/>
    <m/>
    <x v="101"/>
    <x v="0"/>
    <x v="0"/>
  </r>
  <r>
    <m/>
    <m/>
    <m/>
    <x v="70"/>
    <x v="1"/>
    <x v="0"/>
  </r>
  <r>
    <m/>
    <m/>
    <m/>
    <x v="10"/>
    <x v="0"/>
    <x v="4"/>
  </r>
  <r>
    <m/>
    <m/>
    <m/>
    <x v="29"/>
    <x v="0"/>
    <x v="0"/>
  </r>
  <r>
    <m/>
    <m/>
    <m/>
    <x v="5"/>
    <x v="1"/>
    <x v="0"/>
  </r>
  <r>
    <m/>
    <m/>
    <m/>
    <x v="246"/>
    <x v="0"/>
    <x v="0"/>
  </r>
  <r>
    <m/>
    <m/>
    <m/>
    <x v="175"/>
    <x v="0"/>
    <x v="0"/>
  </r>
  <r>
    <m/>
    <m/>
    <m/>
    <x v="65"/>
    <x v="0"/>
    <x v="0"/>
  </r>
  <r>
    <m/>
    <m/>
    <m/>
    <x v="127"/>
    <x v="0"/>
    <x v="0"/>
  </r>
  <r>
    <m/>
    <m/>
    <m/>
    <x v="6"/>
    <x v="1"/>
    <x v="0"/>
  </r>
  <r>
    <m/>
    <m/>
    <m/>
    <x v="171"/>
    <x v="1"/>
    <x v="0"/>
  </r>
  <r>
    <m/>
    <m/>
    <m/>
    <x v="84"/>
    <x v="1"/>
    <x v="0"/>
  </r>
  <r>
    <m/>
    <m/>
    <m/>
    <x v="78"/>
    <x v="1"/>
    <x v="0"/>
  </r>
  <r>
    <m/>
    <m/>
    <m/>
    <x v="121"/>
    <x v="0"/>
    <x v="0"/>
  </r>
  <r>
    <m/>
    <m/>
    <m/>
    <x v="126"/>
    <x v="1"/>
    <x v="1"/>
  </r>
  <r>
    <m/>
    <m/>
    <m/>
    <x v="20"/>
    <x v="1"/>
    <x v="0"/>
  </r>
  <r>
    <m/>
    <m/>
    <m/>
    <x v="90"/>
    <x v="0"/>
    <x v="0"/>
  </r>
  <r>
    <m/>
    <m/>
    <m/>
    <x v="245"/>
    <x v="0"/>
    <x v="2"/>
  </r>
  <r>
    <m/>
    <m/>
    <m/>
    <x v="243"/>
    <x v="0"/>
    <x v="0"/>
  </r>
  <r>
    <m/>
    <m/>
    <m/>
    <x v="25"/>
    <x v="0"/>
    <x v="0"/>
  </r>
  <r>
    <m/>
    <m/>
    <m/>
    <x v="155"/>
    <x v="1"/>
    <x v="0"/>
  </r>
  <r>
    <m/>
    <m/>
    <m/>
    <x v="85"/>
    <x v="1"/>
    <x v="0"/>
  </r>
  <r>
    <m/>
    <m/>
    <m/>
    <x v="41"/>
    <x v="1"/>
    <x v="4"/>
  </r>
  <r>
    <m/>
    <m/>
    <m/>
    <x v="288"/>
    <x v="0"/>
    <x v="0"/>
  </r>
  <r>
    <m/>
    <m/>
    <m/>
    <x v="175"/>
    <x v="0"/>
    <x v="0"/>
  </r>
  <r>
    <m/>
    <m/>
    <m/>
    <x v="230"/>
    <x v="0"/>
    <x v="0"/>
  </r>
  <r>
    <m/>
    <m/>
    <m/>
    <x v="290"/>
    <x v="0"/>
    <x v="1"/>
  </r>
  <r>
    <m/>
    <m/>
    <m/>
    <x v="59"/>
    <x v="1"/>
    <x v="0"/>
  </r>
  <r>
    <m/>
    <m/>
    <m/>
    <x v="61"/>
    <x v="0"/>
    <x v="0"/>
  </r>
  <r>
    <m/>
    <m/>
    <m/>
    <x v="91"/>
    <x v="1"/>
    <x v="0"/>
  </r>
  <r>
    <m/>
    <m/>
    <m/>
    <x v="75"/>
    <x v="1"/>
    <x v="0"/>
  </r>
  <r>
    <m/>
    <m/>
    <m/>
    <x v="76"/>
    <x v="1"/>
    <x v="0"/>
  </r>
  <r>
    <m/>
    <m/>
    <m/>
    <x v="92"/>
    <x v="0"/>
    <x v="0"/>
  </r>
  <r>
    <m/>
    <m/>
    <m/>
    <x v="244"/>
    <x v="1"/>
    <x v="0"/>
  </r>
  <r>
    <m/>
    <m/>
    <m/>
    <x v="107"/>
    <x v="1"/>
    <x v="0"/>
  </r>
  <r>
    <m/>
    <m/>
    <m/>
    <x v="283"/>
    <x v="0"/>
    <x v="0"/>
  </r>
  <r>
    <m/>
    <m/>
    <m/>
    <x v="68"/>
    <x v="1"/>
    <x v="0"/>
  </r>
  <r>
    <m/>
    <m/>
    <m/>
    <x v="265"/>
    <x v="1"/>
    <x v="0"/>
  </r>
  <r>
    <m/>
    <m/>
    <m/>
    <x v="264"/>
    <x v="0"/>
    <x v="0"/>
  </r>
  <r>
    <m/>
    <m/>
    <m/>
    <x v="63"/>
    <x v="1"/>
    <x v="0"/>
  </r>
  <r>
    <m/>
    <m/>
    <m/>
    <x v="45"/>
    <x v="0"/>
    <x v="0"/>
  </r>
  <r>
    <m/>
    <m/>
    <m/>
    <x v="291"/>
    <x v="0"/>
    <x v="0"/>
  </r>
  <r>
    <m/>
    <m/>
    <m/>
    <x v="65"/>
    <x v="0"/>
    <x v="0"/>
  </r>
  <r>
    <m/>
    <m/>
    <m/>
    <x v="245"/>
    <x v="0"/>
    <x v="0"/>
  </r>
  <r>
    <m/>
    <m/>
    <m/>
    <x v="91"/>
    <x v="1"/>
    <x v="0"/>
  </r>
  <r>
    <m/>
    <m/>
    <m/>
    <x v="292"/>
    <x v="0"/>
    <x v="0"/>
  </r>
  <r>
    <m/>
    <m/>
    <m/>
    <x v="29"/>
    <x v="0"/>
    <x v="0"/>
  </r>
  <r>
    <m/>
    <m/>
    <m/>
    <x v="269"/>
    <x v="0"/>
    <x v="0"/>
  </r>
  <r>
    <m/>
    <m/>
    <m/>
    <x v="48"/>
    <x v="0"/>
    <x v="0"/>
  </r>
  <r>
    <m/>
    <m/>
    <m/>
    <x v="114"/>
    <x v="0"/>
    <x v="0"/>
  </r>
  <r>
    <m/>
    <m/>
    <m/>
    <x v="214"/>
    <x v="1"/>
    <x v="0"/>
  </r>
  <r>
    <m/>
    <m/>
    <m/>
    <x v="273"/>
    <x v="0"/>
    <x v="0"/>
  </r>
  <r>
    <m/>
    <m/>
    <m/>
    <x v="293"/>
    <x v="0"/>
    <x v="0"/>
  </r>
  <r>
    <m/>
    <m/>
    <m/>
    <x v="275"/>
    <x v="0"/>
    <x v="0"/>
  </r>
  <r>
    <m/>
    <m/>
    <m/>
    <x v="51"/>
    <x v="0"/>
    <x v="0"/>
  </r>
  <r>
    <m/>
    <m/>
    <m/>
    <x v="29"/>
    <x v="0"/>
    <x v="0"/>
  </r>
  <r>
    <m/>
    <m/>
    <m/>
    <x v="232"/>
    <x v="0"/>
    <x v="0"/>
  </r>
  <r>
    <m/>
    <m/>
    <m/>
    <x v="12"/>
    <x v="1"/>
    <x v="0"/>
  </r>
  <r>
    <m/>
    <m/>
    <m/>
    <x v="164"/>
    <x v="0"/>
    <x v="0"/>
  </r>
  <r>
    <m/>
    <m/>
    <m/>
    <x v="38"/>
    <x v="1"/>
    <x v="0"/>
  </r>
  <r>
    <m/>
    <m/>
    <m/>
    <x v="75"/>
    <x v="1"/>
    <x v="0"/>
  </r>
  <r>
    <m/>
    <m/>
    <m/>
    <x v="18"/>
    <x v="1"/>
    <x v="0"/>
  </r>
  <r>
    <m/>
    <m/>
    <m/>
    <x v="294"/>
    <x v="0"/>
    <x v="0"/>
  </r>
  <r>
    <m/>
    <m/>
    <m/>
    <x v="184"/>
    <x v="0"/>
    <x v="0"/>
  </r>
  <r>
    <m/>
    <m/>
    <m/>
    <x v="232"/>
    <x v="0"/>
    <x v="0"/>
  </r>
  <r>
    <m/>
    <m/>
    <m/>
    <x v="200"/>
    <x v="0"/>
    <x v="0"/>
  </r>
  <r>
    <m/>
    <m/>
    <m/>
    <x v="295"/>
    <x v="0"/>
    <x v="0"/>
  </r>
  <r>
    <m/>
    <m/>
    <m/>
    <x v="26"/>
    <x v="1"/>
    <x v="0"/>
  </r>
  <r>
    <m/>
    <m/>
    <m/>
    <x v="49"/>
    <x v="0"/>
    <x v="0"/>
  </r>
  <r>
    <m/>
    <m/>
    <m/>
    <x v="84"/>
    <x v="1"/>
    <x v="0"/>
  </r>
  <r>
    <m/>
    <m/>
    <m/>
    <x v="296"/>
    <x v="0"/>
    <x v="0"/>
  </r>
  <r>
    <m/>
    <m/>
    <m/>
    <x v="297"/>
    <x v="0"/>
    <x v="0"/>
  </r>
  <r>
    <m/>
    <m/>
    <m/>
    <x v="51"/>
    <x v="0"/>
    <x v="3"/>
  </r>
  <r>
    <m/>
    <m/>
    <m/>
    <x v="196"/>
    <x v="0"/>
    <x v="0"/>
  </r>
  <r>
    <m/>
    <m/>
    <m/>
    <x v="36"/>
    <x v="1"/>
    <x v="0"/>
  </r>
  <r>
    <m/>
    <m/>
    <m/>
    <x v="116"/>
    <x v="1"/>
    <x v="3"/>
  </r>
  <r>
    <m/>
    <m/>
    <m/>
    <x v="65"/>
    <x v="0"/>
    <x v="0"/>
  </r>
  <r>
    <m/>
    <m/>
    <m/>
    <x v="298"/>
    <x v="0"/>
    <x v="0"/>
  </r>
  <r>
    <m/>
    <m/>
    <m/>
    <x v="46"/>
    <x v="0"/>
    <x v="0"/>
  </r>
  <r>
    <m/>
    <m/>
    <m/>
    <x v="299"/>
    <x v="0"/>
    <x v="1"/>
  </r>
  <r>
    <m/>
    <m/>
    <m/>
    <x v="112"/>
    <x v="0"/>
    <x v="2"/>
  </r>
  <r>
    <m/>
    <m/>
    <m/>
    <x v="156"/>
    <x v="0"/>
    <x v="0"/>
  </r>
  <r>
    <m/>
    <m/>
    <m/>
    <x v="265"/>
    <x v="1"/>
    <x v="0"/>
  </r>
  <r>
    <m/>
    <m/>
    <m/>
    <x v="155"/>
    <x v="1"/>
    <x v="0"/>
  </r>
  <r>
    <m/>
    <m/>
    <m/>
    <x v="159"/>
    <x v="0"/>
    <x v="0"/>
  </r>
  <r>
    <m/>
    <m/>
    <m/>
    <x v="191"/>
    <x v="1"/>
    <x v="0"/>
  </r>
  <r>
    <m/>
    <m/>
    <m/>
    <x v="46"/>
    <x v="0"/>
    <x v="0"/>
  </r>
  <r>
    <m/>
    <m/>
    <m/>
    <x v="300"/>
    <x v="0"/>
    <x v="0"/>
  </r>
  <r>
    <m/>
    <m/>
    <m/>
    <x v="166"/>
    <x v="0"/>
    <x v="0"/>
  </r>
  <r>
    <m/>
    <m/>
    <m/>
    <x v="7"/>
    <x v="0"/>
    <x v="0"/>
  </r>
  <r>
    <m/>
    <m/>
    <m/>
    <x v="85"/>
    <x v="1"/>
    <x v="0"/>
  </r>
  <r>
    <m/>
    <m/>
    <m/>
    <x v="80"/>
    <x v="0"/>
    <x v="0"/>
  </r>
  <r>
    <m/>
    <m/>
    <m/>
    <x v="47"/>
    <x v="0"/>
    <x v="0"/>
  </r>
  <r>
    <m/>
    <m/>
    <m/>
    <x v="70"/>
    <x v="1"/>
    <x v="0"/>
  </r>
  <r>
    <m/>
    <m/>
    <m/>
    <x v="298"/>
    <x v="0"/>
    <x v="0"/>
  </r>
  <r>
    <m/>
    <m/>
    <m/>
    <x v="219"/>
    <x v="0"/>
    <x v="0"/>
  </r>
  <r>
    <m/>
    <m/>
    <m/>
    <x v="139"/>
    <x v="0"/>
    <x v="3"/>
  </r>
  <r>
    <m/>
    <m/>
    <m/>
    <x v="24"/>
    <x v="0"/>
    <x v="0"/>
  </r>
  <r>
    <m/>
    <m/>
    <m/>
    <x v="301"/>
    <x v="1"/>
    <x v="0"/>
  </r>
  <r>
    <m/>
    <m/>
    <m/>
    <x v="302"/>
    <x v="0"/>
    <x v="0"/>
  </r>
  <r>
    <m/>
    <m/>
    <m/>
    <x v="99"/>
    <x v="0"/>
    <x v="0"/>
  </r>
  <r>
    <m/>
    <m/>
    <m/>
    <x v="130"/>
    <x v="0"/>
    <x v="0"/>
  </r>
  <r>
    <m/>
    <m/>
    <m/>
    <x v="42"/>
    <x v="0"/>
    <x v="0"/>
  </r>
  <r>
    <m/>
    <m/>
    <m/>
    <x v="43"/>
    <x v="0"/>
    <x v="4"/>
  </r>
  <r>
    <m/>
    <m/>
    <m/>
    <x v="226"/>
    <x v="0"/>
    <x v="2"/>
  </r>
  <r>
    <m/>
    <m/>
    <m/>
    <x v="0"/>
    <x v="0"/>
    <x v="0"/>
  </r>
  <r>
    <m/>
    <m/>
    <m/>
    <x v="214"/>
    <x v="1"/>
    <x v="0"/>
  </r>
  <r>
    <m/>
    <m/>
    <m/>
    <x v="35"/>
    <x v="1"/>
    <x v="0"/>
  </r>
  <r>
    <m/>
    <m/>
    <m/>
    <x v="180"/>
    <x v="0"/>
    <x v="0"/>
  </r>
  <r>
    <m/>
    <m/>
    <m/>
    <x v="303"/>
    <x v="0"/>
    <x v="0"/>
  </r>
  <r>
    <m/>
    <m/>
    <m/>
    <x v="304"/>
    <x v="0"/>
    <x v="0"/>
  </r>
  <r>
    <m/>
    <m/>
    <m/>
    <x v="287"/>
    <x v="0"/>
    <x v="0"/>
  </r>
  <r>
    <m/>
    <m/>
    <m/>
    <x v="4"/>
    <x v="0"/>
    <x v="0"/>
  </r>
  <r>
    <m/>
    <m/>
    <m/>
    <x v="305"/>
    <x v="0"/>
    <x v="0"/>
  </r>
  <r>
    <m/>
    <m/>
    <m/>
    <x v="148"/>
    <x v="0"/>
    <x v="1"/>
  </r>
  <r>
    <m/>
    <m/>
    <m/>
    <x v="306"/>
    <x v="0"/>
    <x v="0"/>
  </r>
  <r>
    <m/>
    <m/>
    <m/>
    <x v="67"/>
    <x v="1"/>
    <x v="0"/>
  </r>
  <r>
    <m/>
    <m/>
    <m/>
    <x v="232"/>
    <x v="0"/>
    <x v="0"/>
  </r>
  <r>
    <m/>
    <m/>
    <m/>
    <x v="171"/>
    <x v="1"/>
    <x v="0"/>
  </r>
  <r>
    <m/>
    <m/>
    <m/>
    <x v="74"/>
    <x v="1"/>
    <x v="3"/>
  </r>
  <r>
    <m/>
    <m/>
    <m/>
    <x v="39"/>
    <x v="1"/>
    <x v="0"/>
  </r>
  <r>
    <m/>
    <m/>
    <m/>
    <x v="73"/>
    <x v="1"/>
    <x v="0"/>
  </r>
  <r>
    <m/>
    <m/>
    <m/>
    <x v="41"/>
    <x v="1"/>
    <x v="0"/>
  </r>
  <r>
    <m/>
    <m/>
    <m/>
    <x v="307"/>
    <x v="0"/>
    <x v="0"/>
  </r>
  <r>
    <m/>
    <m/>
    <m/>
    <x v="87"/>
    <x v="1"/>
    <x v="0"/>
  </r>
  <r>
    <m/>
    <m/>
    <m/>
    <x v="53"/>
    <x v="1"/>
    <x v="4"/>
  </r>
  <r>
    <m/>
    <m/>
    <m/>
    <x v="56"/>
    <x v="0"/>
    <x v="0"/>
  </r>
  <r>
    <m/>
    <m/>
    <m/>
    <x v="244"/>
    <x v="1"/>
    <x v="4"/>
  </r>
  <r>
    <m/>
    <m/>
    <m/>
    <x v="154"/>
    <x v="0"/>
    <x v="0"/>
  </r>
  <r>
    <m/>
    <m/>
    <m/>
    <x v="46"/>
    <x v="0"/>
    <x v="0"/>
  </r>
  <r>
    <m/>
    <m/>
    <m/>
    <x v="8"/>
    <x v="1"/>
    <x v="0"/>
  </r>
  <r>
    <m/>
    <m/>
    <m/>
    <x v="36"/>
    <x v="1"/>
    <x v="0"/>
  </r>
  <r>
    <m/>
    <m/>
    <m/>
    <x v="78"/>
    <x v="1"/>
    <x v="0"/>
  </r>
  <r>
    <m/>
    <m/>
    <m/>
    <x v="111"/>
    <x v="0"/>
    <x v="0"/>
  </r>
  <r>
    <m/>
    <m/>
    <m/>
    <x v="119"/>
    <x v="1"/>
    <x v="0"/>
  </r>
  <r>
    <m/>
    <m/>
    <m/>
    <x v="245"/>
    <x v="0"/>
    <x v="0"/>
  </r>
  <r>
    <m/>
    <m/>
    <m/>
    <x v="165"/>
    <x v="1"/>
    <x v="0"/>
  </r>
  <r>
    <m/>
    <m/>
    <m/>
    <x v="191"/>
    <x v="1"/>
    <x v="0"/>
  </r>
  <r>
    <m/>
    <m/>
    <m/>
    <x v="244"/>
    <x v="1"/>
    <x v="0"/>
  </r>
  <r>
    <m/>
    <m/>
    <m/>
    <x v="13"/>
    <x v="0"/>
    <x v="0"/>
  </r>
  <r>
    <m/>
    <m/>
    <m/>
    <x v="283"/>
    <x v="0"/>
    <x v="0"/>
  </r>
  <r>
    <m/>
    <m/>
    <m/>
    <x v="159"/>
    <x v="0"/>
    <x v="0"/>
  </r>
  <r>
    <m/>
    <m/>
    <m/>
    <x v="68"/>
    <x v="1"/>
    <x v="0"/>
  </r>
  <r>
    <m/>
    <m/>
    <m/>
    <x v="98"/>
    <x v="0"/>
    <x v="0"/>
  </r>
  <r>
    <m/>
    <m/>
    <m/>
    <x v="146"/>
    <x v="0"/>
    <x v="0"/>
  </r>
  <r>
    <m/>
    <m/>
    <m/>
    <x v="91"/>
    <x v="1"/>
    <x v="0"/>
  </r>
  <r>
    <m/>
    <m/>
    <m/>
    <x v="108"/>
    <x v="0"/>
    <x v="0"/>
  </r>
  <r>
    <m/>
    <m/>
    <m/>
    <x v="197"/>
    <x v="0"/>
    <x v="0"/>
  </r>
  <r>
    <m/>
    <m/>
    <m/>
    <x v="107"/>
    <x v="1"/>
    <x v="0"/>
  </r>
  <r>
    <m/>
    <m/>
    <m/>
    <x v="5"/>
    <x v="1"/>
    <x v="0"/>
  </r>
  <r>
    <m/>
    <m/>
    <m/>
    <x v="36"/>
    <x v="1"/>
    <x v="1"/>
  </r>
  <r>
    <m/>
    <m/>
    <m/>
    <x v="62"/>
    <x v="0"/>
    <x v="0"/>
  </r>
  <r>
    <m/>
    <m/>
    <m/>
    <x v="73"/>
    <x v="1"/>
    <x v="0"/>
  </r>
  <r>
    <m/>
    <m/>
    <m/>
    <x v="283"/>
    <x v="0"/>
    <x v="0"/>
  </r>
  <r>
    <m/>
    <m/>
    <m/>
    <x v="308"/>
    <x v="0"/>
    <x v="3"/>
  </r>
  <r>
    <m/>
    <m/>
    <m/>
    <x v="76"/>
    <x v="1"/>
    <x v="4"/>
  </r>
  <r>
    <m/>
    <m/>
    <m/>
    <x v="171"/>
    <x v="1"/>
    <x v="0"/>
  </r>
  <r>
    <m/>
    <m/>
    <m/>
    <x v="11"/>
    <x v="1"/>
    <x v="0"/>
  </r>
  <r>
    <m/>
    <m/>
    <m/>
    <x v="271"/>
    <x v="0"/>
    <x v="0"/>
  </r>
  <r>
    <m/>
    <m/>
    <m/>
    <x v="48"/>
    <x v="0"/>
    <x v="0"/>
  </r>
  <r>
    <m/>
    <m/>
    <m/>
    <x v="158"/>
    <x v="1"/>
    <x v="3"/>
  </r>
  <r>
    <m/>
    <m/>
    <m/>
    <x v="68"/>
    <x v="1"/>
    <x v="0"/>
  </r>
  <r>
    <m/>
    <m/>
    <m/>
    <x v="73"/>
    <x v="1"/>
    <x v="0"/>
  </r>
  <r>
    <m/>
    <m/>
    <m/>
    <x v="265"/>
    <x v="1"/>
    <x v="0"/>
  </r>
  <r>
    <m/>
    <m/>
    <m/>
    <x v="100"/>
    <x v="0"/>
    <x v="0"/>
  </r>
  <r>
    <m/>
    <m/>
    <m/>
    <x v="147"/>
    <x v="0"/>
    <x v="0"/>
  </r>
  <r>
    <m/>
    <m/>
    <m/>
    <x v="309"/>
    <x v="0"/>
    <x v="4"/>
  </r>
  <r>
    <m/>
    <m/>
    <m/>
    <x v="50"/>
    <x v="1"/>
    <x v="0"/>
  </r>
  <r>
    <m/>
    <m/>
    <m/>
    <x v="88"/>
    <x v="0"/>
    <x v="0"/>
  </r>
  <r>
    <m/>
    <m/>
    <m/>
    <x v="310"/>
    <x v="0"/>
    <x v="0"/>
  </r>
  <r>
    <m/>
    <m/>
    <m/>
    <x v="0"/>
    <x v="0"/>
    <x v="0"/>
  </r>
  <r>
    <m/>
    <m/>
    <m/>
    <x v="136"/>
    <x v="0"/>
    <x v="0"/>
  </r>
  <r>
    <m/>
    <m/>
    <m/>
    <x v="143"/>
    <x v="0"/>
    <x v="3"/>
  </r>
  <r>
    <m/>
    <m/>
    <m/>
    <x v="311"/>
    <x v="0"/>
    <x v="0"/>
  </r>
  <r>
    <m/>
    <m/>
    <m/>
    <x v="5"/>
    <x v="1"/>
    <x v="1"/>
  </r>
  <r>
    <m/>
    <m/>
    <m/>
    <x v="227"/>
    <x v="0"/>
    <x v="0"/>
  </r>
  <r>
    <m/>
    <m/>
    <m/>
    <x v="254"/>
    <x v="0"/>
    <x v="0"/>
  </r>
  <r>
    <m/>
    <m/>
    <m/>
    <x v="312"/>
    <x v="0"/>
    <x v="0"/>
  </r>
  <r>
    <m/>
    <m/>
    <m/>
    <x v="26"/>
    <x v="1"/>
    <x v="0"/>
  </r>
  <r>
    <m/>
    <m/>
    <m/>
    <x v="50"/>
    <x v="1"/>
    <x v="0"/>
  </r>
  <r>
    <m/>
    <m/>
    <m/>
    <x v="214"/>
    <x v="1"/>
    <x v="0"/>
  </r>
  <r>
    <m/>
    <m/>
    <m/>
    <x v="313"/>
    <x v="0"/>
    <x v="0"/>
  </r>
  <r>
    <m/>
    <m/>
    <m/>
    <x v="254"/>
    <x v="0"/>
    <x v="0"/>
  </r>
  <r>
    <m/>
    <m/>
    <m/>
    <x v="4"/>
    <x v="0"/>
    <x v="0"/>
  </r>
  <r>
    <m/>
    <m/>
    <m/>
    <x v="130"/>
    <x v="0"/>
    <x v="0"/>
  </r>
  <r>
    <m/>
    <m/>
    <m/>
    <x v="314"/>
    <x v="1"/>
    <x v="0"/>
  </r>
  <r>
    <m/>
    <m/>
    <m/>
    <x v="202"/>
    <x v="0"/>
    <x v="0"/>
  </r>
  <r>
    <m/>
    <m/>
    <m/>
    <x v="4"/>
    <x v="0"/>
    <x v="0"/>
  </r>
  <r>
    <m/>
    <m/>
    <m/>
    <x v="6"/>
    <x v="1"/>
    <x v="3"/>
  </r>
  <r>
    <m/>
    <m/>
    <m/>
    <x v="131"/>
    <x v="0"/>
    <x v="4"/>
  </r>
  <r>
    <m/>
    <m/>
    <m/>
    <x v="197"/>
    <x v="0"/>
    <x v="4"/>
  </r>
  <r>
    <m/>
    <m/>
    <m/>
    <x v="130"/>
    <x v="0"/>
    <x v="0"/>
  </r>
  <r>
    <m/>
    <m/>
    <m/>
    <x v="78"/>
    <x v="1"/>
    <x v="0"/>
  </r>
  <r>
    <m/>
    <m/>
    <m/>
    <x v="315"/>
    <x v="0"/>
    <x v="0"/>
  </r>
  <r>
    <m/>
    <m/>
    <m/>
    <x v="41"/>
    <x v="1"/>
    <x v="0"/>
  </r>
  <r>
    <m/>
    <m/>
    <m/>
    <x v="127"/>
    <x v="0"/>
    <x v="0"/>
  </r>
  <r>
    <m/>
    <m/>
    <m/>
    <x v="189"/>
    <x v="0"/>
    <x v="0"/>
  </r>
  <r>
    <m/>
    <m/>
    <m/>
    <x v="160"/>
    <x v="0"/>
    <x v="0"/>
  </r>
  <r>
    <m/>
    <m/>
    <m/>
    <x v="118"/>
    <x v="0"/>
    <x v="0"/>
  </r>
  <r>
    <m/>
    <m/>
    <m/>
    <x v="225"/>
    <x v="0"/>
    <x v="2"/>
  </r>
  <r>
    <m/>
    <m/>
    <m/>
    <x v="131"/>
    <x v="0"/>
    <x v="0"/>
  </r>
  <r>
    <m/>
    <m/>
    <m/>
    <x v="50"/>
    <x v="1"/>
    <x v="0"/>
  </r>
  <r>
    <m/>
    <m/>
    <m/>
    <x v="6"/>
    <x v="1"/>
    <x v="0"/>
  </r>
  <r>
    <m/>
    <m/>
    <m/>
    <x v="316"/>
    <x v="0"/>
    <x v="0"/>
  </r>
  <r>
    <m/>
    <m/>
    <m/>
    <x v="26"/>
    <x v="1"/>
    <x v="0"/>
  </r>
  <r>
    <m/>
    <m/>
    <m/>
    <x v="194"/>
    <x v="0"/>
    <x v="0"/>
  </r>
  <r>
    <m/>
    <m/>
    <m/>
    <x v="104"/>
    <x v="0"/>
    <x v="0"/>
  </r>
  <r>
    <m/>
    <m/>
    <m/>
    <x v="317"/>
    <x v="1"/>
    <x v="0"/>
  </r>
  <r>
    <m/>
    <m/>
    <m/>
    <x v="90"/>
    <x v="0"/>
    <x v="0"/>
  </r>
  <r>
    <m/>
    <m/>
    <m/>
    <x v="318"/>
    <x v="0"/>
    <x v="0"/>
  </r>
  <r>
    <m/>
    <m/>
    <m/>
    <x v="182"/>
    <x v="0"/>
    <x v="0"/>
  </r>
  <r>
    <m/>
    <m/>
    <m/>
    <x v="243"/>
    <x v="0"/>
    <x v="0"/>
  </r>
  <r>
    <m/>
    <m/>
    <m/>
    <x v="37"/>
    <x v="1"/>
    <x v="0"/>
  </r>
  <r>
    <m/>
    <m/>
    <m/>
    <x v="127"/>
    <x v="0"/>
    <x v="5"/>
  </r>
  <r>
    <m/>
    <m/>
    <m/>
    <x v="17"/>
    <x v="1"/>
    <x v="0"/>
  </r>
  <r>
    <m/>
    <m/>
    <m/>
    <x v="319"/>
    <x v="0"/>
    <x v="0"/>
  </r>
  <r>
    <m/>
    <m/>
    <m/>
    <x v="269"/>
    <x v="0"/>
    <x v="0"/>
  </r>
  <r>
    <m/>
    <m/>
    <m/>
    <x v="75"/>
    <x v="1"/>
    <x v="0"/>
  </r>
  <r>
    <m/>
    <m/>
    <m/>
    <x v="21"/>
    <x v="0"/>
    <x v="5"/>
  </r>
  <r>
    <m/>
    <m/>
    <m/>
    <x v="320"/>
    <x v="0"/>
    <x v="0"/>
  </r>
  <r>
    <m/>
    <m/>
    <m/>
    <x v="75"/>
    <x v="1"/>
    <x v="0"/>
  </r>
  <r>
    <m/>
    <m/>
    <m/>
    <x v="11"/>
    <x v="1"/>
    <x v="0"/>
  </r>
  <r>
    <m/>
    <m/>
    <m/>
    <x v="53"/>
    <x v="1"/>
    <x v="0"/>
  </r>
  <r>
    <m/>
    <m/>
    <m/>
    <x v="321"/>
    <x v="0"/>
    <x v="0"/>
  </r>
  <r>
    <m/>
    <m/>
    <m/>
    <x v="142"/>
    <x v="1"/>
    <x v="0"/>
  </r>
  <r>
    <m/>
    <m/>
    <m/>
    <x v="191"/>
    <x v="1"/>
    <x v="0"/>
  </r>
  <r>
    <m/>
    <m/>
    <m/>
    <x v="196"/>
    <x v="0"/>
    <x v="0"/>
  </r>
  <r>
    <m/>
    <m/>
    <m/>
    <x v="73"/>
    <x v="1"/>
    <x v="0"/>
  </r>
  <r>
    <m/>
    <m/>
    <m/>
    <x v="232"/>
    <x v="0"/>
    <x v="0"/>
  </r>
  <r>
    <m/>
    <m/>
    <m/>
    <x v="129"/>
    <x v="0"/>
    <x v="1"/>
  </r>
  <r>
    <m/>
    <m/>
    <m/>
    <x v="10"/>
    <x v="0"/>
    <x v="0"/>
  </r>
  <r>
    <m/>
    <m/>
    <m/>
    <x v="275"/>
    <x v="0"/>
    <x v="0"/>
  </r>
  <r>
    <m/>
    <m/>
    <m/>
    <x v="68"/>
    <x v="1"/>
    <x v="0"/>
  </r>
  <r>
    <m/>
    <m/>
    <m/>
    <x v="244"/>
    <x v="1"/>
    <x v="0"/>
  </r>
  <r>
    <m/>
    <m/>
    <m/>
    <x v="202"/>
    <x v="0"/>
    <x v="0"/>
  </r>
  <r>
    <m/>
    <m/>
    <m/>
    <x v="36"/>
    <x v="1"/>
    <x v="1"/>
  </r>
  <r>
    <m/>
    <m/>
    <m/>
    <x v="214"/>
    <x v="1"/>
    <x v="0"/>
  </r>
  <r>
    <m/>
    <m/>
    <m/>
    <x v="158"/>
    <x v="1"/>
    <x v="0"/>
  </r>
  <r>
    <m/>
    <m/>
    <m/>
    <x v="231"/>
    <x v="0"/>
    <x v="0"/>
  </r>
  <r>
    <m/>
    <m/>
    <m/>
    <x v="189"/>
    <x v="0"/>
    <x v="0"/>
  </r>
  <r>
    <m/>
    <m/>
    <m/>
    <x v="116"/>
    <x v="1"/>
    <x v="0"/>
  </r>
  <r>
    <m/>
    <m/>
    <m/>
    <x v="112"/>
    <x v="0"/>
    <x v="0"/>
  </r>
  <r>
    <m/>
    <m/>
    <m/>
    <x v="66"/>
    <x v="0"/>
    <x v="0"/>
  </r>
  <r>
    <m/>
    <m/>
    <m/>
    <x v="74"/>
    <x v="1"/>
    <x v="0"/>
  </r>
  <r>
    <m/>
    <m/>
    <m/>
    <x v="135"/>
    <x v="0"/>
    <x v="0"/>
  </r>
  <r>
    <m/>
    <m/>
    <m/>
    <x v="315"/>
    <x v="0"/>
    <x v="0"/>
  </r>
  <r>
    <m/>
    <m/>
    <m/>
    <x v="134"/>
    <x v="1"/>
    <x v="0"/>
  </r>
  <r>
    <m/>
    <m/>
    <m/>
    <x v="322"/>
    <x v="0"/>
    <x v="3"/>
  </r>
  <r>
    <m/>
    <m/>
    <m/>
    <x v="286"/>
    <x v="0"/>
    <x v="0"/>
  </r>
  <r>
    <m/>
    <m/>
    <m/>
    <x v="4"/>
    <x v="0"/>
    <x v="0"/>
  </r>
  <r>
    <m/>
    <m/>
    <m/>
    <x v="133"/>
    <x v="1"/>
    <x v="0"/>
  </r>
  <r>
    <m/>
    <m/>
    <m/>
    <x v="65"/>
    <x v="0"/>
    <x v="0"/>
  </r>
  <r>
    <m/>
    <m/>
    <m/>
    <x v="162"/>
    <x v="0"/>
    <x v="0"/>
  </r>
  <r>
    <m/>
    <m/>
    <m/>
    <x v="1"/>
    <x v="0"/>
    <x v="0"/>
  </r>
  <r>
    <m/>
    <m/>
    <m/>
    <x v="78"/>
    <x v="1"/>
    <x v="0"/>
  </r>
  <r>
    <m/>
    <m/>
    <m/>
    <x v="259"/>
    <x v="0"/>
    <x v="0"/>
  </r>
  <r>
    <m/>
    <m/>
    <m/>
    <x v="219"/>
    <x v="0"/>
    <x v="0"/>
  </r>
  <r>
    <m/>
    <m/>
    <m/>
    <x v="134"/>
    <x v="1"/>
    <x v="0"/>
  </r>
  <r>
    <m/>
    <m/>
    <m/>
    <x v="73"/>
    <x v="1"/>
    <x v="0"/>
  </r>
  <r>
    <m/>
    <m/>
    <m/>
    <x v="194"/>
    <x v="0"/>
    <x v="0"/>
  </r>
  <r>
    <m/>
    <m/>
    <m/>
    <x v="194"/>
    <x v="0"/>
    <x v="0"/>
  </r>
  <r>
    <m/>
    <m/>
    <m/>
    <x v="97"/>
    <x v="0"/>
    <x v="0"/>
  </r>
  <r>
    <m/>
    <m/>
    <m/>
    <x v="177"/>
    <x v="0"/>
    <x v="0"/>
  </r>
  <r>
    <m/>
    <m/>
    <m/>
    <x v="212"/>
    <x v="1"/>
    <x v="4"/>
  </r>
  <r>
    <m/>
    <m/>
    <m/>
    <x v="154"/>
    <x v="0"/>
    <x v="0"/>
  </r>
  <r>
    <m/>
    <m/>
    <m/>
    <x v="87"/>
    <x v="1"/>
    <x v="0"/>
  </r>
  <r>
    <m/>
    <m/>
    <m/>
    <x v="92"/>
    <x v="0"/>
    <x v="0"/>
  </r>
  <r>
    <m/>
    <m/>
    <m/>
    <x v="132"/>
    <x v="0"/>
    <x v="0"/>
  </r>
  <r>
    <m/>
    <m/>
    <m/>
    <x v="323"/>
    <x v="2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57"/>
    <d v="1965-11-23T00:00:00"/>
    <n v="325.37"/>
    <n v="71"/>
    <m/>
    <m/>
    <m/>
    <n v="45.4"/>
    <x v="0"/>
    <x v="0"/>
  </r>
  <r>
    <x v="1"/>
    <n v="65"/>
    <d v="1958-03-27T00:00:00"/>
    <n v="300.83"/>
    <n v="65"/>
    <m/>
    <m/>
    <m/>
    <n v="50.1"/>
    <x v="0"/>
    <x v="0"/>
  </r>
  <r>
    <x v="1"/>
    <n v="20"/>
    <d v="2003-07-03T00:00:00"/>
    <n v="237.58"/>
    <n v="64"/>
    <m/>
    <m/>
    <m/>
    <n v="40.799999999999997"/>
    <x v="0"/>
    <x v="0"/>
  </r>
  <r>
    <x v="1"/>
    <n v="52"/>
    <d v="1971-06-17T00:00:00"/>
    <n v="287.12"/>
    <n v="69"/>
    <m/>
    <m/>
    <m/>
    <n v="42.4"/>
    <x v="0"/>
    <x v="0"/>
  </r>
  <r>
    <x v="0"/>
    <n v="84"/>
    <d v="1939-07-28T00:00:00"/>
    <n v="200.73"/>
    <n v="65"/>
    <m/>
    <m/>
    <m/>
    <n v="33.4"/>
    <x v="0"/>
    <x v="0"/>
  </r>
  <r>
    <x v="1"/>
    <n v="26"/>
    <d v="1997-03-24T00:00:00"/>
    <n v="195.77"/>
    <n v="69"/>
    <m/>
    <m/>
    <m/>
    <n v="28.9"/>
    <x v="1"/>
    <x v="0"/>
  </r>
  <r>
    <x v="0"/>
    <n v="75"/>
    <d v="1948-10-28T00:00:00"/>
    <n v="182.67"/>
    <n v="68"/>
    <m/>
    <m/>
    <m/>
    <n v="27.8"/>
    <x v="1"/>
    <x v="0"/>
  </r>
  <r>
    <x v="0"/>
    <n v="18"/>
    <d v="2005-03-02T00:00:00"/>
    <n v="251.96"/>
    <n v="68"/>
    <m/>
    <m/>
    <m/>
    <n v="38.299999999999997"/>
    <x v="0"/>
    <x v="0"/>
  </r>
  <r>
    <x v="0"/>
    <n v="21"/>
    <d v="2002-10-08T00:00:00"/>
    <n v="179.2"/>
    <n v="65"/>
    <m/>
    <m/>
    <m/>
    <n v="29.8"/>
    <x v="1"/>
    <x v="0"/>
  </r>
  <r>
    <x v="1"/>
    <n v="43"/>
    <d v="1979-12-22T00:00:00"/>
    <n v="169.86"/>
    <n v="71"/>
    <m/>
    <m/>
    <m/>
    <n v="23.7"/>
    <x v="1"/>
    <x v="0"/>
  </r>
  <r>
    <x v="1"/>
    <n v="75"/>
    <d v="1948-09-17T00:00:00"/>
    <n v="274.36"/>
    <n v="72"/>
    <m/>
    <m/>
    <m/>
    <n v="37.200000000000003"/>
    <x v="0"/>
    <x v="0"/>
  </r>
  <r>
    <x v="0"/>
    <n v="77"/>
    <d v="1946-03-04T00:00:00"/>
    <n v="165.87"/>
    <n v="64"/>
    <m/>
    <m/>
    <m/>
    <n v="28.5"/>
    <x v="1"/>
    <x v="0"/>
  </r>
  <r>
    <x v="0"/>
    <n v="85"/>
    <d v="1937-12-26T00:00:00"/>
    <n v="191.52"/>
    <n v="69"/>
    <m/>
    <m/>
    <m/>
    <n v="28.3"/>
    <x v="1"/>
    <x v="0"/>
  </r>
  <r>
    <x v="1"/>
    <n v="54"/>
    <d v="1969-05-02T00:00:00"/>
    <n v="242.43"/>
    <n v="72"/>
    <m/>
    <m/>
    <m/>
    <n v="32.9"/>
    <x v="0"/>
    <x v="0"/>
  </r>
  <r>
    <x v="0"/>
    <n v="53"/>
    <d v="1970-05-07T00:00:00"/>
    <n v="349.45"/>
    <n v="59"/>
    <m/>
    <m/>
    <m/>
    <n v="70.599999999999994"/>
    <x v="0"/>
    <x v="0"/>
  </r>
  <r>
    <x v="0"/>
    <n v="61"/>
    <d v="1962-03-18T00:00:00"/>
    <n v="211.37"/>
    <n v="69"/>
    <m/>
    <m/>
    <m/>
    <n v="31.2"/>
    <x v="0"/>
    <x v="0"/>
  </r>
  <r>
    <x v="0"/>
    <n v="46"/>
    <d v="1977-02-19T00:00:00"/>
    <n v="191.43"/>
    <n v="69"/>
    <m/>
    <m/>
    <m/>
    <n v="28.3"/>
    <x v="1"/>
    <x v="0"/>
  </r>
  <r>
    <x v="0"/>
    <n v="79"/>
    <d v="1944-01-01T00:00:00"/>
    <n v="242.74"/>
    <n v="70"/>
    <m/>
    <m/>
    <m/>
    <n v="34.799999999999997"/>
    <x v="0"/>
    <x v="0"/>
  </r>
  <r>
    <x v="1"/>
    <n v="75"/>
    <d v="1948-05-16T00:00:00"/>
    <n v="235.77"/>
    <n v="69"/>
    <m/>
    <m/>
    <m/>
    <n v="34.799999999999997"/>
    <x v="0"/>
    <x v="0"/>
  </r>
  <r>
    <x v="0"/>
    <n v="73"/>
    <d v="1950-02-22T00:00:00"/>
    <n v="136.97"/>
    <n v="62"/>
    <m/>
    <m/>
    <m/>
    <n v="25.1"/>
    <x v="1"/>
    <x v="1"/>
  </r>
  <r>
    <x v="0"/>
    <n v="56"/>
    <d v="1967-08-10T00:00:00"/>
    <n v="140.24"/>
    <n v="62"/>
    <m/>
    <m/>
    <m/>
    <n v="25.6"/>
    <x v="1"/>
    <x v="0"/>
  </r>
  <r>
    <x v="0"/>
    <n v="25"/>
    <d v="1998-09-26T00:00:00"/>
    <n v="171.08"/>
    <n v="68"/>
    <m/>
    <m/>
    <m/>
    <n v="26"/>
    <x v="1"/>
    <x v="0"/>
  </r>
  <r>
    <x v="0"/>
    <n v="77"/>
    <d v="1946-01-19T00:00:00"/>
    <n v="183.79"/>
    <n v="69"/>
    <m/>
    <m/>
    <m/>
    <n v="27.1"/>
    <x v="1"/>
    <x v="0"/>
  </r>
  <r>
    <x v="0"/>
    <n v="66"/>
    <d v="1957-03-12T00:00:00"/>
    <n v="225.74"/>
    <n v="70"/>
    <m/>
    <m/>
    <m/>
    <n v="32.4"/>
    <x v="0"/>
    <x v="0"/>
  </r>
  <r>
    <x v="1"/>
    <n v="62"/>
    <d v="1961-10-19T00:00:00"/>
    <n v="118.78"/>
    <n v="69"/>
    <m/>
    <m/>
    <m/>
    <n v="17.5"/>
    <x v="1"/>
    <x v="0"/>
  </r>
  <r>
    <x v="0"/>
    <n v="62"/>
    <d v="1961-05-06T00:00:00"/>
    <n v="221.98"/>
    <n v="69"/>
    <m/>
    <m/>
    <m/>
    <n v="32.799999999999997"/>
    <x v="0"/>
    <x v="0"/>
  </r>
  <r>
    <x v="1"/>
    <n v="23"/>
    <d v="2000-05-28T00:00:00"/>
    <n v="276.08"/>
    <n v="67"/>
    <m/>
    <m/>
    <m/>
    <n v="43.2"/>
    <x v="0"/>
    <x v="0"/>
  </r>
  <r>
    <x v="0"/>
    <n v="38"/>
    <d v="1985-07-20T00:00:00"/>
    <n v="212.65"/>
    <n v="61"/>
    <m/>
    <m/>
    <m/>
    <n v="40.200000000000003"/>
    <x v="0"/>
    <x v="0"/>
  </r>
  <r>
    <x v="0"/>
    <n v="89"/>
    <d v="1934-07-22T00:00:00"/>
    <n v="213.09"/>
    <n v="71"/>
    <m/>
    <m/>
    <m/>
    <n v="29.7"/>
    <x v="1"/>
    <x v="0"/>
  </r>
  <r>
    <x v="1"/>
    <n v="59"/>
    <d v="1964-04-04T00:00:00"/>
    <n v="167.53"/>
    <n v="63"/>
    <m/>
    <m/>
    <m/>
    <n v="29.7"/>
    <x v="1"/>
    <x v="0"/>
  </r>
  <r>
    <x v="1"/>
    <n v="80"/>
    <d v="1943-02-01T00:00:00"/>
    <n v="230.67"/>
    <n v="60"/>
    <m/>
    <m/>
    <m/>
    <n v="45"/>
    <x v="0"/>
    <x v="0"/>
  </r>
  <r>
    <x v="1"/>
    <n v="73"/>
    <d v="1950-01-23T00:00:00"/>
    <n v="232.01"/>
    <n v="59"/>
    <m/>
    <m/>
    <m/>
    <n v="46.9"/>
    <x v="0"/>
    <x v="2"/>
  </r>
  <r>
    <x v="0"/>
    <n v="72"/>
    <d v="1951-03-19T00:00:00"/>
    <n v="267.01"/>
    <n v="69"/>
    <m/>
    <m/>
    <m/>
    <n v="39.4"/>
    <x v="0"/>
    <x v="0"/>
  </r>
  <r>
    <x v="1"/>
    <n v="33"/>
    <d v="1990-05-10T00:00:00"/>
    <n v="279.85000000000002"/>
    <n v="67"/>
    <m/>
    <m/>
    <m/>
    <n v="43.8"/>
    <x v="0"/>
    <x v="0"/>
  </r>
  <r>
    <x v="1"/>
    <n v="51"/>
    <d v="1971-12-30T00:00:00"/>
    <n v="268.77"/>
    <n v="66"/>
    <m/>
    <m/>
    <m/>
    <n v="43.4"/>
    <x v="0"/>
    <x v="0"/>
  </r>
  <r>
    <x v="1"/>
    <n v="48"/>
    <d v="1975-07-25T00:00:00"/>
    <n v="270.97000000000003"/>
    <n v="67"/>
    <m/>
    <m/>
    <m/>
    <n v="42.4"/>
    <x v="0"/>
    <x v="0"/>
  </r>
  <r>
    <x v="0"/>
    <n v="53"/>
    <d v="1970-08-07T00:00:00"/>
    <n v="153.08000000000001"/>
    <n v="71"/>
    <m/>
    <m/>
    <m/>
    <n v="21.3"/>
    <x v="1"/>
    <x v="0"/>
  </r>
  <r>
    <x v="1"/>
    <n v="48"/>
    <d v="1974-11-20T00:00:00"/>
    <n v="206.44"/>
    <n v="66"/>
    <m/>
    <m/>
    <m/>
    <n v="33.299999999999997"/>
    <x v="0"/>
    <x v="0"/>
  </r>
  <r>
    <x v="1"/>
    <n v="32"/>
    <d v="1991-11-06T00:00:00"/>
    <n v="303"/>
    <n v="71"/>
    <m/>
    <m/>
    <m/>
    <n v="42.3"/>
    <x v="0"/>
    <x v="3"/>
  </r>
  <r>
    <x v="0"/>
    <n v="77"/>
    <d v="1945-12-23T00:00:00"/>
    <n v="158.30000000000001"/>
    <n v="62"/>
    <m/>
    <m/>
    <m/>
    <n v="28.9"/>
    <x v="1"/>
    <x v="0"/>
  </r>
  <r>
    <x v="0"/>
    <n v="71"/>
    <d v="1952-07-21T00:00:00"/>
    <n v="169.96"/>
    <n v="64"/>
    <m/>
    <m/>
    <m/>
    <n v="29.2"/>
    <x v="1"/>
    <x v="0"/>
  </r>
  <r>
    <x v="1"/>
    <n v="84"/>
    <d v="1939-07-21T00:00:00"/>
    <n v="186.86"/>
    <n v="69"/>
    <m/>
    <m/>
    <m/>
    <n v="27.6"/>
    <x v="1"/>
    <x v="0"/>
  </r>
  <r>
    <x v="1"/>
    <n v="82"/>
    <d v="1940-12-15T00:00:00"/>
    <n v="140.84"/>
    <n v="61"/>
    <m/>
    <m/>
    <m/>
    <n v="26.6"/>
    <x v="1"/>
    <x v="0"/>
  </r>
  <r>
    <x v="1"/>
    <n v="38"/>
    <d v="1985-09-29T00:00:00"/>
    <n v="174.51"/>
    <n v="66"/>
    <m/>
    <m/>
    <m/>
    <n v="28.2"/>
    <x v="1"/>
    <x v="0"/>
  </r>
  <r>
    <x v="1"/>
    <n v="33"/>
    <d v="1990-02-16T00:00:00"/>
    <n v="181.52"/>
    <n v="66"/>
    <m/>
    <m/>
    <m/>
    <n v="29.3"/>
    <x v="1"/>
    <x v="0"/>
  </r>
  <r>
    <x v="0"/>
    <n v="21"/>
    <d v="2002-08-26T00:00:00"/>
    <n v="289.02"/>
    <n v="61"/>
    <m/>
    <m/>
    <m/>
    <n v="54.6"/>
    <x v="0"/>
    <x v="4"/>
  </r>
  <r>
    <x v="1"/>
    <n v="38"/>
    <d v="1985-09-12T00:00:00"/>
    <n v="171.5"/>
    <n v="67"/>
    <m/>
    <m/>
    <m/>
    <n v="26.9"/>
    <x v="1"/>
    <x v="0"/>
  </r>
  <r>
    <x v="0"/>
    <n v="64"/>
    <d v="1959-07-05T00:00:00"/>
    <n v="187.13"/>
    <n v="65"/>
    <m/>
    <m/>
    <m/>
    <n v="31.1"/>
    <x v="0"/>
    <x v="0"/>
  </r>
  <r>
    <x v="0"/>
    <n v="37"/>
    <d v="1986-01-16T00:00:00"/>
    <n v="239.43"/>
    <n v="58"/>
    <m/>
    <m/>
    <m/>
    <n v="50"/>
    <x v="0"/>
    <x v="0"/>
  </r>
  <r>
    <x v="1"/>
    <n v="63"/>
    <d v="1960-07-06T00:00:00"/>
    <n v="205.24"/>
    <n v="61"/>
    <m/>
    <m/>
    <m/>
    <n v="38.799999999999997"/>
    <x v="0"/>
    <x v="0"/>
  </r>
  <r>
    <x v="1"/>
    <n v="76"/>
    <d v="1947-01-18T00:00:00"/>
    <n v="279.68"/>
    <n v="65"/>
    <m/>
    <m/>
    <m/>
    <n v="46.5"/>
    <x v="0"/>
    <x v="3"/>
  </r>
  <r>
    <x v="0"/>
    <n v="81"/>
    <d v="1942-08-30T00:00:00"/>
    <n v="159.12"/>
    <n v="63"/>
    <m/>
    <m/>
    <m/>
    <n v="28.2"/>
    <x v="1"/>
    <x v="0"/>
  </r>
  <r>
    <x v="0"/>
    <n v="38"/>
    <d v="1985-09-02T00:00:00"/>
    <n v="256.58"/>
    <n v="61"/>
    <m/>
    <m/>
    <m/>
    <n v="48.5"/>
    <x v="0"/>
    <x v="4"/>
  </r>
  <r>
    <x v="0"/>
    <n v="75"/>
    <d v="1948-05-28T00:00:00"/>
    <n v="343.51"/>
    <n v="67"/>
    <m/>
    <m/>
    <m/>
    <n v="53.8"/>
    <x v="0"/>
    <x v="0"/>
  </r>
  <r>
    <x v="1"/>
    <n v="64"/>
    <d v="1959-07-20T00:00:00"/>
    <n v="197.98"/>
    <n v="62"/>
    <m/>
    <m/>
    <m/>
    <n v="36.200000000000003"/>
    <x v="0"/>
    <x v="0"/>
  </r>
  <r>
    <x v="1"/>
    <n v="66"/>
    <d v="1957-01-27T00:00:00"/>
    <n v="230.18"/>
    <n v="62"/>
    <m/>
    <m/>
    <m/>
    <n v="42.1"/>
    <x v="0"/>
    <x v="0"/>
  </r>
  <r>
    <x v="1"/>
    <n v="68"/>
    <d v="1955-01-15T00:00:00"/>
    <n v="153.1"/>
    <n v="62"/>
    <m/>
    <m/>
    <m/>
    <n v="28"/>
    <x v="1"/>
    <x v="0"/>
  </r>
  <r>
    <x v="1"/>
    <n v="74"/>
    <d v="1949-02-25T00:00:00"/>
    <n v="281.16000000000003"/>
    <n v="68"/>
    <m/>
    <m/>
    <m/>
    <n v="42.7"/>
    <x v="0"/>
    <x v="0"/>
  </r>
  <r>
    <x v="1"/>
    <n v="63"/>
    <d v="1960-10-18T00:00:00"/>
    <n v="233.76"/>
    <n v="69"/>
    <m/>
    <m/>
    <m/>
    <n v="34.5"/>
    <x v="0"/>
    <x v="0"/>
  </r>
  <r>
    <x v="1"/>
    <n v="41"/>
    <d v="1982-08-09T00:00:00"/>
    <n v="157.09"/>
    <n v="64"/>
    <m/>
    <m/>
    <m/>
    <n v="27"/>
    <x v="1"/>
    <x v="0"/>
  </r>
  <r>
    <x v="1"/>
    <n v="34"/>
    <d v="1989-08-28T00:00:00"/>
    <n v="247.02"/>
    <n v="64"/>
    <m/>
    <m/>
    <m/>
    <n v="42.4"/>
    <x v="0"/>
    <x v="0"/>
  </r>
  <r>
    <x v="1"/>
    <n v="69"/>
    <d v="1954-03-10T00:00:00"/>
    <n v="219.15"/>
    <n v="63"/>
    <m/>
    <m/>
    <m/>
    <n v="38.799999999999997"/>
    <x v="0"/>
    <x v="0"/>
  </r>
  <r>
    <x v="1"/>
    <n v="56"/>
    <d v="1967-10-04T00:00:00"/>
    <n v="277.08"/>
    <n v="64"/>
    <m/>
    <m/>
    <m/>
    <n v="47.6"/>
    <x v="0"/>
    <x v="0"/>
  </r>
  <r>
    <x v="0"/>
    <n v="22"/>
    <d v="2001-09-13T00:00:00"/>
    <n v="236.31"/>
    <n v="68"/>
    <m/>
    <m/>
    <m/>
    <n v="35.9"/>
    <x v="0"/>
    <x v="0"/>
  </r>
  <r>
    <x v="1"/>
    <n v="23"/>
    <d v="2000-02-13T00:00:00"/>
    <n v="225.87"/>
    <n v="59"/>
    <m/>
    <m/>
    <m/>
    <n v="45.6"/>
    <x v="0"/>
    <x v="0"/>
  </r>
  <r>
    <x v="0"/>
    <n v="48"/>
    <d v="1975-03-24T00:00:00"/>
    <n v="150.44999999999999"/>
    <n v="65"/>
    <m/>
    <m/>
    <m/>
    <n v="25"/>
    <x v="1"/>
    <x v="0"/>
  </r>
  <r>
    <x v="0"/>
    <n v="63"/>
    <d v="1960-02-07T00:00:00"/>
    <n v="278.39"/>
    <n v="69"/>
    <m/>
    <m/>
    <m/>
    <n v="41.1"/>
    <x v="0"/>
    <x v="0"/>
  </r>
  <r>
    <x v="1"/>
    <n v="87"/>
    <d v="1936-10-06T00:00:00"/>
    <n v="148.07"/>
    <n v="65"/>
    <m/>
    <m/>
    <m/>
    <n v="24.6"/>
    <x v="1"/>
    <x v="0"/>
  </r>
  <r>
    <x v="1"/>
    <n v="43"/>
    <d v="1980-04-15T00:00:00"/>
    <n v="245.34"/>
    <n v="74"/>
    <m/>
    <m/>
    <m/>
    <n v="31.5"/>
    <x v="0"/>
    <x v="0"/>
  </r>
  <r>
    <x v="0"/>
    <n v="22"/>
    <d v="2001-05-10T00:00:00"/>
    <n v="341.47"/>
    <n v="68"/>
    <m/>
    <m/>
    <m/>
    <n v="51.9"/>
    <x v="0"/>
    <x v="0"/>
  </r>
  <r>
    <x v="1"/>
    <n v="53"/>
    <d v="1970-03-29T00:00:00"/>
    <n v="217.97"/>
    <n v="71"/>
    <m/>
    <m/>
    <m/>
    <n v="30.4"/>
    <x v="0"/>
    <x v="0"/>
  </r>
  <r>
    <x v="1"/>
    <n v="58"/>
    <d v="1965-03-18T00:00:00"/>
    <n v="182.46"/>
    <n v="70"/>
    <m/>
    <m/>
    <m/>
    <n v="26.2"/>
    <x v="1"/>
    <x v="0"/>
  </r>
  <r>
    <x v="0"/>
    <n v="31"/>
    <d v="1991-11-25T00:00:00"/>
    <n v="284.36"/>
    <n v="64"/>
    <m/>
    <m/>
    <m/>
    <n v="48.8"/>
    <x v="0"/>
    <x v="0"/>
  </r>
  <r>
    <x v="0"/>
    <n v="82"/>
    <d v="1941-03-02T00:00:00"/>
    <n v="203.59"/>
    <n v="66"/>
    <m/>
    <m/>
    <m/>
    <n v="32.9"/>
    <x v="0"/>
    <x v="0"/>
  </r>
  <r>
    <x v="0"/>
    <n v="24"/>
    <d v="1999-08-27T00:00:00"/>
    <n v="205.21"/>
    <n v="67"/>
    <m/>
    <m/>
    <m/>
    <n v="32.1"/>
    <x v="0"/>
    <x v="0"/>
  </r>
  <r>
    <x v="0"/>
    <n v="19"/>
    <d v="2004-04-06T00:00:00"/>
    <n v="217.32"/>
    <n v="71"/>
    <m/>
    <m/>
    <m/>
    <n v="30.3"/>
    <x v="0"/>
    <x v="0"/>
  </r>
  <r>
    <x v="1"/>
    <n v="19"/>
    <d v="2003-11-29T00:00:00"/>
    <n v="190.77"/>
    <n v="68"/>
    <m/>
    <m/>
    <m/>
    <n v="29"/>
    <x v="1"/>
    <x v="0"/>
  </r>
  <r>
    <x v="1"/>
    <n v="30"/>
    <d v="1992-12-08T00:00:00"/>
    <n v="160"/>
    <n v="64"/>
    <m/>
    <m/>
    <m/>
    <n v="27.5"/>
    <x v="1"/>
    <x v="0"/>
  </r>
  <r>
    <x v="1"/>
    <n v="50"/>
    <d v="1973-02-19T00:00:00"/>
    <n v="194.41"/>
    <n v="69"/>
    <m/>
    <m/>
    <m/>
    <n v="28.7"/>
    <x v="1"/>
    <x v="0"/>
  </r>
  <r>
    <x v="0"/>
    <n v="52"/>
    <d v="1971-07-18T00:00:00"/>
    <n v="170.71"/>
    <n v="67"/>
    <m/>
    <m/>
    <m/>
    <n v="26.7"/>
    <x v="1"/>
    <x v="0"/>
  </r>
  <r>
    <x v="0"/>
    <n v="20"/>
    <d v="2003-07-17T00:00:00"/>
    <n v="180.88"/>
    <n v="67"/>
    <m/>
    <m/>
    <m/>
    <n v="28.3"/>
    <x v="1"/>
    <x v="0"/>
  </r>
  <r>
    <x v="0"/>
    <n v="48"/>
    <d v="1975-02-03T00:00:00"/>
    <n v="262.82"/>
    <n v="66"/>
    <m/>
    <m/>
    <m/>
    <n v="42.4"/>
    <x v="0"/>
    <x v="0"/>
  </r>
  <r>
    <x v="0"/>
    <n v="24"/>
    <d v="1999-05-31T00:00:00"/>
    <n v="165.11"/>
    <n v="70"/>
    <m/>
    <m/>
    <m/>
    <n v="23.7"/>
    <x v="1"/>
    <x v="0"/>
  </r>
  <r>
    <x v="0"/>
    <n v="55"/>
    <d v="1968-02-15T00:00:00"/>
    <n v="185.93"/>
    <n v="69"/>
    <m/>
    <m/>
    <m/>
    <n v="27.5"/>
    <x v="1"/>
    <x v="0"/>
  </r>
  <r>
    <x v="0"/>
    <n v="84"/>
    <d v="1939-03-18T00:00:00"/>
    <n v="252.44"/>
    <n v="64"/>
    <m/>
    <m/>
    <m/>
    <n v="43.3"/>
    <x v="0"/>
    <x v="0"/>
  </r>
  <r>
    <x v="0"/>
    <n v="35"/>
    <d v="1988-09-08T00:00:00"/>
    <n v="309.60000000000002"/>
    <n v="66"/>
    <m/>
    <m/>
    <m/>
    <n v="50"/>
    <x v="0"/>
    <x v="0"/>
  </r>
  <r>
    <x v="0"/>
    <n v="51"/>
    <d v="1972-06-18T00:00:00"/>
    <n v="316.19"/>
    <n v="63"/>
    <m/>
    <m/>
    <m/>
    <n v="56"/>
    <x v="0"/>
    <x v="3"/>
  </r>
  <r>
    <x v="1"/>
    <n v="36"/>
    <d v="1987-10-16T00:00:00"/>
    <n v="165.62"/>
    <n v="64"/>
    <m/>
    <m/>
    <m/>
    <n v="28.4"/>
    <x v="1"/>
    <x v="0"/>
  </r>
  <r>
    <x v="1"/>
    <n v="90"/>
    <d v="1932-12-22T00:00:00"/>
    <n v="149.84"/>
    <n v="62"/>
    <m/>
    <m/>
    <m/>
    <n v="27.4"/>
    <x v="1"/>
    <x v="0"/>
  </r>
  <r>
    <x v="0"/>
    <n v="19"/>
    <d v="2004-06-16T00:00:00"/>
    <n v="160.78"/>
    <n v="67"/>
    <m/>
    <m/>
    <m/>
    <n v="25.2"/>
    <x v="1"/>
    <x v="0"/>
  </r>
  <r>
    <x v="1"/>
    <n v="82"/>
    <d v="1941-11-05T00:00:00"/>
    <n v="176.4"/>
    <n v="65"/>
    <m/>
    <m/>
    <m/>
    <n v="29.4"/>
    <x v="1"/>
    <x v="0"/>
  </r>
  <r>
    <x v="1"/>
    <n v="61"/>
    <d v="1962-01-24T00:00:00"/>
    <n v="179.28"/>
    <n v="69"/>
    <m/>
    <m/>
    <m/>
    <n v="26.5"/>
    <x v="1"/>
    <x v="0"/>
  </r>
  <r>
    <x v="1"/>
    <n v="41"/>
    <d v="1982-09-29T00:00:00"/>
    <n v="167.05"/>
    <n v="67"/>
    <m/>
    <m/>
    <m/>
    <n v="26.2"/>
    <x v="1"/>
    <x v="0"/>
  </r>
  <r>
    <x v="1"/>
    <n v="84"/>
    <d v="1939-01-12T00:00:00"/>
    <n v="206.39"/>
    <n v="73"/>
    <m/>
    <m/>
    <m/>
    <n v="27.2"/>
    <x v="1"/>
    <x v="4"/>
  </r>
  <r>
    <x v="0"/>
    <n v="34"/>
    <d v="1989-11-07T00:00:00"/>
    <n v="161.88999999999999"/>
    <n v="66"/>
    <m/>
    <m/>
    <m/>
    <n v="26.1"/>
    <x v="1"/>
    <x v="0"/>
  </r>
  <r>
    <x v="0"/>
    <n v="68"/>
    <d v="1954-11-20T00:00:00"/>
    <n v="160.05000000000001"/>
    <n v="65"/>
    <m/>
    <m/>
    <m/>
    <n v="26.6"/>
    <x v="1"/>
    <x v="0"/>
  </r>
  <r>
    <x v="1"/>
    <n v="23"/>
    <d v="2000-08-18T00:00:00"/>
    <n v="175.98"/>
    <n v="65"/>
    <m/>
    <m/>
    <m/>
    <n v="29.3"/>
    <x v="1"/>
    <x v="0"/>
  </r>
  <r>
    <x v="1"/>
    <n v="34"/>
    <d v="1989-08-29T00:00:00"/>
    <n v="255.52"/>
    <n v="61"/>
    <m/>
    <m/>
    <m/>
    <n v="48.3"/>
    <x v="0"/>
    <x v="0"/>
  </r>
  <r>
    <x v="1"/>
    <n v="40"/>
    <d v="1983-03-10T00:00:00"/>
    <n v="277.33"/>
    <n v="61"/>
    <m/>
    <m/>
    <m/>
    <n v="52.4"/>
    <x v="0"/>
    <x v="0"/>
  </r>
  <r>
    <x v="1"/>
    <n v="46"/>
    <d v="1977-08-30T00:00:00"/>
    <n v="295.5"/>
    <n v="70"/>
    <m/>
    <m/>
    <m/>
    <n v="42.4"/>
    <x v="0"/>
    <x v="0"/>
  </r>
  <r>
    <x v="0"/>
    <n v="19"/>
    <d v="2004-02-21T00:00:00"/>
    <n v="194.64"/>
    <n v="62"/>
    <m/>
    <m/>
    <m/>
    <n v="35.6"/>
    <x v="0"/>
    <x v="0"/>
  </r>
  <r>
    <x v="1"/>
    <n v="38"/>
    <d v="1985-02-19T00:00:00"/>
    <n v="252"/>
    <n v="54"/>
    <m/>
    <m/>
    <m/>
    <n v="60.8"/>
    <x v="0"/>
    <x v="0"/>
  </r>
  <r>
    <x v="0"/>
    <n v="62"/>
    <d v="1961-05-05T00:00:00"/>
    <n v="181.85"/>
    <n v="62"/>
    <m/>
    <m/>
    <m/>
    <n v="33.299999999999997"/>
    <x v="0"/>
    <x v="0"/>
  </r>
  <r>
    <x v="1"/>
    <n v="60"/>
    <d v="1963-07-31T00:00:00"/>
    <n v="197.2"/>
    <n v="69"/>
    <m/>
    <m/>
    <m/>
    <n v="29.1"/>
    <x v="1"/>
    <x v="0"/>
  </r>
  <r>
    <x v="1"/>
    <n v="87"/>
    <d v="1936-07-31T00:00:00"/>
    <n v="139.08000000000001"/>
    <n v="59"/>
    <m/>
    <m/>
    <m/>
    <n v="28.1"/>
    <x v="1"/>
    <x v="3"/>
  </r>
  <r>
    <x v="1"/>
    <n v="56"/>
    <d v="1967-09-01T00:00:00"/>
    <n v="213.41"/>
    <n v="67"/>
    <m/>
    <m/>
    <m/>
    <n v="33.4"/>
    <x v="0"/>
    <x v="0"/>
  </r>
  <r>
    <x v="0"/>
    <n v="24"/>
    <d v="1999-02-01T00:00:00"/>
    <n v="282.95999999999998"/>
    <n v="64"/>
    <m/>
    <m/>
    <m/>
    <n v="48.6"/>
    <x v="0"/>
    <x v="0"/>
  </r>
  <r>
    <x v="1"/>
    <n v="44"/>
    <d v="1979-09-02T00:00:00"/>
    <n v="233.75"/>
    <n v="75"/>
    <m/>
    <m/>
    <m/>
    <n v="29.2"/>
    <x v="1"/>
    <x v="3"/>
  </r>
  <r>
    <x v="0"/>
    <n v="54"/>
    <d v="1969-09-30T00:00:00"/>
    <n v="154.47"/>
    <n v="65"/>
    <m/>
    <m/>
    <m/>
    <n v="25.7"/>
    <x v="1"/>
    <x v="0"/>
  </r>
  <r>
    <x v="0"/>
    <n v="59"/>
    <d v="1964-08-01T00:00:00"/>
    <n v="269.51"/>
    <n v="70"/>
    <m/>
    <m/>
    <m/>
    <n v="38.700000000000003"/>
    <x v="0"/>
    <x v="0"/>
  </r>
  <r>
    <x v="0"/>
    <n v="50"/>
    <d v="1973-05-15T00:00:00"/>
    <n v="293.33"/>
    <n v="64"/>
    <m/>
    <m/>
    <m/>
    <n v="50.3"/>
    <x v="0"/>
    <x v="0"/>
  </r>
  <r>
    <x v="1"/>
    <n v="49"/>
    <d v="1974-04-02T00:00:00"/>
    <n v="246.49"/>
    <n v="69"/>
    <m/>
    <m/>
    <m/>
    <n v="36.4"/>
    <x v="0"/>
    <x v="0"/>
  </r>
  <r>
    <x v="1"/>
    <n v="54"/>
    <d v="1969-01-09T00:00:00"/>
    <n v="165.99"/>
    <n v="66"/>
    <m/>
    <m/>
    <m/>
    <n v="26.8"/>
    <x v="1"/>
    <x v="0"/>
  </r>
  <r>
    <x v="0"/>
    <n v="36"/>
    <d v="1986-12-21T00:00:00"/>
    <n v="332.15"/>
    <n v="69"/>
    <m/>
    <m/>
    <m/>
    <n v="49"/>
    <x v="0"/>
    <x v="0"/>
  </r>
  <r>
    <x v="1"/>
    <n v="66"/>
    <d v="1957-07-10T00:00:00"/>
    <n v="232.47"/>
    <n v="63"/>
    <m/>
    <m/>
    <m/>
    <n v="41.2"/>
    <x v="0"/>
    <x v="0"/>
  </r>
  <r>
    <x v="0"/>
    <n v="48"/>
    <d v="1975-09-10T00:00:00"/>
    <n v="335.65"/>
    <n v="61"/>
    <m/>
    <m/>
    <m/>
    <n v="63.4"/>
    <x v="0"/>
    <x v="0"/>
  </r>
  <r>
    <x v="0"/>
    <n v="84"/>
    <d v="1939-05-26T00:00:00"/>
    <n v="254.98"/>
    <n v="58"/>
    <m/>
    <m/>
    <m/>
    <n v="53.3"/>
    <x v="0"/>
    <x v="0"/>
  </r>
  <r>
    <x v="0"/>
    <n v="89"/>
    <d v="1934-08-28T00:00:00"/>
    <n v="126.61"/>
    <n v="58"/>
    <m/>
    <m/>
    <m/>
    <n v="26.5"/>
    <x v="1"/>
    <x v="0"/>
  </r>
  <r>
    <x v="0"/>
    <n v="81"/>
    <d v="1941-11-17T00:00:00"/>
    <n v="306.35000000000002"/>
    <n v="67"/>
    <m/>
    <m/>
    <m/>
    <n v="48"/>
    <x v="0"/>
    <x v="0"/>
  </r>
  <r>
    <x v="0"/>
    <n v="73"/>
    <d v="1950-11-06T00:00:00"/>
    <n v="340.21"/>
    <n v="69"/>
    <m/>
    <m/>
    <m/>
    <n v="50.2"/>
    <x v="0"/>
    <x v="0"/>
  </r>
  <r>
    <x v="1"/>
    <n v="76"/>
    <d v="1947-03-02T00:00:00"/>
    <n v="267.14"/>
    <n v="70"/>
    <m/>
    <m/>
    <m/>
    <n v="38.299999999999997"/>
    <x v="0"/>
    <x v="0"/>
  </r>
  <r>
    <x v="0"/>
    <n v="88"/>
    <d v="1935-07-05T00:00:00"/>
    <n v="209.17"/>
    <n v="68"/>
    <m/>
    <m/>
    <m/>
    <n v="31.8"/>
    <x v="0"/>
    <x v="0"/>
  </r>
  <r>
    <x v="0"/>
    <n v="71"/>
    <d v="1952-01-10T00:00:00"/>
    <n v="279.07"/>
    <n v="65"/>
    <m/>
    <m/>
    <m/>
    <n v="46.4"/>
    <x v="0"/>
    <x v="0"/>
  </r>
  <r>
    <x v="1"/>
    <n v="33"/>
    <d v="1990-10-14T00:00:00"/>
    <n v="193.42"/>
    <n v="72"/>
    <m/>
    <m/>
    <m/>
    <n v="26.2"/>
    <x v="1"/>
    <x v="0"/>
  </r>
  <r>
    <x v="1"/>
    <n v="37"/>
    <d v="1986-08-28T00:00:00"/>
    <n v="238.16"/>
    <n v="67"/>
    <m/>
    <m/>
    <m/>
    <n v="37.299999999999997"/>
    <x v="0"/>
    <x v="1"/>
  </r>
  <r>
    <x v="1"/>
    <n v="28"/>
    <d v="1994-12-08T00:00:00"/>
    <n v="245.97"/>
    <n v="64"/>
    <m/>
    <m/>
    <m/>
    <n v="42.2"/>
    <x v="0"/>
    <x v="0"/>
  </r>
  <r>
    <x v="1"/>
    <n v="22"/>
    <d v="2001-06-11T00:00:00"/>
    <n v="315.58"/>
    <n v="62"/>
    <m/>
    <m/>
    <m/>
    <n v="57.7"/>
    <x v="0"/>
    <x v="0"/>
  </r>
  <r>
    <x v="0"/>
    <n v="27"/>
    <d v="1996-05-31T00:00:00"/>
    <n v="160.41999999999999"/>
    <n v="62"/>
    <m/>
    <m/>
    <m/>
    <n v="29.3"/>
    <x v="1"/>
    <x v="2"/>
  </r>
  <r>
    <x v="0"/>
    <n v="53"/>
    <d v="1970-04-05T00:00:00"/>
    <n v="145.86000000000001"/>
    <n v="61"/>
    <m/>
    <m/>
    <m/>
    <n v="27.6"/>
    <x v="1"/>
    <x v="0"/>
  </r>
  <r>
    <x v="1"/>
    <n v="75"/>
    <d v="1948-07-18T00:00:00"/>
    <n v="280.94"/>
    <n v="70"/>
    <m/>
    <m/>
    <m/>
    <n v="40.299999999999997"/>
    <x v="0"/>
    <x v="0"/>
  </r>
  <r>
    <x v="0"/>
    <n v="63"/>
    <d v="1960-03-08T00:00:00"/>
    <n v="235.05"/>
    <n v="62"/>
    <m/>
    <m/>
    <m/>
    <n v="43"/>
    <x v="0"/>
    <x v="0"/>
  </r>
  <r>
    <x v="0"/>
    <n v="31"/>
    <d v="1992-02-07T00:00:00"/>
    <n v="200.16"/>
    <n v="55"/>
    <m/>
    <m/>
    <m/>
    <n v="46.5"/>
    <x v="0"/>
    <x v="0"/>
  </r>
  <r>
    <x v="1"/>
    <n v="52"/>
    <d v="1971-06-27T00:00:00"/>
    <n v="207.22"/>
    <n v="65"/>
    <m/>
    <m/>
    <m/>
    <n v="34.5"/>
    <x v="0"/>
    <x v="0"/>
  </r>
  <r>
    <x v="0"/>
    <n v="76"/>
    <d v="1947-04-23T00:00:00"/>
    <n v="177.53"/>
    <n v="69"/>
    <m/>
    <m/>
    <m/>
    <n v="26.2"/>
    <x v="1"/>
    <x v="4"/>
  </r>
  <r>
    <x v="1"/>
    <n v="84"/>
    <d v="1938-12-10T00:00:00"/>
    <n v="257.58999999999997"/>
    <n v="74"/>
    <m/>
    <m/>
    <m/>
    <n v="33.1"/>
    <x v="0"/>
    <x v="0"/>
  </r>
  <r>
    <x v="0"/>
    <n v="33"/>
    <d v="1989-11-26T00:00:00"/>
    <n v="280.98"/>
    <n v="64"/>
    <m/>
    <m/>
    <m/>
    <n v="48.2"/>
    <x v="0"/>
    <x v="0"/>
  </r>
  <r>
    <x v="1"/>
    <n v="65"/>
    <d v="1958-01-28T00:00:00"/>
    <n v="193.6"/>
    <n v="67"/>
    <m/>
    <m/>
    <m/>
    <n v="30.3"/>
    <x v="0"/>
    <x v="0"/>
  </r>
  <r>
    <x v="1"/>
    <n v="47"/>
    <d v="1976-08-29T00:00:00"/>
    <n v="177.89"/>
    <n v="67"/>
    <m/>
    <m/>
    <m/>
    <n v="27.9"/>
    <x v="1"/>
    <x v="0"/>
  </r>
  <r>
    <x v="0"/>
    <n v="86"/>
    <d v="1937-04-23T00:00:00"/>
    <n v="266.29000000000002"/>
    <n v="63"/>
    <m/>
    <m/>
    <m/>
    <n v="47.2"/>
    <x v="0"/>
    <x v="0"/>
  </r>
  <r>
    <x v="1"/>
    <n v="21"/>
    <d v="2002-04-04T00:00:00"/>
    <n v="309.35000000000002"/>
    <n v="66"/>
    <m/>
    <m/>
    <m/>
    <n v="49.9"/>
    <x v="0"/>
    <x v="0"/>
  </r>
  <r>
    <x v="0"/>
    <n v="84"/>
    <d v="1939-05-23T00:00:00"/>
    <n v="190.25"/>
    <n v="67"/>
    <m/>
    <m/>
    <m/>
    <n v="29.8"/>
    <x v="1"/>
    <x v="0"/>
  </r>
  <r>
    <x v="1"/>
    <n v="41"/>
    <d v="1982-08-18T00:00:00"/>
    <n v="136.75"/>
    <n v="62"/>
    <m/>
    <m/>
    <m/>
    <n v="25"/>
    <x v="1"/>
    <x v="0"/>
  </r>
  <r>
    <x v="1"/>
    <n v="41"/>
    <d v="1981-12-09T00:00:00"/>
    <n v="240.55"/>
    <n v="65"/>
    <m/>
    <m/>
    <m/>
    <n v="40"/>
    <x v="0"/>
    <x v="0"/>
  </r>
  <r>
    <x v="1"/>
    <n v="58"/>
    <d v="1964-11-28T00:00:00"/>
    <n v="207.19"/>
    <n v="67"/>
    <m/>
    <m/>
    <m/>
    <n v="32.4"/>
    <x v="0"/>
    <x v="0"/>
  </r>
  <r>
    <x v="1"/>
    <n v="30"/>
    <d v="1993-09-24T00:00:00"/>
    <n v="216.62"/>
    <n v="62"/>
    <m/>
    <m/>
    <m/>
    <n v="39.6"/>
    <x v="0"/>
    <x v="0"/>
  </r>
  <r>
    <x v="0"/>
    <n v="82"/>
    <d v="1941-01-28T00:00:00"/>
    <n v="217.6"/>
    <n v="64"/>
    <m/>
    <m/>
    <m/>
    <n v="37.299999999999997"/>
    <x v="0"/>
    <x v="0"/>
  </r>
  <r>
    <x v="1"/>
    <n v="73"/>
    <d v="1950-04-02T00:00:00"/>
    <n v="273.99"/>
    <n v="64"/>
    <m/>
    <m/>
    <m/>
    <n v="47"/>
    <x v="0"/>
    <x v="0"/>
  </r>
  <r>
    <x v="1"/>
    <n v="20"/>
    <d v="2002-11-15T00:00:00"/>
    <n v="273.07"/>
    <n v="65"/>
    <m/>
    <m/>
    <m/>
    <n v="45.4"/>
    <x v="0"/>
    <x v="0"/>
  </r>
  <r>
    <x v="0"/>
    <n v="45"/>
    <d v="1977-11-12T00:00:00"/>
    <n v="145.63999999999999"/>
    <n v="62"/>
    <m/>
    <m/>
    <m/>
    <n v="26.6"/>
    <x v="1"/>
    <x v="0"/>
  </r>
  <r>
    <x v="0"/>
    <n v="90"/>
    <d v="1933-02-14T00:00:00"/>
    <n v="318.14"/>
    <n v="65"/>
    <m/>
    <m/>
    <m/>
    <n v="52.9"/>
    <x v="0"/>
    <x v="0"/>
  </r>
  <r>
    <x v="0"/>
    <n v="44"/>
    <d v="1979-10-09T00:00:00"/>
    <n v="137.33000000000001"/>
    <n v="58"/>
    <m/>
    <m/>
    <m/>
    <n v="28.7"/>
    <x v="1"/>
    <x v="0"/>
  </r>
  <r>
    <x v="1"/>
    <n v="38"/>
    <d v="1985-03-07T00:00:00"/>
    <n v="216.29"/>
    <n v="62"/>
    <m/>
    <m/>
    <m/>
    <n v="39.6"/>
    <x v="0"/>
    <x v="2"/>
  </r>
  <r>
    <x v="1"/>
    <n v="31"/>
    <d v="1992-04-17T00:00:00"/>
    <n v="271.13"/>
    <n v="62"/>
    <m/>
    <m/>
    <m/>
    <n v="49.6"/>
    <x v="0"/>
    <x v="0"/>
  </r>
  <r>
    <x v="1"/>
    <n v="71"/>
    <d v="1952-07-24T00:00:00"/>
    <n v="267.69"/>
    <n v="60"/>
    <m/>
    <m/>
    <m/>
    <n v="52.3"/>
    <x v="0"/>
    <x v="0"/>
  </r>
  <r>
    <x v="1"/>
    <n v="66"/>
    <d v="1956-12-31T00:00:00"/>
    <n v="144.94"/>
    <n v="63"/>
    <m/>
    <m/>
    <m/>
    <n v="25.7"/>
    <x v="1"/>
    <x v="0"/>
  </r>
  <r>
    <x v="0"/>
    <n v="58"/>
    <d v="1964-12-25T00:00:00"/>
    <n v="168.65"/>
    <n v="67"/>
    <m/>
    <m/>
    <m/>
    <n v="26.4"/>
    <x v="1"/>
    <x v="0"/>
  </r>
  <r>
    <x v="0"/>
    <n v="55"/>
    <d v="1968-10-15T00:00:00"/>
    <n v="153.08000000000001"/>
    <n v="62"/>
    <m/>
    <m/>
    <m/>
    <n v="28"/>
    <x v="1"/>
    <x v="0"/>
  </r>
  <r>
    <x v="0"/>
    <n v="58"/>
    <d v="1965-08-16T00:00:00"/>
    <n v="275.51"/>
    <n v="67"/>
    <m/>
    <m/>
    <m/>
    <n v="43.1"/>
    <x v="0"/>
    <x v="0"/>
  </r>
  <r>
    <x v="0"/>
    <n v="65"/>
    <d v="1958-06-02T00:00:00"/>
    <n v="284.43"/>
    <n v="71"/>
    <m/>
    <m/>
    <m/>
    <n v="39.700000000000003"/>
    <x v="0"/>
    <x v="0"/>
  </r>
  <r>
    <x v="0"/>
    <n v="74"/>
    <d v="1949-10-05T00:00:00"/>
    <n v="143.72"/>
    <n v="61"/>
    <m/>
    <m/>
    <m/>
    <n v="27.2"/>
    <x v="1"/>
    <x v="0"/>
  </r>
  <r>
    <x v="0"/>
    <n v="70"/>
    <d v="1953-08-01T00:00:00"/>
    <n v="183.77"/>
    <n v="60"/>
    <m/>
    <m/>
    <m/>
    <n v="35.9"/>
    <x v="0"/>
    <x v="0"/>
  </r>
  <r>
    <x v="0"/>
    <n v="65"/>
    <d v="1958-03-14T00:00:00"/>
    <n v="184.15"/>
    <n v="67"/>
    <m/>
    <m/>
    <m/>
    <n v="28.8"/>
    <x v="1"/>
    <x v="0"/>
  </r>
  <r>
    <x v="0"/>
    <n v="43"/>
    <d v="1980-04-02T00:00:00"/>
    <n v="156.88999999999999"/>
    <n v="62"/>
    <m/>
    <m/>
    <m/>
    <n v="28.7"/>
    <x v="1"/>
    <x v="0"/>
  </r>
  <r>
    <x v="0"/>
    <n v="49"/>
    <d v="1974-07-01T00:00:00"/>
    <n v="263.74"/>
    <n v="64"/>
    <m/>
    <m/>
    <m/>
    <n v="45.3"/>
    <x v="0"/>
    <x v="0"/>
  </r>
  <r>
    <x v="1"/>
    <n v="72"/>
    <d v="1950-12-17T00:00:00"/>
    <n v="275.18"/>
    <n v="68"/>
    <m/>
    <m/>
    <m/>
    <n v="41.8"/>
    <x v="0"/>
    <x v="0"/>
  </r>
  <r>
    <x v="0"/>
    <n v="72"/>
    <d v="1950-11-23T00:00:00"/>
    <n v="264.77999999999997"/>
    <n v="67"/>
    <m/>
    <m/>
    <m/>
    <n v="41.5"/>
    <x v="0"/>
    <x v="0"/>
  </r>
  <r>
    <x v="0"/>
    <n v="46"/>
    <d v="1977-02-17T00:00:00"/>
    <n v="209.28"/>
    <n v="68"/>
    <m/>
    <m/>
    <m/>
    <n v="31.8"/>
    <x v="0"/>
    <x v="0"/>
  </r>
  <r>
    <x v="0"/>
    <n v="40"/>
    <d v="1983-10-28T00:00:00"/>
    <n v="243.88"/>
    <n v="61"/>
    <m/>
    <m/>
    <m/>
    <n v="46.1"/>
    <x v="0"/>
    <x v="0"/>
  </r>
  <r>
    <x v="0"/>
    <n v="57"/>
    <d v="1966-01-10T00:00:00"/>
    <n v="251.02"/>
    <n v="57"/>
    <m/>
    <m/>
    <m/>
    <n v="54.3"/>
    <x v="0"/>
    <x v="4"/>
  </r>
  <r>
    <x v="1"/>
    <n v="73"/>
    <d v="1949-11-21T00:00:00"/>
    <n v="335.26"/>
    <n v="65"/>
    <m/>
    <m/>
    <m/>
    <n v="55.8"/>
    <x v="0"/>
    <x v="0"/>
  </r>
  <r>
    <x v="1"/>
    <n v="50"/>
    <d v="1973-04-30T00:00:00"/>
    <n v="156.41"/>
    <n v="62"/>
    <m/>
    <m/>
    <m/>
    <n v="28.6"/>
    <x v="1"/>
    <x v="0"/>
  </r>
  <r>
    <x v="0"/>
    <n v="32"/>
    <d v="1991-10-03T00:00:00"/>
    <n v="279.36"/>
    <n v="66"/>
    <m/>
    <m/>
    <m/>
    <n v="45.1"/>
    <x v="0"/>
    <x v="0"/>
  </r>
  <r>
    <x v="0"/>
    <n v="54"/>
    <d v="1969-04-17T00:00:00"/>
    <n v="206.95"/>
    <n v="74"/>
    <m/>
    <m/>
    <m/>
    <n v="26.6"/>
    <x v="1"/>
    <x v="0"/>
  </r>
  <r>
    <x v="1"/>
    <n v="67"/>
    <d v="1956-10-10T00:00:00"/>
    <n v="262.68"/>
    <n v="68"/>
    <m/>
    <m/>
    <m/>
    <n v="39.9"/>
    <x v="0"/>
    <x v="2"/>
  </r>
  <r>
    <x v="0"/>
    <n v="27"/>
    <d v="1996-08-16T00:00:00"/>
    <n v="265.22000000000003"/>
    <n v="72"/>
    <m/>
    <m/>
    <m/>
    <n v="36"/>
    <x v="0"/>
    <x v="0"/>
  </r>
  <r>
    <x v="0"/>
    <n v="63"/>
    <d v="1960-07-03T00:00:00"/>
    <n v="226.83"/>
    <n v="70"/>
    <m/>
    <m/>
    <m/>
    <n v="32.5"/>
    <x v="0"/>
    <x v="0"/>
  </r>
  <r>
    <x v="1"/>
    <n v="28"/>
    <d v="1995-05-14T00:00:00"/>
    <n v="202.15"/>
    <n v="65"/>
    <m/>
    <m/>
    <m/>
    <n v="33.6"/>
    <x v="0"/>
    <x v="0"/>
  </r>
  <r>
    <x v="0"/>
    <n v="57"/>
    <d v="1965-12-18T00:00:00"/>
    <n v="326.45"/>
    <n v="71"/>
    <m/>
    <m/>
    <m/>
    <n v="45.5"/>
    <x v="0"/>
    <x v="0"/>
  </r>
  <r>
    <x v="1"/>
    <n v="22"/>
    <d v="2000-11-15T00:00:00"/>
    <n v="151.4"/>
    <n v="65"/>
    <m/>
    <m/>
    <m/>
    <n v="25.2"/>
    <x v="1"/>
    <x v="3"/>
  </r>
  <r>
    <x v="0"/>
    <n v="71"/>
    <d v="1951-12-14T00:00:00"/>
    <n v="134.01"/>
    <n v="65"/>
    <m/>
    <m/>
    <m/>
    <n v="22.3"/>
    <x v="1"/>
    <x v="0"/>
  </r>
  <r>
    <x v="0"/>
    <n v="65"/>
    <d v="1958-05-27T00:00:00"/>
    <n v="278.79000000000002"/>
    <n v="68"/>
    <m/>
    <m/>
    <m/>
    <n v="42.4"/>
    <x v="0"/>
    <x v="1"/>
  </r>
  <r>
    <x v="1"/>
    <n v="52"/>
    <d v="1971-01-19T00:00:00"/>
    <n v="211.93"/>
    <n v="71"/>
    <m/>
    <m/>
    <m/>
    <n v="29.6"/>
    <x v="1"/>
    <x v="0"/>
  </r>
  <r>
    <x v="0"/>
    <n v="36"/>
    <d v="1987-05-12T00:00:00"/>
    <n v="217.82"/>
    <n v="71"/>
    <m/>
    <m/>
    <m/>
    <n v="30.4"/>
    <x v="0"/>
    <x v="0"/>
  </r>
  <r>
    <x v="0"/>
    <n v="45"/>
    <d v="1978-11-03T00:00:00"/>
    <n v="184.41"/>
    <n v="71"/>
    <m/>
    <m/>
    <m/>
    <n v="25.7"/>
    <x v="1"/>
    <x v="0"/>
  </r>
  <r>
    <x v="1"/>
    <n v="59"/>
    <d v="1964-07-29T00:00:00"/>
    <n v="223.01"/>
    <n v="73"/>
    <m/>
    <m/>
    <m/>
    <n v="29.4"/>
    <x v="1"/>
    <x v="0"/>
  </r>
  <r>
    <x v="1"/>
    <n v="29"/>
    <d v="1994-04-01T00:00:00"/>
    <n v="360.16"/>
    <n v="66"/>
    <m/>
    <m/>
    <m/>
    <n v="58.1"/>
    <x v="0"/>
    <x v="0"/>
  </r>
  <r>
    <x v="0"/>
    <n v="75"/>
    <d v="1948-04-26T00:00:00"/>
    <n v="204.46"/>
    <n v="66"/>
    <m/>
    <m/>
    <m/>
    <n v="33"/>
    <x v="0"/>
    <x v="0"/>
  </r>
  <r>
    <x v="0"/>
    <n v="55"/>
    <d v="1968-08-23T00:00:00"/>
    <n v="319.7"/>
    <n v="65"/>
    <m/>
    <m/>
    <m/>
    <n v="53.2"/>
    <x v="0"/>
    <x v="0"/>
  </r>
  <r>
    <x v="0"/>
    <n v="55"/>
    <d v="1968-03-22T00:00:00"/>
    <n v="180.8"/>
    <n v="60"/>
    <m/>
    <m/>
    <m/>
    <n v="35.299999999999997"/>
    <x v="0"/>
    <x v="0"/>
  </r>
  <r>
    <x v="0"/>
    <n v="25"/>
    <d v="1998-09-09T00:00:00"/>
    <n v="266.95999999999998"/>
    <n v="63"/>
    <m/>
    <m/>
    <m/>
    <n v="47.3"/>
    <x v="0"/>
    <x v="0"/>
  </r>
  <r>
    <x v="0"/>
    <n v="35"/>
    <d v="1988-02-29T00:00:00"/>
    <n v="147.91"/>
    <n v="64"/>
    <m/>
    <m/>
    <m/>
    <n v="25.4"/>
    <x v="1"/>
    <x v="5"/>
  </r>
  <r>
    <x v="1"/>
    <n v="46"/>
    <d v="1977-05-04T00:00:00"/>
    <n v="247.85"/>
    <n v="73"/>
    <m/>
    <m/>
    <m/>
    <n v="32.700000000000003"/>
    <x v="0"/>
    <x v="0"/>
  </r>
  <r>
    <x v="1"/>
    <n v="39"/>
    <d v="1984-03-18T00:00:00"/>
    <n v="155.15"/>
    <n v="68"/>
    <m/>
    <m/>
    <m/>
    <n v="23.6"/>
    <x v="1"/>
    <x v="3"/>
  </r>
  <r>
    <x v="0"/>
    <n v="33"/>
    <d v="1990-10-01T00:00:00"/>
    <n v="264.52"/>
    <n v="62"/>
    <m/>
    <m/>
    <m/>
    <n v="48.4"/>
    <x v="0"/>
    <x v="3"/>
  </r>
  <r>
    <x v="0"/>
    <n v="55"/>
    <d v="1968-10-26T00:00:00"/>
    <n v="232.16"/>
    <n v="64"/>
    <m/>
    <m/>
    <m/>
    <n v="39.799999999999997"/>
    <x v="0"/>
    <x v="0"/>
  </r>
  <r>
    <x v="0"/>
    <n v="45"/>
    <d v="1978-10-15T00:00:00"/>
    <n v="244.91"/>
    <n v="60"/>
    <m/>
    <m/>
    <m/>
    <n v="47.8"/>
    <x v="0"/>
    <x v="0"/>
  </r>
  <r>
    <x v="1"/>
    <n v="20"/>
    <d v="2003-10-11T00:00:00"/>
    <n v="194.64"/>
    <n v="62"/>
    <m/>
    <m/>
    <m/>
    <n v="35.6"/>
    <x v="0"/>
    <x v="0"/>
  </r>
  <r>
    <x v="0"/>
    <n v="52"/>
    <d v="1971-06-03T00:00:00"/>
    <n v="237.37"/>
    <n v="65"/>
    <m/>
    <m/>
    <m/>
    <n v="39.5"/>
    <x v="0"/>
    <x v="0"/>
  </r>
  <r>
    <x v="0"/>
    <n v="83"/>
    <d v="1940-01-01T00:00:00"/>
    <n v="219.55"/>
    <n v="71"/>
    <m/>
    <m/>
    <m/>
    <n v="30.6"/>
    <x v="0"/>
    <x v="0"/>
  </r>
  <r>
    <x v="0"/>
    <n v="41"/>
    <d v="1982-08-31T00:00:00"/>
    <n v="190.33"/>
    <n v="63"/>
    <m/>
    <m/>
    <m/>
    <n v="33.700000000000003"/>
    <x v="0"/>
    <x v="0"/>
  </r>
  <r>
    <x v="1"/>
    <n v="79"/>
    <d v="1944-05-02T00:00:00"/>
    <n v="283.93"/>
    <n v="67"/>
    <m/>
    <m/>
    <m/>
    <n v="44.5"/>
    <x v="0"/>
    <x v="0"/>
  </r>
  <r>
    <x v="0"/>
    <n v="45"/>
    <d v="1978-08-24T00:00:00"/>
    <n v="169.6"/>
    <n v="67"/>
    <m/>
    <m/>
    <m/>
    <n v="26.6"/>
    <x v="1"/>
    <x v="0"/>
  </r>
  <r>
    <x v="0"/>
    <n v="49"/>
    <d v="1974-01-10T00:00:00"/>
    <n v="271.76"/>
    <n v="68"/>
    <m/>
    <m/>
    <m/>
    <n v="41.3"/>
    <x v="0"/>
    <x v="0"/>
  </r>
  <r>
    <x v="1"/>
    <n v="46"/>
    <d v="1977-09-23T00:00:00"/>
    <n v="262.10000000000002"/>
    <n v="77"/>
    <m/>
    <m/>
    <m/>
    <n v="31.1"/>
    <x v="0"/>
    <x v="0"/>
  </r>
  <r>
    <x v="1"/>
    <n v="87"/>
    <d v="1936-01-29T00:00:00"/>
    <n v="202.12"/>
    <n v="67"/>
    <m/>
    <m/>
    <m/>
    <n v="31.7"/>
    <x v="0"/>
    <x v="0"/>
  </r>
  <r>
    <x v="1"/>
    <n v="33"/>
    <d v="1990-04-05T00:00:00"/>
    <n v="178.92"/>
    <n v="69"/>
    <m/>
    <m/>
    <m/>
    <n v="26.4"/>
    <x v="1"/>
    <x v="0"/>
  </r>
  <r>
    <x v="0"/>
    <n v="71"/>
    <d v="1952-06-18T00:00:00"/>
    <n v="282.5"/>
    <n v="64"/>
    <m/>
    <m/>
    <m/>
    <n v="48.5"/>
    <x v="0"/>
    <x v="0"/>
  </r>
  <r>
    <x v="0"/>
    <n v="61"/>
    <d v="1962-03-07T00:00:00"/>
    <n v="173.63"/>
    <n v="65"/>
    <m/>
    <m/>
    <m/>
    <n v="28.9"/>
    <x v="1"/>
    <x v="0"/>
  </r>
  <r>
    <x v="0"/>
    <n v="66"/>
    <d v="1957-02-16T00:00:00"/>
    <n v="212.88"/>
    <n v="66"/>
    <m/>
    <m/>
    <m/>
    <n v="34.4"/>
    <x v="0"/>
    <x v="4"/>
  </r>
  <r>
    <x v="0"/>
    <n v="39"/>
    <d v="1984-03-24T00:00:00"/>
    <n v="307.83999999999997"/>
    <n v="69"/>
    <m/>
    <m/>
    <m/>
    <n v="45.5"/>
    <x v="0"/>
    <x v="0"/>
  </r>
  <r>
    <x v="0"/>
    <n v="74"/>
    <d v="1949-09-04T00:00:00"/>
    <n v="174.42"/>
    <n v="68"/>
    <m/>
    <m/>
    <m/>
    <n v="26.5"/>
    <x v="1"/>
    <x v="0"/>
  </r>
  <r>
    <x v="1"/>
    <n v="57"/>
    <d v="1966-04-02T00:00:00"/>
    <n v="308.11"/>
    <n v="66"/>
    <m/>
    <m/>
    <m/>
    <n v="49.7"/>
    <x v="0"/>
    <x v="0"/>
  </r>
  <r>
    <x v="0"/>
    <n v="35"/>
    <d v="1987-11-13T00:00:00"/>
    <n v="290.38"/>
    <n v="67"/>
    <m/>
    <m/>
    <m/>
    <n v="45.5"/>
    <x v="0"/>
    <x v="5"/>
  </r>
  <r>
    <x v="1"/>
    <n v="23"/>
    <d v="1999-11-27T00:00:00"/>
    <n v="203.56"/>
    <n v="69"/>
    <m/>
    <m/>
    <m/>
    <n v="30.1"/>
    <x v="0"/>
    <x v="0"/>
  </r>
  <r>
    <x v="1"/>
    <n v="45"/>
    <d v="1978-08-17T00:00:00"/>
    <n v="326.37"/>
    <n v="64"/>
    <m/>
    <m/>
    <m/>
    <n v="56"/>
    <x v="0"/>
    <x v="0"/>
  </r>
  <r>
    <x v="1"/>
    <n v="88"/>
    <d v="1935-08-12T00:00:00"/>
    <n v="147.52000000000001"/>
    <n v="64"/>
    <m/>
    <m/>
    <m/>
    <n v="25.3"/>
    <x v="1"/>
    <x v="0"/>
  </r>
  <r>
    <x v="0"/>
    <n v="73"/>
    <d v="1950-09-12T00:00:00"/>
    <n v="200.4"/>
    <n v="69"/>
    <m/>
    <m/>
    <m/>
    <n v="29.6"/>
    <x v="1"/>
    <x v="0"/>
  </r>
  <r>
    <x v="1"/>
    <n v="26"/>
    <d v="1997-03-22T00:00:00"/>
    <n v="277.75"/>
    <n v="61"/>
    <m/>
    <m/>
    <m/>
    <n v="52.5"/>
    <x v="0"/>
    <x v="0"/>
  </r>
  <r>
    <x v="1"/>
    <n v="19"/>
    <d v="2004-04-09T00:00:00"/>
    <n v="256.29000000000002"/>
    <n v="63"/>
    <m/>
    <m/>
    <m/>
    <n v="45.4"/>
    <x v="0"/>
    <x v="0"/>
  </r>
  <r>
    <x v="0"/>
    <n v="40"/>
    <d v="1982-12-22T00:00:00"/>
    <n v="217.45"/>
    <n v="70"/>
    <m/>
    <m/>
    <m/>
    <n v="31.2"/>
    <x v="0"/>
    <x v="0"/>
  </r>
  <r>
    <x v="0"/>
    <n v="20"/>
    <d v="2003-05-19T00:00:00"/>
    <n v="275.23"/>
    <n v="62"/>
    <m/>
    <m/>
    <m/>
    <n v="50.3"/>
    <x v="0"/>
    <x v="0"/>
  </r>
  <r>
    <x v="1"/>
    <n v="47"/>
    <d v="1976-08-15T00:00:00"/>
    <n v="304.49"/>
    <n v="67"/>
    <m/>
    <m/>
    <m/>
    <n v="47.7"/>
    <x v="0"/>
    <x v="0"/>
  </r>
  <r>
    <x v="0"/>
    <n v="66"/>
    <d v="1957-11-05T00:00:00"/>
    <n v="130.57"/>
    <n v="59"/>
    <m/>
    <m/>
    <m/>
    <n v="26.4"/>
    <x v="1"/>
    <x v="0"/>
  </r>
  <r>
    <x v="0"/>
    <n v="74"/>
    <d v="1949-02-05T00:00:00"/>
    <n v="155.09"/>
    <n v="65"/>
    <m/>
    <m/>
    <m/>
    <n v="25.8"/>
    <x v="1"/>
    <x v="3"/>
  </r>
  <r>
    <x v="1"/>
    <n v="61"/>
    <d v="1961-11-17T00:00:00"/>
    <n v="264.77"/>
    <n v="69"/>
    <m/>
    <m/>
    <m/>
    <n v="39.1"/>
    <x v="0"/>
    <x v="3"/>
  </r>
  <r>
    <x v="1"/>
    <n v="22"/>
    <d v="2001-01-21T00:00:00"/>
    <n v="190.71"/>
    <n v="71"/>
    <m/>
    <m/>
    <m/>
    <n v="26.6"/>
    <x v="1"/>
    <x v="0"/>
  </r>
  <r>
    <x v="1"/>
    <n v="20"/>
    <d v="2003-01-14T00:00:00"/>
    <n v="197.82"/>
    <n v="56"/>
    <m/>
    <m/>
    <m/>
    <n v="44.3"/>
    <x v="0"/>
    <x v="0"/>
  </r>
  <r>
    <x v="0"/>
    <n v="66"/>
    <d v="1957-09-17T00:00:00"/>
    <n v="318.64"/>
    <n v="70"/>
    <m/>
    <m/>
    <m/>
    <n v="45.7"/>
    <x v="0"/>
    <x v="0"/>
  </r>
  <r>
    <x v="0"/>
    <n v="46"/>
    <d v="1977-01-09T00:00:00"/>
    <n v="265.89"/>
    <n v="73"/>
    <m/>
    <m/>
    <m/>
    <n v="35.1"/>
    <x v="0"/>
    <x v="5"/>
  </r>
  <r>
    <x v="1"/>
    <n v="27"/>
    <d v="1995-12-20T00:00:00"/>
    <n v="280.11"/>
    <n v="64"/>
    <m/>
    <m/>
    <m/>
    <n v="48.1"/>
    <x v="0"/>
    <x v="1"/>
  </r>
  <r>
    <x v="1"/>
    <n v="45"/>
    <d v="1978-04-02T00:00:00"/>
    <n v="271.83999999999997"/>
    <n v="62"/>
    <m/>
    <m/>
    <m/>
    <n v="49.7"/>
    <x v="0"/>
    <x v="0"/>
  </r>
  <r>
    <x v="1"/>
    <n v="23"/>
    <d v="2000-04-27T00:00:00"/>
    <n v="242.24"/>
    <n v="65"/>
    <m/>
    <m/>
    <m/>
    <n v="40.299999999999997"/>
    <x v="0"/>
    <x v="0"/>
  </r>
  <r>
    <x v="1"/>
    <n v="55"/>
    <d v="1968-01-26T00:00:00"/>
    <n v="252.57"/>
    <n v="65"/>
    <m/>
    <m/>
    <m/>
    <n v="42"/>
    <x v="0"/>
    <x v="0"/>
  </r>
  <r>
    <x v="1"/>
    <n v="41"/>
    <d v="1982-03-28T00:00:00"/>
    <n v="187.86"/>
    <n v="69"/>
    <m/>
    <m/>
    <m/>
    <n v="27.7"/>
    <x v="1"/>
    <x v="0"/>
  </r>
  <r>
    <x v="1"/>
    <n v="67"/>
    <d v="1956-08-19T00:00:00"/>
    <n v="320.89"/>
    <n v="72"/>
    <m/>
    <m/>
    <m/>
    <n v="43.5"/>
    <x v="0"/>
    <x v="0"/>
  </r>
  <r>
    <x v="0"/>
    <n v="90"/>
    <d v="1933-02-23T00:00:00"/>
    <n v="240.78"/>
    <n v="64"/>
    <m/>
    <m/>
    <m/>
    <n v="41.3"/>
    <x v="0"/>
    <x v="0"/>
  </r>
  <r>
    <x v="0"/>
    <n v="31"/>
    <d v="1992-02-24T00:00:00"/>
    <n v="250.97"/>
    <n v="70"/>
    <m/>
    <m/>
    <m/>
    <n v="36"/>
    <x v="0"/>
    <x v="0"/>
  </r>
  <r>
    <x v="1"/>
    <n v="34"/>
    <d v="1989-07-24T00:00:00"/>
    <n v="175.23"/>
    <n v="61"/>
    <m/>
    <m/>
    <m/>
    <n v="33.1"/>
    <x v="0"/>
    <x v="0"/>
  </r>
  <r>
    <x v="1"/>
    <n v="84"/>
    <d v="1938-11-20T00:00:00"/>
    <n v="278.01"/>
    <n v="70"/>
    <m/>
    <m/>
    <m/>
    <n v="39.9"/>
    <x v="0"/>
    <x v="0"/>
  </r>
  <r>
    <x v="1"/>
    <n v="55"/>
    <d v="1968-05-21T00:00:00"/>
    <n v="160.66"/>
    <n v="67"/>
    <m/>
    <m/>
    <m/>
    <n v="25.2"/>
    <x v="1"/>
    <x v="0"/>
  </r>
  <r>
    <x v="0"/>
    <n v="29"/>
    <d v="1994-01-25T00:00:00"/>
    <n v="185.81"/>
    <n v="65"/>
    <m/>
    <m/>
    <m/>
    <n v="30.9"/>
    <x v="0"/>
    <x v="1"/>
  </r>
  <r>
    <x v="0"/>
    <n v="65"/>
    <d v="1958-09-06T00:00:00"/>
    <n v="324.27"/>
    <n v="65"/>
    <m/>
    <m/>
    <m/>
    <n v="54"/>
    <x v="0"/>
    <x v="0"/>
  </r>
  <r>
    <x v="1"/>
    <n v="50"/>
    <d v="1973-01-31T00:00:00"/>
    <n v="287.12"/>
    <n v="69"/>
    <m/>
    <m/>
    <m/>
    <n v="42.4"/>
    <x v="0"/>
    <x v="0"/>
  </r>
  <r>
    <x v="1"/>
    <n v="84"/>
    <d v="1939-01-19T00:00:00"/>
    <n v="276.58999999999997"/>
    <n v="67"/>
    <m/>
    <m/>
    <m/>
    <n v="43.3"/>
    <x v="0"/>
    <x v="0"/>
  </r>
  <r>
    <x v="0"/>
    <n v="67"/>
    <d v="1956-05-15T00:00:00"/>
    <n v="178.45"/>
    <n v="66"/>
    <m/>
    <m/>
    <m/>
    <n v="28.8"/>
    <x v="1"/>
    <x v="0"/>
  </r>
  <r>
    <x v="0"/>
    <n v="56"/>
    <d v="1967-09-07T00:00:00"/>
    <n v="263.12"/>
    <n v="63"/>
    <m/>
    <m/>
    <m/>
    <n v="46.6"/>
    <x v="0"/>
    <x v="0"/>
  </r>
  <r>
    <x v="1"/>
    <n v="82"/>
    <d v="1941-07-14T00:00:00"/>
    <n v="263.97000000000003"/>
    <n v="58"/>
    <m/>
    <m/>
    <m/>
    <n v="55.2"/>
    <x v="0"/>
    <x v="0"/>
  </r>
  <r>
    <x v="1"/>
    <n v="39"/>
    <d v="1984-05-30T00:00:00"/>
    <n v="168.6"/>
    <n v="63"/>
    <m/>
    <m/>
    <m/>
    <n v="29.9"/>
    <x v="1"/>
    <x v="3"/>
  </r>
  <r>
    <x v="0"/>
    <n v="41"/>
    <d v="1982-02-05T00:00:00"/>
    <n v="262.98"/>
    <n v="61"/>
    <m/>
    <m/>
    <m/>
    <n v="49.7"/>
    <x v="0"/>
    <x v="0"/>
  </r>
  <r>
    <x v="1"/>
    <n v="31"/>
    <d v="1992-09-09T00:00:00"/>
    <n v="303.79000000000002"/>
    <n v="71"/>
    <m/>
    <m/>
    <m/>
    <n v="42.4"/>
    <x v="0"/>
    <x v="0"/>
  </r>
  <r>
    <x v="0"/>
    <n v="39"/>
    <d v="1984-08-21T00:00:00"/>
    <n v="155.33000000000001"/>
    <n v="66"/>
    <m/>
    <m/>
    <m/>
    <n v="25.1"/>
    <x v="1"/>
    <x v="2"/>
  </r>
  <r>
    <x v="0"/>
    <n v="51"/>
    <d v="1972-09-02T00:00:00"/>
    <n v="207.12"/>
    <n v="66"/>
    <m/>
    <m/>
    <m/>
    <n v="33.4"/>
    <x v="0"/>
    <x v="0"/>
  </r>
  <r>
    <x v="1"/>
    <n v="45"/>
    <d v="1977-11-14T00:00:00"/>
    <n v="213.71"/>
    <n v="61"/>
    <m/>
    <m/>
    <m/>
    <n v="40.4"/>
    <x v="0"/>
    <x v="0"/>
  </r>
  <r>
    <x v="1"/>
    <n v="18"/>
    <d v="2005-04-26T00:00:00"/>
    <n v="309.16000000000003"/>
    <n v="57"/>
    <m/>
    <m/>
    <m/>
    <n v="66.900000000000006"/>
    <x v="0"/>
    <x v="0"/>
  </r>
  <r>
    <x v="0"/>
    <n v="44"/>
    <d v="1978-11-13T00:00:00"/>
    <n v="291.51"/>
    <n v="65"/>
    <m/>
    <m/>
    <m/>
    <n v="48.5"/>
    <x v="0"/>
    <x v="0"/>
  </r>
  <r>
    <x v="1"/>
    <n v="63"/>
    <d v="1960-07-15T00:00:00"/>
    <n v="211.47"/>
    <n v="67"/>
    <m/>
    <m/>
    <m/>
    <n v="33.1"/>
    <x v="0"/>
    <x v="1"/>
  </r>
  <r>
    <x v="1"/>
    <n v="34"/>
    <d v="1988-12-13T00:00:00"/>
    <n v="181.64"/>
    <n v="61"/>
    <m/>
    <m/>
    <m/>
    <n v="34.299999999999997"/>
    <x v="0"/>
    <x v="0"/>
  </r>
  <r>
    <x v="1"/>
    <n v="50"/>
    <d v="1973-07-13T00:00:00"/>
    <n v="267.81"/>
    <n v="76"/>
    <m/>
    <m/>
    <m/>
    <n v="32.6"/>
    <x v="0"/>
    <x v="0"/>
  </r>
  <r>
    <x v="1"/>
    <n v="73"/>
    <d v="1950-10-22T00:00:00"/>
    <n v="160.96"/>
    <n v="59"/>
    <m/>
    <m/>
    <m/>
    <n v="32.5"/>
    <x v="0"/>
    <x v="0"/>
  </r>
  <r>
    <x v="0"/>
    <n v="66"/>
    <d v="1957-07-04T00:00:00"/>
    <n v="348.01"/>
    <n v="66"/>
    <m/>
    <m/>
    <m/>
    <n v="56.2"/>
    <x v="0"/>
    <x v="0"/>
  </r>
  <r>
    <x v="1"/>
    <n v="56"/>
    <d v="1967-06-01T00:00:00"/>
    <n v="182.87"/>
    <n v="65"/>
    <m/>
    <m/>
    <m/>
    <n v="30.4"/>
    <x v="0"/>
    <x v="0"/>
  </r>
  <r>
    <x v="0"/>
    <n v="73"/>
    <d v="1950-08-20T00:00:00"/>
    <n v="170.99"/>
    <n v="66"/>
    <m/>
    <m/>
    <m/>
    <n v="27.6"/>
    <x v="1"/>
    <x v="0"/>
  </r>
  <r>
    <x v="1"/>
    <n v="89"/>
    <d v="1934-07-13T00:00:00"/>
    <n v="346.38"/>
    <n v="71"/>
    <m/>
    <m/>
    <m/>
    <n v="48.3"/>
    <x v="0"/>
    <x v="0"/>
  </r>
  <r>
    <x v="1"/>
    <n v="30"/>
    <d v="1993-03-14T00:00:00"/>
    <n v="255.32"/>
    <n v="72"/>
    <m/>
    <m/>
    <m/>
    <n v="34.6"/>
    <x v="0"/>
    <x v="0"/>
  </r>
  <r>
    <x v="1"/>
    <n v="26"/>
    <d v="1997-08-14T00:00:00"/>
    <n v="170.21"/>
    <n v="67"/>
    <m/>
    <m/>
    <m/>
    <n v="26.7"/>
    <x v="1"/>
    <x v="0"/>
  </r>
  <r>
    <x v="1"/>
    <n v="23"/>
    <d v="2000-03-13T00:00:00"/>
    <n v="226.82"/>
    <n v="66"/>
    <m/>
    <m/>
    <m/>
    <n v="36.6"/>
    <x v="0"/>
    <x v="0"/>
  </r>
  <r>
    <x v="1"/>
    <n v="75"/>
    <d v="1948-09-02T00:00:00"/>
    <n v="189.98"/>
    <n v="59"/>
    <m/>
    <m/>
    <m/>
    <n v="38.4"/>
    <x v="0"/>
    <x v="0"/>
  </r>
  <r>
    <x v="0"/>
    <n v="69"/>
    <d v="1954-08-08T00:00:00"/>
    <n v="270.60000000000002"/>
    <n v="71"/>
    <m/>
    <m/>
    <m/>
    <n v="37.700000000000003"/>
    <x v="0"/>
    <x v="3"/>
  </r>
  <r>
    <x v="0"/>
    <n v="32"/>
    <d v="1991-05-27T00:00:00"/>
    <n v="216.74"/>
    <n v="70"/>
    <m/>
    <m/>
    <m/>
    <n v="31.1"/>
    <x v="0"/>
    <x v="0"/>
  </r>
  <r>
    <x v="0"/>
    <n v="53"/>
    <d v="1970-04-19T00:00:00"/>
    <n v="177.84"/>
    <n v="68"/>
    <m/>
    <m/>
    <m/>
    <n v="27"/>
    <x v="1"/>
    <x v="0"/>
  </r>
  <r>
    <x v="0"/>
    <n v="27"/>
    <d v="1996-08-30T00:00:00"/>
    <n v="168.21"/>
    <n v="65"/>
    <m/>
    <m/>
    <m/>
    <n v="28"/>
    <x v="1"/>
    <x v="0"/>
  </r>
  <r>
    <x v="0"/>
    <n v="35"/>
    <d v="1988-05-29T00:00:00"/>
    <n v="150.57"/>
    <n v="62"/>
    <m/>
    <m/>
    <m/>
    <n v="27.5"/>
    <x v="1"/>
    <x v="0"/>
  </r>
  <r>
    <x v="0"/>
    <n v="18"/>
    <d v="2004-12-14T00:00:00"/>
    <n v="361.46"/>
    <n v="65"/>
    <m/>
    <m/>
    <m/>
    <n v="60.1"/>
    <x v="0"/>
    <x v="0"/>
  </r>
  <r>
    <x v="1"/>
    <n v="77"/>
    <d v="1946-03-23T00:00:00"/>
    <n v="270.52"/>
    <n v="71"/>
    <m/>
    <m/>
    <m/>
    <n v="37.700000000000003"/>
    <x v="0"/>
    <x v="0"/>
  </r>
  <r>
    <x v="0"/>
    <n v="22"/>
    <d v="2001-10-03T00:00:00"/>
    <n v="234.72"/>
    <n v="61"/>
    <m/>
    <m/>
    <m/>
    <n v="44.3"/>
    <x v="0"/>
    <x v="0"/>
  </r>
  <r>
    <x v="1"/>
    <n v="72"/>
    <d v="1951-01-18T00:00:00"/>
    <n v="248.56"/>
    <n v="67"/>
    <m/>
    <m/>
    <m/>
    <n v="38.9"/>
    <x v="0"/>
    <x v="0"/>
  </r>
  <r>
    <x v="0"/>
    <n v="19"/>
    <d v="2003-12-01T00:00:00"/>
    <n v="215.85"/>
    <n v="68"/>
    <m/>
    <m/>
    <m/>
    <n v="32.799999999999997"/>
    <x v="0"/>
    <x v="0"/>
  </r>
  <r>
    <x v="0"/>
    <n v="81"/>
    <d v="1942-06-09T00:00:00"/>
    <n v="216.24"/>
    <n v="62"/>
    <m/>
    <m/>
    <m/>
    <n v="39.5"/>
    <x v="0"/>
    <x v="0"/>
  </r>
  <r>
    <x v="1"/>
    <n v="53"/>
    <d v="1970-03-07T00:00:00"/>
    <n v="155.33000000000001"/>
    <n v="66"/>
    <m/>
    <m/>
    <m/>
    <n v="25.1"/>
    <x v="1"/>
    <x v="0"/>
  </r>
  <r>
    <x v="0"/>
    <n v="73"/>
    <d v="1949-11-11T00:00:00"/>
    <n v="200.91"/>
    <n v="63"/>
    <m/>
    <m/>
    <m/>
    <n v="35.6"/>
    <x v="0"/>
    <x v="4"/>
  </r>
  <r>
    <x v="1"/>
    <n v="90"/>
    <d v="1933-02-23T00:00:00"/>
    <n v="224.27"/>
    <n v="68"/>
    <m/>
    <m/>
    <m/>
    <n v="34.1"/>
    <x v="0"/>
    <x v="0"/>
  </r>
  <r>
    <x v="0"/>
    <n v="37"/>
    <d v="1985-12-31T00:00:00"/>
    <n v="230.49"/>
    <n v="67"/>
    <m/>
    <m/>
    <m/>
    <n v="36.1"/>
    <x v="0"/>
    <x v="0"/>
  </r>
  <r>
    <x v="0"/>
    <n v="48"/>
    <d v="1975-05-29T00:00:00"/>
    <n v="145.91999999999999"/>
    <n v="63"/>
    <m/>
    <m/>
    <m/>
    <n v="25.8"/>
    <x v="1"/>
    <x v="0"/>
  </r>
  <r>
    <x v="1"/>
    <n v="89"/>
    <d v="1934-05-21T00:00:00"/>
    <n v="161.72999999999999"/>
    <n v="66"/>
    <m/>
    <m/>
    <m/>
    <n v="26.1"/>
    <x v="1"/>
    <x v="0"/>
  </r>
  <r>
    <x v="0"/>
    <n v="46"/>
    <d v="1977-08-04T00:00:00"/>
    <n v="176.37"/>
    <n v="65"/>
    <m/>
    <m/>
    <m/>
    <n v="29.3"/>
    <x v="1"/>
    <x v="0"/>
  </r>
  <r>
    <x v="0"/>
    <n v="67"/>
    <d v="1956-07-15T00:00:00"/>
    <n v="234.77"/>
    <n v="67"/>
    <m/>
    <m/>
    <m/>
    <n v="36.799999999999997"/>
    <x v="0"/>
    <x v="0"/>
  </r>
  <r>
    <x v="1"/>
    <n v="72"/>
    <d v="1951-07-08T00:00:00"/>
    <n v="158.09"/>
    <n v="67"/>
    <m/>
    <m/>
    <m/>
    <n v="24.8"/>
    <x v="1"/>
    <x v="0"/>
  </r>
  <r>
    <x v="1"/>
    <n v="79"/>
    <d v="1944-02-11T00:00:00"/>
    <n v="257.79000000000002"/>
    <n v="73"/>
    <m/>
    <m/>
    <m/>
    <n v="34"/>
    <x v="0"/>
    <x v="1"/>
  </r>
  <r>
    <x v="1"/>
    <n v="40"/>
    <d v="1982-12-09T00:00:00"/>
    <n v="251.85"/>
    <n v="64"/>
    <m/>
    <m/>
    <m/>
    <n v="43.2"/>
    <x v="0"/>
    <x v="0"/>
  </r>
  <r>
    <x v="0"/>
    <n v="61"/>
    <d v="1962-08-04T00:00:00"/>
    <n v="153.82"/>
    <n v="65"/>
    <m/>
    <m/>
    <m/>
    <n v="25.6"/>
    <x v="1"/>
    <x v="1"/>
  </r>
  <r>
    <x v="0"/>
    <n v="32"/>
    <d v="1991-04-23T00:00:00"/>
    <n v="136.28"/>
    <n v="61"/>
    <m/>
    <m/>
    <m/>
    <n v="25.7"/>
    <x v="1"/>
    <x v="0"/>
  </r>
  <r>
    <x v="1"/>
    <n v="90"/>
    <d v="1933-05-09T00:00:00"/>
    <n v="281.75"/>
    <n v="68"/>
    <m/>
    <m/>
    <m/>
    <n v="42.8"/>
    <x v="0"/>
    <x v="0"/>
  </r>
  <r>
    <x v="0"/>
    <n v="68"/>
    <d v="1955-05-17T00:00:00"/>
    <n v="310.99"/>
    <n v="73"/>
    <m/>
    <m/>
    <m/>
    <n v="41"/>
    <x v="0"/>
    <x v="0"/>
  </r>
  <r>
    <x v="0"/>
    <n v="73"/>
    <d v="1950-03-30T00:00:00"/>
    <n v="296.63"/>
    <n v="72"/>
    <m/>
    <m/>
    <m/>
    <n v="40.200000000000003"/>
    <x v="0"/>
    <x v="0"/>
  </r>
  <r>
    <x v="0"/>
    <n v="18"/>
    <d v="2005-01-28T00:00:00"/>
    <n v="318.98"/>
    <n v="61"/>
    <m/>
    <m/>
    <m/>
    <n v="60.3"/>
    <x v="0"/>
    <x v="0"/>
  </r>
  <r>
    <x v="1"/>
    <n v="59"/>
    <d v="1964-06-29T00:00:00"/>
    <n v="169.74"/>
    <n v="67"/>
    <m/>
    <m/>
    <m/>
    <n v="26.6"/>
    <x v="1"/>
    <x v="2"/>
  </r>
  <r>
    <x v="1"/>
    <n v="62"/>
    <d v="1961-04-07T00:00:00"/>
    <n v="236.11"/>
    <n v="75"/>
    <m/>
    <m/>
    <m/>
    <n v="29.5"/>
    <x v="1"/>
    <x v="0"/>
  </r>
  <r>
    <x v="1"/>
    <n v="89"/>
    <d v="1933-12-12T00:00:00"/>
    <n v="209.27"/>
    <n v="64"/>
    <m/>
    <m/>
    <m/>
    <n v="35.9"/>
    <x v="0"/>
    <x v="0"/>
  </r>
  <r>
    <x v="0"/>
    <n v="59"/>
    <d v="1963-11-24T00:00:00"/>
    <n v="258.58999999999997"/>
    <n v="61"/>
    <m/>
    <m/>
    <m/>
    <n v="48.9"/>
    <x v="0"/>
    <x v="0"/>
  </r>
  <r>
    <x v="0"/>
    <n v="21"/>
    <d v="2002-04-13T00:00:00"/>
    <n v="281.37"/>
    <n v="60"/>
    <m/>
    <m/>
    <m/>
    <n v="54.9"/>
    <x v="0"/>
    <x v="0"/>
  </r>
  <r>
    <x v="0"/>
    <n v="25"/>
    <d v="1998-10-05T00:00:00"/>
    <n v="195.93"/>
    <n v="66"/>
    <m/>
    <m/>
    <m/>
    <n v="31.6"/>
    <x v="0"/>
    <x v="0"/>
  </r>
  <r>
    <x v="1"/>
    <n v="36"/>
    <d v="1987-09-27T00:00:00"/>
    <n v="168.34"/>
    <n v="65"/>
    <m/>
    <m/>
    <m/>
    <n v="28"/>
    <x v="1"/>
    <x v="0"/>
  </r>
  <r>
    <x v="1"/>
    <n v="53"/>
    <d v="1970-03-30T00:00:00"/>
    <n v="292.69"/>
    <n v="64"/>
    <m/>
    <m/>
    <m/>
    <n v="50.2"/>
    <x v="0"/>
    <x v="0"/>
  </r>
  <r>
    <x v="1"/>
    <n v="45"/>
    <d v="1978-06-15T00:00:00"/>
    <n v="242.66"/>
    <n v="72"/>
    <m/>
    <m/>
    <m/>
    <n v="32.9"/>
    <x v="0"/>
    <x v="0"/>
  </r>
  <r>
    <x v="0"/>
    <n v="83"/>
    <d v="1940-05-09T00:00:00"/>
    <n v="230.09"/>
    <n v="74"/>
    <m/>
    <m/>
    <m/>
    <n v="29.5"/>
    <x v="1"/>
    <x v="0"/>
  </r>
  <r>
    <x v="0"/>
    <n v="47"/>
    <d v="1976-08-18T00:00:00"/>
    <n v="206.11"/>
    <n v="63"/>
    <m/>
    <m/>
    <m/>
    <n v="36.5"/>
    <x v="0"/>
    <x v="0"/>
  </r>
  <r>
    <x v="0"/>
    <n v="69"/>
    <d v="1954-04-11T00:00:00"/>
    <n v="243.82"/>
    <n v="63"/>
    <m/>
    <m/>
    <m/>
    <n v="43.2"/>
    <x v="0"/>
    <x v="0"/>
  </r>
  <r>
    <x v="1"/>
    <n v="39"/>
    <d v="1984-09-30T00:00:00"/>
    <n v="245.71"/>
    <n v="68"/>
    <m/>
    <m/>
    <m/>
    <n v="37.4"/>
    <x v="0"/>
    <x v="0"/>
  </r>
  <r>
    <x v="0"/>
    <n v="90"/>
    <d v="1933-04-11T00:00:00"/>
    <n v="248.46"/>
    <n v="70"/>
    <m/>
    <m/>
    <m/>
    <n v="35.6"/>
    <x v="0"/>
    <x v="1"/>
  </r>
  <r>
    <x v="1"/>
    <n v="69"/>
    <d v="1954-02-07T00:00:00"/>
    <n v="216.9"/>
    <n v="64"/>
    <m/>
    <m/>
    <m/>
    <n v="37.200000000000003"/>
    <x v="0"/>
    <x v="0"/>
  </r>
  <r>
    <x v="1"/>
    <n v="28"/>
    <d v="1995-02-16T00:00:00"/>
    <n v="231.96"/>
    <n v="73"/>
    <m/>
    <m/>
    <m/>
    <n v="30.6"/>
    <x v="0"/>
    <x v="0"/>
  </r>
  <r>
    <x v="1"/>
    <n v="77"/>
    <d v="1946-10-09T00:00:00"/>
    <n v="152.71"/>
    <n v="61"/>
    <m/>
    <m/>
    <m/>
    <n v="28.9"/>
    <x v="1"/>
    <x v="0"/>
  </r>
  <r>
    <x v="0"/>
    <n v="60"/>
    <d v="1963-06-24T00:00:00"/>
    <n v="201.23"/>
    <n v="64"/>
    <m/>
    <m/>
    <m/>
    <n v="34.5"/>
    <x v="0"/>
    <x v="0"/>
  </r>
  <r>
    <x v="0"/>
    <n v="71"/>
    <d v="1952-05-08T00:00:00"/>
    <n v="256.45999999999998"/>
    <n v="74"/>
    <m/>
    <m/>
    <m/>
    <n v="32.9"/>
    <x v="0"/>
    <x v="0"/>
  </r>
  <r>
    <x v="1"/>
    <n v="59"/>
    <d v="1964-10-08T00:00:00"/>
    <n v="269.24"/>
    <n v="69"/>
    <m/>
    <m/>
    <m/>
    <n v="39.799999999999997"/>
    <x v="0"/>
    <x v="2"/>
  </r>
  <r>
    <x v="1"/>
    <n v="57"/>
    <d v="1966-05-08T00:00:00"/>
    <n v="204.75"/>
    <n v="71"/>
    <m/>
    <m/>
    <m/>
    <n v="28.6"/>
    <x v="1"/>
    <x v="0"/>
  </r>
  <r>
    <x v="0"/>
    <n v="24"/>
    <d v="1999-10-02T00:00:00"/>
    <n v="273.12"/>
    <n v="63"/>
    <m/>
    <m/>
    <m/>
    <n v="48.4"/>
    <x v="0"/>
    <x v="0"/>
  </r>
  <r>
    <x v="1"/>
    <n v="58"/>
    <d v="1965-01-24T00:00:00"/>
    <n v="159.44999999999999"/>
    <n v="62"/>
    <m/>
    <m/>
    <m/>
    <n v="29.2"/>
    <x v="1"/>
    <x v="0"/>
  </r>
  <r>
    <x v="0"/>
    <n v="34"/>
    <d v="1989-04-05T00:00:00"/>
    <n v="270.95999999999998"/>
    <n v="65"/>
    <m/>
    <m/>
    <m/>
    <n v="45.1"/>
    <x v="0"/>
    <x v="0"/>
  </r>
  <r>
    <x v="0"/>
    <n v="32"/>
    <d v="1990-12-30T00:00:00"/>
    <n v="215.91"/>
    <n v="70"/>
    <m/>
    <m/>
    <m/>
    <n v="31"/>
    <x v="0"/>
    <x v="0"/>
  </r>
  <r>
    <x v="0"/>
    <n v="33"/>
    <d v="1990-02-01T00:00:00"/>
    <n v="187.74"/>
    <n v="69"/>
    <m/>
    <m/>
    <m/>
    <n v="27.7"/>
    <x v="1"/>
    <x v="0"/>
  </r>
  <r>
    <x v="0"/>
    <n v="80"/>
    <d v="1943-07-06T00:00:00"/>
    <n v="316.92"/>
    <n v="74"/>
    <m/>
    <m/>
    <m/>
    <n v="40.700000000000003"/>
    <x v="0"/>
    <x v="0"/>
  </r>
  <r>
    <x v="1"/>
    <n v="23"/>
    <d v="2000-05-22T00:00:00"/>
    <n v="246.49"/>
    <n v="64"/>
    <m/>
    <m/>
    <m/>
    <n v="42.3"/>
    <x v="0"/>
    <x v="2"/>
  </r>
  <r>
    <x v="0"/>
    <n v="40"/>
    <d v="1983-06-01T00:00:00"/>
    <n v="319.56"/>
    <n v="69"/>
    <m/>
    <m/>
    <m/>
    <n v="47.2"/>
    <x v="0"/>
    <x v="0"/>
  </r>
  <r>
    <x v="1"/>
    <n v="32"/>
    <d v="1991-01-24T00:00:00"/>
    <n v="278.5"/>
    <n v="75"/>
    <m/>
    <m/>
    <m/>
    <n v="34.799999999999997"/>
    <x v="0"/>
    <x v="0"/>
  </r>
  <r>
    <x v="0"/>
    <n v="38"/>
    <d v="1985-01-18T00:00:00"/>
    <n v="230.2"/>
    <n v="56"/>
    <m/>
    <m/>
    <m/>
    <n v="51.6"/>
    <x v="0"/>
    <x v="0"/>
  </r>
  <r>
    <x v="0"/>
    <n v="59"/>
    <d v="1964-09-23T00:00:00"/>
    <n v="223.1"/>
    <n v="60"/>
    <m/>
    <m/>
    <m/>
    <n v="43.6"/>
    <x v="0"/>
    <x v="0"/>
  </r>
  <r>
    <x v="1"/>
    <n v="67"/>
    <d v="1956-06-23T00:00:00"/>
    <n v="204.8"/>
    <n v="65"/>
    <m/>
    <m/>
    <m/>
    <n v="34.1"/>
    <x v="0"/>
    <x v="0"/>
  </r>
  <r>
    <x v="0"/>
    <n v="86"/>
    <d v="1937-07-02T00:00:00"/>
    <n v="194.27"/>
    <n v="60"/>
    <m/>
    <m/>
    <m/>
    <n v="37.9"/>
    <x v="0"/>
    <x v="0"/>
  </r>
  <r>
    <x v="1"/>
    <n v="82"/>
    <d v="1941-04-30T00:00:00"/>
    <n v="239.36"/>
    <n v="63"/>
    <m/>
    <m/>
    <m/>
    <n v="42.4"/>
    <x v="0"/>
    <x v="0"/>
  </r>
  <r>
    <x v="1"/>
    <n v="21"/>
    <d v="2002-02-07T00:00:00"/>
    <n v="149.22999999999999"/>
    <n v="61"/>
    <m/>
    <m/>
    <m/>
    <n v="28.2"/>
    <x v="1"/>
    <x v="0"/>
  </r>
  <r>
    <x v="1"/>
    <n v="46"/>
    <d v="1977-06-14T00:00:00"/>
    <n v="207.43"/>
    <n v="66"/>
    <m/>
    <m/>
    <m/>
    <n v="33.5"/>
    <x v="0"/>
    <x v="0"/>
  </r>
  <r>
    <x v="1"/>
    <n v="90"/>
    <d v="1932-12-03T00:00:00"/>
    <n v="226.5"/>
    <n v="74"/>
    <m/>
    <m/>
    <m/>
    <n v="29.1"/>
    <x v="1"/>
    <x v="0"/>
  </r>
  <r>
    <x v="1"/>
    <n v="55"/>
    <d v="1968-09-08T00:00:00"/>
    <n v="132.32"/>
    <n v="59"/>
    <m/>
    <m/>
    <m/>
    <n v="26.7"/>
    <x v="1"/>
    <x v="0"/>
  </r>
  <r>
    <x v="0"/>
    <n v="30"/>
    <d v="1993-09-17T00:00:00"/>
    <n v="224.24"/>
    <n v="64"/>
    <m/>
    <m/>
    <m/>
    <n v="38.5"/>
    <x v="0"/>
    <x v="2"/>
  </r>
  <r>
    <x v="0"/>
    <n v="66"/>
    <d v="1957-08-15T00:00:00"/>
    <n v="352.1"/>
    <n v="66"/>
    <m/>
    <m/>
    <m/>
    <n v="56.8"/>
    <x v="0"/>
    <x v="0"/>
  </r>
  <r>
    <x v="1"/>
    <n v="56"/>
    <d v="1967-04-08T00:00:00"/>
    <n v="173.99"/>
    <n v="64"/>
    <m/>
    <m/>
    <m/>
    <n v="29.9"/>
    <x v="1"/>
    <x v="0"/>
  </r>
  <r>
    <x v="1"/>
    <n v="28"/>
    <d v="1994-12-16T00:00:00"/>
    <n v="226.76"/>
    <n v="59"/>
    <m/>
    <m/>
    <m/>
    <n v="45.8"/>
    <x v="0"/>
    <x v="0"/>
  </r>
  <r>
    <x v="1"/>
    <n v="72"/>
    <d v="1951-07-12T00:00:00"/>
    <n v="348.6"/>
    <n v="71"/>
    <m/>
    <m/>
    <m/>
    <n v="48.6"/>
    <x v="0"/>
    <x v="0"/>
  </r>
  <r>
    <x v="0"/>
    <n v="75"/>
    <d v="1948-07-20T00:00:00"/>
    <n v="129.80000000000001"/>
    <n v="64"/>
    <m/>
    <m/>
    <m/>
    <n v="22.3"/>
    <x v="1"/>
    <x v="0"/>
  </r>
  <r>
    <x v="0"/>
    <n v="22"/>
    <d v="2001-03-28T00:00:00"/>
    <n v="186.8"/>
    <n v="69"/>
    <m/>
    <m/>
    <m/>
    <n v="27.6"/>
    <x v="1"/>
    <x v="0"/>
  </r>
  <r>
    <x v="1"/>
    <n v="48"/>
    <d v="1974-11-20T00:00:00"/>
    <n v="364.23"/>
    <n v="65"/>
    <m/>
    <m/>
    <m/>
    <n v="60.6"/>
    <x v="0"/>
    <x v="0"/>
  </r>
  <r>
    <x v="0"/>
    <n v="76"/>
    <d v="1947-10-28T00:00:00"/>
    <n v="193.81"/>
    <n v="56"/>
    <m/>
    <m/>
    <m/>
    <n v="43.4"/>
    <x v="0"/>
    <x v="0"/>
  </r>
  <r>
    <x v="0"/>
    <n v="78"/>
    <d v="1945-03-18T00:00:00"/>
    <n v="306.75"/>
    <n v="73"/>
    <m/>
    <m/>
    <m/>
    <n v="40.5"/>
    <x v="0"/>
    <x v="0"/>
  </r>
  <r>
    <x v="0"/>
    <n v="64"/>
    <d v="1959-07-29T00:00:00"/>
    <n v="210.96"/>
    <n v="66"/>
    <m/>
    <m/>
    <m/>
    <n v="34"/>
    <x v="0"/>
    <x v="0"/>
  </r>
  <r>
    <x v="0"/>
    <n v="67"/>
    <d v="1956-04-01T00:00:00"/>
    <n v="190.42"/>
    <n v="69"/>
    <m/>
    <m/>
    <m/>
    <n v="28.1"/>
    <x v="1"/>
    <x v="4"/>
  </r>
  <r>
    <x v="1"/>
    <n v="32"/>
    <d v="1991-07-02T00:00:00"/>
    <n v="261.73"/>
    <n v="62"/>
    <m/>
    <m/>
    <m/>
    <n v="47.9"/>
    <x v="0"/>
    <x v="0"/>
  </r>
  <r>
    <x v="1"/>
    <n v="27"/>
    <d v="1996-06-27T00:00:00"/>
    <n v="169.74"/>
    <n v="65"/>
    <m/>
    <m/>
    <m/>
    <n v="28.2"/>
    <x v="1"/>
    <x v="0"/>
  </r>
  <r>
    <x v="1"/>
    <n v="77"/>
    <d v="1946-08-08T00:00:00"/>
    <n v="262.27999999999997"/>
    <n v="63"/>
    <m/>
    <m/>
    <m/>
    <n v="46.5"/>
    <x v="0"/>
    <x v="0"/>
  </r>
  <r>
    <x v="0"/>
    <n v="65"/>
    <d v="1958-05-04T00:00:00"/>
    <n v="276.54000000000002"/>
    <n v="62"/>
    <m/>
    <m/>
    <m/>
    <n v="50.6"/>
    <x v="0"/>
    <x v="0"/>
  </r>
  <r>
    <x v="1"/>
    <n v="71"/>
    <d v="1952-11-07T00:00:00"/>
    <n v="171.6"/>
    <n v="65"/>
    <m/>
    <m/>
    <m/>
    <n v="28.6"/>
    <x v="1"/>
    <x v="0"/>
  </r>
  <r>
    <x v="1"/>
    <n v="55"/>
    <d v="1968-01-03T00:00:00"/>
    <n v="245"/>
    <n v="65"/>
    <m/>
    <m/>
    <m/>
    <n v="40.799999999999997"/>
    <x v="0"/>
    <x v="0"/>
  </r>
  <r>
    <x v="1"/>
    <n v="39"/>
    <d v="1984-03-24T00:00:00"/>
    <n v="267.35000000000002"/>
    <n v="69"/>
    <m/>
    <m/>
    <m/>
    <n v="39.5"/>
    <x v="0"/>
    <x v="0"/>
  </r>
  <r>
    <x v="0"/>
    <n v="80"/>
    <d v="1943-10-18T00:00:00"/>
    <n v="157.68"/>
    <n v="62"/>
    <m/>
    <m/>
    <m/>
    <n v="28.8"/>
    <x v="1"/>
    <x v="0"/>
  </r>
  <r>
    <x v="1"/>
    <n v="21"/>
    <d v="2002-02-06T00:00:00"/>
    <n v="314.26"/>
    <n v="67"/>
    <m/>
    <m/>
    <m/>
    <n v="49.2"/>
    <x v="0"/>
    <x v="0"/>
  </r>
  <r>
    <x v="1"/>
    <n v="59"/>
    <d v="1964-05-09T00:00:00"/>
    <n v="187.13"/>
    <n v="65"/>
    <m/>
    <m/>
    <m/>
    <n v="31.1"/>
    <x v="0"/>
    <x v="0"/>
  </r>
  <r>
    <x v="0"/>
    <n v="50"/>
    <d v="1973-07-30T00:00:00"/>
    <n v="137.07"/>
    <n v="62"/>
    <m/>
    <m/>
    <m/>
    <n v="25.1"/>
    <x v="1"/>
    <x v="4"/>
  </r>
  <r>
    <x v="1"/>
    <n v="27"/>
    <d v="1996-03-30T00:00:00"/>
    <n v="215.95"/>
    <n v="69"/>
    <m/>
    <m/>
    <m/>
    <n v="31.9"/>
    <x v="0"/>
    <x v="3"/>
  </r>
  <r>
    <x v="0"/>
    <n v="76"/>
    <d v="1947-01-26T00:00:00"/>
    <n v="166.35"/>
    <n v="66"/>
    <m/>
    <m/>
    <m/>
    <n v="26.8"/>
    <x v="1"/>
    <x v="0"/>
  </r>
  <r>
    <x v="1"/>
    <n v="27"/>
    <d v="1996-08-25T00:00:00"/>
    <n v="189.94"/>
    <n v="72"/>
    <m/>
    <m/>
    <m/>
    <n v="25.8"/>
    <x v="1"/>
    <x v="0"/>
  </r>
  <r>
    <x v="1"/>
    <n v="87"/>
    <d v="1936-10-14T00:00:00"/>
    <n v="180.95"/>
    <n v="66"/>
    <m/>
    <m/>
    <m/>
    <n v="29.2"/>
    <x v="1"/>
    <x v="0"/>
  </r>
  <r>
    <x v="0"/>
    <n v="66"/>
    <d v="1957-10-16T00:00:00"/>
    <n v="159.13999999999999"/>
    <n v="64"/>
    <m/>
    <m/>
    <m/>
    <n v="27.3"/>
    <x v="1"/>
    <x v="0"/>
  </r>
  <r>
    <x v="1"/>
    <n v="70"/>
    <d v="1953-05-17T00:00:00"/>
    <n v="239.97"/>
    <n v="74"/>
    <m/>
    <m/>
    <m/>
    <n v="30.8"/>
    <x v="0"/>
    <x v="0"/>
  </r>
  <r>
    <x v="1"/>
    <n v="66"/>
    <d v="1956-11-26T00:00:00"/>
    <n v="216.33"/>
    <n v="63"/>
    <m/>
    <m/>
    <m/>
    <n v="38.299999999999997"/>
    <x v="0"/>
    <x v="0"/>
  </r>
  <r>
    <x v="0"/>
    <n v="67"/>
    <d v="1956-06-24T00:00:00"/>
    <n v="175.21"/>
    <n v="69"/>
    <m/>
    <m/>
    <m/>
    <n v="25.9"/>
    <x v="1"/>
    <x v="0"/>
  </r>
  <r>
    <x v="0"/>
    <n v="75"/>
    <d v="1948-07-31T00:00:00"/>
    <n v="200.14"/>
    <n v="66"/>
    <m/>
    <m/>
    <m/>
    <n v="32.299999999999997"/>
    <x v="0"/>
    <x v="0"/>
  </r>
  <r>
    <x v="0"/>
    <n v="56"/>
    <d v="1967-10-06T00:00:00"/>
    <n v="161.22"/>
    <n v="62"/>
    <m/>
    <m/>
    <m/>
    <n v="29.5"/>
    <x v="1"/>
    <x v="2"/>
  </r>
  <r>
    <x v="0"/>
    <n v="42"/>
    <d v="1980-12-18T00:00:00"/>
    <n v="308.32"/>
    <n v="68"/>
    <m/>
    <m/>
    <m/>
    <n v="46.9"/>
    <x v="0"/>
    <x v="0"/>
  </r>
  <r>
    <x v="0"/>
    <n v="43"/>
    <d v="1980-01-09T00:00:00"/>
    <n v="286.75"/>
    <n v="64"/>
    <m/>
    <m/>
    <m/>
    <n v="49.2"/>
    <x v="0"/>
    <x v="0"/>
  </r>
  <r>
    <x v="1"/>
    <n v="66"/>
    <d v="1957-03-07T00:00:00"/>
    <n v="165.92"/>
    <n v="73"/>
    <m/>
    <m/>
    <m/>
    <n v="21.9"/>
    <x v="1"/>
    <x v="0"/>
  </r>
  <r>
    <x v="1"/>
    <n v="37"/>
    <d v="1986-02-04T00:00:00"/>
    <n v="155.53"/>
    <n v="63"/>
    <m/>
    <m/>
    <m/>
    <n v="27.5"/>
    <x v="1"/>
    <x v="0"/>
  </r>
  <r>
    <x v="0"/>
    <n v="29"/>
    <d v="1994-05-31T00:00:00"/>
    <n v="316.13"/>
    <n v="70"/>
    <m/>
    <m/>
    <m/>
    <n v="45.4"/>
    <x v="0"/>
    <x v="0"/>
  </r>
  <r>
    <x v="1"/>
    <n v="59"/>
    <d v="1964-07-12T00:00:00"/>
    <n v="164.36"/>
    <n v="63"/>
    <m/>
    <m/>
    <m/>
    <n v="29.1"/>
    <x v="1"/>
    <x v="0"/>
  </r>
  <r>
    <x v="0"/>
    <n v="31"/>
    <d v="1992-08-10T00:00:00"/>
    <n v="161.63999999999999"/>
    <n v="69"/>
    <m/>
    <m/>
    <m/>
    <n v="23.9"/>
    <x v="1"/>
    <x v="0"/>
  </r>
  <r>
    <x v="1"/>
    <n v="63"/>
    <d v="1959-11-29T00:00:00"/>
    <n v="204.99"/>
    <n v="66"/>
    <m/>
    <m/>
    <m/>
    <n v="33.1"/>
    <x v="0"/>
    <x v="0"/>
  </r>
  <r>
    <x v="0"/>
    <n v="72"/>
    <d v="1951-09-25T00:00:00"/>
    <n v="201.29"/>
    <n v="70"/>
    <m/>
    <m/>
    <m/>
    <n v="28.9"/>
    <x v="1"/>
    <x v="0"/>
  </r>
  <r>
    <x v="1"/>
    <n v="68"/>
    <d v="1955-06-12T00:00:00"/>
    <n v="234.26"/>
    <n v="71"/>
    <m/>
    <m/>
    <m/>
    <n v="32.700000000000003"/>
    <x v="0"/>
    <x v="4"/>
  </r>
  <r>
    <x v="1"/>
    <n v="42"/>
    <d v="1981-02-05T00:00:00"/>
    <n v="327.39999999999998"/>
    <n v="60"/>
    <m/>
    <m/>
    <m/>
    <n v="63.9"/>
    <x v="0"/>
    <x v="0"/>
  </r>
  <r>
    <x v="0"/>
    <n v="32"/>
    <d v="1991-03-24T00:00:00"/>
    <n v="254.92"/>
    <n v="68"/>
    <m/>
    <m/>
    <m/>
    <n v="38.799999999999997"/>
    <x v="0"/>
    <x v="0"/>
  </r>
  <r>
    <x v="1"/>
    <n v="73"/>
    <d v="1949-12-19T00:00:00"/>
    <n v="183.03"/>
    <n v="68"/>
    <m/>
    <m/>
    <m/>
    <n v="27.8"/>
    <x v="1"/>
    <x v="0"/>
  </r>
  <r>
    <x v="0"/>
    <n v="51"/>
    <d v="1972-04-23T00:00:00"/>
    <n v="222.88"/>
    <n v="73"/>
    <m/>
    <m/>
    <m/>
    <n v="29.4"/>
    <x v="1"/>
    <x v="0"/>
  </r>
  <r>
    <x v="0"/>
    <n v="89"/>
    <d v="1934-10-20T00:00:00"/>
    <n v="220.65"/>
    <n v="68"/>
    <m/>
    <m/>
    <m/>
    <n v="33.5"/>
    <x v="0"/>
    <x v="0"/>
  </r>
  <r>
    <x v="0"/>
    <n v="32"/>
    <d v="1991-08-19T00:00:00"/>
    <n v="240.26"/>
    <n v="63"/>
    <m/>
    <m/>
    <m/>
    <n v="42.6"/>
    <x v="0"/>
    <x v="0"/>
  </r>
  <r>
    <x v="0"/>
    <n v="23"/>
    <d v="2000-06-23T00:00:00"/>
    <n v="297.33999999999997"/>
    <n v="63"/>
    <m/>
    <m/>
    <m/>
    <n v="52.7"/>
    <x v="0"/>
    <x v="0"/>
  </r>
  <r>
    <x v="1"/>
    <n v="22"/>
    <d v="2001-08-19T00:00:00"/>
    <n v="186.89"/>
    <n v="70"/>
    <m/>
    <m/>
    <m/>
    <n v="26.8"/>
    <x v="1"/>
    <x v="0"/>
  </r>
  <r>
    <x v="1"/>
    <n v="73"/>
    <d v="1950-04-19T00:00:00"/>
    <n v="262.3"/>
    <n v="61"/>
    <m/>
    <m/>
    <m/>
    <n v="49.6"/>
    <x v="0"/>
    <x v="0"/>
  </r>
  <r>
    <x v="0"/>
    <n v="27"/>
    <d v="1996-10-30T00:00:00"/>
    <n v="217.25"/>
    <n v="64"/>
    <m/>
    <m/>
    <m/>
    <n v="37.299999999999997"/>
    <x v="0"/>
    <x v="0"/>
  </r>
  <r>
    <x v="1"/>
    <n v="69"/>
    <d v="1954-02-03T00:00:00"/>
    <n v="247.29"/>
    <n v="65"/>
    <m/>
    <m/>
    <m/>
    <n v="41.1"/>
    <x v="0"/>
    <x v="4"/>
  </r>
  <r>
    <x v="0"/>
    <n v="44"/>
    <d v="1979-05-27T00:00:00"/>
    <n v="211.03"/>
    <n v="73"/>
    <m/>
    <m/>
    <m/>
    <n v="27.8"/>
    <x v="1"/>
    <x v="0"/>
  </r>
  <r>
    <x v="1"/>
    <n v="59"/>
    <d v="1964-10-10T00:00:00"/>
    <n v="189.09"/>
    <n v="66"/>
    <m/>
    <m/>
    <m/>
    <n v="30.5"/>
    <x v="0"/>
    <x v="0"/>
  </r>
  <r>
    <x v="0"/>
    <n v="51"/>
    <d v="1972-01-23T00:00:00"/>
    <n v="281.41000000000003"/>
    <n v="66"/>
    <m/>
    <m/>
    <m/>
    <n v="45.4"/>
    <x v="0"/>
    <x v="0"/>
  </r>
  <r>
    <x v="1"/>
    <n v="39"/>
    <d v="1983-12-27T00:00:00"/>
    <n v="146.34"/>
    <n v="62"/>
    <m/>
    <m/>
    <m/>
    <n v="26.8"/>
    <x v="1"/>
    <x v="0"/>
  </r>
  <r>
    <x v="0"/>
    <n v="18"/>
    <d v="2005-02-12T00:00:00"/>
    <n v="221.2"/>
    <n v="65"/>
    <m/>
    <m/>
    <m/>
    <n v="36.799999999999997"/>
    <x v="0"/>
    <x v="0"/>
  </r>
  <r>
    <x v="1"/>
    <n v="51"/>
    <d v="1972-01-19T00:00:00"/>
    <n v="143.91999999999999"/>
    <n v="70"/>
    <m/>
    <m/>
    <m/>
    <n v="20.6"/>
    <x v="1"/>
    <x v="0"/>
  </r>
  <r>
    <x v="1"/>
    <n v="31"/>
    <d v="1991-12-11T00:00:00"/>
    <n v="178.97"/>
    <n v="64"/>
    <m/>
    <m/>
    <m/>
    <n v="30.7"/>
    <x v="0"/>
    <x v="0"/>
  </r>
  <r>
    <x v="0"/>
    <n v="57"/>
    <d v="1966-10-02T00:00:00"/>
    <n v="137.19"/>
    <n v="68"/>
    <m/>
    <m/>
    <m/>
    <n v="20.9"/>
    <x v="1"/>
    <x v="0"/>
  </r>
  <r>
    <x v="1"/>
    <n v="86"/>
    <d v="1937-01-29T00:00:00"/>
    <n v="298.49"/>
    <n v="65"/>
    <m/>
    <m/>
    <m/>
    <n v="49.7"/>
    <x v="0"/>
    <x v="0"/>
  </r>
  <r>
    <x v="0"/>
    <n v="81"/>
    <d v="1942-07-13T00:00:00"/>
    <n v="284.13"/>
    <n v="60"/>
    <m/>
    <m/>
    <m/>
    <n v="55.5"/>
    <x v="0"/>
    <x v="0"/>
  </r>
  <r>
    <x v="0"/>
    <n v="38"/>
    <d v="1985-05-03T00:00:00"/>
    <n v="239.48"/>
    <n v="71"/>
    <m/>
    <m/>
    <m/>
    <n v="33.4"/>
    <x v="0"/>
    <x v="0"/>
  </r>
  <r>
    <x v="1"/>
    <n v="30"/>
    <d v="1992-11-23T00:00:00"/>
    <n v="221.7"/>
    <n v="71"/>
    <m/>
    <m/>
    <m/>
    <n v="30.9"/>
    <x v="0"/>
    <x v="0"/>
  </r>
  <r>
    <x v="0"/>
    <n v="54"/>
    <d v="1969-05-14T00:00:00"/>
    <n v="178.97"/>
    <n v="66"/>
    <m/>
    <m/>
    <m/>
    <n v="28.9"/>
    <x v="1"/>
    <x v="0"/>
  </r>
  <r>
    <x v="1"/>
    <n v="57"/>
    <d v="1965-12-22T00:00:00"/>
    <n v="214.19"/>
    <n v="69"/>
    <m/>
    <m/>
    <m/>
    <n v="31.6"/>
    <x v="0"/>
    <x v="0"/>
  </r>
  <r>
    <x v="0"/>
    <n v="20"/>
    <d v="2003-10-11T00:00:00"/>
    <n v="232.71"/>
    <n v="73"/>
    <m/>
    <m/>
    <m/>
    <n v="30.7"/>
    <x v="0"/>
    <x v="0"/>
  </r>
  <r>
    <x v="1"/>
    <n v="18"/>
    <d v="2005-09-12T00:00:00"/>
    <n v="271.29000000000002"/>
    <n v="67"/>
    <m/>
    <m/>
    <m/>
    <n v="42.5"/>
    <x v="0"/>
    <x v="0"/>
  </r>
  <r>
    <x v="1"/>
    <n v="86"/>
    <d v="1937-05-03T00:00:00"/>
    <n v="253.59"/>
    <n v="66"/>
    <m/>
    <m/>
    <m/>
    <n v="40.9"/>
    <x v="0"/>
    <x v="0"/>
  </r>
  <r>
    <x v="1"/>
    <n v="23"/>
    <d v="2000-02-29T00:00:00"/>
    <n v="194.11"/>
    <n v="69"/>
    <m/>
    <m/>
    <m/>
    <n v="28.7"/>
    <x v="1"/>
    <x v="3"/>
  </r>
  <r>
    <x v="0"/>
    <n v="21"/>
    <d v="2002-02-08T00:00:00"/>
    <n v="189.09"/>
    <n v="66"/>
    <m/>
    <m/>
    <m/>
    <n v="30.5"/>
    <x v="0"/>
    <x v="0"/>
  </r>
  <r>
    <x v="0"/>
    <n v="61"/>
    <d v="1962-09-06T00:00:00"/>
    <n v="247.08"/>
    <n v="64"/>
    <m/>
    <m/>
    <m/>
    <n v="42.4"/>
    <x v="0"/>
    <x v="0"/>
  </r>
  <r>
    <x v="1"/>
    <n v="50"/>
    <d v="1972-11-11T00:00:00"/>
    <n v="245.37"/>
    <n v="67"/>
    <m/>
    <m/>
    <m/>
    <n v="38.4"/>
    <x v="0"/>
    <x v="0"/>
  </r>
  <r>
    <x v="1"/>
    <n v="23"/>
    <d v="1999-11-23T00:00:00"/>
    <n v="306.18"/>
    <n v="65"/>
    <m/>
    <m/>
    <m/>
    <n v="50.9"/>
    <x v="0"/>
    <x v="0"/>
  </r>
  <r>
    <x v="1"/>
    <n v="55"/>
    <d v="1968-04-10T00:00:00"/>
    <n v="263.41000000000003"/>
    <n v="61"/>
    <m/>
    <m/>
    <m/>
    <n v="49.8"/>
    <x v="0"/>
    <x v="0"/>
  </r>
  <r>
    <x v="0"/>
    <n v="53"/>
    <d v="1969-12-19T00:00:00"/>
    <n v="301.05"/>
    <n v="67"/>
    <m/>
    <m/>
    <m/>
    <n v="47.1"/>
    <x v="0"/>
    <x v="0"/>
  </r>
  <r>
    <x v="0"/>
    <n v="79"/>
    <d v="1944-09-30T00:00:00"/>
    <n v="236.83"/>
    <n v="71"/>
    <m/>
    <m/>
    <m/>
    <n v="33"/>
    <x v="0"/>
    <x v="0"/>
  </r>
  <r>
    <x v="0"/>
    <n v="26"/>
    <d v="1997-05-05T00:00:00"/>
    <n v="149.16"/>
    <n v="64"/>
    <m/>
    <m/>
    <m/>
    <n v="25.6"/>
    <x v="1"/>
    <x v="0"/>
  </r>
  <r>
    <x v="0"/>
    <n v="43"/>
    <d v="1980-08-24T00:00:00"/>
    <n v="236.29"/>
    <n v="65"/>
    <m/>
    <m/>
    <m/>
    <n v="39.299999999999997"/>
    <x v="0"/>
    <x v="0"/>
  </r>
  <r>
    <x v="1"/>
    <n v="23"/>
    <d v="1999-12-28T00:00:00"/>
    <n v="213.81"/>
    <n v="66"/>
    <m/>
    <m/>
    <m/>
    <n v="34.5"/>
    <x v="0"/>
    <x v="0"/>
  </r>
  <r>
    <x v="0"/>
    <n v="21"/>
    <d v="2002-04-11T00:00:00"/>
    <n v="205.94"/>
    <n v="66"/>
    <m/>
    <m/>
    <m/>
    <n v="33.200000000000003"/>
    <x v="0"/>
    <x v="0"/>
  </r>
  <r>
    <x v="0"/>
    <n v="75"/>
    <d v="1948-07-10T00:00:00"/>
    <n v="236.65"/>
    <n v="64"/>
    <m/>
    <m/>
    <m/>
    <n v="40.6"/>
    <x v="0"/>
    <x v="0"/>
  </r>
  <r>
    <x v="0"/>
    <n v="18"/>
    <d v="2005-10-07T00:00:00"/>
    <n v="314.33999999999997"/>
    <n v="75"/>
    <m/>
    <m/>
    <m/>
    <n v="39.299999999999997"/>
    <x v="0"/>
    <x v="0"/>
  </r>
  <r>
    <x v="0"/>
    <n v="54"/>
    <d v="1969-03-17T00:00:00"/>
    <n v="362.11"/>
    <n v="72"/>
    <m/>
    <m/>
    <m/>
    <n v="49.1"/>
    <x v="0"/>
    <x v="0"/>
  </r>
  <r>
    <x v="0"/>
    <n v="76"/>
    <d v="1946-12-08T00:00:00"/>
    <n v="213.53"/>
    <n v="67"/>
    <m/>
    <m/>
    <m/>
    <n v="33.4"/>
    <x v="0"/>
    <x v="0"/>
  </r>
  <r>
    <x v="0"/>
    <n v="36"/>
    <d v="1987-01-17T00:00:00"/>
    <n v="149.51"/>
    <n v="64"/>
    <m/>
    <m/>
    <m/>
    <n v="25.7"/>
    <x v="1"/>
    <x v="3"/>
  </r>
  <r>
    <x v="1"/>
    <n v="67"/>
    <d v="1956-09-11T00:00:00"/>
    <n v="206.49"/>
    <n v="70"/>
    <m/>
    <m/>
    <m/>
    <n v="29.6"/>
    <x v="1"/>
    <x v="0"/>
  </r>
  <r>
    <x v="1"/>
    <n v="58"/>
    <d v="1965-07-05T00:00:00"/>
    <n v="236.74"/>
    <n v="69"/>
    <m/>
    <m/>
    <m/>
    <n v="35"/>
    <x v="0"/>
    <x v="0"/>
  </r>
  <r>
    <x v="0"/>
    <n v="47"/>
    <d v="1976-06-16T00:00:00"/>
    <n v="127.72"/>
    <n v="59"/>
    <m/>
    <m/>
    <m/>
    <n v="25.8"/>
    <x v="1"/>
    <x v="0"/>
  </r>
  <r>
    <x v="0"/>
    <n v="63"/>
    <d v="1960-08-19T00:00:00"/>
    <n v="179.65"/>
    <n v="68"/>
    <m/>
    <m/>
    <m/>
    <n v="27.3"/>
    <x v="1"/>
    <x v="0"/>
  </r>
  <r>
    <x v="1"/>
    <n v="29"/>
    <d v="1994-10-30T00:00:00"/>
    <n v="266.37"/>
    <n v="62"/>
    <m/>
    <m/>
    <m/>
    <n v="48.7"/>
    <x v="0"/>
    <x v="0"/>
  </r>
  <r>
    <x v="0"/>
    <n v="75"/>
    <d v="1948-07-02T00:00:00"/>
    <n v="228"/>
    <n v="66"/>
    <m/>
    <m/>
    <m/>
    <n v="36.799999999999997"/>
    <x v="0"/>
    <x v="0"/>
  </r>
  <r>
    <x v="1"/>
    <n v="30"/>
    <d v="1993-07-15T00:00:00"/>
    <n v="234.47"/>
    <n v="69"/>
    <m/>
    <m/>
    <m/>
    <n v="34.6"/>
    <x v="0"/>
    <x v="0"/>
  </r>
  <r>
    <x v="1"/>
    <n v="78"/>
    <d v="1944-12-18T00:00:00"/>
    <n v="292.45"/>
    <n v="62"/>
    <m/>
    <m/>
    <m/>
    <n v="53.5"/>
    <x v="0"/>
    <x v="0"/>
  </r>
  <r>
    <x v="0"/>
    <n v="70"/>
    <d v="1953-03-21T00:00:00"/>
    <n v="222.35"/>
    <n v="65"/>
    <m/>
    <m/>
    <m/>
    <n v="37"/>
    <x v="0"/>
    <x v="5"/>
  </r>
  <r>
    <x v="1"/>
    <n v="49"/>
    <d v="1974-04-26T00:00:00"/>
    <n v="181.89"/>
    <n v="66"/>
    <m/>
    <m/>
    <m/>
    <n v="29.4"/>
    <x v="1"/>
    <x v="0"/>
  </r>
  <r>
    <x v="1"/>
    <n v="32"/>
    <d v="1991-02-23T00:00:00"/>
    <n v="247.6"/>
    <n v="72"/>
    <m/>
    <m/>
    <m/>
    <n v="33.6"/>
    <x v="0"/>
    <x v="4"/>
  </r>
  <r>
    <x v="0"/>
    <n v="86"/>
    <d v="1937-04-05T00:00:00"/>
    <n v="153.59"/>
    <n v="65"/>
    <m/>
    <m/>
    <m/>
    <n v="25.6"/>
    <x v="1"/>
    <x v="0"/>
  </r>
  <r>
    <x v="1"/>
    <n v="74"/>
    <d v="1949-03-16T00:00:00"/>
    <n v="266.95999999999998"/>
    <n v="68"/>
    <m/>
    <m/>
    <m/>
    <n v="40.6"/>
    <x v="0"/>
    <x v="0"/>
  </r>
  <r>
    <x v="1"/>
    <n v="45"/>
    <d v="1978-03-16T00:00:00"/>
    <n v="344.85"/>
    <n v="67"/>
    <m/>
    <m/>
    <m/>
    <n v="54"/>
    <x v="0"/>
    <x v="1"/>
  </r>
  <r>
    <x v="0"/>
    <n v="35"/>
    <d v="1988-08-26T00:00:00"/>
    <n v="120.95"/>
    <n v="58"/>
    <m/>
    <m/>
    <m/>
    <n v="25.3"/>
    <x v="1"/>
    <x v="0"/>
  </r>
  <r>
    <x v="1"/>
    <n v="20"/>
    <d v="2003-04-02T00:00:00"/>
    <n v="270.36"/>
    <n v="65"/>
    <m/>
    <m/>
    <m/>
    <n v="45"/>
    <x v="0"/>
    <x v="0"/>
  </r>
  <r>
    <x v="1"/>
    <n v="35"/>
    <d v="1988-10-05T00:00:00"/>
    <n v="224.81"/>
    <n v="65"/>
    <m/>
    <m/>
    <m/>
    <n v="37.4"/>
    <x v="0"/>
    <x v="0"/>
  </r>
  <r>
    <x v="1"/>
    <n v="81"/>
    <d v="1942-02-17T00:00:00"/>
    <n v="249.84"/>
    <n v="67"/>
    <m/>
    <m/>
    <m/>
    <n v="39.1"/>
    <x v="0"/>
    <x v="0"/>
  </r>
  <r>
    <x v="0"/>
    <n v="67"/>
    <d v="1956-04-28T00:00:00"/>
    <n v="170.91"/>
    <n v="63"/>
    <m/>
    <m/>
    <m/>
    <n v="30.3"/>
    <x v="0"/>
    <x v="0"/>
  </r>
  <r>
    <x v="0"/>
    <n v="47"/>
    <d v="1975-12-16T00:00:00"/>
    <n v="177.48"/>
    <n v="69"/>
    <m/>
    <m/>
    <m/>
    <n v="26.2"/>
    <x v="1"/>
    <x v="0"/>
  </r>
  <r>
    <x v="0"/>
    <n v="18"/>
    <d v="2005-06-05T00:00:00"/>
    <n v="168.67"/>
    <n v="64"/>
    <m/>
    <m/>
    <m/>
    <n v="28.9"/>
    <x v="1"/>
    <x v="0"/>
  </r>
  <r>
    <x v="1"/>
    <n v="23"/>
    <d v="2000-05-01T00:00:00"/>
    <n v="299.64999999999998"/>
    <n v="72"/>
    <m/>
    <m/>
    <m/>
    <n v="40.6"/>
    <x v="0"/>
    <x v="0"/>
  </r>
  <r>
    <x v="1"/>
    <n v="55"/>
    <d v="1968-05-29T00:00:00"/>
    <n v="139.49"/>
    <n v="60"/>
    <m/>
    <m/>
    <m/>
    <n v="27.2"/>
    <x v="1"/>
    <x v="0"/>
  </r>
  <r>
    <x v="1"/>
    <n v="48"/>
    <d v="1975-07-13T00:00:00"/>
    <n v="331.21"/>
    <n v="69"/>
    <m/>
    <m/>
    <m/>
    <n v="48.9"/>
    <x v="0"/>
    <x v="0"/>
  </r>
  <r>
    <x v="0"/>
    <n v="20"/>
    <d v="2003-08-31T00:00:00"/>
    <n v="290.58"/>
    <n v="72"/>
    <m/>
    <m/>
    <m/>
    <n v="39.4"/>
    <x v="0"/>
    <x v="0"/>
  </r>
  <r>
    <x v="1"/>
    <n v="40"/>
    <d v="1983-04-10T00:00:00"/>
    <n v="206.39"/>
    <n v="63"/>
    <m/>
    <m/>
    <m/>
    <n v="36.6"/>
    <x v="0"/>
    <x v="0"/>
  </r>
  <r>
    <x v="0"/>
    <n v="83"/>
    <d v="1940-03-18T00:00:00"/>
    <n v="312.98"/>
    <n v="75"/>
    <m/>
    <m/>
    <m/>
    <n v="39.1"/>
    <x v="0"/>
    <x v="0"/>
  </r>
  <r>
    <x v="1"/>
    <n v="72"/>
    <d v="1951-02-11T00:00:00"/>
    <n v="322.8"/>
    <n v="66"/>
    <m/>
    <m/>
    <m/>
    <n v="52.1"/>
    <x v="0"/>
    <x v="0"/>
  </r>
  <r>
    <x v="0"/>
    <n v="34"/>
    <d v="1989-01-24T00:00:00"/>
    <n v="206.97"/>
    <n v="67"/>
    <m/>
    <m/>
    <m/>
    <n v="32.4"/>
    <x v="0"/>
    <x v="0"/>
  </r>
  <r>
    <x v="0"/>
    <n v="69"/>
    <d v="1954-03-11T00:00:00"/>
    <n v="222.94"/>
    <n v="60"/>
    <m/>
    <m/>
    <m/>
    <n v="43.5"/>
    <x v="0"/>
    <x v="0"/>
  </r>
  <r>
    <x v="1"/>
    <n v="46"/>
    <d v="1977-09-23T00:00:00"/>
    <n v="287.91000000000003"/>
    <n v="63"/>
    <m/>
    <m/>
    <m/>
    <n v="51"/>
    <x v="0"/>
    <x v="0"/>
  </r>
  <r>
    <x v="0"/>
    <n v="59"/>
    <d v="1964-10-14T00:00:00"/>
    <n v="317.99"/>
    <n v="68"/>
    <m/>
    <m/>
    <m/>
    <n v="48.3"/>
    <x v="0"/>
    <x v="0"/>
  </r>
  <r>
    <x v="1"/>
    <n v="44"/>
    <d v="1979-04-10T00:00:00"/>
    <n v="177.78"/>
    <n v="67"/>
    <m/>
    <m/>
    <m/>
    <n v="27.8"/>
    <x v="1"/>
    <x v="0"/>
  </r>
  <r>
    <x v="0"/>
    <n v="32"/>
    <d v="1991-07-05T00:00:00"/>
    <n v="288.74"/>
    <n v="71"/>
    <m/>
    <m/>
    <m/>
    <n v="40.299999999999997"/>
    <x v="0"/>
    <x v="0"/>
  </r>
  <r>
    <x v="0"/>
    <n v="47"/>
    <d v="1976-07-25T00:00:00"/>
    <n v="293.05"/>
    <n v="61"/>
    <m/>
    <m/>
    <m/>
    <n v="55.4"/>
    <x v="0"/>
    <x v="0"/>
  </r>
  <r>
    <x v="1"/>
    <n v="24"/>
    <d v="1999-07-11T00:00:00"/>
    <n v="161.12"/>
    <n v="67"/>
    <m/>
    <m/>
    <m/>
    <n v="25.2"/>
    <x v="1"/>
    <x v="0"/>
  </r>
  <r>
    <x v="0"/>
    <n v="83"/>
    <d v="1940-07-28T00:00:00"/>
    <n v="304.72000000000003"/>
    <n v="71"/>
    <m/>
    <m/>
    <m/>
    <n v="42.5"/>
    <x v="0"/>
    <x v="0"/>
  </r>
  <r>
    <x v="1"/>
    <n v="48"/>
    <d v="1975-03-08T00:00:00"/>
    <n v="180.81"/>
    <n v="65"/>
    <m/>
    <m/>
    <m/>
    <n v="30.1"/>
    <x v="0"/>
    <x v="0"/>
  </r>
  <r>
    <x v="0"/>
    <n v="80"/>
    <d v="1943-09-18T00:00:00"/>
    <n v="257.04000000000002"/>
    <n v="60"/>
    <m/>
    <m/>
    <m/>
    <n v="50.2"/>
    <x v="0"/>
    <x v="0"/>
  </r>
  <r>
    <x v="0"/>
    <n v="49"/>
    <d v="1974-08-01T00:00:00"/>
    <n v="199.98"/>
    <n v="74"/>
    <m/>
    <m/>
    <m/>
    <n v="25.7"/>
    <x v="1"/>
    <x v="0"/>
  </r>
  <r>
    <x v="1"/>
    <n v="21"/>
    <d v="2002-09-13T00:00:00"/>
    <n v="231.83"/>
    <n v="67"/>
    <m/>
    <m/>
    <m/>
    <n v="36.299999999999997"/>
    <x v="0"/>
    <x v="0"/>
  </r>
  <r>
    <x v="1"/>
    <n v="30"/>
    <d v="1993-03-04T00:00:00"/>
    <n v="266.29000000000002"/>
    <n v="71"/>
    <m/>
    <m/>
    <m/>
    <n v="37.1"/>
    <x v="0"/>
    <x v="5"/>
  </r>
  <r>
    <x v="1"/>
    <n v="59"/>
    <d v="1963-12-01T00:00:00"/>
    <n v="254.51"/>
    <n v="76"/>
    <m/>
    <m/>
    <m/>
    <n v="31"/>
    <x v="0"/>
    <x v="0"/>
  </r>
  <r>
    <x v="1"/>
    <n v="38"/>
    <d v="1985-09-20T00:00:00"/>
    <n v="262.57"/>
    <n v="66"/>
    <m/>
    <m/>
    <m/>
    <n v="42.4"/>
    <x v="0"/>
    <x v="0"/>
  </r>
  <r>
    <x v="1"/>
    <n v="32"/>
    <d v="1990-12-05T00:00:00"/>
    <n v="231.35"/>
    <n v="66"/>
    <m/>
    <m/>
    <m/>
    <n v="37.299999999999997"/>
    <x v="0"/>
    <x v="0"/>
  </r>
  <r>
    <x v="1"/>
    <n v="77"/>
    <d v="1946-06-23T00:00:00"/>
    <n v="258.39999999999998"/>
    <n v="65"/>
    <m/>
    <m/>
    <m/>
    <n v="43"/>
    <x v="0"/>
    <x v="0"/>
  </r>
  <r>
    <x v="0"/>
    <n v="28"/>
    <d v="1995-09-20T00:00:00"/>
    <n v="211.25"/>
    <n v="68"/>
    <m/>
    <m/>
    <m/>
    <n v="32.1"/>
    <x v="0"/>
    <x v="3"/>
  </r>
  <r>
    <x v="1"/>
    <n v="75"/>
    <d v="1948-09-24T00:00:00"/>
    <n v="166.33"/>
    <n v="64"/>
    <m/>
    <m/>
    <m/>
    <n v="28.5"/>
    <x v="1"/>
    <x v="0"/>
  </r>
  <r>
    <x v="1"/>
    <n v="80"/>
    <d v="1943-07-22T00:00:00"/>
    <n v="366.3"/>
    <n v="74"/>
    <m/>
    <m/>
    <m/>
    <n v="47"/>
    <x v="0"/>
    <x v="0"/>
  </r>
  <r>
    <x v="1"/>
    <n v="72"/>
    <d v="1951-05-22T00:00:00"/>
    <n v="167.12"/>
    <n v="65"/>
    <m/>
    <m/>
    <m/>
    <n v="27.8"/>
    <x v="1"/>
    <x v="0"/>
  </r>
  <r>
    <x v="0"/>
    <n v="48"/>
    <d v="1974-12-29T00:00:00"/>
    <n v="154.97999999999999"/>
    <n v="62"/>
    <m/>
    <m/>
    <m/>
    <n v="28.3"/>
    <x v="1"/>
    <x v="3"/>
  </r>
  <r>
    <x v="1"/>
    <n v="58"/>
    <d v="1965-07-02T00:00:00"/>
    <n v="188.8"/>
    <n v="69"/>
    <m/>
    <m/>
    <m/>
    <n v="27.9"/>
    <x v="1"/>
    <x v="0"/>
  </r>
  <r>
    <x v="1"/>
    <n v="26"/>
    <d v="1997-08-20T00:00:00"/>
    <n v="274.52999999999997"/>
    <n v="70"/>
    <m/>
    <m/>
    <m/>
    <n v="39.4"/>
    <x v="0"/>
    <x v="0"/>
  </r>
  <r>
    <x v="1"/>
    <n v="33"/>
    <d v="1990-02-28T00:00:00"/>
    <n v="196.57"/>
    <n v="70"/>
    <m/>
    <m/>
    <m/>
    <n v="28.2"/>
    <x v="1"/>
    <x v="0"/>
  </r>
  <r>
    <x v="0"/>
    <n v="25"/>
    <d v="1998-08-08T00:00:00"/>
    <n v="232.98"/>
    <n v="67"/>
    <m/>
    <m/>
    <m/>
    <n v="36.5"/>
    <x v="0"/>
    <x v="0"/>
  </r>
  <r>
    <x v="1"/>
    <n v="71"/>
    <d v="1952-01-09T00:00:00"/>
    <n v="138.69999999999999"/>
    <n v="60"/>
    <m/>
    <m/>
    <m/>
    <n v="27.1"/>
    <x v="1"/>
    <x v="0"/>
  </r>
  <r>
    <x v="0"/>
    <n v="57"/>
    <d v="1965-11-20T00:00:00"/>
    <n v="221.38"/>
    <n v="62"/>
    <m/>
    <m/>
    <m/>
    <n v="40.5"/>
    <x v="0"/>
    <x v="0"/>
  </r>
  <r>
    <x v="0"/>
    <n v="40"/>
    <d v="1983-09-30T00:00:00"/>
    <n v="227.11"/>
    <n v="63"/>
    <m/>
    <m/>
    <m/>
    <n v="40.200000000000003"/>
    <x v="0"/>
    <x v="0"/>
  </r>
  <r>
    <x v="0"/>
    <n v="66"/>
    <d v="1957-02-19T00:00:00"/>
    <n v="155.69"/>
    <n v="66"/>
    <m/>
    <m/>
    <m/>
    <n v="25.1"/>
    <x v="1"/>
    <x v="0"/>
  </r>
  <r>
    <x v="1"/>
    <n v="90"/>
    <d v="1933-02-07T00:00:00"/>
    <n v="222.75"/>
    <n v="74"/>
    <m/>
    <m/>
    <m/>
    <n v="28.6"/>
    <x v="1"/>
    <x v="0"/>
  </r>
  <r>
    <x v="1"/>
    <n v="70"/>
    <d v="1953-06-21T00:00:00"/>
    <n v="236.75"/>
    <n v="70"/>
    <m/>
    <m/>
    <m/>
    <n v="34"/>
    <x v="0"/>
    <x v="0"/>
  </r>
  <r>
    <x v="1"/>
    <n v="37"/>
    <d v="1986-10-06T00:00:00"/>
    <n v="194.38"/>
    <n v="71"/>
    <m/>
    <m/>
    <m/>
    <n v="27.1"/>
    <x v="1"/>
    <x v="0"/>
  </r>
  <r>
    <x v="0"/>
    <n v="56"/>
    <d v="1967-08-12T00:00:00"/>
    <n v="214.11"/>
    <n v="65"/>
    <m/>
    <m/>
    <m/>
    <n v="35.6"/>
    <x v="0"/>
    <x v="0"/>
  </r>
  <r>
    <x v="0"/>
    <n v="65"/>
    <d v="1958-02-02T00:00:00"/>
    <n v="229.25"/>
    <n v="63"/>
    <m/>
    <m/>
    <m/>
    <n v="40.6"/>
    <x v="0"/>
    <x v="0"/>
  </r>
  <r>
    <x v="0"/>
    <n v="66"/>
    <d v="1957-02-14T00:00:00"/>
    <n v="308.73"/>
    <n v="66"/>
    <m/>
    <m/>
    <m/>
    <n v="49.8"/>
    <x v="0"/>
    <x v="0"/>
  </r>
  <r>
    <x v="0"/>
    <n v="39"/>
    <d v="1984-05-11T00:00:00"/>
    <n v="283.25"/>
    <n v="64"/>
    <m/>
    <m/>
    <m/>
    <n v="48.6"/>
    <x v="0"/>
    <x v="0"/>
  </r>
  <r>
    <x v="0"/>
    <n v="50"/>
    <d v="1973-03-12T00:00:00"/>
    <n v="138.05000000000001"/>
    <n v="59"/>
    <m/>
    <m/>
    <m/>
    <n v="27.9"/>
    <x v="1"/>
    <x v="0"/>
  </r>
  <r>
    <x v="1"/>
    <n v="42"/>
    <d v="1980-11-18T00:00:00"/>
    <n v="164.02"/>
    <n v="62"/>
    <m/>
    <m/>
    <m/>
    <n v="30"/>
    <x v="1"/>
    <x v="0"/>
  </r>
  <r>
    <x v="1"/>
    <n v="72"/>
    <d v="1951-08-19T00:00:00"/>
    <n v="130.58000000000001"/>
    <n v="59"/>
    <m/>
    <m/>
    <m/>
    <n v="26.4"/>
    <x v="1"/>
    <x v="0"/>
  </r>
  <r>
    <x v="0"/>
    <n v="71"/>
    <d v="1952-01-12T00:00:00"/>
    <n v="299.2"/>
    <n v="70"/>
    <m/>
    <m/>
    <m/>
    <n v="42.9"/>
    <x v="0"/>
    <x v="0"/>
  </r>
  <r>
    <x v="0"/>
    <n v="71"/>
    <d v="1952-04-24T00:00:00"/>
    <n v="274.26"/>
    <n v="68"/>
    <m/>
    <m/>
    <m/>
    <n v="41.7"/>
    <x v="0"/>
    <x v="0"/>
  </r>
  <r>
    <x v="1"/>
    <n v="56"/>
    <d v="1967-06-08T00:00:00"/>
    <n v="170.86"/>
    <n v="68"/>
    <m/>
    <m/>
    <m/>
    <n v="26"/>
    <x v="1"/>
    <x v="0"/>
  </r>
  <r>
    <x v="0"/>
    <n v="21"/>
    <d v="2002-03-03T00:00:00"/>
    <n v="241.64"/>
    <n v="65"/>
    <m/>
    <m/>
    <m/>
    <n v="40.200000000000003"/>
    <x v="0"/>
    <x v="0"/>
  </r>
  <r>
    <x v="1"/>
    <n v="64"/>
    <d v="1959-10-28T00:00:00"/>
    <n v="144.94999999999999"/>
    <n v="63"/>
    <m/>
    <m/>
    <m/>
    <n v="25.7"/>
    <x v="1"/>
    <x v="0"/>
  </r>
  <r>
    <x v="1"/>
    <n v="24"/>
    <d v="1998-11-17T00:00:00"/>
    <n v="178.25"/>
    <n v="69"/>
    <m/>
    <m/>
    <m/>
    <n v="26.3"/>
    <x v="1"/>
    <x v="0"/>
  </r>
  <r>
    <x v="1"/>
    <n v="46"/>
    <d v="1977-08-10T00:00:00"/>
    <n v="295.81"/>
    <n v="60"/>
    <m/>
    <m/>
    <m/>
    <n v="57.8"/>
    <x v="0"/>
    <x v="0"/>
  </r>
  <r>
    <x v="0"/>
    <n v="74"/>
    <d v="1949-02-10T00:00:00"/>
    <n v="371.18"/>
    <n v="66"/>
    <m/>
    <m/>
    <m/>
    <n v="59.9"/>
    <x v="0"/>
    <x v="0"/>
  </r>
  <r>
    <x v="1"/>
    <n v="54"/>
    <d v="1969-02-01T00:00:00"/>
    <n v="292.87"/>
    <n v="68"/>
    <m/>
    <m/>
    <m/>
    <n v="44.5"/>
    <x v="0"/>
    <x v="0"/>
  </r>
  <r>
    <x v="1"/>
    <n v="24"/>
    <d v="1998-11-11T00:00:00"/>
    <n v="298.11"/>
    <n v="78"/>
    <m/>
    <m/>
    <m/>
    <n v="34.4"/>
    <x v="0"/>
    <x v="0"/>
  </r>
  <r>
    <x v="0"/>
    <n v="32"/>
    <d v="1991-07-03T00:00:00"/>
    <n v="174.48"/>
    <n v="66"/>
    <m/>
    <m/>
    <m/>
    <n v="28.2"/>
    <x v="1"/>
    <x v="0"/>
  </r>
  <r>
    <x v="1"/>
    <n v="30"/>
    <d v="1993-10-22T00:00:00"/>
    <n v="322.22000000000003"/>
    <n v="72"/>
    <m/>
    <m/>
    <m/>
    <n v="43.7"/>
    <x v="0"/>
    <x v="0"/>
  </r>
  <r>
    <x v="1"/>
    <n v="28"/>
    <d v="1995-05-05T00:00:00"/>
    <n v="197.03"/>
    <n v="67"/>
    <m/>
    <m/>
    <m/>
    <n v="30.9"/>
    <x v="0"/>
    <x v="0"/>
  </r>
  <r>
    <x v="0"/>
    <n v="23"/>
    <d v="2000-05-18T00:00:00"/>
    <n v="217.95"/>
    <n v="64"/>
    <m/>
    <m/>
    <m/>
    <n v="37.4"/>
    <x v="0"/>
    <x v="5"/>
  </r>
  <r>
    <x v="1"/>
    <n v="34"/>
    <d v="1989-06-30T00:00:00"/>
    <n v="275.5"/>
    <n v="62"/>
    <m/>
    <m/>
    <m/>
    <n v="50.4"/>
    <x v="0"/>
    <x v="0"/>
  </r>
  <r>
    <x v="1"/>
    <n v="44"/>
    <d v="1979-06-02T00:00:00"/>
    <n v="187.52"/>
    <n v="71"/>
    <m/>
    <m/>
    <m/>
    <n v="26.2"/>
    <x v="1"/>
    <x v="0"/>
  </r>
  <r>
    <x v="0"/>
    <n v="60"/>
    <d v="1963-04-17T00:00:00"/>
    <n v="188.81"/>
    <n v="67"/>
    <m/>
    <m/>
    <m/>
    <n v="29.6"/>
    <x v="1"/>
    <x v="0"/>
  </r>
  <r>
    <x v="0"/>
    <n v="51"/>
    <d v="1972-08-04T00:00:00"/>
    <n v="339.2"/>
    <n v="69"/>
    <m/>
    <m/>
    <m/>
    <n v="50.1"/>
    <x v="0"/>
    <x v="0"/>
  </r>
  <r>
    <x v="0"/>
    <n v="69"/>
    <d v="1954-01-22T00:00:00"/>
    <n v="268.36"/>
    <n v="69"/>
    <m/>
    <m/>
    <m/>
    <n v="39.6"/>
    <x v="0"/>
    <x v="0"/>
  </r>
  <r>
    <x v="1"/>
    <n v="45"/>
    <d v="1978-03-19T00:00:00"/>
    <n v="181.1"/>
    <n v="66"/>
    <m/>
    <m/>
    <m/>
    <n v="29.2"/>
    <x v="1"/>
    <x v="0"/>
  </r>
  <r>
    <x v="1"/>
    <n v="55"/>
    <d v="1968-06-30T00:00:00"/>
    <n v="257.12"/>
    <n v="67"/>
    <m/>
    <m/>
    <m/>
    <n v="40.299999999999997"/>
    <x v="0"/>
    <x v="0"/>
  </r>
  <r>
    <x v="0"/>
    <n v="20"/>
    <d v="2003-03-29T00:00:00"/>
    <n v="230.12"/>
    <n v="64"/>
    <m/>
    <m/>
    <m/>
    <n v="39.5"/>
    <x v="0"/>
    <x v="0"/>
  </r>
  <r>
    <x v="0"/>
    <n v="26"/>
    <d v="1997-03-12T00:00:00"/>
    <n v="241.79"/>
    <n v="67"/>
    <m/>
    <m/>
    <m/>
    <n v="37.9"/>
    <x v="0"/>
    <x v="0"/>
  </r>
  <r>
    <x v="1"/>
    <n v="48"/>
    <d v="1975-08-23T00:00:00"/>
    <n v="229.22"/>
    <n v="69"/>
    <m/>
    <m/>
    <m/>
    <n v="33.799999999999997"/>
    <x v="0"/>
    <x v="5"/>
  </r>
  <r>
    <x v="1"/>
    <n v="58"/>
    <d v="1965-05-25T00:00:00"/>
    <n v="213.57"/>
    <n v="67"/>
    <m/>
    <m/>
    <m/>
    <n v="33.4"/>
    <x v="0"/>
    <x v="0"/>
  </r>
  <r>
    <x v="0"/>
    <n v="34"/>
    <d v="1989-02-07T00:00:00"/>
    <n v="354.1"/>
    <n v="67"/>
    <m/>
    <m/>
    <m/>
    <n v="55.5"/>
    <x v="0"/>
    <x v="0"/>
  </r>
  <r>
    <x v="1"/>
    <n v="87"/>
    <d v="1936-06-14T00:00:00"/>
    <n v="294.91000000000003"/>
    <n v="63"/>
    <m/>
    <m/>
    <m/>
    <n v="52.2"/>
    <x v="0"/>
    <x v="0"/>
  </r>
  <r>
    <x v="0"/>
    <n v="25"/>
    <d v="1998-02-20T00:00:00"/>
    <n v="155.91"/>
    <n v="63"/>
    <m/>
    <m/>
    <m/>
    <n v="27.6"/>
    <x v="1"/>
    <x v="0"/>
  </r>
  <r>
    <x v="0"/>
    <n v="90"/>
    <d v="1932-12-11T00:00:00"/>
    <n v="151.4"/>
    <n v="63"/>
    <m/>
    <m/>
    <m/>
    <n v="26.8"/>
    <x v="1"/>
    <x v="0"/>
  </r>
  <r>
    <x v="0"/>
    <n v="33"/>
    <d v="1990-01-03T00:00:00"/>
    <n v="221.42"/>
    <n v="67"/>
    <m/>
    <m/>
    <m/>
    <n v="34.700000000000003"/>
    <x v="0"/>
    <x v="0"/>
  </r>
  <r>
    <x v="1"/>
    <n v="88"/>
    <d v="1935-01-01T00:00:00"/>
    <n v="169.76"/>
    <n v="66"/>
    <m/>
    <m/>
    <m/>
    <n v="27.4"/>
    <x v="1"/>
    <x v="0"/>
  </r>
  <r>
    <x v="0"/>
    <n v="28"/>
    <d v="1994-12-10T00:00:00"/>
    <n v="157.61000000000001"/>
    <n v="64"/>
    <m/>
    <m/>
    <m/>
    <n v="27.1"/>
    <x v="1"/>
    <x v="1"/>
  </r>
  <r>
    <x v="1"/>
    <n v="37"/>
    <d v="1986-02-12T00:00:00"/>
    <n v="178.98"/>
    <n v="67"/>
    <m/>
    <m/>
    <m/>
    <n v="28"/>
    <x v="1"/>
    <x v="0"/>
  </r>
  <r>
    <x v="1"/>
    <n v="85"/>
    <d v="1938-04-29T00:00:00"/>
    <n v="311.33"/>
    <n v="66"/>
    <m/>
    <m/>
    <m/>
    <n v="50.2"/>
    <x v="0"/>
    <x v="0"/>
  </r>
  <r>
    <x v="0"/>
    <n v="63"/>
    <d v="1960-05-23T00:00:00"/>
    <n v="278.91000000000003"/>
    <n v="71"/>
    <m/>
    <m/>
    <m/>
    <n v="38.9"/>
    <x v="0"/>
    <x v="0"/>
  </r>
  <r>
    <x v="0"/>
    <n v="43"/>
    <d v="1980-07-11T00:00:00"/>
    <n v="239.23"/>
    <n v="70"/>
    <m/>
    <m/>
    <m/>
    <n v="34.299999999999997"/>
    <x v="0"/>
    <x v="4"/>
  </r>
  <r>
    <x v="0"/>
    <n v="55"/>
    <d v="1968-03-11T00:00:00"/>
    <n v="245.33"/>
    <n v="64"/>
    <m/>
    <m/>
    <m/>
    <n v="42.1"/>
    <x v="0"/>
    <x v="0"/>
  </r>
  <r>
    <x v="1"/>
    <n v="75"/>
    <d v="1948-10-25T00:00:00"/>
    <n v="211.58"/>
    <n v="69"/>
    <m/>
    <m/>
    <m/>
    <n v="31.2"/>
    <x v="0"/>
    <x v="0"/>
  </r>
  <r>
    <x v="0"/>
    <n v="34"/>
    <d v="1989-04-22T00:00:00"/>
    <n v="254.15"/>
    <n v="66"/>
    <m/>
    <m/>
    <m/>
    <n v="41"/>
    <x v="0"/>
    <x v="0"/>
  </r>
  <r>
    <x v="1"/>
    <n v="66"/>
    <d v="1957-09-14T00:00:00"/>
    <n v="166.47"/>
    <n v="67"/>
    <m/>
    <m/>
    <m/>
    <n v="26.1"/>
    <x v="1"/>
    <x v="0"/>
  </r>
  <r>
    <x v="0"/>
    <n v="59"/>
    <d v="1964-02-16T00:00:00"/>
    <n v="154.16"/>
    <n v="70"/>
    <m/>
    <m/>
    <m/>
    <n v="22.1"/>
    <x v="1"/>
    <x v="0"/>
  </r>
  <r>
    <x v="0"/>
    <n v="46"/>
    <d v="1977-05-15T00:00:00"/>
    <n v="226.47"/>
    <n v="67"/>
    <m/>
    <m/>
    <m/>
    <n v="35.5"/>
    <x v="0"/>
    <x v="0"/>
  </r>
  <r>
    <x v="0"/>
    <n v="34"/>
    <d v="1988-11-24T00:00:00"/>
    <n v="273.41000000000003"/>
    <n v="76"/>
    <m/>
    <m/>
    <m/>
    <n v="33.299999999999997"/>
    <x v="0"/>
    <x v="0"/>
  </r>
  <r>
    <x v="0"/>
    <n v="52"/>
    <d v="1971-10-28T00:00:00"/>
    <n v="162.38"/>
    <n v="67"/>
    <m/>
    <m/>
    <m/>
    <n v="25.4"/>
    <x v="1"/>
    <x v="0"/>
  </r>
  <r>
    <x v="1"/>
    <n v="73"/>
    <d v="1950-03-27T00:00:00"/>
    <n v="254.13"/>
    <n v="62"/>
    <m/>
    <m/>
    <m/>
    <n v="46.5"/>
    <x v="0"/>
    <x v="2"/>
  </r>
  <r>
    <x v="0"/>
    <n v="81"/>
    <d v="1942-02-11T00:00:00"/>
    <n v="231.07"/>
    <n v="61"/>
    <m/>
    <m/>
    <m/>
    <n v="43.7"/>
    <x v="0"/>
    <x v="0"/>
  </r>
  <r>
    <x v="0"/>
    <n v="63"/>
    <d v="1960-10-04T00:00:00"/>
    <n v="219.33"/>
    <n v="70"/>
    <m/>
    <m/>
    <m/>
    <n v="31.5"/>
    <x v="0"/>
    <x v="0"/>
  </r>
  <r>
    <x v="0"/>
    <n v="27"/>
    <d v="1995-11-13T00:00:00"/>
    <n v="221.35"/>
    <n v="70"/>
    <m/>
    <m/>
    <m/>
    <n v="31.8"/>
    <x v="0"/>
    <x v="0"/>
  </r>
  <r>
    <x v="1"/>
    <n v="61"/>
    <d v="1962-06-25T00:00:00"/>
    <n v="295.87"/>
    <n v="67"/>
    <m/>
    <m/>
    <m/>
    <n v="46.3"/>
    <x v="0"/>
    <x v="0"/>
  </r>
  <r>
    <x v="1"/>
    <n v="75"/>
    <d v="1948-03-16T00:00:00"/>
    <n v="163.11000000000001"/>
    <n v="63"/>
    <m/>
    <m/>
    <m/>
    <n v="28.9"/>
    <x v="1"/>
    <x v="0"/>
  </r>
  <r>
    <x v="0"/>
    <n v="45"/>
    <d v="1978-07-17T00:00:00"/>
    <n v="329.17"/>
    <n v="71"/>
    <m/>
    <m/>
    <m/>
    <n v="45.9"/>
    <x v="0"/>
    <x v="0"/>
  </r>
  <r>
    <x v="0"/>
    <n v="57"/>
    <d v="1966-10-22T00:00:00"/>
    <n v="270.97000000000003"/>
    <n v="67"/>
    <m/>
    <m/>
    <m/>
    <n v="42.4"/>
    <x v="0"/>
    <x v="0"/>
  </r>
  <r>
    <x v="1"/>
    <n v="32"/>
    <d v="1991-07-19T00:00:00"/>
    <n v="170.55"/>
    <n v="67"/>
    <m/>
    <m/>
    <m/>
    <n v="26.7"/>
    <x v="1"/>
    <x v="3"/>
  </r>
  <r>
    <x v="0"/>
    <n v="49"/>
    <d v="1974-11-03T00:00:00"/>
    <n v="212.17"/>
    <n v="66"/>
    <m/>
    <m/>
    <m/>
    <n v="34.200000000000003"/>
    <x v="0"/>
    <x v="0"/>
  </r>
  <r>
    <x v="1"/>
    <n v="82"/>
    <d v="1941-04-20T00:00:00"/>
    <n v="159.51"/>
    <n v="65"/>
    <m/>
    <m/>
    <m/>
    <n v="26.5"/>
    <x v="1"/>
    <x v="0"/>
  </r>
  <r>
    <x v="0"/>
    <n v="55"/>
    <d v="1968-03-08T00:00:00"/>
    <n v="144.19"/>
    <n v="59"/>
    <m/>
    <m/>
    <m/>
    <n v="29.1"/>
    <x v="1"/>
    <x v="0"/>
  </r>
  <r>
    <x v="1"/>
    <n v="52"/>
    <d v="1971-04-22T00:00:00"/>
    <n v="287.81"/>
    <n v="62"/>
    <m/>
    <m/>
    <m/>
    <n v="52.6"/>
    <x v="0"/>
    <x v="0"/>
  </r>
  <r>
    <x v="0"/>
    <n v="50"/>
    <d v="1973-01-22T00:00:00"/>
    <n v="292.02"/>
    <n v="70"/>
    <m/>
    <m/>
    <m/>
    <n v="41.9"/>
    <x v="0"/>
    <x v="0"/>
  </r>
  <r>
    <x v="1"/>
    <n v="29"/>
    <d v="1993-12-20T00:00:00"/>
    <n v="295.94"/>
    <n v="67"/>
    <m/>
    <m/>
    <m/>
    <n v="46.3"/>
    <x v="0"/>
    <x v="0"/>
  </r>
  <r>
    <x v="1"/>
    <n v="45"/>
    <d v="1977-12-29T00:00:00"/>
    <n v="221.47"/>
    <n v="69"/>
    <m/>
    <m/>
    <m/>
    <n v="32.700000000000003"/>
    <x v="0"/>
    <x v="0"/>
  </r>
  <r>
    <x v="0"/>
    <n v="23"/>
    <d v="2000-03-25T00:00:00"/>
    <n v="216.75"/>
    <n v="70"/>
    <m/>
    <m/>
    <m/>
    <n v="31.1"/>
    <x v="0"/>
    <x v="2"/>
  </r>
  <r>
    <x v="0"/>
    <n v="21"/>
    <d v="2002-08-25T00:00:00"/>
    <n v="227.61"/>
    <n v="62"/>
    <m/>
    <m/>
    <m/>
    <n v="41.6"/>
    <x v="0"/>
    <x v="0"/>
  </r>
  <r>
    <x v="1"/>
    <n v="30"/>
    <d v="1993-09-14T00:00:00"/>
    <n v="270.85000000000002"/>
    <n v="67"/>
    <m/>
    <m/>
    <m/>
    <n v="42.4"/>
    <x v="0"/>
    <x v="0"/>
  </r>
  <r>
    <x v="1"/>
    <n v="31"/>
    <d v="1992-08-31T00:00:00"/>
    <n v="186.2"/>
    <n v="70"/>
    <m/>
    <m/>
    <m/>
    <n v="26.7"/>
    <x v="1"/>
    <x v="0"/>
  </r>
  <r>
    <x v="0"/>
    <n v="55"/>
    <d v="1968-01-28T00:00:00"/>
    <n v="222.77"/>
    <n v="73"/>
    <m/>
    <m/>
    <m/>
    <n v="29.4"/>
    <x v="1"/>
    <x v="0"/>
  </r>
  <r>
    <x v="1"/>
    <n v="38"/>
    <d v="1984-12-24T00:00:00"/>
    <n v="261.87"/>
    <n v="74"/>
    <m/>
    <m/>
    <m/>
    <n v="33.6"/>
    <x v="0"/>
    <x v="2"/>
  </r>
  <r>
    <x v="1"/>
    <n v="55"/>
    <d v="1968-09-03T00:00:00"/>
    <n v="232.8"/>
    <n v="64"/>
    <m/>
    <m/>
    <m/>
    <n v="40"/>
    <x v="0"/>
    <x v="0"/>
  </r>
  <r>
    <x v="0"/>
    <n v="43"/>
    <d v="1979-12-25T00:00:00"/>
    <n v="239.6"/>
    <n v="68"/>
    <m/>
    <m/>
    <m/>
    <n v="36.4"/>
    <x v="0"/>
    <x v="0"/>
  </r>
  <r>
    <x v="0"/>
    <n v="37"/>
    <d v="1986-08-28T00:00:00"/>
    <n v="236.24"/>
    <n v="72"/>
    <m/>
    <m/>
    <m/>
    <n v="32"/>
    <x v="0"/>
    <x v="0"/>
  </r>
  <r>
    <x v="1"/>
    <n v="20"/>
    <d v="2002-12-06T00:00:00"/>
    <n v="218.11"/>
    <n v="71"/>
    <m/>
    <m/>
    <m/>
    <n v="30.4"/>
    <x v="0"/>
    <x v="0"/>
  </r>
  <r>
    <x v="0"/>
    <n v="25"/>
    <d v="1997-12-30T00:00:00"/>
    <n v="274.32"/>
    <n v="74"/>
    <m/>
    <m/>
    <m/>
    <n v="35.200000000000003"/>
    <x v="0"/>
    <x v="0"/>
  </r>
  <r>
    <x v="1"/>
    <n v="86"/>
    <d v="1937-01-05T00:00:00"/>
    <n v="207.74"/>
    <n v="71"/>
    <m/>
    <m/>
    <m/>
    <n v="29"/>
    <x v="1"/>
    <x v="0"/>
  </r>
  <r>
    <x v="1"/>
    <n v="42"/>
    <d v="1981-07-06T00:00:00"/>
    <n v="130.47"/>
    <n v="60"/>
    <m/>
    <m/>
    <m/>
    <n v="25.5"/>
    <x v="1"/>
    <x v="0"/>
  </r>
  <r>
    <x v="1"/>
    <n v="68"/>
    <d v="1955-10-16T00:00:00"/>
    <n v="249.63"/>
    <n v="65"/>
    <m/>
    <m/>
    <m/>
    <n v="41.5"/>
    <x v="0"/>
    <x v="0"/>
  </r>
  <r>
    <x v="0"/>
    <n v="68"/>
    <d v="1955-05-25T00:00:00"/>
    <n v="268.52"/>
    <n v="55"/>
    <m/>
    <m/>
    <m/>
    <n v="62.4"/>
    <x v="0"/>
    <x v="0"/>
  </r>
  <r>
    <x v="1"/>
    <n v="71"/>
    <d v="1952-10-03T00:00:00"/>
    <n v="227.02"/>
    <n v="73"/>
    <m/>
    <m/>
    <m/>
    <n v="29.9"/>
    <x v="1"/>
    <x v="0"/>
  </r>
  <r>
    <x v="1"/>
    <n v="86"/>
    <d v="1937-07-22T00:00:00"/>
    <n v="193.59"/>
    <n v="59"/>
    <m/>
    <m/>
    <m/>
    <n v="39.1"/>
    <x v="0"/>
    <x v="0"/>
  </r>
  <r>
    <x v="0"/>
    <n v="30"/>
    <d v="1992-12-28T00:00:00"/>
    <n v="171.01"/>
    <n v="68"/>
    <m/>
    <m/>
    <m/>
    <n v="26"/>
    <x v="1"/>
    <x v="0"/>
  </r>
  <r>
    <x v="0"/>
    <n v="46"/>
    <d v="1977-06-16T00:00:00"/>
    <n v="222.77"/>
    <n v="74"/>
    <m/>
    <m/>
    <m/>
    <n v="28.6"/>
    <x v="1"/>
    <x v="0"/>
  </r>
  <r>
    <x v="0"/>
    <n v="41"/>
    <d v="1982-03-01T00:00:00"/>
    <n v="126.74"/>
    <n v="59"/>
    <m/>
    <m/>
    <m/>
    <n v="25.6"/>
    <x v="1"/>
    <x v="0"/>
  </r>
  <r>
    <x v="0"/>
    <n v="56"/>
    <d v="1967-05-08T00:00:00"/>
    <n v="173.38"/>
    <n v="67"/>
    <m/>
    <m/>
    <m/>
    <n v="27.2"/>
    <x v="1"/>
    <x v="3"/>
  </r>
  <r>
    <x v="0"/>
    <n v="72"/>
    <d v="1951-01-10T00:00:00"/>
    <n v="161.83000000000001"/>
    <n v="64"/>
    <m/>
    <m/>
    <m/>
    <n v="27.8"/>
    <x v="1"/>
    <x v="4"/>
  </r>
  <r>
    <x v="0"/>
    <n v="36"/>
    <d v="1987-01-23T00:00:00"/>
    <n v="246.96"/>
    <n v="62"/>
    <m/>
    <m/>
    <m/>
    <n v="45.2"/>
    <x v="0"/>
    <x v="0"/>
  </r>
  <r>
    <x v="0"/>
    <n v="65"/>
    <d v="1958-07-09T00:00:00"/>
    <n v="260.17"/>
    <n v="69"/>
    <m/>
    <m/>
    <m/>
    <n v="38.4"/>
    <x v="0"/>
    <x v="0"/>
  </r>
  <r>
    <x v="0"/>
    <n v="60"/>
    <d v="1962-12-05T00:00:00"/>
    <n v="202.9"/>
    <n v="73"/>
    <m/>
    <m/>
    <m/>
    <n v="26.8"/>
    <x v="1"/>
    <x v="0"/>
  </r>
  <r>
    <x v="1"/>
    <n v="57"/>
    <d v="1965-11-19T00:00:00"/>
    <n v="281.02"/>
    <n v="63"/>
    <m/>
    <m/>
    <m/>
    <n v="49.8"/>
    <x v="0"/>
    <x v="0"/>
  </r>
  <r>
    <x v="1"/>
    <n v="24"/>
    <d v="1999-03-07T00:00:00"/>
    <n v="198.2"/>
    <n v="63"/>
    <m/>
    <m/>
    <m/>
    <n v="35.1"/>
    <x v="0"/>
    <x v="0"/>
  </r>
  <r>
    <x v="0"/>
    <n v="21"/>
    <d v="2002-07-24T00:00:00"/>
    <n v="221.3"/>
    <n v="73"/>
    <m/>
    <m/>
    <m/>
    <n v="29.2"/>
    <x v="1"/>
    <x v="0"/>
  </r>
  <r>
    <x v="0"/>
    <n v="19"/>
    <d v="2004-08-19T00:00:00"/>
    <n v="220.39"/>
    <n v="72"/>
    <m/>
    <m/>
    <m/>
    <n v="29.9"/>
    <x v="1"/>
    <x v="0"/>
  </r>
  <r>
    <x v="0"/>
    <n v="79"/>
    <d v="1944-01-28T00:00:00"/>
    <n v="235.54"/>
    <n v="64"/>
    <m/>
    <m/>
    <m/>
    <n v="40.4"/>
    <x v="0"/>
    <x v="0"/>
  </r>
  <r>
    <x v="0"/>
    <n v="52"/>
    <d v="1971-07-09T00:00:00"/>
    <n v="235.41"/>
    <n v="67"/>
    <m/>
    <m/>
    <m/>
    <n v="36.9"/>
    <x v="0"/>
    <x v="0"/>
  </r>
  <r>
    <x v="1"/>
    <n v="20"/>
    <d v="2003-08-16T00:00:00"/>
    <n v="253.59"/>
    <n v="66"/>
    <m/>
    <m/>
    <m/>
    <n v="40.9"/>
    <x v="0"/>
    <x v="0"/>
  </r>
  <r>
    <x v="0"/>
    <n v="51"/>
    <d v="1972-06-02T00:00:00"/>
    <n v="256.31"/>
    <n v="69"/>
    <m/>
    <m/>
    <m/>
    <n v="37.799999999999997"/>
    <x v="0"/>
    <x v="4"/>
  </r>
  <r>
    <x v="1"/>
    <n v="41"/>
    <d v="1982-01-18T00:00:00"/>
    <n v="282.64999999999998"/>
    <n v="69"/>
    <m/>
    <m/>
    <m/>
    <n v="41.7"/>
    <x v="0"/>
    <x v="0"/>
  </r>
  <r>
    <x v="1"/>
    <n v="83"/>
    <d v="1940-07-28T00:00:00"/>
    <n v="133.74"/>
    <n v="58"/>
    <m/>
    <m/>
    <m/>
    <n v="27.9"/>
    <x v="1"/>
    <x v="0"/>
  </r>
  <r>
    <x v="0"/>
    <n v="38"/>
    <d v="1985-03-24T00:00:00"/>
    <n v="156.30000000000001"/>
    <n v="64"/>
    <m/>
    <m/>
    <m/>
    <n v="26.8"/>
    <x v="1"/>
    <x v="0"/>
  </r>
  <r>
    <x v="1"/>
    <n v="56"/>
    <d v="1967-04-02T00:00:00"/>
    <n v="191.41"/>
    <n v="69"/>
    <m/>
    <m/>
    <m/>
    <n v="28.3"/>
    <x v="1"/>
    <x v="0"/>
  </r>
  <r>
    <x v="0"/>
    <n v="39"/>
    <d v="1983-12-05T00:00:00"/>
    <n v="191.09"/>
    <n v="68"/>
    <m/>
    <m/>
    <m/>
    <n v="29.1"/>
    <x v="1"/>
    <x v="0"/>
  </r>
  <r>
    <x v="1"/>
    <n v="90"/>
    <d v="1933-01-04T00:00:00"/>
    <n v="201.06"/>
    <n v="71"/>
    <m/>
    <m/>
    <m/>
    <n v="28"/>
    <x v="1"/>
    <x v="0"/>
  </r>
  <r>
    <x v="0"/>
    <n v="46"/>
    <d v="1977-07-27T00:00:00"/>
    <n v="308.13"/>
    <n v="61"/>
    <m/>
    <m/>
    <m/>
    <n v="58.2"/>
    <x v="0"/>
    <x v="0"/>
  </r>
  <r>
    <x v="1"/>
    <n v="32"/>
    <d v="1991-08-14T00:00:00"/>
    <n v="254.52"/>
    <n v="70"/>
    <m/>
    <m/>
    <m/>
    <n v="36.5"/>
    <x v="0"/>
    <x v="0"/>
  </r>
  <r>
    <x v="0"/>
    <n v="68"/>
    <d v="1955-05-24T00:00:00"/>
    <n v="160.61000000000001"/>
    <n v="63"/>
    <m/>
    <m/>
    <m/>
    <n v="28.4"/>
    <x v="1"/>
    <x v="0"/>
  </r>
  <r>
    <x v="1"/>
    <n v="72"/>
    <d v="1950-11-24T00:00:00"/>
    <n v="258.93"/>
    <n v="68"/>
    <m/>
    <m/>
    <m/>
    <n v="39.4"/>
    <x v="0"/>
    <x v="0"/>
  </r>
  <r>
    <x v="1"/>
    <n v="33"/>
    <d v="1990-05-10T00:00:00"/>
    <n v="269"/>
    <n v="63"/>
    <m/>
    <m/>
    <m/>
    <n v="47.6"/>
    <x v="0"/>
    <x v="0"/>
  </r>
  <r>
    <x v="1"/>
    <n v="33"/>
    <d v="1989-11-29T00:00:00"/>
    <n v="321.61"/>
    <n v="67"/>
    <m/>
    <m/>
    <m/>
    <n v="50.4"/>
    <x v="0"/>
    <x v="0"/>
  </r>
  <r>
    <x v="0"/>
    <n v="32"/>
    <d v="1990-12-23T00:00:00"/>
    <n v="185.54"/>
    <n v="66"/>
    <m/>
    <m/>
    <m/>
    <n v="29.9"/>
    <x v="1"/>
    <x v="0"/>
  </r>
  <r>
    <x v="1"/>
    <n v="35"/>
    <d v="1988-01-04T00:00:00"/>
    <n v="219.06"/>
    <n v="72"/>
    <m/>
    <m/>
    <m/>
    <n v="29.7"/>
    <x v="1"/>
    <x v="0"/>
  </r>
  <r>
    <x v="1"/>
    <n v="36"/>
    <d v="1987-03-21T00:00:00"/>
    <n v="298.26"/>
    <n v="68"/>
    <m/>
    <m/>
    <m/>
    <n v="45.3"/>
    <x v="0"/>
    <x v="0"/>
  </r>
  <r>
    <x v="0"/>
    <n v="40"/>
    <d v="1983-01-31T00:00:00"/>
    <n v="194.79"/>
    <n v="68"/>
    <m/>
    <m/>
    <m/>
    <n v="29.6"/>
    <x v="1"/>
    <x v="0"/>
  </r>
  <r>
    <x v="0"/>
    <n v="33"/>
    <d v="1990-06-16T00:00:00"/>
    <n v="284.22000000000003"/>
    <n v="71"/>
    <m/>
    <m/>
    <m/>
    <n v="39.6"/>
    <x v="0"/>
    <x v="0"/>
  </r>
  <r>
    <x v="1"/>
    <n v="77"/>
    <d v="1945-11-12T00:00:00"/>
    <n v="218.25"/>
    <n v="63"/>
    <m/>
    <m/>
    <m/>
    <n v="38.700000000000003"/>
    <x v="0"/>
    <x v="0"/>
  </r>
  <r>
    <x v="0"/>
    <n v="33"/>
    <d v="1990-07-27T00:00:00"/>
    <n v="298.45"/>
    <n v="66"/>
    <m/>
    <m/>
    <m/>
    <n v="48.2"/>
    <x v="0"/>
    <x v="0"/>
  </r>
  <r>
    <x v="0"/>
    <n v="28"/>
    <d v="1995-06-05T00:00:00"/>
    <n v="202.09"/>
    <n v="65"/>
    <m/>
    <m/>
    <m/>
    <n v="33.6"/>
    <x v="0"/>
    <x v="0"/>
  </r>
  <r>
    <x v="0"/>
    <n v="64"/>
    <d v="1959-05-16T00:00:00"/>
    <n v="181.26"/>
    <n v="67"/>
    <m/>
    <m/>
    <m/>
    <n v="28.4"/>
    <x v="1"/>
    <x v="0"/>
  </r>
  <r>
    <x v="0"/>
    <n v="87"/>
    <d v="1936-03-17T00:00:00"/>
    <n v="304.17"/>
    <n v="73"/>
    <m/>
    <m/>
    <m/>
    <n v="40.1"/>
    <x v="0"/>
    <x v="0"/>
  </r>
  <r>
    <x v="1"/>
    <n v="63"/>
    <d v="1960-06-26T00:00:00"/>
    <n v="173.28"/>
    <n v="61"/>
    <m/>
    <m/>
    <m/>
    <n v="32.700000000000003"/>
    <x v="0"/>
    <x v="0"/>
  </r>
  <r>
    <x v="0"/>
    <n v="43"/>
    <d v="1980-05-25T00:00:00"/>
    <n v="261.97000000000003"/>
    <n v="67"/>
    <m/>
    <m/>
    <m/>
    <n v="41"/>
    <x v="0"/>
    <x v="0"/>
  </r>
  <r>
    <x v="1"/>
    <n v="89"/>
    <d v="1934-02-09T00:00:00"/>
    <n v="240.43"/>
    <n v="64"/>
    <m/>
    <m/>
    <m/>
    <n v="41.3"/>
    <x v="0"/>
    <x v="0"/>
  </r>
  <r>
    <x v="1"/>
    <n v="89"/>
    <d v="1934-01-23T00:00:00"/>
    <n v="180.17"/>
    <n v="65"/>
    <m/>
    <m/>
    <m/>
    <n v="30"/>
    <x v="1"/>
    <x v="0"/>
  </r>
  <r>
    <x v="0"/>
    <n v="52"/>
    <d v="1970-12-30T00:00:00"/>
    <n v="208.32"/>
    <n v="70"/>
    <m/>
    <m/>
    <m/>
    <n v="29.9"/>
    <x v="1"/>
    <x v="3"/>
  </r>
  <r>
    <x v="0"/>
    <n v="35"/>
    <d v="1988-10-04T00:00:00"/>
    <n v="156.78"/>
    <n v="64"/>
    <m/>
    <m/>
    <m/>
    <n v="26.9"/>
    <x v="1"/>
    <x v="0"/>
  </r>
  <r>
    <x v="0"/>
    <n v="40"/>
    <d v="1983-04-28T00:00:00"/>
    <n v="229.1"/>
    <n v="68"/>
    <m/>
    <m/>
    <m/>
    <n v="34.799999999999997"/>
    <x v="0"/>
    <x v="0"/>
  </r>
  <r>
    <x v="0"/>
    <n v="23"/>
    <d v="2000-03-31T00:00:00"/>
    <n v="270.44"/>
    <n v="66"/>
    <m/>
    <m/>
    <m/>
    <n v="43.6"/>
    <x v="0"/>
    <x v="0"/>
  </r>
  <r>
    <x v="0"/>
    <n v="35"/>
    <d v="1988-07-27T00:00:00"/>
    <n v="199.27"/>
    <n v="68"/>
    <m/>
    <m/>
    <m/>
    <n v="30.3"/>
    <x v="0"/>
    <x v="0"/>
  </r>
  <r>
    <x v="1"/>
    <n v="80"/>
    <d v="1943-03-18T00:00:00"/>
    <n v="164.11"/>
    <n v="66"/>
    <m/>
    <m/>
    <m/>
    <n v="26.5"/>
    <x v="1"/>
    <x v="0"/>
  </r>
  <r>
    <x v="1"/>
    <n v="66"/>
    <d v="1956-12-26T00:00:00"/>
    <n v="246.2"/>
    <n v="62"/>
    <m/>
    <m/>
    <m/>
    <n v="45"/>
    <x v="0"/>
    <x v="0"/>
  </r>
  <r>
    <x v="1"/>
    <n v="43"/>
    <d v="1980-05-12T00:00:00"/>
    <n v="139.06"/>
    <n v="62"/>
    <m/>
    <m/>
    <m/>
    <n v="25.4"/>
    <x v="1"/>
    <x v="0"/>
  </r>
  <r>
    <x v="0"/>
    <n v="80"/>
    <d v="1943-03-26T00:00:00"/>
    <n v="149.58000000000001"/>
    <n v="63"/>
    <m/>
    <m/>
    <m/>
    <n v="26.5"/>
    <x v="1"/>
    <x v="0"/>
  </r>
  <r>
    <x v="0"/>
    <n v="39"/>
    <d v="1984-08-09T00:00:00"/>
    <n v="165.12"/>
    <n v="59"/>
    <m/>
    <m/>
    <m/>
    <n v="33.299999999999997"/>
    <x v="0"/>
    <x v="0"/>
  </r>
  <r>
    <x v="1"/>
    <n v="22"/>
    <d v="2001-09-28T00:00:00"/>
    <n v="303.49"/>
    <n v="60"/>
    <m/>
    <m/>
    <m/>
    <n v="59.3"/>
    <x v="0"/>
    <x v="0"/>
  </r>
  <r>
    <x v="0"/>
    <n v="30"/>
    <d v="1993-05-15T00:00:00"/>
    <n v="166.29"/>
    <n v="66"/>
    <m/>
    <m/>
    <m/>
    <n v="26.8"/>
    <x v="1"/>
    <x v="0"/>
  </r>
  <r>
    <x v="0"/>
    <n v="38"/>
    <d v="1985-03-02T00:00:00"/>
    <n v="327.75"/>
    <n v="65"/>
    <m/>
    <m/>
    <m/>
    <n v="54.5"/>
    <x v="0"/>
    <x v="2"/>
  </r>
  <r>
    <x v="0"/>
    <n v="44"/>
    <d v="1979-07-05T00:00:00"/>
    <n v="367.89"/>
    <n v="65"/>
    <m/>
    <m/>
    <m/>
    <n v="61.2"/>
    <x v="0"/>
    <x v="0"/>
  </r>
  <r>
    <x v="1"/>
    <n v="23"/>
    <d v="2000-08-04T00:00:00"/>
    <n v="296.62"/>
    <n v="70"/>
    <m/>
    <m/>
    <m/>
    <n v="42.6"/>
    <x v="0"/>
    <x v="0"/>
  </r>
  <r>
    <x v="0"/>
    <n v="53"/>
    <d v="1970-04-03T00:00:00"/>
    <n v="270.63"/>
    <n v="63"/>
    <m/>
    <m/>
    <m/>
    <n v="47.9"/>
    <x v="0"/>
    <x v="1"/>
  </r>
  <r>
    <x v="0"/>
    <n v="65"/>
    <d v="1958-04-24T00:00:00"/>
    <n v="254.5"/>
    <n v="67"/>
    <m/>
    <m/>
    <m/>
    <n v="39.9"/>
    <x v="0"/>
    <x v="0"/>
  </r>
  <r>
    <x v="0"/>
    <n v="25"/>
    <d v="1998-03-25T00:00:00"/>
    <n v="301.31"/>
    <n v="62"/>
    <m/>
    <m/>
    <m/>
    <n v="55.1"/>
    <x v="0"/>
    <x v="0"/>
  </r>
  <r>
    <x v="1"/>
    <n v="74"/>
    <d v="1949-07-29T00:00:00"/>
    <n v="148.51"/>
    <n v="63"/>
    <m/>
    <m/>
    <m/>
    <n v="26.3"/>
    <x v="1"/>
    <x v="0"/>
  </r>
  <r>
    <x v="1"/>
    <n v="52"/>
    <d v="1971-01-27T00:00:00"/>
    <n v="239.41"/>
    <n v="63"/>
    <m/>
    <m/>
    <m/>
    <n v="42.4"/>
    <x v="0"/>
    <x v="0"/>
  </r>
  <r>
    <x v="1"/>
    <n v="40"/>
    <d v="1983-02-25T00:00:00"/>
    <n v="208.3"/>
    <n v="72"/>
    <m/>
    <m/>
    <m/>
    <n v="28.2"/>
    <x v="1"/>
    <x v="0"/>
  </r>
  <r>
    <x v="0"/>
    <n v="20"/>
    <d v="2003-09-10T00:00:00"/>
    <n v="262.18"/>
    <n v="73"/>
    <m/>
    <m/>
    <m/>
    <n v="34.6"/>
    <x v="0"/>
    <x v="0"/>
  </r>
  <r>
    <x v="0"/>
    <n v="41"/>
    <d v="1982-04-15T00:00:00"/>
    <n v="282.20999999999998"/>
    <n v="71"/>
    <m/>
    <m/>
    <m/>
    <n v="39.4"/>
    <x v="0"/>
    <x v="0"/>
  </r>
  <r>
    <x v="0"/>
    <n v="79"/>
    <d v="1944-06-27T00:00:00"/>
    <n v="287.12"/>
    <n v="69"/>
    <m/>
    <m/>
    <m/>
    <n v="42.4"/>
    <x v="0"/>
    <x v="0"/>
  </r>
  <r>
    <x v="1"/>
    <n v="36"/>
    <d v="1986-12-23T00:00:00"/>
    <n v="150.57"/>
    <n v="62"/>
    <m/>
    <m/>
    <m/>
    <n v="27.5"/>
    <x v="1"/>
    <x v="0"/>
  </r>
  <r>
    <x v="0"/>
    <n v="27"/>
    <d v="1996-08-24T00:00:00"/>
    <n v="318.12"/>
    <n v="73"/>
    <m/>
    <m/>
    <m/>
    <n v="42"/>
    <x v="0"/>
    <x v="0"/>
  </r>
  <r>
    <x v="1"/>
    <n v="41"/>
    <d v="1982-04-06T00:00:00"/>
    <n v="203.14"/>
    <n v="75"/>
    <m/>
    <m/>
    <m/>
    <n v="25.4"/>
    <x v="1"/>
    <x v="0"/>
  </r>
  <r>
    <x v="0"/>
    <n v="27"/>
    <d v="1996-08-09T00:00:00"/>
    <n v="166.22"/>
    <n v="68"/>
    <m/>
    <m/>
    <m/>
    <n v="25.3"/>
    <x v="1"/>
    <x v="0"/>
  </r>
  <r>
    <x v="1"/>
    <n v="35"/>
    <d v="1987-11-30T00:00:00"/>
    <n v="184.25"/>
    <n v="67"/>
    <m/>
    <m/>
    <m/>
    <n v="28.9"/>
    <x v="1"/>
    <x v="0"/>
  </r>
  <r>
    <x v="1"/>
    <n v="62"/>
    <d v="1960-11-23T00:00:00"/>
    <n v="335.57"/>
    <n v="64"/>
    <m/>
    <m/>
    <m/>
    <n v="57.6"/>
    <x v="0"/>
    <x v="0"/>
  </r>
  <r>
    <x v="1"/>
    <n v="27"/>
    <d v="1996-04-09T00:00:00"/>
    <n v="213.61"/>
    <n v="70"/>
    <m/>
    <m/>
    <m/>
    <n v="30.6"/>
    <x v="0"/>
    <x v="0"/>
  </r>
  <r>
    <x v="0"/>
    <n v="89"/>
    <d v="1934-09-21T00:00:00"/>
    <n v="286.24"/>
    <n v="66"/>
    <m/>
    <m/>
    <m/>
    <n v="46.2"/>
    <x v="0"/>
    <x v="5"/>
  </r>
  <r>
    <x v="1"/>
    <n v="44"/>
    <d v="1979-02-23T00:00:00"/>
    <n v="190.2"/>
    <n v="68"/>
    <m/>
    <m/>
    <m/>
    <n v="28.9"/>
    <x v="1"/>
    <x v="0"/>
  </r>
  <r>
    <x v="0"/>
    <n v="74"/>
    <d v="1949-08-11T00:00:00"/>
    <n v="234.57"/>
    <n v="66"/>
    <m/>
    <m/>
    <m/>
    <n v="37.9"/>
    <x v="0"/>
    <x v="0"/>
  </r>
  <r>
    <x v="0"/>
    <n v="90"/>
    <d v="1933-04-01T00:00:00"/>
    <n v="165.33"/>
    <n v="64"/>
    <m/>
    <m/>
    <m/>
    <n v="28.4"/>
    <x v="1"/>
    <x v="0"/>
  </r>
  <r>
    <x v="0"/>
    <n v="23"/>
    <d v="1999-12-17T00:00:00"/>
    <n v="139.04"/>
    <n v="62"/>
    <m/>
    <m/>
    <m/>
    <n v="25.4"/>
    <x v="1"/>
    <x v="0"/>
  </r>
  <r>
    <x v="0"/>
    <n v="86"/>
    <d v="1937-03-23T00:00:00"/>
    <n v="145.66"/>
    <n v="62"/>
    <m/>
    <m/>
    <m/>
    <n v="26.6"/>
    <x v="1"/>
    <x v="0"/>
  </r>
  <r>
    <x v="1"/>
    <n v="83"/>
    <d v="1940-09-25T00:00:00"/>
    <n v="127.39"/>
    <n v="59"/>
    <m/>
    <m/>
    <m/>
    <n v="25.7"/>
    <x v="1"/>
    <x v="0"/>
  </r>
  <r>
    <x v="1"/>
    <n v="21"/>
    <d v="2002-09-17T00:00:00"/>
    <n v="167.55"/>
    <n v="68"/>
    <m/>
    <m/>
    <m/>
    <n v="25.5"/>
    <x v="1"/>
    <x v="0"/>
  </r>
  <r>
    <x v="0"/>
    <n v="22"/>
    <d v="2001-05-24T00:00:00"/>
    <n v="297.85000000000002"/>
    <n v="58"/>
    <m/>
    <m/>
    <m/>
    <n v="62.2"/>
    <x v="0"/>
    <x v="0"/>
  </r>
  <r>
    <x v="0"/>
    <n v="54"/>
    <d v="1969-01-14T00:00:00"/>
    <n v="202.92"/>
    <n v="64"/>
    <m/>
    <m/>
    <m/>
    <n v="34.799999999999997"/>
    <x v="0"/>
    <x v="3"/>
  </r>
  <r>
    <x v="0"/>
    <n v="25"/>
    <d v="1998-09-06T00:00:00"/>
    <n v="286.64999999999998"/>
    <n v="65"/>
    <m/>
    <m/>
    <m/>
    <n v="47.7"/>
    <x v="0"/>
    <x v="0"/>
  </r>
  <r>
    <x v="0"/>
    <n v="32"/>
    <d v="1990-12-31T00:00:00"/>
    <n v="246.96"/>
    <n v="66"/>
    <m/>
    <m/>
    <m/>
    <n v="39.9"/>
    <x v="0"/>
    <x v="0"/>
  </r>
  <r>
    <x v="1"/>
    <n v="49"/>
    <d v="1974-06-17T00:00:00"/>
    <n v="254.76"/>
    <n v="76"/>
    <m/>
    <m/>
    <m/>
    <n v="31"/>
    <x v="0"/>
    <x v="0"/>
  </r>
  <r>
    <x v="0"/>
    <n v="39"/>
    <d v="1984-06-09T00:00:00"/>
    <n v="292.08999999999997"/>
    <n v="61"/>
    <m/>
    <m/>
    <m/>
    <n v="55.2"/>
    <x v="0"/>
    <x v="2"/>
  </r>
  <r>
    <x v="0"/>
    <n v="49"/>
    <d v="1974-08-01T00:00:00"/>
    <n v="195.14"/>
    <n v="60"/>
    <m/>
    <m/>
    <m/>
    <n v="38.1"/>
    <x v="0"/>
    <x v="0"/>
  </r>
  <r>
    <x v="0"/>
    <n v="46"/>
    <d v="1977-08-07T00:00:00"/>
    <n v="285.08"/>
    <n v="67"/>
    <m/>
    <m/>
    <m/>
    <n v="44.6"/>
    <x v="0"/>
    <x v="0"/>
  </r>
  <r>
    <x v="1"/>
    <n v="46"/>
    <d v="1977-09-08T00:00:00"/>
    <n v="160.05000000000001"/>
    <n v="62"/>
    <m/>
    <m/>
    <m/>
    <n v="29.3"/>
    <x v="1"/>
    <x v="0"/>
  </r>
  <r>
    <x v="1"/>
    <n v="33"/>
    <d v="1989-11-15T00:00:00"/>
    <n v="208.03"/>
    <n v="68"/>
    <m/>
    <m/>
    <m/>
    <n v="31.6"/>
    <x v="0"/>
    <x v="4"/>
  </r>
  <r>
    <x v="1"/>
    <n v="71"/>
    <d v="1952-08-17T00:00:00"/>
    <n v="212.88"/>
    <n v="64"/>
    <m/>
    <m/>
    <m/>
    <n v="36.5"/>
    <x v="0"/>
    <x v="0"/>
  </r>
  <r>
    <x v="0"/>
    <n v="74"/>
    <d v="1949-05-16T00:00:00"/>
    <n v="162.4"/>
    <n v="62"/>
    <m/>
    <m/>
    <m/>
    <n v="29.7"/>
    <x v="1"/>
    <x v="0"/>
  </r>
  <r>
    <x v="1"/>
    <n v="49"/>
    <d v="1974-01-31T00:00:00"/>
    <n v="321.70999999999998"/>
    <n v="64"/>
    <m/>
    <m/>
    <m/>
    <n v="55.2"/>
    <x v="0"/>
    <x v="0"/>
  </r>
  <r>
    <x v="1"/>
    <n v="83"/>
    <d v="1940-04-05T00:00:00"/>
    <n v="223.74"/>
    <n v="69"/>
    <m/>
    <m/>
    <m/>
    <n v="33"/>
    <x v="0"/>
    <x v="0"/>
  </r>
  <r>
    <x v="1"/>
    <n v="36"/>
    <d v="1987-07-27T00:00:00"/>
    <n v="286.44"/>
    <n v="62"/>
    <m/>
    <m/>
    <m/>
    <n v="52.4"/>
    <x v="0"/>
    <x v="0"/>
  </r>
  <r>
    <x v="0"/>
    <n v="32"/>
    <d v="1991-04-11T00:00:00"/>
    <n v="179.84"/>
    <n v="66"/>
    <m/>
    <m/>
    <m/>
    <n v="29"/>
    <x v="1"/>
    <x v="0"/>
  </r>
  <r>
    <x v="0"/>
    <n v="50"/>
    <d v="1973-03-13T00:00:00"/>
    <n v="318.01"/>
    <n v="77"/>
    <m/>
    <m/>
    <m/>
    <n v="37.700000000000003"/>
    <x v="0"/>
    <x v="0"/>
  </r>
  <r>
    <x v="0"/>
    <n v="33"/>
    <d v="1989-11-17T00:00:00"/>
    <n v="285.33"/>
    <n v="59"/>
    <m/>
    <m/>
    <m/>
    <n v="57.6"/>
    <x v="0"/>
    <x v="0"/>
  </r>
  <r>
    <x v="0"/>
    <n v="80"/>
    <d v="1943-02-17T00:00:00"/>
    <n v="167.52"/>
    <n v="54"/>
    <m/>
    <m/>
    <m/>
    <n v="40.4"/>
    <x v="0"/>
    <x v="0"/>
  </r>
  <r>
    <x v="0"/>
    <n v="36"/>
    <d v="1987-09-08T00:00:00"/>
    <n v="243.21"/>
    <n v="71"/>
    <m/>
    <m/>
    <m/>
    <n v="33.9"/>
    <x v="0"/>
    <x v="0"/>
  </r>
  <r>
    <x v="1"/>
    <n v="45"/>
    <d v="1978-08-25T00:00:00"/>
    <n v="187.58"/>
    <n v="67"/>
    <m/>
    <m/>
    <m/>
    <n v="29.4"/>
    <x v="1"/>
    <x v="0"/>
  </r>
  <r>
    <x v="1"/>
    <n v="85"/>
    <d v="1938-05-08T00:00:00"/>
    <n v="210.33"/>
    <n v="68"/>
    <m/>
    <m/>
    <m/>
    <n v="32"/>
    <x v="0"/>
    <x v="0"/>
  </r>
  <r>
    <x v="1"/>
    <n v="52"/>
    <d v="1971-09-03T00:00:00"/>
    <n v="268.5"/>
    <n v="65"/>
    <m/>
    <m/>
    <m/>
    <n v="44.7"/>
    <x v="0"/>
    <x v="0"/>
  </r>
  <r>
    <x v="1"/>
    <n v="41"/>
    <d v="1982-08-19T00:00:00"/>
    <n v="224.81"/>
    <n v="73"/>
    <m/>
    <m/>
    <m/>
    <n v="29.7"/>
    <x v="1"/>
    <x v="0"/>
  </r>
  <r>
    <x v="1"/>
    <n v="42"/>
    <d v="1981-02-24T00:00:00"/>
    <n v="290.83999999999997"/>
    <n v="63"/>
    <m/>
    <m/>
    <m/>
    <n v="51.5"/>
    <x v="0"/>
    <x v="3"/>
  </r>
  <r>
    <x v="1"/>
    <n v="61"/>
    <d v="1962-05-16T00:00:00"/>
    <n v="147.52000000000001"/>
    <n v="60"/>
    <m/>
    <m/>
    <m/>
    <n v="28.8"/>
    <x v="1"/>
    <x v="0"/>
  </r>
  <r>
    <x v="1"/>
    <n v="70"/>
    <d v="1953-11-08T00:00:00"/>
    <n v="205.76"/>
    <n v="66"/>
    <m/>
    <m/>
    <m/>
    <n v="33.200000000000003"/>
    <x v="0"/>
    <x v="0"/>
  </r>
  <r>
    <x v="1"/>
    <n v="36"/>
    <d v="1986-12-19T00:00:00"/>
    <n v="318.58"/>
    <n v="68"/>
    <m/>
    <m/>
    <m/>
    <n v="48.4"/>
    <x v="0"/>
    <x v="5"/>
  </r>
  <r>
    <x v="1"/>
    <n v="81"/>
    <d v="1942-05-15T00:00:00"/>
    <n v="160.51"/>
    <n v="66"/>
    <m/>
    <m/>
    <m/>
    <n v="25.9"/>
    <x v="1"/>
    <x v="0"/>
  </r>
  <r>
    <x v="1"/>
    <n v="57"/>
    <d v="1966-07-25T00:00:00"/>
    <n v="160.97999999999999"/>
    <n v="61"/>
    <m/>
    <m/>
    <m/>
    <n v="30.4"/>
    <x v="0"/>
    <x v="0"/>
  </r>
  <r>
    <x v="0"/>
    <n v="65"/>
    <d v="1958-09-10T00:00:00"/>
    <n v="315.83"/>
    <n v="60"/>
    <m/>
    <m/>
    <m/>
    <n v="61.7"/>
    <x v="0"/>
    <x v="0"/>
  </r>
  <r>
    <x v="1"/>
    <n v="69"/>
    <d v="1954-08-08T00:00:00"/>
    <n v="282.14999999999998"/>
    <n v="63"/>
    <m/>
    <m/>
    <m/>
    <n v="50"/>
    <x v="0"/>
    <x v="0"/>
  </r>
  <r>
    <x v="0"/>
    <n v="30"/>
    <d v="1992-11-22T00:00:00"/>
    <n v="219.59"/>
    <n v="70"/>
    <m/>
    <m/>
    <m/>
    <n v="31.5"/>
    <x v="0"/>
    <x v="5"/>
  </r>
  <r>
    <x v="0"/>
    <n v="50"/>
    <d v="1973-04-25T00:00:00"/>
    <n v="192.61"/>
    <n v="74"/>
    <m/>
    <m/>
    <m/>
    <n v="24.7"/>
    <x v="1"/>
    <x v="0"/>
  </r>
  <r>
    <x v="1"/>
    <n v="78"/>
    <d v="1945-07-14T00:00:00"/>
    <n v="161.06"/>
    <n v="63"/>
    <m/>
    <m/>
    <m/>
    <n v="28.5"/>
    <x v="1"/>
    <x v="0"/>
  </r>
  <r>
    <x v="0"/>
    <n v="62"/>
    <d v="1961-05-09T00:00:00"/>
    <n v="330.86"/>
    <n v="67"/>
    <m/>
    <m/>
    <m/>
    <n v="51.8"/>
    <x v="0"/>
    <x v="1"/>
  </r>
  <r>
    <x v="0"/>
    <n v="74"/>
    <d v="1948-12-18T00:00:00"/>
    <n v="251.54"/>
    <n v="66"/>
    <m/>
    <m/>
    <m/>
    <n v="40.6"/>
    <x v="0"/>
    <x v="0"/>
  </r>
  <r>
    <x v="1"/>
    <n v="66"/>
    <d v="1956-11-16T00:00:00"/>
    <n v="260.81"/>
    <n v="65"/>
    <m/>
    <m/>
    <m/>
    <n v="43.4"/>
    <x v="0"/>
    <x v="0"/>
  </r>
  <r>
    <x v="0"/>
    <n v="73"/>
    <d v="1949-11-27T00:00:00"/>
    <n v="240.57"/>
    <n v="71"/>
    <m/>
    <m/>
    <m/>
    <n v="33.5"/>
    <x v="0"/>
    <x v="0"/>
  </r>
  <r>
    <x v="1"/>
    <n v="75"/>
    <d v="1948-10-01T00:00:00"/>
    <n v="249.1"/>
    <n v="72"/>
    <m/>
    <m/>
    <m/>
    <n v="33.799999999999997"/>
    <x v="0"/>
    <x v="0"/>
  </r>
  <r>
    <x v="1"/>
    <n v="73"/>
    <d v="1949-12-11T00:00:00"/>
    <n v="239.36"/>
    <n v="63"/>
    <m/>
    <m/>
    <m/>
    <n v="42.4"/>
    <x v="0"/>
    <x v="0"/>
  </r>
  <r>
    <x v="0"/>
    <n v="61"/>
    <d v="1962-06-12T00:00:00"/>
    <n v="146.31"/>
    <n v="62"/>
    <m/>
    <m/>
    <m/>
    <n v="26.8"/>
    <x v="1"/>
    <x v="0"/>
  </r>
  <r>
    <x v="0"/>
    <n v="41"/>
    <d v="1982-03-09T00:00:00"/>
    <n v="268.20999999999998"/>
    <n v="66"/>
    <m/>
    <m/>
    <m/>
    <n v="43.3"/>
    <x v="0"/>
    <x v="0"/>
  </r>
  <r>
    <x v="1"/>
    <n v="74"/>
    <d v="1949-10-07T00:00:00"/>
    <n v="262.61"/>
    <n v="65"/>
    <m/>
    <m/>
    <m/>
    <n v="43.7"/>
    <x v="0"/>
    <x v="0"/>
  </r>
  <r>
    <x v="0"/>
    <n v="26"/>
    <d v="1997-10-17T00:00:00"/>
    <n v="157.85"/>
    <n v="65"/>
    <m/>
    <m/>
    <m/>
    <n v="26.3"/>
    <x v="1"/>
    <x v="0"/>
  </r>
  <r>
    <x v="1"/>
    <n v="61"/>
    <d v="1962-01-30T00:00:00"/>
    <n v="161.25"/>
    <n v="62"/>
    <m/>
    <m/>
    <m/>
    <n v="29.5"/>
    <x v="1"/>
    <x v="0"/>
  </r>
  <r>
    <x v="0"/>
    <n v="51"/>
    <d v="1972-01-25T00:00:00"/>
    <n v="179.53"/>
    <n v="71"/>
    <m/>
    <m/>
    <m/>
    <n v="25"/>
    <x v="1"/>
    <x v="0"/>
  </r>
  <r>
    <x v="0"/>
    <n v="69"/>
    <d v="1954-06-25T00:00:00"/>
    <n v="281.62"/>
    <n v="64"/>
    <m/>
    <m/>
    <m/>
    <n v="48.3"/>
    <x v="0"/>
    <x v="0"/>
  </r>
  <r>
    <x v="0"/>
    <n v="89"/>
    <d v="1934-01-28T00:00:00"/>
    <n v="239.75"/>
    <n v="67"/>
    <m/>
    <m/>
    <m/>
    <n v="37.5"/>
    <x v="0"/>
    <x v="0"/>
  </r>
  <r>
    <x v="1"/>
    <n v="84"/>
    <d v="1939-04-18T00:00:00"/>
    <n v="162.35"/>
    <n v="67"/>
    <m/>
    <m/>
    <m/>
    <n v="25.4"/>
    <x v="1"/>
    <x v="0"/>
  </r>
  <r>
    <x v="0"/>
    <n v="88"/>
    <d v="1935-08-14T00:00:00"/>
    <n v="167.78"/>
    <n v="66"/>
    <m/>
    <m/>
    <m/>
    <n v="27.1"/>
    <x v="1"/>
    <x v="0"/>
  </r>
  <r>
    <x v="0"/>
    <n v="56"/>
    <d v="1967-05-19T00:00:00"/>
    <n v="198.96"/>
    <n v="70"/>
    <m/>
    <m/>
    <m/>
    <n v="28.5"/>
    <x v="1"/>
    <x v="0"/>
  </r>
  <r>
    <x v="0"/>
    <n v="50"/>
    <d v="1973-06-24T00:00:00"/>
    <n v="228.19"/>
    <n v="72"/>
    <m/>
    <m/>
    <m/>
    <n v="30.9"/>
    <x v="0"/>
    <x v="0"/>
  </r>
  <r>
    <x v="1"/>
    <n v="45"/>
    <d v="1978-03-09T00:00:00"/>
    <n v="188.94"/>
    <n v="71"/>
    <m/>
    <m/>
    <m/>
    <n v="26.3"/>
    <x v="1"/>
    <x v="0"/>
  </r>
  <r>
    <x v="0"/>
    <n v="90"/>
    <d v="1933-07-04T00:00:00"/>
    <n v="152.43"/>
    <n v="63"/>
    <m/>
    <m/>
    <m/>
    <n v="27"/>
    <x v="1"/>
    <x v="0"/>
  </r>
  <r>
    <x v="1"/>
    <n v="58"/>
    <d v="1965-08-29T00:00:00"/>
    <n v="272.63"/>
    <n v="67"/>
    <m/>
    <m/>
    <m/>
    <n v="42.7"/>
    <x v="0"/>
    <x v="2"/>
  </r>
  <r>
    <x v="0"/>
    <n v="24"/>
    <d v="1999-05-06T00:00:00"/>
    <n v="229.71"/>
    <n v="70"/>
    <m/>
    <m/>
    <m/>
    <n v="33"/>
    <x v="0"/>
    <x v="0"/>
  </r>
  <r>
    <x v="0"/>
    <n v="24"/>
    <d v="1999-05-23T00:00:00"/>
    <n v="170.14"/>
    <n v="64"/>
    <m/>
    <m/>
    <m/>
    <n v="29.2"/>
    <x v="1"/>
    <x v="0"/>
  </r>
  <r>
    <x v="0"/>
    <n v="63"/>
    <d v="1960-08-01T00:00:00"/>
    <n v="217.73"/>
    <n v="67"/>
    <m/>
    <m/>
    <m/>
    <n v="34.1"/>
    <x v="0"/>
    <x v="0"/>
  </r>
  <r>
    <x v="1"/>
    <n v="43"/>
    <d v="1980-09-28T00:00:00"/>
    <n v="161.32"/>
    <n v="64"/>
    <m/>
    <m/>
    <m/>
    <n v="27.7"/>
    <x v="1"/>
    <x v="0"/>
  </r>
  <r>
    <x v="0"/>
    <n v="64"/>
    <d v="1959-08-20T00:00:00"/>
    <n v="160.27000000000001"/>
    <n v="63"/>
    <m/>
    <m/>
    <m/>
    <n v="28.4"/>
    <x v="1"/>
    <x v="0"/>
  </r>
  <r>
    <x v="0"/>
    <n v="81"/>
    <d v="1942-06-15T00:00:00"/>
    <n v="328.63"/>
    <n v="72"/>
    <m/>
    <m/>
    <m/>
    <n v="44.6"/>
    <x v="0"/>
    <x v="0"/>
  </r>
  <r>
    <x v="1"/>
    <n v="51"/>
    <d v="1972-11-05T00:00:00"/>
    <n v="300.12"/>
    <n v="66"/>
    <m/>
    <m/>
    <m/>
    <n v="48.4"/>
    <x v="0"/>
    <x v="4"/>
  </r>
  <r>
    <x v="0"/>
    <n v="41"/>
    <d v="1982-01-24T00:00:00"/>
    <n v="146.12"/>
    <n v="64"/>
    <m/>
    <m/>
    <m/>
    <n v="25.1"/>
    <x v="1"/>
    <x v="0"/>
  </r>
  <r>
    <x v="1"/>
    <n v="19"/>
    <d v="2004-01-25T00:00:00"/>
    <n v="323.18"/>
    <n v="72"/>
    <m/>
    <m/>
    <m/>
    <n v="43.8"/>
    <x v="0"/>
    <x v="0"/>
  </r>
  <r>
    <x v="1"/>
    <n v="26"/>
    <d v="1997-08-15T00:00:00"/>
    <n v="209.32"/>
    <n v="72"/>
    <m/>
    <m/>
    <m/>
    <n v="28.4"/>
    <x v="1"/>
    <x v="0"/>
  </r>
  <r>
    <x v="0"/>
    <n v="66"/>
    <d v="1957-07-27T00:00:00"/>
    <n v="147.86000000000001"/>
    <n v="62"/>
    <m/>
    <m/>
    <m/>
    <n v="27"/>
    <x v="1"/>
    <x v="0"/>
  </r>
  <r>
    <x v="0"/>
    <n v="82"/>
    <d v="1941-09-05T00:00:00"/>
    <n v="225.86"/>
    <n v="60"/>
    <m/>
    <m/>
    <m/>
    <n v="44.1"/>
    <x v="0"/>
    <x v="0"/>
  </r>
  <r>
    <x v="0"/>
    <n v="63"/>
    <d v="1960-01-03T00:00:00"/>
    <n v="232.53"/>
    <n v="71"/>
    <m/>
    <m/>
    <m/>
    <n v="32.4"/>
    <x v="0"/>
    <x v="0"/>
  </r>
  <r>
    <x v="0"/>
    <n v="20"/>
    <d v="2003-06-23T00:00:00"/>
    <n v="162.47"/>
    <n v="66"/>
    <m/>
    <m/>
    <m/>
    <n v="26.2"/>
    <x v="1"/>
    <x v="0"/>
  </r>
  <r>
    <x v="0"/>
    <n v="86"/>
    <d v="1937-06-29T00:00:00"/>
    <n v="185.33"/>
    <n v="66"/>
    <m/>
    <m/>
    <m/>
    <n v="29.9"/>
    <x v="1"/>
    <x v="0"/>
  </r>
  <r>
    <x v="0"/>
    <n v="88"/>
    <d v="1934-12-19T00:00:00"/>
    <n v="258.83999999999997"/>
    <n v="60"/>
    <m/>
    <m/>
    <m/>
    <n v="50.5"/>
    <x v="0"/>
    <x v="0"/>
  </r>
  <r>
    <x v="0"/>
    <n v="75"/>
    <d v="1948-02-22T00:00:00"/>
    <n v="285.5"/>
    <n v="69"/>
    <m/>
    <m/>
    <m/>
    <n v="42.2"/>
    <x v="0"/>
    <x v="0"/>
  </r>
  <r>
    <x v="1"/>
    <n v="60"/>
    <d v="1963-06-19T00:00:00"/>
    <n v="183.98"/>
    <n v="69"/>
    <m/>
    <m/>
    <m/>
    <n v="27.2"/>
    <x v="1"/>
    <x v="0"/>
  </r>
  <r>
    <x v="1"/>
    <n v="35"/>
    <d v="1988-09-23T00:00:00"/>
    <n v="269.64"/>
    <n v="66"/>
    <m/>
    <m/>
    <m/>
    <n v="43.5"/>
    <x v="0"/>
    <x v="0"/>
  </r>
  <r>
    <x v="0"/>
    <n v="25"/>
    <d v="1998-10-17T00:00:00"/>
    <n v="283.33"/>
    <n v="66"/>
    <m/>
    <m/>
    <m/>
    <n v="45.7"/>
    <x v="0"/>
    <x v="0"/>
  </r>
  <r>
    <x v="1"/>
    <n v="40"/>
    <d v="1983-10-08T00:00:00"/>
    <n v="242"/>
    <n v="65"/>
    <m/>
    <m/>
    <m/>
    <n v="40.299999999999997"/>
    <x v="0"/>
    <x v="0"/>
  </r>
  <r>
    <x v="0"/>
    <n v="89"/>
    <d v="1933-12-28T00:00:00"/>
    <n v="356.8"/>
    <n v="72"/>
    <m/>
    <m/>
    <m/>
    <n v="48.4"/>
    <x v="0"/>
    <x v="0"/>
  </r>
  <r>
    <x v="0"/>
    <n v="72"/>
    <d v="1951-10-05T00:00:00"/>
    <n v="179.42"/>
    <n v="63"/>
    <m/>
    <m/>
    <m/>
    <n v="31.8"/>
    <x v="0"/>
    <x v="0"/>
  </r>
  <r>
    <x v="0"/>
    <n v="89"/>
    <d v="1934-02-10T00:00:00"/>
    <n v="237.31"/>
    <n v="65"/>
    <m/>
    <m/>
    <m/>
    <n v="39.5"/>
    <x v="0"/>
    <x v="0"/>
  </r>
  <r>
    <x v="1"/>
    <n v="67"/>
    <d v="1956-08-24T00:00:00"/>
    <n v="181.83"/>
    <n v="66"/>
    <m/>
    <m/>
    <m/>
    <n v="29.3"/>
    <x v="1"/>
    <x v="0"/>
  </r>
  <r>
    <x v="0"/>
    <n v="68"/>
    <d v="1954-11-30T00:00:00"/>
    <n v="164.45"/>
    <n v="67"/>
    <m/>
    <m/>
    <m/>
    <n v="25.8"/>
    <x v="1"/>
    <x v="0"/>
  </r>
  <r>
    <x v="0"/>
    <n v="62"/>
    <d v="1961-01-29T00:00:00"/>
    <n v="225.26"/>
    <n v="68"/>
    <m/>
    <m/>
    <m/>
    <n v="34.200000000000003"/>
    <x v="0"/>
    <x v="0"/>
  </r>
  <r>
    <x v="1"/>
    <n v="37"/>
    <d v="1986-02-21T00:00:00"/>
    <n v="208.74"/>
    <n v="59"/>
    <m/>
    <m/>
    <m/>
    <n v="42.2"/>
    <x v="0"/>
    <x v="0"/>
  </r>
  <r>
    <x v="1"/>
    <n v="78"/>
    <d v="1945-08-20T00:00:00"/>
    <n v="170.79"/>
    <n v="67"/>
    <m/>
    <m/>
    <m/>
    <n v="26.7"/>
    <x v="1"/>
    <x v="0"/>
  </r>
  <r>
    <x v="1"/>
    <n v="87"/>
    <d v="1936-11-01T00:00:00"/>
    <n v="266.51"/>
    <n v="71"/>
    <m/>
    <m/>
    <m/>
    <n v="37.200000000000003"/>
    <x v="0"/>
    <x v="4"/>
  </r>
  <r>
    <x v="1"/>
    <n v="26"/>
    <d v="1997-04-20T00:00:00"/>
    <n v="323.52"/>
    <n v="76"/>
    <m/>
    <m/>
    <m/>
    <n v="39.4"/>
    <x v="0"/>
    <x v="0"/>
  </r>
  <r>
    <x v="0"/>
    <n v="24"/>
    <d v="1999-08-19T00:00:00"/>
    <n v="184.83"/>
    <n v="67"/>
    <m/>
    <m/>
    <m/>
    <n v="28.9"/>
    <x v="1"/>
    <x v="0"/>
  </r>
  <r>
    <x v="1"/>
    <n v="21"/>
    <d v="2001-11-26T00:00:00"/>
    <n v="265.99"/>
    <n v="67"/>
    <m/>
    <m/>
    <m/>
    <n v="41.7"/>
    <x v="0"/>
    <x v="0"/>
  </r>
  <r>
    <x v="0"/>
    <n v="59"/>
    <d v="1964-01-14T00:00:00"/>
    <n v="253.6"/>
    <n v="74"/>
    <m/>
    <m/>
    <m/>
    <n v="32.6"/>
    <x v="0"/>
    <x v="0"/>
  </r>
  <r>
    <x v="0"/>
    <n v="76"/>
    <d v="1947-05-07T00:00:00"/>
    <n v="181.16"/>
    <n v="63"/>
    <m/>
    <m/>
    <m/>
    <n v="32.1"/>
    <x v="0"/>
    <x v="0"/>
  </r>
  <r>
    <x v="0"/>
    <n v="19"/>
    <d v="2003-12-25T00:00:00"/>
    <n v="230.83"/>
    <n v="60"/>
    <m/>
    <m/>
    <m/>
    <n v="45.1"/>
    <x v="0"/>
    <x v="0"/>
  </r>
  <r>
    <x v="0"/>
    <n v="31"/>
    <d v="1992-11-06T00:00:00"/>
    <n v="167"/>
    <n v="65"/>
    <m/>
    <m/>
    <m/>
    <n v="27.8"/>
    <x v="1"/>
    <x v="0"/>
  </r>
  <r>
    <x v="1"/>
    <n v="35"/>
    <d v="1988-09-19T00:00:00"/>
    <n v="220.65"/>
    <n v="72"/>
    <m/>
    <m/>
    <m/>
    <n v="29.9"/>
    <x v="1"/>
    <x v="0"/>
  </r>
  <r>
    <x v="0"/>
    <n v="70"/>
    <d v="1953-06-07T00:00:00"/>
    <n v="180.11"/>
    <n v="66"/>
    <m/>
    <m/>
    <m/>
    <n v="29.1"/>
    <x v="1"/>
    <x v="0"/>
  </r>
  <r>
    <x v="1"/>
    <n v="53"/>
    <d v="1970-07-11T00:00:00"/>
    <n v="195.09"/>
    <n v="71"/>
    <m/>
    <m/>
    <m/>
    <n v="27.2"/>
    <x v="1"/>
    <x v="0"/>
  </r>
  <r>
    <x v="1"/>
    <n v="80"/>
    <d v="1943-07-11T00:00:00"/>
    <n v="251.25"/>
    <n v="65"/>
    <m/>
    <m/>
    <m/>
    <n v="41.8"/>
    <x v="0"/>
    <x v="0"/>
  </r>
  <r>
    <x v="0"/>
    <n v="90"/>
    <d v="1933-08-11T00:00:00"/>
    <n v="216.43"/>
    <n v="73"/>
    <m/>
    <m/>
    <m/>
    <n v="28.6"/>
    <x v="1"/>
    <x v="1"/>
  </r>
  <r>
    <x v="1"/>
    <n v="31"/>
    <d v="1992-02-07T00:00:00"/>
    <n v="205.29"/>
    <n v="73"/>
    <m/>
    <m/>
    <m/>
    <n v="27.1"/>
    <x v="1"/>
    <x v="0"/>
  </r>
  <r>
    <x v="1"/>
    <n v="65"/>
    <d v="1958-10-09T00:00:00"/>
    <n v="268.61"/>
    <n v="72"/>
    <m/>
    <m/>
    <m/>
    <n v="36.4"/>
    <x v="0"/>
    <x v="0"/>
  </r>
  <r>
    <x v="0"/>
    <n v="48"/>
    <d v="1975-03-02T00:00:00"/>
    <n v="273.97000000000003"/>
    <n v="67"/>
    <m/>
    <m/>
    <m/>
    <n v="42.9"/>
    <x v="0"/>
    <x v="2"/>
  </r>
  <r>
    <x v="0"/>
    <n v="74"/>
    <d v="1949-08-20T00:00:00"/>
    <n v="251.23"/>
    <n v="69"/>
    <m/>
    <m/>
    <m/>
    <n v="37.1"/>
    <x v="0"/>
    <x v="0"/>
  </r>
  <r>
    <x v="0"/>
    <n v="37"/>
    <d v="1986-06-12T00:00:00"/>
    <n v="234.43"/>
    <n v="64"/>
    <m/>
    <m/>
    <m/>
    <n v="40.200000000000003"/>
    <x v="0"/>
    <x v="0"/>
  </r>
  <r>
    <x v="1"/>
    <n v="37"/>
    <d v="1986-06-30T00:00:00"/>
    <n v="147.58000000000001"/>
    <n v="64"/>
    <m/>
    <m/>
    <m/>
    <n v="25.3"/>
    <x v="1"/>
    <x v="0"/>
  </r>
  <r>
    <x v="0"/>
    <n v="68"/>
    <d v="1955-09-26T00:00:00"/>
    <n v="189.98"/>
    <n v="69"/>
    <m/>
    <m/>
    <m/>
    <n v="28.1"/>
    <x v="1"/>
    <x v="0"/>
  </r>
  <r>
    <x v="0"/>
    <n v="61"/>
    <d v="1962-02-05T00:00:00"/>
    <n v="161.55000000000001"/>
    <n v="65"/>
    <m/>
    <m/>
    <m/>
    <n v="26.9"/>
    <x v="1"/>
    <x v="4"/>
  </r>
  <r>
    <x v="0"/>
    <n v="23"/>
    <d v="2000-10-12T00:00:00"/>
    <n v="264.95"/>
    <n v="65"/>
    <m/>
    <m/>
    <m/>
    <n v="44.1"/>
    <x v="0"/>
    <x v="0"/>
  </r>
  <r>
    <x v="1"/>
    <n v="49"/>
    <d v="1974-06-27T00:00:00"/>
    <n v="246.79"/>
    <n v="73"/>
    <m/>
    <m/>
    <m/>
    <n v="32.6"/>
    <x v="0"/>
    <x v="0"/>
  </r>
  <r>
    <x v="1"/>
    <n v="73"/>
    <d v="1950-05-14T00:00:00"/>
    <n v="217.56"/>
    <n v="57"/>
    <m/>
    <m/>
    <m/>
    <n v="47.1"/>
    <x v="0"/>
    <x v="0"/>
  </r>
  <r>
    <x v="1"/>
    <n v="30"/>
    <d v="1993-05-18T00:00:00"/>
    <n v="226.24"/>
    <n v="62"/>
    <m/>
    <m/>
    <m/>
    <n v="41.4"/>
    <x v="0"/>
    <x v="1"/>
  </r>
  <r>
    <x v="1"/>
    <n v="40"/>
    <d v="1983-06-09T00:00:00"/>
    <n v="130.41"/>
    <n v="61"/>
    <m/>
    <m/>
    <m/>
    <n v="24.6"/>
    <x v="1"/>
    <x v="0"/>
  </r>
  <r>
    <x v="0"/>
    <n v="70"/>
    <d v="1953-03-07T00:00:00"/>
    <n v="302.25"/>
    <n v="64"/>
    <m/>
    <m/>
    <m/>
    <n v="51.9"/>
    <x v="0"/>
    <x v="0"/>
  </r>
  <r>
    <x v="1"/>
    <n v="20"/>
    <d v="2003-06-09T00:00:00"/>
    <n v="171.11"/>
    <n v="67"/>
    <m/>
    <m/>
    <m/>
    <n v="26.8"/>
    <x v="1"/>
    <x v="0"/>
  </r>
  <r>
    <x v="0"/>
    <n v="43"/>
    <d v="1980-02-03T00:00:00"/>
    <n v="175.54"/>
    <n v="70"/>
    <m/>
    <m/>
    <m/>
    <n v="25.2"/>
    <x v="1"/>
    <x v="0"/>
  </r>
  <r>
    <x v="1"/>
    <n v="24"/>
    <d v="1999-05-28T00:00:00"/>
    <n v="210.99"/>
    <n v="71"/>
    <m/>
    <m/>
    <m/>
    <n v="29.4"/>
    <x v="1"/>
    <x v="0"/>
  </r>
  <r>
    <x v="1"/>
    <n v="64"/>
    <d v="1959-04-19T00:00:00"/>
    <n v="322.27"/>
    <n v="68"/>
    <m/>
    <m/>
    <m/>
    <n v="49"/>
    <x v="0"/>
    <x v="0"/>
  </r>
  <r>
    <x v="1"/>
    <n v="69"/>
    <d v="1954-01-05T00:00:00"/>
    <n v="202.96"/>
    <n v="69"/>
    <m/>
    <m/>
    <m/>
    <n v="30"/>
    <x v="1"/>
    <x v="0"/>
  </r>
  <r>
    <x v="1"/>
    <n v="82"/>
    <d v="1941-01-27T00:00:00"/>
    <n v="173.15"/>
    <n v="66"/>
    <m/>
    <m/>
    <m/>
    <n v="27.9"/>
    <x v="1"/>
    <x v="0"/>
  </r>
  <r>
    <x v="1"/>
    <n v="77"/>
    <d v="1945-11-27T00:00:00"/>
    <n v="309.48"/>
    <n v="65"/>
    <m/>
    <m/>
    <m/>
    <n v="51.5"/>
    <x v="0"/>
    <x v="0"/>
  </r>
  <r>
    <x v="1"/>
    <n v="61"/>
    <d v="1962-02-25T00:00:00"/>
    <n v="160.47"/>
    <n v="64"/>
    <m/>
    <m/>
    <m/>
    <n v="27.5"/>
    <x v="1"/>
    <x v="0"/>
  </r>
  <r>
    <x v="1"/>
    <n v="52"/>
    <d v="1971-10-17T00:00:00"/>
    <n v="153.31"/>
    <n v="65"/>
    <m/>
    <m/>
    <m/>
    <n v="25.5"/>
    <x v="1"/>
    <x v="0"/>
  </r>
  <r>
    <x v="0"/>
    <n v="52"/>
    <d v="1971-06-02T00:00:00"/>
    <n v="205.07"/>
    <n v="64"/>
    <m/>
    <m/>
    <m/>
    <n v="35.200000000000003"/>
    <x v="0"/>
    <x v="0"/>
  </r>
  <r>
    <x v="0"/>
    <n v="18"/>
    <d v="2005-04-27T00:00:00"/>
    <n v="177.76"/>
    <n v="69"/>
    <m/>
    <m/>
    <m/>
    <n v="26.2"/>
    <x v="1"/>
    <x v="0"/>
  </r>
  <r>
    <x v="1"/>
    <n v="20"/>
    <d v="2003-08-10T00:00:00"/>
    <n v="279.32"/>
    <n v="65"/>
    <m/>
    <m/>
    <m/>
    <n v="46.5"/>
    <x v="0"/>
    <x v="0"/>
  </r>
  <r>
    <x v="0"/>
    <n v="75"/>
    <d v="1948-09-17T00:00:00"/>
    <n v="202.1"/>
    <n v="63"/>
    <m/>
    <m/>
    <m/>
    <n v="35.799999999999997"/>
    <x v="0"/>
    <x v="0"/>
  </r>
  <r>
    <x v="0"/>
    <n v="19"/>
    <d v="2004-07-17T00:00:00"/>
    <n v="210.85"/>
    <n v="68"/>
    <m/>
    <m/>
    <m/>
    <n v="32.1"/>
    <x v="0"/>
    <x v="0"/>
  </r>
  <r>
    <x v="0"/>
    <n v="51"/>
    <d v="1971-11-18T00:00:00"/>
    <n v="307.31"/>
    <n v="71"/>
    <m/>
    <m/>
    <m/>
    <n v="42.9"/>
    <x v="0"/>
    <x v="0"/>
  </r>
  <r>
    <x v="1"/>
    <n v="74"/>
    <d v="1949-08-10T00:00:00"/>
    <n v="151.30000000000001"/>
    <n v="63"/>
    <m/>
    <m/>
    <m/>
    <n v="26.8"/>
    <x v="1"/>
    <x v="0"/>
  </r>
  <r>
    <x v="1"/>
    <n v="38"/>
    <d v="1984-11-13T00:00:00"/>
    <n v="273.63"/>
    <n v="60"/>
    <m/>
    <m/>
    <m/>
    <n v="53.4"/>
    <x v="0"/>
    <x v="0"/>
  </r>
  <r>
    <x v="1"/>
    <n v="66"/>
    <d v="1957-04-15T00:00:00"/>
    <n v="298.56"/>
    <n v="73"/>
    <m/>
    <m/>
    <m/>
    <n v="39.4"/>
    <x v="0"/>
    <x v="0"/>
  </r>
  <r>
    <x v="1"/>
    <n v="79"/>
    <d v="1944-07-23T00:00:00"/>
    <n v="286.27999999999997"/>
    <n v="73"/>
    <m/>
    <m/>
    <m/>
    <n v="37.799999999999997"/>
    <x v="0"/>
    <x v="0"/>
  </r>
  <r>
    <x v="1"/>
    <n v="50"/>
    <d v="1973-08-04T00:00:00"/>
    <n v="245.07"/>
    <n v="69"/>
    <m/>
    <m/>
    <m/>
    <n v="36.200000000000003"/>
    <x v="0"/>
    <x v="0"/>
  </r>
  <r>
    <x v="1"/>
    <n v="38"/>
    <d v="1985-10-10T00:00:00"/>
    <n v="280.23"/>
    <n v="63"/>
    <m/>
    <m/>
    <m/>
    <n v="49.6"/>
    <x v="0"/>
    <x v="0"/>
  </r>
  <r>
    <x v="1"/>
    <n v="61"/>
    <d v="1962-08-10T00:00:00"/>
    <n v="185.98"/>
    <n v="71"/>
    <m/>
    <m/>
    <m/>
    <n v="25.9"/>
    <x v="1"/>
    <x v="0"/>
  </r>
  <r>
    <x v="0"/>
    <n v="42"/>
    <d v="1980-11-16T00:00:00"/>
    <n v="307.44"/>
    <n v="63"/>
    <m/>
    <m/>
    <m/>
    <n v="54.5"/>
    <x v="0"/>
    <x v="0"/>
  </r>
  <r>
    <x v="1"/>
    <n v="36"/>
    <d v="1987-07-18T00:00:00"/>
    <n v="318.26"/>
    <n v="65"/>
    <m/>
    <m/>
    <m/>
    <n v="53"/>
    <x v="0"/>
    <x v="0"/>
  </r>
  <r>
    <x v="0"/>
    <n v="71"/>
    <d v="1952-03-08T00:00:00"/>
    <n v="301.14999999999998"/>
    <n v="62"/>
    <m/>
    <m/>
    <m/>
    <n v="55.1"/>
    <x v="0"/>
    <x v="0"/>
  </r>
  <r>
    <x v="0"/>
    <n v="82"/>
    <d v="1941-10-24T00:00:00"/>
    <n v="264.8"/>
    <n v="66"/>
    <m/>
    <m/>
    <m/>
    <n v="42.7"/>
    <x v="0"/>
    <x v="0"/>
  </r>
  <r>
    <x v="0"/>
    <n v="25"/>
    <d v="1998-01-31T00:00:00"/>
    <n v="236.65"/>
    <n v="65"/>
    <m/>
    <m/>
    <m/>
    <n v="39.4"/>
    <x v="0"/>
    <x v="0"/>
  </r>
  <r>
    <x v="1"/>
    <n v="80"/>
    <d v="1943-07-26T00:00:00"/>
    <n v="224.84"/>
    <n v="69"/>
    <m/>
    <m/>
    <m/>
    <n v="33.200000000000003"/>
    <x v="0"/>
    <x v="0"/>
  </r>
  <r>
    <x v="0"/>
    <n v="38"/>
    <d v="1984-12-04T00:00:00"/>
    <n v="159.58000000000001"/>
    <n v="63"/>
    <m/>
    <m/>
    <m/>
    <n v="28.3"/>
    <x v="1"/>
    <x v="0"/>
  </r>
  <r>
    <x v="0"/>
    <n v="53"/>
    <d v="1970-08-19T00:00:00"/>
    <n v="229.58"/>
    <n v="62"/>
    <m/>
    <m/>
    <m/>
    <n v="42"/>
    <x v="0"/>
    <x v="0"/>
  </r>
  <r>
    <x v="0"/>
    <n v="75"/>
    <d v="1948-03-09T00:00:00"/>
    <n v="174.99"/>
    <n v="66"/>
    <m/>
    <m/>
    <m/>
    <n v="28.2"/>
    <x v="1"/>
    <x v="0"/>
  </r>
  <r>
    <x v="0"/>
    <n v="38"/>
    <d v="1985-07-03T00:00:00"/>
    <n v="156.38999999999999"/>
    <n v="66"/>
    <m/>
    <m/>
    <m/>
    <n v="25.2"/>
    <x v="1"/>
    <x v="0"/>
  </r>
  <r>
    <x v="0"/>
    <n v="37"/>
    <d v="1986-05-25T00:00:00"/>
    <n v="140.24"/>
    <n v="62"/>
    <m/>
    <m/>
    <m/>
    <n v="25.6"/>
    <x v="1"/>
    <x v="0"/>
  </r>
  <r>
    <x v="0"/>
    <n v="60"/>
    <d v="1963-02-26T00:00:00"/>
    <n v="253.6"/>
    <n v="68"/>
    <m/>
    <m/>
    <m/>
    <n v="38.6"/>
    <x v="0"/>
    <x v="0"/>
  </r>
  <r>
    <x v="0"/>
    <n v="69"/>
    <d v="1954-07-07T00:00:00"/>
    <n v="230.37"/>
    <n v="67"/>
    <m/>
    <m/>
    <m/>
    <n v="36.1"/>
    <x v="0"/>
    <x v="0"/>
  </r>
  <r>
    <x v="0"/>
    <n v="51"/>
    <d v="1972-03-18T00:00:00"/>
    <n v="205.63"/>
    <n v="66"/>
    <m/>
    <m/>
    <m/>
    <n v="33.200000000000003"/>
    <x v="0"/>
    <x v="0"/>
  </r>
  <r>
    <x v="1"/>
    <n v="51"/>
    <d v="1972-02-13T00:00:00"/>
    <n v="278.7"/>
    <n v="67"/>
    <m/>
    <m/>
    <m/>
    <n v="43.6"/>
    <x v="0"/>
    <x v="0"/>
  </r>
  <r>
    <x v="0"/>
    <n v="26"/>
    <d v="1996-12-06T00:00:00"/>
    <n v="289.49"/>
    <n v="59"/>
    <m/>
    <m/>
    <m/>
    <n v="58.5"/>
    <x v="0"/>
    <x v="0"/>
  </r>
  <r>
    <x v="0"/>
    <n v="90"/>
    <d v="1933-03-27T00:00:00"/>
    <n v="184.06"/>
    <n v="66"/>
    <m/>
    <m/>
    <m/>
    <n v="29.7"/>
    <x v="1"/>
    <x v="0"/>
  </r>
  <r>
    <x v="0"/>
    <n v="52"/>
    <d v="1971-08-22T00:00:00"/>
    <n v="237.72"/>
    <n v="63"/>
    <m/>
    <m/>
    <m/>
    <n v="42.1"/>
    <x v="0"/>
    <x v="0"/>
  </r>
  <r>
    <x v="1"/>
    <n v="76"/>
    <d v="1947-07-03T00:00:00"/>
    <n v="164.13"/>
    <n v="63"/>
    <m/>
    <m/>
    <m/>
    <n v="29.1"/>
    <x v="1"/>
    <x v="0"/>
  </r>
  <r>
    <x v="1"/>
    <n v="42"/>
    <d v="1980-12-28T00:00:00"/>
    <n v="269.81"/>
    <n v="58"/>
    <m/>
    <m/>
    <m/>
    <n v="56.4"/>
    <x v="0"/>
    <x v="0"/>
  </r>
  <r>
    <x v="0"/>
    <n v="70"/>
    <d v="1953-01-04T00:00:00"/>
    <n v="289.45999999999998"/>
    <n v="60"/>
    <m/>
    <m/>
    <m/>
    <n v="56.5"/>
    <x v="0"/>
    <x v="0"/>
  </r>
  <r>
    <x v="0"/>
    <n v="45"/>
    <d v="1978-09-01T00:00:00"/>
    <n v="272.38"/>
    <n v="67"/>
    <m/>
    <m/>
    <m/>
    <n v="42.7"/>
    <x v="0"/>
    <x v="3"/>
  </r>
  <r>
    <x v="1"/>
    <n v="43"/>
    <d v="1979-11-25T00:00:00"/>
    <n v="253.6"/>
    <n v="69"/>
    <m/>
    <m/>
    <m/>
    <n v="37.4"/>
    <x v="0"/>
    <x v="0"/>
  </r>
  <r>
    <x v="0"/>
    <n v="70"/>
    <d v="1953-05-11T00:00:00"/>
    <n v="160.88"/>
    <n v="64"/>
    <m/>
    <m/>
    <m/>
    <n v="27.6"/>
    <x v="1"/>
    <x v="0"/>
  </r>
  <r>
    <x v="0"/>
    <n v="72"/>
    <d v="1951-08-18T00:00:00"/>
    <n v="168.69"/>
    <n v="67"/>
    <m/>
    <m/>
    <m/>
    <n v="26.4"/>
    <x v="1"/>
    <x v="3"/>
  </r>
  <r>
    <x v="0"/>
    <n v="90"/>
    <d v="1933-02-20T00:00:00"/>
    <n v="199.07"/>
    <n v="66"/>
    <m/>
    <m/>
    <m/>
    <n v="32.1"/>
    <x v="0"/>
    <x v="0"/>
  </r>
  <r>
    <x v="1"/>
    <n v="65"/>
    <d v="1958-10-02T00:00:00"/>
    <n v="289.89999999999998"/>
    <n v="66"/>
    <m/>
    <m/>
    <m/>
    <n v="46.8"/>
    <x v="0"/>
    <x v="0"/>
  </r>
  <r>
    <x v="1"/>
    <n v="88"/>
    <d v="1935-03-13T00:00:00"/>
    <n v="256.58"/>
    <n v="61"/>
    <m/>
    <m/>
    <m/>
    <n v="48.5"/>
    <x v="0"/>
    <x v="0"/>
  </r>
  <r>
    <x v="1"/>
    <n v="87"/>
    <d v="1935-11-25T00:00:00"/>
    <n v="235.75"/>
    <n v="66"/>
    <m/>
    <m/>
    <m/>
    <n v="38"/>
    <x v="0"/>
    <x v="1"/>
  </r>
  <r>
    <x v="0"/>
    <n v="51"/>
    <d v="1972-08-11T00:00:00"/>
    <n v="327.91"/>
    <n v="70"/>
    <m/>
    <m/>
    <m/>
    <n v="47"/>
    <x v="0"/>
    <x v="2"/>
  </r>
  <r>
    <x v="1"/>
    <n v="74"/>
    <d v="1949-04-22T00:00:00"/>
    <n v="260.13"/>
    <n v="59"/>
    <m/>
    <m/>
    <m/>
    <n v="52.5"/>
    <x v="0"/>
    <x v="0"/>
  </r>
  <r>
    <x v="0"/>
    <n v="39"/>
    <d v="1984-07-22T00:00:00"/>
    <n v="157.74"/>
    <n v="66"/>
    <m/>
    <m/>
    <m/>
    <n v="25.5"/>
    <x v="1"/>
    <x v="0"/>
  </r>
  <r>
    <x v="1"/>
    <n v="28"/>
    <d v="1994-12-14T00:00:00"/>
    <n v="151.77000000000001"/>
    <n v="65"/>
    <m/>
    <m/>
    <m/>
    <n v="25.3"/>
    <x v="1"/>
    <x v="0"/>
  </r>
  <r>
    <x v="0"/>
    <n v="20"/>
    <d v="2003-02-22T00:00:00"/>
    <n v="264.77"/>
    <n v="69"/>
    <m/>
    <m/>
    <m/>
    <n v="39.1"/>
    <x v="0"/>
    <x v="0"/>
  </r>
  <r>
    <x v="0"/>
    <n v="79"/>
    <d v="1944-02-03T00:00:00"/>
    <n v="188.5"/>
    <n v="67"/>
    <m/>
    <m/>
    <m/>
    <n v="29.5"/>
    <x v="1"/>
    <x v="0"/>
  </r>
  <r>
    <x v="0"/>
    <n v="60"/>
    <d v="1962-12-10T00:00:00"/>
    <n v="239.98"/>
    <n v="59"/>
    <m/>
    <m/>
    <m/>
    <n v="48.5"/>
    <x v="0"/>
    <x v="0"/>
  </r>
  <r>
    <x v="1"/>
    <n v="22"/>
    <d v="2001-01-04T00:00:00"/>
    <n v="297.91000000000003"/>
    <n v="59"/>
    <m/>
    <m/>
    <m/>
    <n v="60.2"/>
    <x v="0"/>
    <x v="0"/>
  </r>
  <r>
    <x v="0"/>
    <n v="88"/>
    <d v="1935-05-12T00:00:00"/>
    <n v="286.42"/>
    <n v="68"/>
    <m/>
    <m/>
    <m/>
    <n v="43.5"/>
    <x v="0"/>
    <x v="0"/>
  </r>
  <r>
    <x v="0"/>
    <n v="76"/>
    <d v="1947-05-28T00:00:00"/>
    <n v="237.36"/>
    <n v="66"/>
    <m/>
    <m/>
    <m/>
    <n v="38.299999999999997"/>
    <x v="0"/>
    <x v="0"/>
  </r>
  <r>
    <x v="1"/>
    <n v="56"/>
    <d v="1967-09-18T00:00:00"/>
    <n v="143.86000000000001"/>
    <n v="60"/>
    <m/>
    <m/>
    <m/>
    <n v="28.1"/>
    <x v="1"/>
    <x v="0"/>
  </r>
  <r>
    <x v="1"/>
    <n v="55"/>
    <d v="1968-07-25T00:00:00"/>
    <n v="327.27999999999997"/>
    <n v="69"/>
    <m/>
    <m/>
    <m/>
    <n v="48.3"/>
    <x v="0"/>
    <x v="0"/>
  </r>
  <r>
    <x v="1"/>
    <n v="65"/>
    <d v="1958-07-25T00:00:00"/>
    <n v="275.38"/>
    <n v="60"/>
    <m/>
    <m/>
    <m/>
    <n v="53.8"/>
    <x v="0"/>
    <x v="0"/>
  </r>
  <r>
    <x v="0"/>
    <n v="64"/>
    <d v="1959-03-23T00:00:00"/>
    <n v="141.26"/>
    <n v="61"/>
    <m/>
    <m/>
    <m/>
    <n v="26.7"/>
    <x v="1"/>
    <x v="0"/>
  </r>
  <r>
    <x v="1"/>
    <n v="46"/>
    <d v="1977-08-28T00:00:00"/>
    <n v="289.95999999999998"/>
    <n v="66"/>
    <m/>
    <m/>
    <m/>
    <n v="46.8"/>
    <x v="0"/>
    <x v="0"/>
  </r>
  <r>
    <x v="0"/>
    <n v="20"/>
    <d v="2002-11-28T00:00:00"/>
    <n v="225.35"/>
    <n v="61"/>
    <m/>
    <m/>
    <m/>
    <n v="42.6"/>
    <x v="0"/>
    <x v="0"/>
  </r>
  <r>
    <x v="0"/>
    <n v="25"/>
    <d v="1997-11-12T00:00:00"/>
    <n v="258.77"/>
    <n v="62"/>
    <m/>
    <m/>
    <m/>
    <n v="47.3"/>
    <x v="0"/>
    <x v="3"/>
  </r>
  <r>
    <x v="1"/>
    <n v="90"/>
    <d v="1933-02-25T00:00:00"/>
    <n v="267.47000000000003"/>
    <n v="66"/>
    <m/>
    <m/>
    <m/>
    <n v="43.2"/>
    <x v="0"/>
    <x v="0"/>
  </r>
  <r>
    <x v="0"/>
    <n v="41"/>
    <d v="1982-08-13T00:00:00"/>
    <n v="178.6"/>
    <n v="71"/>
    <m/>
    <m/>
    <m/>
    <n v="24.9"/>
    <x v="1"/>
    <x v="0"/>
  </r>
  <r>
    <x v="0"/>
    <n v="45"/>
    <d v="1977-12-07T00:00:00"/>
    <n v="283.5"/>
    <n v="59"/>
    <m/>
    <m/>
    <m/>
    <n v="57.3"/>
    <x v="0"/>
    <x v="0"/>
  </r>
  <r>
    <x v="1"/>
    <n v="45"/>
    <d v="1978-09-15T00:00:00"/>
    <n v="332.76"/>
    <n v="71"/>
    <m/>
    <m/>
    <m/>
    <n v="46.4"/>
    <x v="0"/>
    <x v="0"/>
  </r>
  <r>
    <x v="0"/>
    <n v="40"/>
    <d v="1983-06-14T00:00:00"/>
    <n v="195.58"/>
    <n v="65"/>
    <m/>
    <m/>
    <m/>
    <n v="32.5"/>
    <x v="0"/>
    <x v="0"/>
  </r>
  <r>
    <x v="1"/>
    <n v="43"/>
    <d v="1980-09-26T00:00:00"/>
    <n v="175.72"/>
    <n v="63"/>
    <m/>
    <m/>
    <m/>
    <n v="31.1"/>
    <x v="0"/>
    <x v="0"/>
  </r>
  <r>
    <x v="0"/>
    <n v="68"/>
    <d v="1955-10-14T00:00:00"/>
    <n v="273.64999999999998"/>
    <n v="62"/>
    <m/>
    <m/>
    <m/>
    <n v="50"/>
    <x v="0"/>
    <x v="4"/>
  </r>
  <r>
    <x v="1"/>
    <n v="72"/>
    <d v="1951-04-20T00:00:00"/>
    <n v="304.94"/>
    <n v="71"/>
    <m/>
    <m/>
    <m/>
    <n v="42.5"/>
    <x v="0"/>
    <x v="2"/>
  </r>
  <r>
    <x v="1"/>
    <n v="63"/>
    <d v="1960-08-19T00:00:00"/>
    <n v="272.64"/>
    <n v="65"/>
    <m/>
    <m/>
    <m/>
    <n v="45.4"/>
    <x v="0"/>
    <x v="0"/>
  </r>
  <r>
    <x v="1"/>
    <n v="56"/>
    <d v="1967-05-30T00:00:00"/>
    <n v="175.22"/>
    <n v="69"/>
    <m/>
    <m/>
    <m/>
    <n v="25.9"/>
    <x v="1"/>
    <x v="0"/>
  </r>
  <r>
    <x v="0"/>
    <n v="48"/>
    <d v="1974-11-21T00:00:00"/>
    <n v="175.66"/>
    <n v="65"/>
    <m/>
    <m/>
    <m/>
    <n v="29.2"/>
    <x v="1"/>
    <x v="0"/>
  </r>
  <r>
    <x v="0"/>
    <n v="61"/>
    <d v="1962-03-13T00:00:00"/>
    <n v="206.01"/>
    <n v="62"/>
    <m/>
    <m/>
    <m/>
    <n v="37.700000000000003"/>
    <x v="0"/>
    <x v="0"/>
  </r>
  <r>
    <x v="0"/>
    <n v="46"/>
    <d v="1976-12-19T00:00:00"/>
    <n v="232.76"/>
    <n v="61"/>
    <m/>
    <m/>
    <m/>
    <n v="44"/>
    <x v="0"/>
    <x v="0"/>
  </r>
  <r>
    <x v="1"/>
    <n v="56"/>
    <d v="1967-08-08T00:00:00"/>
    <n v="350.23"/>
    <n v="65"/>
    <m/>
    <m/>
    <m/>
    <n v="58.3"/>
    <x v="0"/>
    <x v="0"/>
  </r>
  <r>
    <x v="1"/>
    <n v="44"/>
    <d v="1979-06-07T00:00:00"/>
    <n v="261.35000000000002"/>
    <n v="70"/>
    <m/>
    <m/>
    <m/>
    <n v="37.5"/>
    <x v="0"/>
    <x v="0"/>
  </r>
  <r>
    <x v="0"/>
    <n v="57"/>
    <d v="1966-09-06T00:00:00"/>
    <n v="207.25"/>
    <n v="66"/>
    <m/>
    <m/>
    <m/>
    <n v="33.4"/>
    <x v="0"/>
    <x v="0"/>
  </r>
  <r>
    <x v="1"/>
    <n v="43"/>
    <d v="1979-12-28T00:00:00"/>
    <n v="296.98"/>
    <n v="65"/>
    <m/>
    <m/>
    <m/>
    <n v="49.4"/>
    <x v="0"/>
    <x v="0"/>
  </r>
  <r>
    <x v="0"/>
    <n v="42"/>
    <d v="1981-10-27T00:00:00"/>
    <n v="202.28"/>
    <n v="65"/>
    <m/>
    <m/>
    <m/>
    <n v="33.700000000000003"/>
    <x v="0"/>
    <x v="1"/>
  </r>
  <r>
    <x v="1"/>
    <n v="52"/>
    <d v="1970-12-09T00:00:00"/>
    <n v="359.54"/>
    <n v="65"/>
    <m/>
    <m/>
    <m/>
    <n v="59.8"/>
    <x v="0"/>
    <x v="0"/>
  </r>
  <r>
    <x v="0"/>
    <n v="38"/>
    <d v="1984-11-15T00:00:00"/>
    <n v="158.83000000000001"/>
    <n v="62"/>
    <m/>
    <m/>
    <m/>
    <n v="29"/>
    <x v="1"/>
    <x v="0"/>
  </r>
  <r>
    <x v="1"/>
    <n v="41"/>
    <d v="1982-10-09T00:00:00"/>
    <n v="164.33"/>
    <n v="59"/>
    <m/>
    <m/>
    <m/>
    <n v="33.200000000000003"/>
    <x v="0"/>
    <x v="0"/>
  </r>
  <r>
    <x v="1"/>
    <n v="33"/>
    <d v="1990-03-08T00:00:00"/>
    <n v="168.6"/>
    <n v="63"/>
    <m/>
    <m/>
    <m/>
    <n v="29.9"/>
    <x v="1"/>
    <x v="0"/>
  </r>
  <r>
    <x v="0"/>
    <n v="24"/>
    <d v="1998-12-09T00:00:00"/>
    <n v="144.87"/>
    <n v="61"/>
    <m/>
    <m/>
    <m/>
    <n v="27.4"/>
    <x v="1"/>
    <x v="3"/>
  </r>
  <r>
    <x v="1"/>
    <n v="51"/>
    <d v="1972-06-27T00:00:00"/>
    <n v="165.41"/>
    <n v="63"/>
    <m/>
    <m/>
    <m/>
    <n v="29.3"/>
    <x v="1"/>
    <x v="0"/>
  </r>
  <r>
    <x v="1"/>
    <n v="49"/>
    <d v="1973-12-13T00:00:00"/>
    <n v="145.56"/>
    <n v="60"/>
    <m/>
    <m/>
    <m/>
    <n v="28.4"/>
    <x v="1"/>
    <x v="0"/>
  </r>
  <r>
    <x v="0"/>
    <n v="47"/>
    <d v="1976-08-17T00:00:00"/>
    <n v="166.82"/>
    <n v="66"/>
    <m/>
    <m/>
    <m/>
    <n v="26.9"/>
    <x v="1"/>
    <x v="0"/>
  </r>
  <r>
    <x v="0"/>
    <n v="55"/>
    <d v="1968-09-01T00:00:00"/>
    <n v="275.77999999999997"/>
    <n v="60"/>
    <m/>
    <m/>
    <m/>
    <n v="53.9"/>
    <x v="0"/>
    <x v="0"/>
  </r>
  <r>
    <x v="1"/>
    <n v="71"/>
    <d v="1952-10-01T00:00:00"/>
    <n v="174.17"/>
    <n v="69"/>
    <m/>
    <m/>
    <m/>
    <n v="25.7"/>
    <x v="1"/>
    <x v="0"/>
  </r>
  <r>
    <x v="0"/>
    <n v="36"/>
    <d v="1986-12-06T00:00:00"/>
    <n v="138.09"/>
    <n v="60"/>
    <m/>
    <m/>
    <m/>
    <n v="27"/>
    <x v="1"/>
    <x v="4"/>
  </r>
  <r>
    <x v="1"/>
    <n v="18"/>
    <d v="2005-04-17T00:00:00"/>
    <n v="317.60000000000002"/>
    <n v="70"/>
    <m/>
    <m/>
    <m/>
    <n v="45.6"/>
    <x v="0"/>
    <x v="0"/>
  </r>
  <r>
    <x v="0"/>
    <n v="87"/>
    <d v="1936-06-25T00:00:00"/>
    <n v="163.97"/>
    <n v="62"/>
    <m/>
    <m/>
    <m/>
    <n v="30"/>
    <x v="1"/>
    <x v="4"/>
  </r>
  <r>
    <x v="0"/>
    <n v="44"/>
    <d v="1979-04-05T00:00:00"/>
    <n v="209.82"/>
    <n v="70"/>
    <m/>
    <m/>
    <m/>
    <n v="30.1"/>
    <x v="0"/>
    <x v="0"/>
  </r>
  <r>
    <x v="0"/>
    <n v="30"/>
    <d v="1993-07-10T00:00:00"/>
    <n v="309.60000000000002"/>
    <n v="67"/>
    <m/>
    <m/>
    <m/>
    <n v="48.5"/>
    <x v="0"/>
    <x v="0"/>
  </r>
  <r>
    <x v="1"/>
    <n v="50"/>
    <d v="1973-07-19T00:00:00"/>
    <n v="184.69"/>
    <n v="66"/>
    <m/>
    <m/>
    <m/>
    <n v="29.8"/>
    <x v="1"/>
    <x v="0"/>
  </r>
  <r>
    <x v="1"/>
    <n v="19"/>
    <d v="2004-09-22T00:00:00"/>
    <n v="176.32"/>
    <n v="67"/>
    <m/>
    <m/>
    <m/>
    <n v="27.6"/>
    <x v="1"/>
    <x v="0"/>
  </r>
  <r>
    <x v="1"/>
    <n v="61"/>
    <d v="1962-02-28T00:00:00"/>
    <n v="168.42"/>
    <n v="66"/>
    <m/>
    <m/>
    <m/>
    <n v="27.2"/>
    <x v="1"/>
    <x v="0"/>
  </r>
  <r>
    <x v="1"/>
    <n v="67"/>
    <d v="1956-10-16T00:00:00"/>
    <n v="238.03"/>
    <n v="65"/>
    <m/>
    <m/>
    <m/>
    <n v="39.6"/>
    <x v="0"/>
    <x v="0"/>
  </r>
  <r>
    <x v="0"/>
    <n v="24"/>
    <d v="1999-01-31T00:00:00"/>
    <n v="189.41"/>
    <n v="68"/>
    <m/>
    <m/>
    <m/>
    <n v="28.8"/>
    <x v="1"/>
    <x v="0"/>
  </r>
  <r>
    <x v="0"/>
    <n v="39"/>
    <d v="1984-04-07T00:00:00"/>
    <n v="334.37"/>
    <n v="74"/>
    <m/>
    <m/>
    <m/>
    <n v="42.9"/>
    <x v="0"/>
    <x v="0"/>
  </r>
  <r>
    <x v="1"/>
    <n v="88"/>
    <d v="1935-10-22T00:00:00"/>
    <n v="204.23"/>
    <n v="72"/>
    <m/>
    <m/>
    <m/>
    <n v="27.7"/>
    <x v="1"/>
    <x v="0"/>
  </r>
  <r>
    <x v="1"/>
    <n v="56"/>
    <d v="1967-06-11T00:00:00"/>
    <n v="146.25"/>
    <n v="59"/>
    <m/>
    <m/>
    <m/>
    <n v="29.5"/>
    <x v="1"/>
    <x v="0"/>
  </r>
  <r>
    <x v="1"/>
    <n v="75"/>
    <d v="1948-04-30T00:00:00"/>
    <n v="208.81"/>
    <n v="70"/>
    <m/>
    <m/>
    <m/>
    <n v="30"/>
    <x v="1"/>
    <x v="0"/>
  </r>
  <r>
    <x v="0"/>
    <n v="66"/>
    <d v="1957-02-03T00:00:00"/>
    <n v="285.05"/>
    <n v="78"/>
    <m/>
    <m/>
    <m/>
    <n v="32.9"/>
    <x v="0"/>
    <x v="0"/>
  </r>
  <r>
    <x v="1"/>
    <n v="48"/>
    <d v="1975-04-30T00:00:00"/>
    <n v="263.95999999999998"/>
    <n v="60"/>
    <m/>
    <m/>
    <m/>
    <n v="51.5"/>
    <x v="0"/>
    <x v="0"/>
  </r>
  <r>
    <x v="1"/>
    <n v="69"/>
    <d v="1954-02-05T00:00:00"/>
    <n v="187.04"/>
    <n v="58"/>
    <m/>
    <m/>
    <m/>
    <n v="39.1"/>
    <x v="0"/>
    <x v="0"/>
  </r>
  <r>
    <x v="1"/>
    <n v="64"/>
    <d v="1958-12-31T00:00:00"/>
    <n v="165.21"/>
    <n v="65"/>
    <m/>
    <m/>
    <m/>
    <n v="27.5"/>
    <x v="1"/>
    <x v="0"/>
  </r>
  <r>
    <x v="0"/>
    <n v="43"/>
    <d v="1980-11-07T00:00:00"/>
    <n v="267.92"/>
    <n v="77"/>
    <m/>
    <m/>
    <m/>
    <n v="31.8"/>
    <x v="0"/>
    <x v="0"/>
  </r>
  <r>
    <x v="0"/>
    <n v="59"/>
    <d v="1964-01-30T00:00:00"/>
    <n v="222.76"/>
    <n v="63"/>
    <m/>
    <m/>
    <m/>
    <n v="39.5"/>
    <x v="0"/>
    <x v="0"/>
  </r>
  <r>
    <x v="1"/>
    <n v="82"/>
    <d v="1941-11-08T00:00:00"/>
    <n v="186.48"/>
    <n v="70"/>
    <m/>
    <m/>
    <m/>
    <n v="26.8"/>
    <x v="1"/>
    <x v="0"/>
  </r>
  <r>
    <x v="0"/>
    <n v="40"/>
    <d v="1983-02-28T00:00:00"/>
    <n v="292.25"/>
    <n v="66"/>
    <m/>
    <m/>
    <m/>
    <n v="47.2"/>
    <x v="0"/>
    <x v="0"/>
  </r>
  <r>
    <x v="0"/>
    <n v="38"/>
    <d v="1984-12-30T00:00:00"/>
    <n v="191.79"/>
    <n v="66"/>
    <m/>
    <m/>
    <m/>
    <n v="31"/>
    <x v="0"/>
    <x v="0"/>
  </r>
  <r>
    <x v="1"/>
    <n v="64"/>
    <d v="1959-01-10T00:00:00"/>
    <n v="172.91"/>
    <n v="66"/>
    <m/>
    <m/>
    <m/>
    <n v="27.9"/>
    <x v="1"/>
    <x v="0"/>
  </r>
  <r>
    <x v="1"/>
    <n v="23"/>
    <d v="2000-01-16T00:00:00"/>
    <n v="168.6"/>
    <n v="64"/>
    <m/>
    <m/>
    <m/>
    <n v="28.9"/>
    <x v="1"/>
    <x v="0"/>
  </r>
  <r>
    <x v="0"/>
    <n v="88"/>
    <d v="1935-09-02T00:00:00"/>
    <n v="141.1"/>
    <n v="60"/>
    <m/>
    <m/>
    <m/>
    <n v="27.6"/>
    <x v="1"/>
    <x v="1"/>
  </r>
  <r>
    <x v="0"/>
    <n v="51"/>
    <d v="1972-07-01T00:00:00"/>
    <n v="188.53"/>
    <n v="66"/>
    <m/>
    <m/>
    <m/>
    <n v="30.4"/>
    <x v="0"/>
    <x v="0"/>
  </r>
  <r>
    <x v="0"/>
    <n v="80"/>
    <d v="1943-05-02T00:00:00"/>
    <n v="150.22"/>
    <n v="61"/>
    <m/>
    <m/>
    <m/>
    <n v="28.4"/>
    <x v="1"/>
    <x v="0"/>
  </r>
  <r>
    <x v="1"/>
    <n v="61"/>
    <d v="1962-01-01T00:00:00"/>
    <n v="309.36"/>
    <n v="65"/>
    <m/>
    <m/>
    <m/>
    <n v="51.5"/>
    <x v="0"/>
    <x v="0"/>
  </r>
  <r>
    <x v="1"/>
    <n v="45"/>
    <d v="1978-08-23T00:00:00"/>
    <n v="281.24"/>
    <n v="61"/>
    <m/>
    <m/>
    <m/>
    <n v="53.1"/>
    <x v="0"/>
    <x v="3"/>
  </r>
  <r>
    <x v="0"/>
    <n v="35"/>
    <d v="1987-12-20T00:00:00"/>
    <n v="235.55"/>
    <n v="75"/>
    <m/>
    <m/>
    <m/>
    <n v="29.4"/>
    <x v="1"/>
    <x v="4"/>
  </r>
  <r>
    <x v="0"/>
    <n v="65"/>
    <d v="1957-12-05T00:00:00"/>
    <n v="179.43"/>
    <n v="65"/>
    <m/>
    <m/>
    <m/>
    <n v="29.9"/>
    <x v="1"/>
    <x v="0"/>
  </r>
  <r>
    <x v="1"/>
    <n v="29"/>
    <d v="1994-02-04T00:00:00"/>
    <n v="171.35"/>
    <n v="65"/>
    <m/>
    <m/>
    <m/>
    <n v="28.5"/>
    <x v="1"/>
    <x v="0"/>
  </r>
  <r>
    <x v="0"/>
    <n v="40"/>
    <d v="1983-01-27T00:00:00"/>
    <n v="271.68"/>
    <n v="69"/>
    <m/>
    <m/>
    <m/>
    <n v="40.1"/>
    <x v="0"/>
    <x v="0"/>
  </r>
  <r>
    <x v="0"/>
    <n v="23"/>
    <d v="2000-07-21T00:00:00"/>
    <n v="238.21"/>
    <n v="68"/>
    <m/>
    <m/>
    <m/>
    <n v="36.200000000000003"/>
    <x v="0"/>
    <x v="0"/>
  </r>
  <r>
    <x v="0"/>
    <n v="35"/>
    <d v="1988-06-23T00:00:00"/>
    <n v="159.78"/>
    <n v="66"/>
    <m/>
    <m/>
    <m/>
    <n v="25.8"/>
    <x v="1"/>
    <x v="3"/>
  </r>
  <r>
    <x v="1"/>
    <n v="41"/>
    <d v="1981-11-11T00:00:00"/>
    <n v="136.05000000000001"/>
    <n v="59"/>
    <m/>
    <m/>
    <m/>
    <n v="27.5"/>
    <x v="1"/>
    <x v="0"/>
  </r>
  <r>
    <x v="0"/>
    <n v="76"/>
    <d v="1947-04-01T00:00:00"/>
    <n v="181.19"/>
    <n v="67"/>
    <m/>
    <m/>
    <m/>
    <n v="28.4"/>
    <x v="1"/>
    <x v="0"/>
  </r>
  <r>
    <x v="0"/>
    <n v="46"/>
    <d v="1977-10-25T00:00:00"/>
    <n v="153.29"/>
    <n v="65"/>
    <m/>
    <m/>
    <m/>
    <n v="25.5"/>
    <x v="1"/>
    <x v="0"/>
  </r>
  <r>
    <x v="0"/>
    <n v="62"/>
    <d v="1961-09-24T00:00:00"/>
    <n v="245.05"/>
    <n v="68"/>
    <m/>
    <m/>
    <m/>
    <n v="37.299999999999997"/>
    <x v="0"/>
    <x v="0"/>
  </r>
  <r>
    <x v="1"/>
    <n v="32"/>
    <d v="1991-02-25T00:00:00"/>
    <n v="167.45"/>
    <n v="62"/>
    <m/>
    <m/>
    <m/>
    <n v="30.6"/>
    <x v="0"/>
    <x v="0"/>
  </r>
  <r>
    <x v="0"/>
    <n v="20"/>
    <d v="2003-02-11T00:00:00"/>
    <n v="315.64999999999998"/>
    <n v="61"/>
    <m/>
    <m/>
    <m/>
    <n v="59.6"/>
    <x v="0"/>
    <x v="4"/>
  </r>
  <r>
    <x v="1"/>
    <n v="26"/>
    <d v="1997-03-24T00:00:00"/>
    <n v="189.87"/>
    <n v="69"/>
    <m/>
    <m/>
    <m/>
    <n v="28"/>
    <x v="1"/>
    <x v="0"/>
  </r>
  <r>
    <x v="1"/>
    <n v="52"/>
    <d v="1971-04-18T00:00:00"/>
    <n v="218.75"/>
    <n v="63"/>
    <m/>
    <m/>
    <m/>
    <n v="38.700000000000003"/>
    <x v="0"/>
    <x v="0"/>
  </r>
  <r>
    <x v="1"/>
    <n v="81"/>
    <d v="1942-06-03T00:00:00"/>
    <n v="236.49"/>
    <n v="66"/>
    <m/>
    <m/>
    <m/>
    <n v="38.200000000000003"/>
    <x v="0"/>
    <x v="0"/>
  </r>
  <r>
    <x v="1"/>
    <n v="65"/>
    <d v="1958-02-10T00:00:00"/>
    <n v="240.54"/>
    <n v="61"/>
    <m/>
    <m/>
    <m/>
    <n v="45.4"/>
    <x v="0"/>
    <x v="0"/>
  </r>
  <r>
    <x v="1"/>
    <n v="58"/>
    <d v="1965-01-14T00:00:00"/>
    <n v="198.04"/>
    <n v="65"/>
    <m/>
    <m/>
    <m/>
    <n v="33"/>
    <x v="0"/>
    <x v="0"/>
  </r>
  <r>
    <x v="0"/>
    <n v="56"/>
    <d v="1967-07-08T00:00:00"/>
    <n v="299.81"/>
    <n v="66"/>
    <m/>
    <m/>
    <m/>
    <n v="48.4"/>
    <x v="0"/>
    <x v="3"/>
  </r>
  <r>
    <x v="0"/>
    <n v="81"/>
    <d v="1942-07-29T00:00:00"/>
    <n v="369.29"/>
    <n v="68"/>
    <m/>
    <m/>
    <m/>
    <n v="56.1"/>
    <x v="0"/>
    <x v="0"/>
  </r>
  <r>
    <x v="0"/>
    <n v="83"/>
    <d v="1940-02-09T00:00:00"/>
    <n v="190.37"/>
    <n v="68"/>
    <m/>
    <m/>
    <m/>
    <n v="28.9"/>
    <x v="1"/>
    <x v="1"/>
  </r>
  <r>
    <x v="0"/>
    <n v="77"/>
    <d v="1946-05-31T00:00:00"/>
    <n v="238.22"/>
    <n v="64"/>
    <m/>
    <m/>
    <m/>
    <n v="40.9"/>
    <x v="0"/>
    <x v="0"/>
  </r>
  <r>
    <x v="0"/>
    <n v="42"/>
    <d v="1981-02-27T00:00:00"/>
    <n v="263.33999999999997"/>
    <n v="73"/>
    <m/>
    <m/>
    <m/>
    <n v="34.700000000000003"/>
    <x v="0"/>
    <x v="0"/>
  </r>
  <r>
    <x v="1"/>
    <n v="42"/>
    <d v="1981-04-22T00:00:00"/>
    <n v="254.75"/>
    <n v="69"/>
    <m/>
    <m/>
    <m/>
    <n v="37.6"/>
    <x v="0"/>
    <x v="0"/>
  </r>
  <r>
    <x v="0"/>
    <n v="88"/>
    <d v="1935-07-11T00:00:00"/>
    <n v="189.68"/>
    <n v="67"/>
    <m/>
    <m/>
    <m/>
    <n v="29.7"/>
    <x v="1"/>
    <x v="0"/>
  </r>
  <r>
    <x v="1"/>
    <n v="55"/>
    <d v="1968-08-19T00:00:00"/>
    <n v="189.74"/>
    <n v="69"/>
    <m/>
    <m/>
    <m/>
    <n v="28"/>
    <x v="1"/>
    <x v="0"/>
  </r>
  <r>
    <x v="1"/>
    <n v="74"/>
    <d v="1949-10-04T00:00:00"/>
    <n v="160.31"/>
    <n v="66"/>
    <m/>
    <m/>
    <m/>
    <n v="25.9"/>
    <x v="1"/>
    <x v="0"/>
  </r>
  <r>
    <x v="0"/>
    <n v="26"/>
    <d v="1997-05-13T00:00:00"/>
    <n v="322.14999999999998"/>
    <n v="71"/>
    <m/>
    <m/>
    <m/>
    <n v="44.9"/>
    <x v="0"/>
    <x v="0"/>
  </r>
  <r>
    <x v="0"/>
    <n v="89"/>
    <d v="1933-11-18T00:00:00"/>
    <n v="248.62"/>
    <n v="71"/>
    <m/>
    <m/>
    <m/>
    <n v="34.700000000000003"/>
    <x v="0"/>
    <x v="0"/>
  </r>
  <r>
    <x v="0"/>
    <n v="64"/>
    <d v="1958-11-23T00:00:00"/>
    <n v="226.24"/>
    <n v="69"/>
    <m/>
    <m/>
    <m/>
    <n v="33.4"/>
    <x v="0"/>
    <x v="0"/>
  </r>
  <r>
    <x v="1"/>
    <n v="23"/>
    <d v="2000-01-23T00:00:00"/>
    <n v="189.12"/>
    <n v="64"/>
    <m/>
    <m/>
    <m/>
    <n v="32.5"/>
    <x v="0"/>
    <x v="0"/>
  </r>
  <r>
    <x v="1"/>
    <n v="54"/>
    <d v="1969-05-21T00:00:00"/>
    <n v="130.62"/>
    <n v="68"/>
    <m/>
    <m/>
    <m/>
    <n v="19.899999999999999"/>
    <x v="1"/>
    <x v="0"/>
  </r>
  <r>
    <x v="1"/>
    <n v="31"/>
    <d v="1992-10-20T00:00:00"/>
    <n v="267.72000000000003"/>
    <n v="75"/>
    <m/>
    <m/>
    <m/>
    <n v="33.5"/>
    <x v="0"/>
    <x v="0"/>
  </r>
  <r>
    <x v="0"/>
    <n v="90"/>
    <d v="1933-06-17T00:00:00"/>
    <n v="206.94"/>
    <n v="66"/>
    <m/>
    <m/>
    <m/>
    <n v="33.4"/>
    <x v="0"/>
    <x v="0"/>
  </r>
  <r>
    <x v="1"/>
    <n v="63"/>
    <d v="1960-10-14T00:00:00"/>
    <n v="167.25"/>
    <n v="65"/>
    <m/>
    <m/>
    <m/>
    <n v="27.8"/>
    <x v="1"/>
    <x v="3"/>
  </r>
  <r>
    <x v="1"/>
    <n v="52"/>
    <d v="1971-08-30T00:00:00"/>
    <n v="195.84"/>
    <n v="64"/>
    <m/>
    <m/>
    <m/>
    <n v="33.6"/>
    <x v="0"/>
    <x v="4"/>
  </r>
  <r>
    <x v="0"/>
    <n v="48"/>
    <d v="1975-02-06T00:00:00"/>
    <n v="222.48"/>
    <n v="71"/>
    <m/>
    <m/>
    <m/>
    <n v="31"/>
    <x v="0"/>
    <x v="4"/>
  </r>
  <r>
    <x v="1"/>
    <n v="53"/>
    <d v="1970-07-26T00:00:00"/>
    <n v="207.51"/>
    <n v="67"/>
    <m/>
    <m/>
    <m/>
    <n v="32.5"/>
    <x v="0"/>
    <x v="0"/>
  </r>
  <r>
    <x v="1"/>
    <n v="64"/>
    <d v="1959-07-08T00:00:00"/>
    <n v="212.16"/>
    <n v="74"/>
    <m/>
    <m/>
    <m/>
    <n v="27.2"/>
    <x v="1"/>
    <x v="0"/>
  </r>
  <r>
    <x v="1"/>
    <n v="71"/>
    <d v="1952-04-18T00:00:00"/>
    <n v="272.19"/>
    <n v="64"/>
    <m/>
    <m/>
    <m/>
    <n v="46.7"/>
    <x v="0"/>
    <x v="0"/>
  </r>
  <r>
    <x v="0"/>
    <n v="75"/>
    <d v="1948-10-17T00:00:00"/>
    <n v="182.36"/>
    <n v="69"/>
    <m/>
    <m/>
    <m/>
    <n v="26.9"/>
    <x v="1"/>
    <x v="0"/>
  </r>
  <r>
    <x v="0"/>
    <n v="28"/>
    <d v="1995-10-22T00:00:00"/>
    <n v="271.14"/>
    <n v="65"/>
    <m/>
    <m/>
    <m/>
    <n v="45.1"/>
    <x v="0"/>
    <x v="0"/>
  </r>
  <r>
    <x v="1"/>
    <n v="57"/>
    <d v="1965-11-29T00:00:00"/>
    <n v="269.39"/>
    <n v="68"/>
    <m/>
    <m/>
    <m/>
    <n v="41"/>
    <x v="0"/>
    <x v="0"/>
  </r>
  <r>
    <x v="0"/>
    <n v="72"/>
    <d v="1951-07-08T00:00:00"/>
    <n v="291.62"/>
    <n v="68"/>
    <m/>
    <m/>
    <m/>
    <n v="44.3"/>
    <x v="0"/>
    <x v="0"/>
  </r>
  <r>
    <x v="0"/>
    <n v="75"/>
    <d v="1948-04-07T00:00:00"/>
    <n v="268.83999999999997"/>
    <n v="69"/>
    <m/>
    <m/>
    <m/>
    <n v="39.700000000000003"/>
    <x v="0"/>
    <x v="0"/>
  </r>
  <r>
    <x v="1"/>
    <n v="41"/>
    <d v="1982-10-28T00:00:00"/>
    <n v="303.44"/>
    <n v="62"/>
    <m/>
    <m/>
    <m/>
    <n v="55.5"/>
    <x v="0"/>
    <x v="2"/>
  </r>
  <r>
    <x v="1"/>
    <n v="58"/>
    <d v="1964-12-27T00:00:00"/>
    <n v="254.71"/>
    <n v="73"/>
    <m/>
    <m/>
    <m/>
    <n v="33.6"/>
    <x v="0"/>
    <x v="0"/>
  </r>
  <r>
    <x v="0"/>
    <n v="71"/>
    <d v="1952-08-18T00:00:00"/>
    <n v="194.82"/>
    <n v="70"/>
    <m/>
    <m/>
    <m/>
    <n v="28"/>
    <x v="1"/>
    <x v="0"/>
  </r>
  <r>
    <x v="1"/>
    <n v="26"/>
    <d v="1997-05-05T00:00:00"/>
    <n v="152.21"/>
    <n v="62"/>
    <m/>
    <m/>
    <m/>
    <n v="27.8"/>
    <x v="1"/>
    <x v="0"/>
  </r>
  <r>
    <x v="0"/>
    <n v="81"/>
    <d v="1941-11-11T00:00:00"/>
    <n v="283.20999999999998"/>
    <n v="58"/>
    <m/>
    <m/>
    <m/>
    <n v="59.2"/>
    <x v="0"/>
    <x v="0"/>
  </r>
  <r>
    <x v="1"/>
    <n v="78"/>
    <d v="1945-07-06T00:00:00"/>
    <n v="178.2"/>
    <n v="65"/>
    <m/>
    <m/>
    <m/>
    <n v="29.7"/>
    <x v="1"/>
    <x v="0"/>
  </r>
  <r>
    <x v="1"/>
    <n v="29"/>
    <d v="1994-01-09T00:00:00"/>
    <n v="214.19"/>
    <n v="69"/>
    <m/>
    <m/>
    <m/>
    <n v="31.6"/>
    <x v="0"/>
    <x v="0"/>
  </r>
  <r>
    <x v="0"/>
    <n v="57"/>
    <d v="1965-11-18T00:00:00"/>
    <n v="258.45999999999998"/>
    <n v="65"/>
    <m/>
    <m/>
    <m/>
    <n v="43"/>
    <x v="0"/>
    <x v="0"/>
  </r>
  <r>
    <x v="1"/>
    <n v="72"/>
    <d v="1951-03-16T00:00:00"/>
    <n v="163.80000000000001"/>
    <n v="74"/>
    <m/>
    <m/>
    <m/>
    <n v="21"/>
    <x v="1"/>
    <x v="0"/>
  </r>
  <r>
    <x v="1"/>
    <n v="71"/>
    <d v="1952-09-14T00:00:00"/>
    <n v="246.69"/>
    <n v="69"/>
    <m/>
    <m/>
    <m/>
    <n v="36.4"/>
    <x v="0"/>
    <x v="0"/>
  </r>
  <r>
    <x v="0"/>
    <n v="85"/>
    <d v="1938-07-27T00:00:00"/>
    <n v="255.64"/>
    <n v="57"/>
    <m/>
    <m/>
    <m/>
    <n v="55.3"/>
    <x v="0"/>
    <x v="0"/>
  </r>
  <r>
    <x v="1"/>
    <n v="40"/>
    <d v="1983-10-14T00:00:00"/>
    <n v="219.83"/>
    <n v="63"/>
    <m/>
    <m/>
    <m/>
    <n v="38.9"/>
    <x v="0"/>
    <x v="0"/>
  </r>
  <r>
    <x v="1"/>
    <n v="22"/>
    <d v="2001-10-13T00:00:00"/>
    <n v="230.05"/>
    <n v="66"/>
    <m/>
    <m/>
    <m/>
    <n v="37.1"/>
    <x v="0"/>
    <x v="0"/>
  </r>
  <r>
    <x v="0"/>
    <n v="80"/>
    <d v="1943-05-23T00:00:00"/>
    <n v="169.88"/>
    <n v="67"/>
    <m/>
    <m/>
    <m/>
    <n v="26.6"/>
    <x v="1"/>
    <x v="0"/>
  </r>
  <r>
    <x v="0"/>
    <n v="70"/>
    <d v="1953-06-15T00:00:00"/>
    <n v="254.88"/>
    <n v="63"/>
    <m/>
    <m/>
    <m/>
    <n v="45.1"/>
    <x v="0"/>
    <x v="5"/>
  </r>
  <r>
    <x v="0"/>
    <n v="21"/>
    <d v="2001-11-29T00:00:00"/>
    <n v="164.89"/>
    <n v="68"/>
    <m/>
    <m/>
    <m/>
    <n v="25.1"/>
    <x v="1"/>
    <x v="0"/>
  </r>
  <r>
    <x v="1"/>
    <n v="24"/>
    <d v="1999-09-17T00:00:00"/>
    <n v="224.35"/>
    <n v="71"/>
    <m/>
    <m/>
    <m/>
    <n v="31.3"/>
    <x v="0"/>
    <x v="0"/>
  </r>
  <r>
    <x v="0"/>
    <n v="30"/>
    <d v="1993-02-13T00:00:00"/>
    <n v="286.43"/>
    <n v="73"/>
    <m/>
    <m/>
    <m/>
    <n v="37.799999999999997"/>
    <x v="0"/>
    <x v="0"/>
  </r>
  <r>
    <x v="1"/>
    <n v="90"/>
    <d v="1933-05-28T00:00:00"/>
    <n v="146.82"/>
    <n v="64"/>
    <m/>
    <m/>
    <m/>
    <n v="25.2"/>
    <x v="1"/>
    <x v="0"/>
  </r>
  <r>
    <x v="1"/>
    <n v="40"/>
    <d v="1983-03-17T00:00:00"/>
    <n v="213.02"/>
    <n v="68"/>
    <m/>
    <m/>
    <m/>
    <n v="32.4"/>
    <x v="0"/>
    <x v="5"/>
  </r>
  <r>
    <x v="1"/>
    <n v="31"/>
    <d v="1992-10-04T00:00:00"/>
    <n v="205.86"/>
    <n v="67"/>
    <m/>
    <m/>
    <m/>
    <n v="32.200000000000003"/>
    <x v="0"/>
    <x v="0"/>
  </r>
  <r>
    <x v="0"/>
    <n v="45"/>
    <d v="1978-01-23T00:00:00"/>
    <n v="133.46"/>
    <n v="61"/>
    <m/>
    <m/>
    <m/>
    <n v="25.2"/>
    <x v="1"/>
    <x v="0"/>
  </r>
  <r>
    <x v="1"/>
    <n v="33"/>
    <d v="1990-07-31T00:00:00"/>
    <n v="166.27"/>
    <n v="64"/>
    <m/>
    <m/>
    <m/>
    <n v="28.5"/>
    <x v="1"/>
    <x v="0"/>
  </r>
  <r>
    <x v="1"/>
    <n v="68"/>
    <d v="1955-05-17T00:00:00"/>
    <n v="183.18"/>
    <n v="69"/>
    <m/>
    <m/>
    <m/>
    <n v="27"/>
    <x v="1"/>
    <x v="0"/>
  </r>
  <r>
    <x v="0"/>
    <n v="26"/>
    <d v="1997-04-07T00:00:00"/>
    <n v="325.58999999999997"/>
    <n v="61"/>
    <m/>
    <m/>
    <m/>
    <n v="61.5"/>
    <x v="0"/>
    <x v="0"/>
  </r>
  <r>
    <x v="1"/>
    <n v="43"/>
    <d v="1980-07-06T00:00:00"/>
    <n v="179.18"/>
    <n v="73"/>
    <m/>
    <m/>
    <m/>
    <n v="23.6"/>
    <x v="1"/>
    <x v="0"/>
  </r>
  <r>
    <x v="1"/>
    <n v="81"/>
    <d v="1941-11-12T00:00:00"/>
    <n v="188.67"/>
    <n v="67"/>
    <m/>
    <m/>
    <m/>
    <n v="29.5"/>
    <x v="1"/>
    <x v="0"/>
  </r>
  <r>
    <x v="1"/>
    <n v="68"/>
    <d v="1955-06-29T00:00:00"/>
    <n v="224.93"/>
    <n v="65"/>
    <m/>
    <m/>
    <m/>
    <n v="37.4"/>
    <x v="0"/>
    <x v="0"/>
  </r>
  <r>
    <x v="1"/>
    <n v="80"/>
    <d v="1943-03-03T00:00:00"/>
    <n v="160.24"/>
    <n v="63"/>
    <m/>
    <m/>
    <m/>
    <n v="28.4"/>
    <x v="1"/>
    <x v="0"/>
  </r>
  <r>
    <x v="0"/>
    <n v="82"/>
    <d v="1941-04-22T00:00:00"/>
    <n v="231.07"/>
    <n v="70"/>
    <m/>
    <m/>
    <m/>
    <n v="33.200000000000003"/>
    <x v="0"/>
    <x v="0"/>
  </r>
  <r>
    <x v="0"/>
    <n v="52"/>
    <d v="1970-11-09T00:00:00"/>
    <n v="243.58"/>
    <n v="69"/>
    <m/>
    <m/>
    <m/>
    <n v="36"/>
    <x v="0"/>
    <x v="1"/>
  </r>
  <r>
    <x v="0"/>
    <n v="64"/>
    <d v="1959-09-07T00:00:00"/>
    <n v="223.79"/>
    <n v="65"/>
    <m/>
    <m/>
    <m/>
    <n v="37.200000000000003"/>
    <x v="0"/>
    <x v="0"/>
  </r>
  <r>
    <x v="1"/>
    <n v="75"/>
    <d v="1948-04-16T00:00:00"/>
    <n v="341.38"/>
    <n v="66"/>
    <m/>
    <m/>
    <m/>
    <n v="55.1"/>
    <x v="0"/>
    <x v="0"/>
  </r>
  <r>
    <x v="1"/>
    <n v="73"/>
    <d v="1950-02-09T00:00:00"/>
    <n v="175.86"/>
    <n v="67"/>
    <m/>
    <m/>
    <m/>
    <n v="27.5"/>
    <x v="1"/>
    <x v="0"/>
  </r>
  <r>
    <x v="1"/>
    <n v="38"/>
    <d v="1985-08-20T00:00:00"/>
    <n v="180.01"/>
    <n v="65"/>
    <m/>
    <m/>
    <m/>
    <n v="30"/>
    <x v="1"/>
    <x v="0"/>
  </r>
  <r>
    <x v="0"/>
    <n v="82"/>
    <d v="1941-03-22T00:00:00"/>
    <n v="253.97"/>
    <n v="73"/>
    <m/>
    <m/>
    <m/>
    <n v="33.5"/>
    <x v="0"/>
    <x v="0"/>
  </r>
  <r>
    <x v="0"/>
    <n v="65"/>
    <d v="1958-07-05T00:00:00"/>
    <n v="146.04"/>
    <n v="61"/>
    <m/>
    <m/>
    <m/>
    <n v="27.6"/>
    <x v="1"/>
    <x v="1"/>
  </r>
  <r>
    <x v="1"/>
    <n v="26"/>
    <d v="1997-10-14T00:00:00"/>
    <n v="191.01"/>
    <n v="72"/>
    <m/>
    <m/>
    <m/>
    <n v="25.9"/>
    <x v="1"/>
    <x v="0"/>
  </r>
  <r>
    <x v="0"/>
    <n v="39"/>
    <d v="1984-07-02T00:00:00"/>
    <n v="136.79"/>
    <n v="61"/>
    <m/>
    <m/>
    <m/>
    <n v="25.8"/>
    <x v="1"/>
    <x v="0"/>
  </r>
  <r>
    <x v="0"/>
    <n v="33"/>
    <d v="1990-07-28T00:00:00"/>
    <n v="243.49"/>
    <n v="66"/>
    <m/>
    <m/>
    <m/>
    <n v="39.299999999999997"/>
    <x v="0"/>
    <x v="0"/>
  </r>
  <r>
    <x v="1"/>
    <n v="68"/>
    <d v="1955-04-29T00:00:00"/>
    <n v="277.70999999999998"/>
    <n v="69"/>
    <m/>
    <m/>
    <m/>
    <n v="41"/>
    <x v="0"/>
    <x v="0"/>
  </r>
  <r>
    <x v="1"/>
    <n v="39"/>
    <d v="1984-10-04T00:00:00"/>
    <n v="173.62"/>
    <n v="68"/>
    <m/>
    <m/>
    <m/>
    <n v="26.4"/>
    <x v="1"/>
    <x v="0"/>
  </r>
  <r>
    <x v="0"/>
    <n v="79"/>
    <d v="1944-02-10T00:00:00"/>
    <n v="273.87"/>
    <n v="64"/>
    <m/>
    <m/>
    <m/>
    <n v="47"/>
    <x v="0"/>
    <x v="0"/>
  </r>
  <r>
    <x v="1"/>
    <n v="86"/>
    <d v="1937-09-01T00:00:00"/>
    <n v="217.38"/>
    <n v="71"/>
    <m/>
    <m/>
    <m/>
    <n v="30.3"/>
    <x v="0"/>
    <x v="0"/>
  </r>
  <r>
    <x v="0"/>
    <n v="81"/>
    <d v="1942-10-11T00:00:00"/>
    <n v="149.9"/>
    <n v="62"/>
    <m/>
    <m/>
    <m/>
    <n v="27.4"/>
    <x v="1"/>
    <x v="0"/>
  </r>
  <r>
    <x v="1"/>
    <n v="40"/>
    <d v="1983-04-27T00:00:00"/>
    <n v="328.16"/>
    <n v="63"/>
    <m/>
    <m/>
    <m/>
    <n v="58.1"/>
    <x v="0"/>
    <x v="0"/>
  </r>
  <r>
    <x v="0"/>
    <n v="41"/>
    <d v="1981-12-10T00:00:00"/>
    <n v="289.20999999999998"/>
    <n v="66"/>
    <m/>
    <m/>
    <m/>
    <n v="46.7"/>
    <x v="0"/>
    <x v="0"/>
  </r>
  <r>
    <x v="0"/>
    <n v="32"/>
    <d v="1990-12-14T00:00:00"/>
    <n v="161.72999999999999"/>
    <n v="62"/>
    <m/>
    <m/>
    <m/>
    <n v="29.6"/>
    <x v="1"/>
    <x v="0"/>
  </r>
  <r>
    <x v="1"/>
    <n v="42"/>
    <d v="1981-07-28T00:00:00"/>
    <n v="288.57"/>
    <n v="62"/>
    <m/>
    <m/>
    <m/>
    <n v="52.8"/>
    <x v="0"/>
    <x v="3"/>
  </r>
  <r>
    <x v="0"/>
    <n v="23"/>
    <d v="2000-05-23T00:00:00"/>
    <n v="292.64999999999998"/>
    <n v="63"/>
    <m/>
    <m/>
    <m/>
    <n v="51.8"/>
    <x v="0"/>
    <x v="0"/>
  </r>
  <r>
    <x v="0"/>
    <n v="46"/>
    <d v="1977-03-01T00:00:00"/>
    <n v="207.25"/>
    <n v="66"/>
    <m/>
    <m/>
    <m/>
    <n v="33.4"/>
    <x v="0"/>
    <x v="0"/>
  </r>
  <r>
    <x v="1"/>
    <n v="90"/>
    <d v="1933-05-27T00:00:00"/>
    <n v="138.1"/>
    <n v="66"/>
    <m/>
    <m/>
    <m/>
    <n v="22.3"/>
    <x v="1"/>
    <x v="0"/>
  </r>
  <r>
    <x v="0"/>
    <n v="48"/>
    <d v="1975-10-28T00:00:00"/>
    <n v="210.99"/>
    <n v="68"/>
    <m/>
    <m/>
    <m/>
    <n v="32.1"/>
    <x v="0"/>
    <x v="0"/>
  </r>
  <r>
    <x v="0"/>
    <n v="49"/>
    <d v="1973-12-16T00:00:00"/>
    <n v="192.13"/>
    <n v="62"/>
    <m/>
    <m/>
    <m/>
    <n v="35.1"/>
    <x v="0"/>
    <x v="0"/>
  </r>
  <r>
    <x v="1"/>
    <n v="59"/>
    <d v="1964-08-21T00:00:00"/>
    <n v="274.08"/>
    <n v="62"/>
    <m/>
    <m/>
    <m/>
    <n v="50.1"/>
    <x v="0"/>
    <x v="0"/>
  </r>
  <r>
    <x v="1"/>
    <n v="86"/>
    <d v="1937-04-12T00:00:00"/>
    <n v="144.16"/>
    <n v="61"/>
    <m/>
    <m/>
    <m/>
    <n v="27.2"/>
    <x v="1"/>
    <x v="0"/>
  </r>
  <r>
    <x v="0"/>
    <n v="40"/>
    <d v="1983-03-15T00:00:00"/>
    <n v="252.32"/>
    <n v="72"/>
    <m/>
    <m/>
    <m/>
    <n v="34.200000000000003"/>
    <x v="0"/>
    <x v="0"/>
  </r>
  <r>
    <x v="1"/>
    <n v="88"/>
    <d v="1935-06-11T00:00:00"/>
    <n v="305.73"/>
    <n v="71"/>
    <m/>
    <m/>
    <m/>
    <n v="42.6"/>
    <x v="0"/>
    <x v="0"/>
  </r>
  <r>
    <x v="0"/>
    <n v="27"/>
    <d v="1996-07-16T00:00:00"/>
    <n v="156.47999999999999"/>
    <n v="61"/>
    <m/>
    <m/>
    <m/>
    <n v="29.6"/>
    <x v="1"/>
    <x v="0"/>
  </r>
  <r>
    <x v="1"/>
    <n v="59"/>
    <d v="1964-04-26T00:00:00"/>
    <n v="160.1"/>
    <n v="63"/>
    <m/>
    <m/>
    <m/>
    <n v="28.4"/>
    <x v="1"/>
    <x v="0"/>
  </r>
  <r>
    <x v="1"/>
    <n v="71"/>
    <d v="1952-07-07T00:00:00"/>
    <n v="178.16"/>
    <n v="63"/>
    <m/>
    <m/>
    <m/>
    <n v="31.6"/>
    <x v="0"/>
    <x v="0"/>
  </r>
  <r>
    <x v="1"/>
    <n v="22"/>
    <d v="2001-10-04T00:00:00"/>
    <n v="214.19"/>
    <n v="69"/>
    <m/>
    <m/>
    <m/>
    <n v="31.6"/>
    <x v="0"/>
    <x v="0"/>
  </r>
  <r>
    <x v="1"/>
    <n v="35"/>
    <d v="1988-10-08T00:00:00"/>
    <n v="257.3"/>
    <n v="60"/>
    <m/>
    <m/>
    <m/>
    <n v="50.2"/>
    <x v="0"/>
    <x v="0"/>
  </r>
  <r>
    <x v="0"/>
    <n v="83"/>
    <d v="1940-09-11T00:00:00"/>
    <n v="277.14999999999998"/>
    <n v="75"/>
    <m/>
    <m/>
    <m/>
    <n v="34.6"/>
    <x v="0"/>
    <x v="0"/>
  </r>
  <r>
    <x v="1"/>
    <n v="33"/>
    <d v="1990-03-07T00:00:00"/>
    <n v="184.59"/>
    <n v="69"/>
    <m/>
    <m/>
    <m/>
    <n v="27.3"/>
    <x v="1"/>
    <x v="4"/>
  </r>
  <r>
    <x v="1"/>
    <n v="25"/>
    <d v="1998-10-15T00:00:00"/>
    <n v="203.61"/>
    <n v="69"/>
    <m/>
    <m/>
    <m/>
    <n v="30.1"/>
    <x v="0"/>
    <x v="0"/>
  </r>
  <r>
    <x v="1"/>
    <n v="45"/>
    <d v="1978-04-09T00:00:00"/>
    <n v="145.19999999999999"/>
    <n v="63"/>
    <m/>
    <m/>
    <m/>
    <n v="25.7"/>
    <x v="1"/>
    <x v="0"/>
  </r>
  <r>
    <x v="1"/>
    <n v="42"/>
    <d v="1981-03-19T00:00:00"/>
    <n v="312.79000000000002"/>
    <n v="67"/>
    <m/>
    <m/>
    <m/>
    <n v="49"/>
    <x v="0"/>
    <x v="0"/>
  </r>
  <r>
    <x v="0"/>
    <n v="30"/>
    <d v="1993-08-28T00:00:00"/>
    <n v="273.31"/>
    <n v="65"/>
    <m/>
    <m/>
    <m/>
    <n v="45.5"/>
    <x v="0"/>
    <x v="0"/>
  </r>
  <r>
    <x v="2"/>
    <m/>
    <m/>
    <m/>
    <m/>
    <m/>
    <m/>
    <m/>
    <m/>
    <x v="2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n v="78557"/>
    <s v="Female"/>
    <n v="57"/>
    <d v="1965-11-23T00:00:00"/>
    <n v="325.37"/>
    <n v="71"/>
    <m/>
    <m/>
    <m/>
    <n v="45.4"/>
    <x v="0"/>
    <s v="Hispanic"/>
    <x v="0"/>
    <x v="0"/>
    <x v="0"/>
    <s v="Insured"/>
    <s v="Unhealthy"/>
    <s v="3-4 days/week"/>
    <s v="Diabetes"/>
    <n v="128"/>
    <n v="80"/>
    <n v="166"/>
    <n v="49"/>
    <n v="147"/>
    <n v="83.83"/>
    <n v="36.69"/>
    <s v="High"/>
    <s v="Poor"/>
    <s v="None"/>
  </r>
  <r>
    <n v="2"/>
    <n v="78589"/>
    <s v="Male"/>
    <n v="65"/>
    <d v="1958-03-27T00:00:00"/>
    <n v="300.83"/>
    <n v="65"/>
    <m/>
    <m/>
    <m/>
    <n v="50.1"/>
    <x v="0"/>
    <s v="Hispanic"/>
    <x v="0"/>
    <x v="1"/>
    <x v="1"/>
    <s v="Insured"/>
    <s v="Unhealthy"/>
    <s v="5+ days/week"/>
    <s v="Arthritis"/>
    <n v="133"/>
    <n v="81"/>
    <n v="166"/>
    <n v="41"/>
    <n v="123"/>
    <n v="117.79"/>
    <n v="42.86"/>
    <s v="High"/>
    <s v="Good"/>
    <s v="None"/>
  </r>
  <r>
    <n v="3"/>
    <n v="78504"/>
    <s v="Male"/>
    <n v="20"/>
    <d v="2003-07-03T00:00:00"/>
    <n v="237.58"/>
    <n v="64"/>
    <m/>
    <m/>
    <m/>
    <n v="40.799999999999997"/>
    <x v="0"/>
    <s v="Hispanic"/>
    <x v="1"/>
    <x v="1"/>
    <x v="1"/>
    <s v="Insured"/>
    <s v="Unhealthy"/>
    <s v="None"/>
    <s v="Diabetes"/>
    <n v="141"/>
    <n v="95"/>
    <n v="159"/>
    <n v="50"/>
    <n v="146"/>
    <n v="111.74"/>
    <n v="43.74"/>
    <s v="Low"/>
    <s v="Average"/>
    <s v="None"/>
  </r>
  <r>
    <n v="4"/>
    <n v="78503"/>
    <s v="Male"/>
    <n v="52"/>
    <d v="1971-06-17T00:00:00"/>
    <n v="287.12"/>
    <n v="69"/>
    <m/>
    <m/>
    <m/>
    <n v="42.4"/>
    <x v="0"/>
    <s v="Hispanic"/>
    <x v="1"/>
    <x v="0"/>
    <x v="2"/>
    <s v="Insured"/>
    <s v="Unhealthy"/>
    <s v="5+ days/week"/>
    <s v="None"/>
    <n v="134"/>
    <n v="87"/>
    <n v="235"/>
    <n v="41"/>
    <n v="125"/>
    <n v="90.67"/>
    <n v="45.59"/>
    <s v="Medium"/>
    <s v="Average"/>
    <s v="Both"/>
  </r>
  <r>
    <n v="5"/>
    <n v="78504"/>
    <s v="Female"/>
    <n v="84"/>
    <d v="1939-07-28T00:00:00"/>
    <n v="200.73"/>
    <n v="65"/>
    <m/>
    <m/>
    <m/>
    <n v="33.4"/>
    <x v="0"/>
    <s v="Hispanic"/>
    <x v="2"/>
    <x v="2"/>
    <x v="2"/>
    <s v="Insured"/>
    <s v="Unhealthy"/>
    <s v="1-2 days/week"/>
    <s v="Heart Disease"/>
    <n v="131"/>
    <n v="80"/>
    <n v="190"/>
    <n v="49"/>
    <n v="123"/>
    <n v="98.25"/>
    <n v="36.090000000000003"/>
    <s v="High"/>
    <s v="Poor"/>
    <s v="Alcohol"/>
  </r>
  <r>
    <n v="6"/>
    <n v="78589"/>
    <s v="Male"/>
    <n v="26"/>
    <d v="1997-03-24T00:00:00"/>
    <n v="195.77"/>
    <n v="69"/>
    <m/>
    <m/>
    <m/>
    <n v="28.9"/>
    <x v="1"/>
    <s v="Hispanic"/>
    <x v="2"/>
    <x v="0"/>
    <x v="2"/>
    <s v="Insured"/>
    <s v="Moderate"/>
    <s v="5+ days/week"/>
    <s v="High Blood Pressure"/>
    <n v="105"/>
    <n v="72"/>
    <n v="196"/>
    <n v="59"/>
    <n v="124"/>
    <n v="76.77"/>
    <n v="34.200000000000003"/>
    <s v="Low"/>
    <s v="Average"/>
    <s v="None"/>
  </r>
  <r>
    <n v="7"/>
    <n v="78539"/>
    <s v="Female"/>
    <n v="75"/>
    <d v="1948-10-28T00:00:00"/>
    <n v="182.67"/>
    <n v="68"/>
    <m/>
    <m/>
    <m/>
    <n v="27.8"/>
    <x v="1"/>
    <s v="Hispanic"/>
    <x v="1"/>
    <x v="3"/>
    <x v="1"/>
    <s v="Insured"/>
    <s v="Moderate"/>
    <s v="1-2 days/week"/>
    <s v="Epilepsy"/>
    <n v="116"/>
    <n v="75"/>
    <n v="155"/>
    <n v="52"/>
    <n v="137"/>
    <n v="111.79"/>
    <n v="25.55"/>
    <s v="Low"/>
    <s v="Average"/>
    <s v="None"/>
  </r>
  <r>
    <n v="8"/>
    <n v="78557"/>
    <s v="Female"/>
    <n v="18"/>
    <d v="2005-03-02T00:00:00"/>
    <n v="251.96"/>
    <n v="68"/>
    <m/>
    <m/>
    <m/>
    <n v="38.299999999999997"/>
    <x v="0"/>
    <s v="Hispanic"/>
    <x v="1"/>
    <x v="0"/>
    <x v="2"/>
    <s v="Insured"/>
    <s v="Unhealthy"/>
    <s v="1-2 days/week"/>
    <s v="Diabetes"/>
    <n v="132"/>
    <n v="89"/>
    <n v="188"/>
    <n v="59"/>
    <n v="121"/>
    <n v="116.29"/>
    <n v="36.22"/>
    <s v="Medium"/>
    <s v="Poor"/>
    <s v="Both"/>
  </r>
  <r>
    <n v="9"/>
    <n v="78503"/>
    <s v="Female"/>
    <n v="21"/>
    <d v="2002-10-08T00:00:00"/>
    <n v="179.2"/>
    <n v="65"/>
    <m/>
    <m/>
    <m/>
    <n v="29.8"/>
    <x v="1"/>
    <s v="Hispanic"/>
    <x v="1"/>
    <x v="1"/>
    <x v="0"/>
    <s v="Insured"/>
    <s v="Moderate"/>
    <s v="3-4 days/week"/>
    <s v="Diabetes"/>
    <n v="107"/>
    <n v="72"/>
    <n v="200"/>
    <n v="41"/>
    <n v="126"/>
    <n v="87.31"/>
    <n v="28.96"/>
    <s v="Medium"/>
    <s v="Average"/>
    <s v="None"/>
  </r>
  <r>
    <n v="10"/>
    <n v="78577"/>
    <s v="Male"/>
    <n v="43"/>
    <d v="1979-12-22T00:00:00"/>
    <n v="169.86"/>
    <n v="71"/>
    <m/>
    <m/>
    <m/>
    <n v="23.7"/>
    <x v="1"/>
    <s v="Hispanic"/>
    <x v="3"/>
    <x v="0"/>
    <x v="2"/>
    <s v="Insured"/>
    <s v="Healthy"/>
    <s v="1-2 days/week"/>
    <s v="Heart Disease"/>
    <n v="106"/>
    <n v="75"/>
    <n v="225"/>
    <n v="44"/>
    <n v="120"/>
    <n v="89.72"/>
    <n v="31.45"/>
    <s v="Low"/>
    <s v="Poor"/>
    <s v="None"/>
  </r>
  <r>
    <n v="11"/>
    <n v="78539"/>
    <s v="Male"/>
    <n v="75"/>
    <d v="1948-09-17T00:00:00"/>
    <n v="274.36"/>
    <n v="72"/>
    <m/>
    <m/>
    <m/>
    <n v="37.200000000000003"/>
    <x v="0"/>
    <s v="Hispanic"/>
    <x v="0"/>
    <x v="2"/>
    <x v="0"/>
    <s v="Insured"/>
    <s v="Unhealthy"/>
    <s v="1-2 days/week"/>
    <s v="Asthma"/>
    <n v="124"/>
    <n v="84"/>
    <n v="157"/>
    <n v="42"/>
    <n v="120"/>
    <n v="98.98"/>
    <n v="49.13"/>
    <s v="Medium"/>
    <s v="Good"/>
    <s v="Both"/>
  </r>
  <r>
    <n v="12"/>
    <n v="78501"/>
    <s v="Female"/>
    <n v="77"/>
    <d v="1946-03-04T00:00:00"/>
    <n v="165.87"/>
    <n v="64"/>
    <m/>
    <m/>
    <m/>
    <n v="28.5"/>
    <x v="1"/>
    <s v="Hispanic"/>
    <x v="4"/>
    <x v="2"/>
    <x v="1"/>
    <s v="Insured"/>
    <s v="Moderate"/>
    <s v="5+ days/week"/>
    <s v="Heart Disease"/>
    <n v="111"/>
    <n v="74"/>
    <n v="229"/>
    <n v="40"/>
    <n v="110"/>
    <n v="72.42"/>
    <n v="27.44"/>
    <s v="High"/>
    <s v="Average"/>
    <s v="Alcohol"/>
  </r>
  <r>
    <n v="13"/>
    <n v="78542"/>
    <s v="Female"/>
    <n v="85"/>
    <d v="1937-12-26T00:00:00"/>
    <n v="191.52"/>
    <n v="69"/>
    <m/>
    <m/>
    <m/>
    <n v="28.3"/>
    <x v="1"/>
    <s v="Hispanic"/>
    <x v="0"/>
    <x v="2"/>
    <x v="1"/>
    <s v="Insured"/>
    <s v="Moderate"/>
    <s v="3-4 days/week"/>
    <s v="Diabetes"/>
    <n v="118"/>
    <n v="80"/>
    <n v="214"/>
    <n v="55"/>
    <n v="130"/>
    <n v="74.87"/>
    <n v="33.33"/>
    <s v="Medium"/>
    <s v="Good"/>
    <s v="None"/>
  </r>
  <r>
    <n v="14"/>
    <n v="78589"/>
    <s v="Male"/>
    <n v="54"/>
    <d v="1969-05-02T00:00:00"/>
    <n v="242.43"/>
    <n v="72"/>
    <m/>
    <m/>
    <m/>
    <n v="32.9"/>
    <x v="0"/>
    <s v="Hispanic"/>
    <x v="3"/>
    <x v="1"/>
    <x v="0"/>
    <s v="Insured"/>
    <s v="Unhealthy"/>
    <s v="3-4 days/week"/>
    <s v="Arthritis"/>
    <n v="137"/>
    <n v="88"/>
    <n v="169"/>
    <n v="46"/>
    <n v="120"/>
    <n v="85.44"/>
    <n v="42.7"/>
    <s v="Medium"/>
    <s v="Poor"/>
    <s v="Both"/>
  </r>
  <r>
    <n v="15"/>
    <n v="78577"/>
    <s v="Female"/>
    <n v="53"/>
    <d v="1970-05-07T00:00:00"/>
    <n v="349.45"/>
    <n v="59"/>
    <m/>
    <m/>
    <m/>
    <n v="70.599999999999994"/>
    <x v="0"/>
    <s v="Hispanic"/>
    <x v="1"/>
    <x v="0"/>
    <x v="0"/>
    <s v="Insured"/>
    <s v="Unhealthy"/>
    <s v="5+ days/week"/>
    <s v="Heart Disease"/>
    <n v="125"/>
    <n v="84"/>
    <n v="172"/>
    <n v="58"/>
    <n v="131"/>
    <n v="86.89"/>
    <n v="41.03"/>
    <s v="Medium"/>
    <s v="Average"/>
    <s v="Drugs"/>
  </r>
  <r>
    <n v="16"/>
    <n v="78542"/>
    <s v="Female"/>
    <n v="61"/>
    <d v="1962-03-18T00:00:00"/>
    <n v="211.37"/>
    <n v="69"/>
    <m/>
    <m/>
    <m/>
    <n v="31.2"/>
    <x v="0"/>
    <s v="Hispanic"/>
    <x v="3"/>
    <x v="1"/>
    <x v="0"/>
    <s v="Insured"/>
    <s v="Unhealthy"/>
    <s v="3-4 days/week"/>
    <s v="Heart Disease"/>
    <n v="131"/>
    <n v="88"/>
    <n v="226"/>
    <n v="43"/>
    <n v="157"/>
    <n v="78.430000000000007"/>
    <n v="39.119999999999997"/>
    <s v="High"/>
    <s v="Average"/>
    <s v="Drugs"/>
  </r>
  <r>
    <n v="17"/>
    <n v="78557"/>
    <s v="Female"/>
    <n v="46"/>
    <d v="1977-02-19T00:00:00"/>
    <n v="191.43"/>
    <n v="69"/>
    <m/>
    <m/>
    <m/>
    <n v="28.3"/>
    <x v="1"/>
    <s v="Hispanic"/>
    <x v="1"/>
    <x v="1"/>
    <x v="0"/>
    <s v="Insured"/>
    <s v="Moderate"/>
    <s v="None"/>
    <s v="Diabetes"/>
    <n v="113"/>
    <n v="76"/>
    <n v="199"/>
    <n v="52"/>
    <n v="111"/>
    <n v="71"/>
    <n v="29.84"/>
    <s v="Medium"/>
    <s v="Good"/>
    <s v="None"/>
  </r>
  <r>
    <n v="18"/>
    <n v="78589"/>
    <s v="Female"/>
    <n v="79"/>
    <d v="1944-01-01T00:00:00"/>
    <n v="242.74"/>
    <n v="70"/>
    <m/>
    <m/>
    <m/>
    <n v="34.799999999999997"/>
    <x v="0"/>
    <s v="Hispanic"/>
    <x v="4"/>
    <x v="3"/>
    <x v="2"/>
    <s v="Insured"/>
    <s v="Unhealthy"/>
    <s v="5+ days/week"/>
    <s v="Limb Loss"/>
    <n v="139"/>
    <n v="91"/>
    <n v="230"/>
    <n v="59"/>
    <n v="139"/>
    <n v="76.05"/>
    <n v="36.07"/>
    <s v="Low"/>
    <s v="Good"/>
    <s v="None"/>
  </r>
  <r>
    <n v="19"/>
    <n v="78539"/>
    <s v="Male"/>
    <n v="75"/>
    <d v="1948-05-16T00:00:00"/>
    <n v="235.77"/>
    <n v="69"/>
    <m/>
    <m/>
    <m/>
    <n v="34.799999999999997"/>
    <x v="0"/>
    <s v="Hispanic"/>
    <x v="2"/>
    <x v="2"/>
    <x v="2"/>
    <s v="Insured"/>
    <s v="Unhealthy"/>
    <s v="3-4 days/week"/>
    <s v="High Blood Pressure"/>
    <n v="131"/>
    <n v="86"/>
    <n v="195"/>
    <n v="57"/>
    <n v="140"/>
    <n v="77.98"/>
    <n v="45.88"/>
    <s v="Low"/>
    <s v="Average"/>
    <s v="Alcohol"/>
  </r>
  <r>
    <n v="20"/>
    <n v="78557"/>
    <s v="Female"/>
    <n v="73"/>
    <d v="1950-02-22T00:00:00"/>
    <n v="136.97"/>
    <n v="62"/>
    <m/>
    <m/>
    <m/>
    <n v="25.1"/>
    <x v="1"/>
    <s v="Black"/>
    <x v="5"/>
    <x v="3"/>
    <x v="2"/>
    <s v="Insured"/>
    <s v="Moderate"/>
    <s v="1-2 days/week"/>
    <s v="Autism"/>
    <n v="114"/>
    <n v="72"/>
    <n v="164"/>
    <n v="50"/>
    <n v="146"/>
    <n v="87.99"/>
    <n v="32.6"/>
    <s v="Medium"/>
    <s v="Average"/>
    <s v="None"/>
  </r>
  <r>
    <n v="21"/>
    <n v="78501"/>
    <s v="Female"/>
    <n v="56"/>
    <d v="1967-08-10T00:00:00"/>
    <n v="140.24"/>
    <n v="62"/>
    <m/>
    <m/>
    <m/>
    <n v="25.6"/>
    <x v="1"/>
    <s v="Hispanic"/>
    <x v="0"/>
    <x v="0"/>
    <x v="2"/>
    <s v="Insured"/>
    <s v="Moderate"/>
    <s v="1-2 days/week"/>
    <s v="Diabetes"/>
    <n v="115"/>
    <n v="76"/>
    <n v="187"/>
    <n v="56"/>
    <n v="156"/>
    <n v="118.65"/>
    <n v="25.02"/>
    <s v="Low"/>
    <s v="Good"/>
    <s v="Both"/>
  </r>
  <r>
    <n v="22"/>
    <n v="78542"/>
    <s v="Female"/>
    <n v="25"/>
    <d v="1998-09-26T00:00:00"/>
    <n v="171.08"/>
    <n v="68"/>
    <m/>
    <m/>
    <m/>
    <n v="26"/>
    <x v="1"/>
    <s v="Hispanic"/>
    <x v="1"/>
    <x v="1"/>
    <x v="2"/>
    <s v="Insured"/>
    <s v="Moderate"/>
    <s v="1-2 days/week"/>
    <s v="High Blood Pressure"/>
    <n v="111"/>
    <n v="79"/>
    <n v="186"/>
    <n v="46"/>
    <n v="144"/>
    <n v="113.05"/>
    <n v="34.86"/>
    <s v="Low"/>
    <s v="Good"/>
    <s v="None"/>
  </r>
  <r>
    <n v="23"/>
    <n v="78503"/>
    <s v="Female"/>
    <n v="77"/>
    <d v="1946-01-19T00:00:00"/>
    <n v="183.79"/>
    <n v="69"/>
    <m/>
    <m/>
    <m/>
    <n v="27.1"/>
    <x v="1"/>
    <s v="Hispanic"/>
    <x v="1"/>
    <x v="2"/>
    <x v="0"/>
    <s v="Insured"/>
    <s v="Moderate"/>
    <s v="5+ days/week"/>
    <s v="Asthma"/>
    <n v="114"/>
    <n v="76"/>
    <n v="208"/>
    <n v="57"/>
    <n v="131"/>
    <n v="104.88"/>
    <n v="30.65"/>
    <s v="High"/>
    <s v="Good"/>
    <s v="None"/>
  </r>
  <r>
    <n v="24"/>
    <n v="78539"/>
    <s v="Female"/>
    <n v="66"/>
    <d v="1957-03-12T00:00:00"/>
    <n v="225.74"/>
    <n v="70"/>
    <m/>
    <m/>
    <m/>
    <n v="32.4"/>
    <x v="0"/>
    <s v="Hispanic"/>
    <x v="5"/>
    <x v="2"/>
    <x v="3"/>
    <s v="Insured"/>
    <s v="Unhealthy"/>
    <s v="5+ days/week"/>
    <s v="High Blood Pressure"/>
    <n v="121"/>
    <n v="81"/>
    <n v="182"/>
    <n v="59"/>
    <n v="100"/>
    <n v="93.34"/>
    <n v="40.700000000000003"/>
    <s v="Low"/>
    <s v="Good"/>
    <s v="None"/>
  </r>
  <r>
    <n v="25"/>
    <n v="78501"/>
    <s v="Male"/>
    <n v="62"/>
    <d v="1961-10-19T00:00:00"/>
    <n v="118.78"/>
    <n v="69"/>
    <m/>
    <m/>
    <m/>
    <n v="17.5"/>
    <x v="1"/>
    <s v="Hispanic"/>
    <x v="6"/>
    <x v="0"/>
    <x v="2"/>
    <s v="Insured"/>
    <s v="Moderate"/>
    <s v="None"/>
    <s v="High Blood Pressure"/>
    <n v="109"/>
    <n v="70"/>
    <n v="240"/>
    <n v="53"/>
    <n v="123"/>
    <n v="76.8"/>
    <n v="35.15"/>
    <s v="Medium"/>
    <s v="Poor"/>
    <s v="None"/>
  </r>
  <r>
    <n v="26"/>
    <n v="78539"/>
    <s v="Female"/>
    <n v="62"/>
    <d v="1961-05-06T00:00:00"/>
    <n v="221.98"/>
    <n v="69"/>
    <m/>
    <m/>
    <m/>
    <n v="32.799999999999997"/>
    <x v="0"/>
    <s v="Hispanic"/>
    <x v="3"/>
    <x v="0"/>
    <x v="2"/>
    <s v="Insured"/>
    <s v="Unhealthy"/>
    <s v="None"/>
    <s v="Arthritis"/>
    <n v="139"/>
    <n v="83"/>
    <n v="184"/>
    <n v="40"/>
    <n v="146"/>
    <n v="77.989999999999995"/>
    <n v="39.159999999999997"/>
    <s v="High"/>
    <s v="Average"/>
    <s v="None"/>
  </r>
  <r>
    <n v="27"/>
    <n v="78504"/>
    <s v="Male"/>
    <n v="23"/>
    <d v="2000-05-28T00:00:00"/>
    <n v="276.08"/>
    <n v="67"/>
    <m/>
    <m/>
    <m/>
    <n v="43.2"/>
    <x v="0"/>
    <s v="Hispanic"/>
    <x v="1"/>
    <x v="1"/>
    <x v="0"/>
    <s v="Insured"/>
    <s v="Unhealthy"/>
    <s v="5+ days/week"/>
    <s v="High Blood Pressure"/>
    <n v="121"/>
    <n v="91"/>
    <n v="163"/>
    <n v="40"/>
    <n v="101"/>
    <n v="95.38"/>
    <n v="44.47"/>
    <s v="Medium"/>
    <s v="Poor"/>
    <s v="None"/>
  </r>
  <r>
    <n v="28"/>
    <n v="78503"/>
    <s v="Female"/>
    <n v="38"/>
    <d v="1985-07-20T00:00:00"/>
    <n v="212.65"/>
    <n v="61"/>
    <m/>
    <m/>
    <m/>
    <n v="40.200000000000003"/>
    <x v="0"/>
    <s v="Hispanic"/>
    <x v="2"/>
    <x v="0"/>
    <x v="3"/>
    <s v="Insured"/>
    <s v="Unhealthy"/>
    <s v="None"/>
    <s v="Heart Disease"/>
    <n v="141"/>
    <n v="81"/>
    <n v="208"/>
    <n v="58"/>
    <n v="105"/>
    <n v="81.64"/>
    <n v="43.13"/>
    <s v="Low"/>
    <s v="Good"/>
    <s v="Both"/>
  </r>
  <r>
    <n v="29"/>
    <n v="78503"/>
    <s v="Female"/>
    <n v="89"/>
    <d v="1934-07-22T00:00:00"/>
    <n v="213.09"/>
    <n v="71"/>
    <m/>
    <m/>
    <m/>
    <n v="29.7"/>
    <x v="1"/>
    <s v="Hispanic"/>
    <x v="4"/>
    <x v="3"/>
    <x v="1"/>
    <s v="Insured"/>
    <s v="Moderate"/>
    <s v="1-2 days/week"/>
    <s v="Deaf"/>
    <n v="119"/>
    <n v="77"/>
    <n v="184"/>
    <n v="49"/>
    <n v="106"/>
    <n v="109.52"/>
    <n v="27.89"/>
    <s v="Medium"/>
    <s v="Average"/>
    <s v="Alcohol"/>
  </r>
  <r>
    <n v="30"/>
    <n v="78503"/>
    <s v="Male"/>
    <n v="59"/>
    <d v="1964-04-04T00:00:00"/>
    <n v="167.53"/>
    <n v="63"/>
    <m/>
    <m/>
    <m/>
    <n v="29.7"/>
    <x v="1"/>
    <s v="Hispanic"/>
    <x v="4"/>
    <x v="1"/>
    <x v="0"/>
    <s v="Insured"/>
    <s v="Moderate"/>
    <s v="3-4 days/week"/>
    <s v="Diabetes"/>
    <n v="118"/>
    <n v="77"/>
    <n v="211"/>
    <n v="53"/>
    <n v="146"/>
    <n v="97.29"/>
    <n v="30.53"/>
    <s v="High"/>
    <s v="Good"/>
    <s v="None"/>
  </r>
  <r>
    <n v="31"/>
    <n v="78577"/>
    <s v="Male"/>
    <n v="80"/>
    <d v="1943-02-01T00:00:00"/>
    <n v="230.67"/>
    <n v="60"/>
    <m/>
    <m/>
    <m/>
    <n v="45"/>
    <x v="0"/>
    <s v="Hispanic"/>
    <x v="1"/>
    <x v="2"/>
    <x v="2"/>
    <s v="Insured"/>
    <s v="Unhealthy"/>
    <s v="1-2 days/week"/>
    <s v="Diabetes"/>
    <n v="133"/>
    <n v="92"/>
    <n v="179"/>
    <n v="49"/>
    <n v="101"/>
    <n v="113.06"/>
    <n v="49.28"/>
    <s v="Low"/>
    <s v="Poor"/>
    <s v="None"/>
  </r>
  <r>
    <n v="32"/>
    <n v="78589"/>
    <s v="Male"/>
    <n v="73"/>
    <d v="1950-01-23T00:00:00"/>
    <n v="232.01"/>
    <n v="59"/>
    <m/>
    <m/>
    <m/>
    <n v="46.9"/>
    <x v="0"/>
    <s v="Other"/>
    <x v="0"/>
    <x v="3"/>
    <x v="2"/>
    <s v="Insured"/>
    <s v="Unhealthy"/>
    <s v="5+ days/week"/>
    <s v="Autism"/>
    <n v="122"/>
    <n v="93"/>
    <n v="166"/>
    <n v="51"/>
    <n v="134"/>
    <n v="113.66"/>
    <n v="41.05"/>
    <s v="High"/>
    <s v="Average"/>
    <s v="None"/>
  </r>
  <r>
    <n v="33"/>
    <n v="78541"/>
    <s v="Female"/>
    <n v="72"/>
    <d v="1951-03-19T00:00:00"/>
    <n v="267.01"/>
    <n v="69"/>
    <m/>
    <m/>
    <m/>
    <n v="39.4"/>
    <x v="0"/>
    <s v="Hispanic"/>
    <x v="0"/>
    <x v="2"/>
    <x v="0"/>
    <s v="Insured"/>
    <s v="Unhealthy"/>
    <s v="1-2 days/week"/>
    <s v="Diabetes"/>
    <n v="129"/>
    <n v="82"/>
    <n v="156"/>
    <n v="52"/>
    <n v="110"/>
    <n v="92.8"/>
    <n v="41.97"/>
    <s v="Medium"/>
    <s v="Good"/>
    <s v="Alcohol"/>
  </r>
  <r>
    <n v="34"/>
    <n v="78504"/>
    <s v="Male"/>
    <n v="33"/>
    <d v="1990-05-10T00:00:00"/>
    <n v="279.85000000000002"/>
    <n v="67"/>
    <m/>
    <m/>
    <m/>
    <n v="43.8"/>
    <x v="0"/>
    <s v="Hispanic"/>
    <x v="2"/>
    <x v="1"/>
    <x v="3"/>
    <s v="Insured"/>
    <s v="Unhealthy"/>
    <s v="3-4 days/week"/>
    <s v="Heart Disease"/>
    <n v="143"/>
    <n v="94"/>
    <n v="180"/>
    <n v="57"/>
    <n v="112"/>
    <n v="103.01"/>
    <n v="45.64"/>
    <s v="High"/>
    <s v="Good"/>
    <s v="Alcohol"/>
  </r>
  <r>
    <n v="35"/>
    <n v="78539"/>
    <s v="Male"/>
    <n v="51"/>
    <d v="1971-12-30T00:00:00"/>
    <n v="268.77"/>
    <n v="66"/>
    <m/>
    <m/>
    <m/>
    <n v="43.4"/>
    <x v="0"/>
    <s v="Hispanic"/>
    <x v="4"/>
    <x v="0"/>
    <x v="3"/>
    <s v="Insured"/>
    <s v="Unhealthy"/>
    <s v="1-2 days/week"/>
    <s v="Asthma"/>
    <n v="131"/>
    <n v="82"/>
    <n v="152"/>
    <n v="40"/>
    <n v="125"/>
    <n v="76.150000000000006"/>
    <n v="44.77"/>
    <s v="Medium"/>
    <s v="Average"/>
    <s v="None"/>
  </r>
  <r>
    <n v="36"/>
    <n v="78589"/>
    <s v="Male"/>
    <n v="48"/>
    <d v="1975-07-25T00:00:00"/>
    <n v="270.97000000000003"/>
    <n v="67"/>
    <m/>
    <m/>
    <m/>
    <n v="42.4"/>
    <x v="0"/>
    <s v="Hispanic"/>
    <x v="1"/>
    <x v="0"/>
    <x v="2"/>
    <s v="Insured"/>
    <s v="Unhealthy"/>
    <s v="None"/>
    <s v="Arthritis"/>
    <n v="143"/>
    <n v="81"/>
    <n v="183"/>
    <n v="50"/>
    <n v="105"/>
    <n v="84.91"/>
    <n v="42.15"/>
    <s v="Medium"/>
    <s v="Good"/>
    <s v="Both"/>
  </r>
  <r>
    <n v="37"/>
    <n v="78577"/>
    <s v="Female"/>
    <n v="53"/>
    <d v="1970-08-07T00:00:00"/>
    <n v="153.08000000000001"/>
    <n v="71"/>
    <m/>
    <m/>
    <m/>
    <n v="21.3"/>
    <x v="1"/>
    <s v="Hispanic"/>
    <x v="6"/>
    <x v="0"/>
    <x v="4"/>
    <s v="Insured"/>
    <s v="Healthy"/>
    <s v="1-2 days/week"/>
    <s v="None"/>
    <n v="120"/>
    <n v="80"/>
    <n v="204"/>
    <n v="44"/>
    <n v="141"/>
    <n v="101.28"/>
    <n v="27.01"/>
    <s v="High"/>
    <s v="Average"/>
    <s v="None"/>
  </r>
  <r>
    <n v="38"/>
    <n v="78503"/>
    <s v="Male"/>
    <n v="48"/>
    <d v="1974-11-20T00:00:00"/>
    <n v="206.44"/>
    <n v="66"/>
    <m/>
    <m/>
    <m/>
    <n v="33.299999999999997"/>
    <x v="0"/>
    <s v="Hispanic"/>
    <x v="1"/>
    <x v="0"/>
    <x v="2"/>
    <s v="Insured"/>
    <s v="Unhealthy"/>
    <s v="5+ days/week"/>
    <s v="Diabetes"/>
    <n v="138"/>
    <n v="94"/>
    <n v="170"/>
    <n v="55"/>
    <n v="109"/>
    <n v="83.69"/>
    <n v="41.12"/>
    <s v="High"/>
    <s v="Average"/>
    <s v="Drugs"/>
  </r>
  <r>
    <n v="39"/>
    <n v="78589"/>
    <s v="Male"/>
    <n v="32"/>
    <d v="1991-11-06T00:00:00"/>
    <n v="303"/>
    <n v="71"/>
    <m/>
    <m/>
    <m/>
    <n v="42.3"/>
    <x v="0"/>
    <s v="Asian"/>
    <x v="1"/>
    <x v="0"/>
    <x v="1"/>
    <s v="Insured"/>
    <s v="Unhealthy"/>
    <s v="5+ days/week"/>
    <s v="Heart Disease"/>
    <n v="133"/>
    <n v="87"/>
    <n v="173"/>
    <n v="48"/>
    <n v="126"/>
    <n v="79.31"/>
    <n v="40.33"/>
    <s v="High"/>
    <s v="Good"/>
    <s v="None"/>
  </r>
  <r>
    <n v="40"/>
    <n v="78557"/>
    <s v="Female"/>
    <n v="77"/>
    <d v="1945-12-23T00:00:00"/>
    <n v="158.30000000000001"/>
    <n v="62"/>
    <m/>
    <m/>
    <m/>
    <n v="28.9"/>
    <x v="1"/>
    <s v="Hispanic"/>
    <x v="1"/>
    <x v="2"/>
    <x v="0"/>
    <s v="Insured"/>
    <s v="Moderate"/>
    <s v="3-4 days/week"/>
    <s v="High Blood Pressure"/>
    <n v="107"/>
    <n v="75"/>
    <n v="202"/>
    <n v="57"/>
    <n v="115"/>
    <n v="102.65"/>
    <n v="26.26"/>
    <s v="Medium"/>
    <s v="Average"/>
    <s v="None"/>
  </r>
  <r>
    <n v="41"/>
    <n v="78589"/>
    <s v="Female"/>
    <n v="71"/>
    <d v="1952-07-21T00:00:00"/>
    <n v="169.96"/>
    <n v="64"/>
    <m/>
    <m/>
    <m/>
    <n v="29.2"/>
    <x v="1"/>
    <s v="Hispanic"/>
    <x v="1"/>
    <x v="3"/>
    <x v="1"/>
    <s v="Insured"/>
    <s v="Moderate"/>
    <s v="None"/>
    <s v="Cerebral Palsy"/>
    <n v="109"/>
    <n v="71"/>
    <n v="186"/>
    <n v="49"/>
    <n v="153"/>
    <n v="85.32"/>
    <n v="32.24"/>
    <s v="Medium"/>
    <s v="Average"/>
    <s v="Both"/>
  </r>
  <r>
    <n v="42"/>
    <n v="78501"/>
    <s v="Male"/>
    <n v="84"/>
    <d v="1939-07-21T00:00:00"/>
    <n v="186.86"/>
    <n v="69"/>
    <m/>
    <m/>
    <m/>
    <n v="27.6"/>
    <x v="1"/>
    <s v="Hispanic"/>
    <x v="0"/>
    <x v="2"/>
    <x v="0"/>
    <s v="Insured"/>
    <s v="Moderate"/>
    <s v="3-4 days/week"/>
    <s v="Diabetes"/>
    <n v="119"/>
    <n v="70"/>
    <n v="240"/>
    <n v="60"/>
    <n v="119"/>
    <n v="111.85"/>
    <n v="32.97"/>
    <s v="High"/>
    <s v="Poor"/>
    <s v="None"/>
  </r>
  <r>
    <n v="43"/>
    <n v="78539"/>
    <s v="Male"/>
    <n v="82"/>
    <d v="1940-12-15T00:00:00"/>
    <n v="140.84"/>
    <n v="61"/>
    <m/>
    <m/>
    <m/>
    <n v="26.6"/>
    <x v="1"/>
    <s v="Hispanic"/>
    <x v="2"/>
    <x v="4"/>
    <x v="2"/>
    <s v="Insured"/>
    <s v="Moderate"/>
    <s v="None"/>
    <s v="Diabetes"/>
    <n v="118"/>
    <n v="70"/>
    <n v="180"/>
    <n v="52"/>
    <n v="158"/>
    <n v="110.51"/>
    <n v="33.880000000000003"/>
    <s v="Medium"/>
    <s v="Good"/>
    <s v="None"/>
  </r>
  <r>
    <n v="44"/>
    <n v="78503"/>
    <s v="Male"/>
    <n v="38"/>
    <d v="1985-09-29T00:00:00"/>
    <n v="174.51"/>
    <n v="66"/>
    <m/>
    <m/>
    <m/>
    <n v="28.2"/>
    <x v="1"/>
    <s v="Hispanic"/>
    <x v="1"/>
    <x v="0"/>
    <x v="0"/>
    <s v="Insured"/>
    <s v="Moderate"/>
    <s v="5+ days/week"/>
    <s v="High Blood Pressure"/>
    <n v="115"/>
    <n v="80"/>
    <n v="200"/>
    <n v="60"/>
    <n v="132"/>
    <n v="102.33"/>
    <n v="30.1"/>
    <s v="Low"/>
    <s v="Good"/>
    <s v="None"/>
  </r>
  <r>
    <n v="45"/>
    <n v="78503"/>
    <s v="Male"/>
    <n v="33"/>
    <d v="1990-02-16T00:00:00"/>
    <n v="181.52"/>
    <n v="66"/>
    <m/>
    <m/>
    <m/>
    <n v="29.3"/>
    <x v="1"/>
    <s v="Hispanic"/>
    <x v="0"/>
    <x v="0"/>
    <x v="2"/>
    <s v="Insured"/>
    <s v="Moderate"/>
    <s v="1-2 days/week"/>
    <s v="Arthritis"/>
    <n v="118"/>
    <n v="80"/>
    <n v="232"/>
    <n v="44"/>
    <n v="103"/>
    <n v="111.95"/>
    <n v="37.380000000000003"/>
    <s v="Medium"/>
    <s v="Poor"/>
    <s v="Alcohol"/>
  </r>
  <r>
    <n v="46"/>
    <n v="78503"/>
    <s v="Female"/>
    <n v="21"/>
    <d v="2002-08-26T00:00:00"/>
    <n v="289.02"/>
    <n v="61"/>
    <m/>
    <m/>
    <m/>
    <n v="54.6"/>
    <x v="0"/>
    <s v="White"/>
    <x v="0"/>
    <x v="0"/>
    <x v="2"/>
    <s v="Insured"/>
    <s v="Unhealthy"/>
    <s v="1-2 days/week"/>
    <s v="Diabetes"/>
    <n v="138"/>
    <n v="92"/>
    <n v="186"/>
    <n v="44"/>
    <n v="107"/>
    <n v="70.8"/>
    <n v="40.15"/>
    <s v="High"/>
    <s v="Average"/>
    <s v="None"/>
  </r>
  <r>
    <n v="47"/>
    <n v="78504"/>
    <s v="Male"/>
    <n v="38"/>
    <d v="1985-09-12T00:00:00"/>
    <n v="171.5"/>
    <n v="67"/>
    <m/>
    <m/>
    <m/>
    <n v="26.9"/>
    <x v="1"/>
    <s v="Hispanic"/>
    <x v="2"/>
    <x v="0"/>
    <x v="2"/>
    <s v="Insured"/>
    <s v="Moderate"/>
    <s v="5+ days/week"/>
    <s v="Arthritis"/>
    <n v="111"/>
    <n v="71"/>
    <n v="176"/>
    <n v="47"/>
    <n v="140"/>
    <n v="105.72"/>
    <n v="39.22"/>
    <s v="Medium"/>
    <s v="Poor"/>
    <s v="None"/>
  </r>
  <r>
    <n v="48"/>
    <n v="78504"/>
    <s v="Female"/>
    <n v="64"/>
    <d v="1959-07-05T00:00:00"/>
    <n v="187.13"/>
    <n v="65"/>
    <m/>
    <m/>
    <m/>
    <n v="31.1"/>
    <x v="0"/>
    <s v="Hispanic"/>
    <x v="6"/>
    <x v="0"/>
    <x v="4"/>
    <s v="Insured"/>
    <s v="Unhealthy"/>
    <s v="None"/>
    <s v="Heart Disease"/>
    <n v="145"/>
    <n v="93"/>
    <n v="170"/>
    <n v="42"/>
    <n v="157"/>
    <n v="88.22"/>
    <n v="38.56"/>
    <s v="Low"/>
    <s v="Average"/>
    <s v="Drugs"/>
  </r>
  <r>
    <n v="49"/>
    <n v="78541"/>
    <s v="Female"/>
    <n v="37"/>
    <d v="1986-01-16T00:00:00"/>
    <n v="239.43"/>
    <n v="58"/>
    <m/>
    <m/>
    <m/>
    <n v="50"/>
    <x v="0"/>
    <s v="Hispanic"/>
    <x v="1"/>
    <x v="0"/>
    <x v="0"/>
    <s v="Insured"/>
    <s v="Unhealthy"/>
    <s v="3-4 days/week"/>
    <s v="Arthritis"/>
    <n v="143"/>
    <n v="83"/>
    <n v="236"/>
    <n v="59"/>
    <n v="109"/>
    <n v="81.599999999999994"/>
    <n v="40.35"/>
    <s v="Medium"/>
    <s v="Good"/>
    <s v="None"/>
  </r>
  <r>
    <n v="50"/>
    <n v="78504"/>
    <s v="Male"/>
    <n v="63"/>
    <d v="1960-07-06T00:00:00"/>
    <n v="205.24"/>
    <n v="61"/>
    <m/>
    <m/>
    <m/>
    <n v="38.799999999999997"/>
    <x v="0"/>
    <s v="Hispanic"/>
    <x v="3"/>
    <x v="0"/>
    <x v="3"/>
    <s v="Insured"/>
    <s v="Unhealthy"/>
    <s v="3-4 days/week"/>
    <s v="Heart Disease"/>
    <n v="134"/>
    <n v="91"/>
    <n v="198"/>
    <n v="41"/>
    <n v="124"/>
    <n v="105.47"/>
    <n v="48.76"/>
    <s v="Medium"/>
    <s v="Average"/>
    <s v="Both"/>
  </r>
  <r>
    <n v="51"/>
    <n v="78577"/>
    <s v="Male"/>
    <n v="76"/>
    <d v="1947-01-18T00:00:00"/>
    <n v="279.68"/>
    <n v="65"/>
    <m/>
    <m/>
    <m/>
    <n v="46.5"/>
    <x v="0"/>
    <s v="Asian"/>
    <x v="1"/>
    <x v="3"/>
    <x v="0"/>
    <s v="Insured"/>
    <s v="Unhealthy"/>
    <s v="3-4 days/week"/>
    <s v="Autism"/>
    <n v="140"/>
    <n v="86"/>
    <n v="202"/>
    <n v="47"/>
    <n v="146"/>
    <n v="81.84"/>
    <n v="48.85"/>
    <s v="Medium"/>
    <s v="Poor"/>
    <s v="None"/>
  </r>
  <r>
    <n v="52"/>
    <n v="78541"/>
    <s v="Female"/>
    <n v="81"/>
    <d v="1942-08-30T00:00:00"/>
    <n v="159.12"/>
    <n v="63"/>
    <m/>
    <m/>
    <m/>
    <n v="28.2"/>
    <x v="1"/>
    <s v="Hispanic"/>
    <x v="1"/>
    <x v="2"/>
    <x v="0"/>
    <s v="Insured"/>
    <s v="Moderate"/>
    <s v="1-2 days/week"/>
    <s v="Diabetes"/>
    <n v="119"/>
    <n v="73"/>
    <n v="205"/>
    <n v="55"/>
    <n v="135"/>
    <n v="111.48"/>
    <n v="26.67"/>
    <s v="High"/>
    <s v="Poor"/>
    <s v="Alcohol"/>
  </r>
  <r>
    <n v="53"/>
    <n v="78501"/>
    <s v="Female"/>
    <n v="38"/>
    <d v="1985-09-02T00:00:00"/>
    <n v="256.58"/>
    <n v="61"/>
    <m/>
    <m/>
    <m/>
    <n v="48.5"/>
    <x v="0"/>
    <s v="White"/>
    <x v="4"/>
    <x v="1"/>
    <x v="2"/>
    <s v="Insured"/>
    <s v="Unhealthy"/>
    <s v="5+ days/week"/>
    <s v="Asthma"/>
    <n v="126"/>
    <n v="93"/>
    <n v="162"/>
    <n v="56"/>
    <n v="156"/>
    <n v="118.48"/>
    <n v="36.67"/>
    <s v="Low"/>
    <s v="Good"/>
    <s v="Both"/>
  </r>
  <r>
    <n v="54"/>
    <n v="78577"/>
    <s v="Female"/>
    <n v="75"/>
    <d v="1948-05-28T00:00:00"/>
    <n v="343.51"/>
    <n v="67"/>
    <m/>
    <m/>
    <m/>
    <n v="53.8"/>
    <x v="0"/>
    <s v="Hispanic"/>
    <x v="4"/>
    <x v="3"/>
    <x v="0"/>
    <s v="Insured"/>
    <s v="Unhealthy"/>
    <s v="1-2 days/week"/>
    <s v="Limb Loss"/>
    <n v="129"/>
    <n v="82"/>
    <n v="212"/>
    <n v="49"/>
    <n v="131"/>
    <n v="94.71"/>
    <n v="41.73"/>
    <s v="Medium"/>
    <s v="Poor"/>
    <s v="None"/>
  </r>
  <r>
    <n v="55"/>
    <n v="78577"/>
    <s v="Male"/>
    <n v="64"/>
    <d v="1959-07-20T00:00:00"/>
    <n v="197.98"/>
    <n v="62"/>
    <m/>
    <m/>
    <m/>
    <n v="36.200000000000003"/>
    <x v="0"/>
    <s v="Hispanic"/>
    <x v="2"/>
    <x v="0"/>
    <x v="2"/>
    <s v="Insured"/>
    <s v="Unhealthy"/>
    <s v="3-4 days/week"/>
    <s v="Arthritis"/>
    <n v="125"/>
    <n v="86"/>
    <n v="211"/>
    <n v="42"/>
    <n v="103"/>
    <n v="88.7"/>
    <n v="43.82"/>
    <s v="Medium"/>
    <s v="Poor"/>
    <s v="None"/>
  </r>
  <r>
    <n v="56"/>
    <n v="78541"/>
    <s v="Male"/>
    <n v="66"/>
    <d v="1957-01-27T00:00:00"/>
    <n v="230.18"/>
    <n v="62"/>
    <m/>
    <m/>
    <m/>
    <n v="42.1"/>
    <x v="0"/>
    <s v="Hispanic"/>
    <x v="0"/>
    <x v="3"/>
    <x v="1"/>
    <s v="Insured"/>
    <s v="Unhealthy"/>
    <s v="1-2 days/week"/>
    <s v="Limb Loss"/>
    <n v="136"/>
    <n v="83"/>
    <n v="224"/>
    <n v="40"/>
    <n v="145"/>
    <n v="74.73"/>
    <n v="40.17"/>
    <s v="Low"/>
    <s v="Good"/>
    <s v="None"/>
  </r>
  <r>
    <n v="57"/>
    <n v="78503"/>
    <s v="Male"/>
    <n v="68"/>
    <d v="1955-01-15T00:00:00"/>
    <n v="153.1"/>
    <n v="62"/>
    <m/>
    <m/>
    <m/>
    <n v="28"/>
    <x v="1"/>
    <s v="Hispanic"/>
    <x v="1"/>
    <x v="3"/>
    <x v="1"/>
    <s v="Insured"/>
    <s v="Moderate"/>
    <s v="5+ days/week"/>
    <s v="Limb Loss"/>
    <n v="114"/>
    <n v="79"/>
    <n v="237"/>
    <n v="55"/>
    <n v="106"/>
    <n v="99.93"/>
    <n v="34.229999999999997"/>
    <s v="High"/>
    <s v="Average"/>
    <s v="None"/>
  </r>
  <r>
    <n v="58"/>
    <n v="78557"/>
    <s v="Male"/>
    <n v="74"/>
    <d v="1949-02-25T00:00:00"/>
    <n v="281.16000000000003"/>
    <n v="68"/>
    <m/>
    <m/>
    <m/>
    <n v="42.7"/>
    <x v="0"/>
    <s v="Hispanic"/>
    <x v="1"/>
    <x v="2"/>
    <x v="0"/>
    <s v="Insured"/>
    <s v="Unhealthy"/>
    <s v="None"/>
    <s v="Diabetes"/>
    <n v="137"/>
    <n v="84"/>
    <n v="151"/>
    <n v="45"/>
    <n v="105"/>
    <n v="76.84"/>
    <n v="41.48"/>
    <s v="Medium"/>
    <s v="Good"/>
    <s v="Both"/>
  </r>
  <r>
    <n v="59"/>
    <n v="78589"/>
    <s v="Male"/>
    <n v="63"/>
    <d v="1960-10-18T00:00:00"/>
    <n v="233.76"/>
    <n v="69"/>
    <m/>
    <m/>
    <m/>
    <n v="34.5"/>
    <x v="0"/>
    <s v="Hispanic"/>
    <x v="0"/>
    <x v="0"/>
    <x v="1"/>
    <s v="Insured"/>
    <s v="Unhealthy"/>
    <s v="1-2 days/week"/>
    <s v="Heart Disease"/>
    <n v="145"/>
    <n v="93"/>
    <n v="212"/>
    <n v="40"/>
    <n v="113"/>
    <n v="111.61"/>
    <n v="49.68"/>
    <s v="Medium"/>
    <s v="Good"/>
    <s v="None"/>
  </r>
  <r>
    <n v="60"/>
    <n v="78501"/>
    <s v="Male"/>
    <n v="41"/>
    <d v="1982-08-09T00:00:00"/>
    <n v="157.09"/>
    <n v="64"/>
    <m/>
    <m/>
    <m/>
    <n v="27"/>
    <x v="1"/>
    <s v="Hispanic"/>
    <x v="0"/>
    <x v="0"/>
    <x v="2"/>
    <s v="Insured"/>
    <s v="Moderate"/>
    <s v="None"/>
    <s v="High Blood Pressure"/>
    <n v="111"/>
    <n v="78"/>
    <n v="235"/>
    <n v="44"/>
    <n v="138"/>
    <n v="102.3"/>
    <n v="33.409999999999997"/>
    <s v="Medium"/>
    <s v="Average"/>
    <s v="Both"/>
  </r>
  <r>
    <n v="61"/>
    <n v="78541"/>
    <s v="Male"/>
    <n v="34"/>
    <d v="1989-08-28T00:00:00"/>
    <n v="247.02"/>
    <n v="64"/>
    <m/>
    <m/>
    <m/>
    <n v="42.4"/>
    <x v="0"/>
    <s v="Hispanic"/>
    <x v="1"/>
    <x v="1"/>
    <x v="2"/>
    <s v="Insured"/>
    <s v="Unhealthy"/>
    <s v="5+ days/week"/>
    <s v="Diabetes"/>
    <n v="135"/>
    <n v="87"/>
    <n v="219"/>
    <n v="52"/>
    <n v="133"/>
    <n v="97.72"/>
    <n v="46.12"/>
    <s v="Low"/>
    <s v="Poor"/>
    <s v="Alcohol"/>
  </r>
  <r>
    <n v="62"/>
    <n v="78542"/>
    <s v="Male"/>
    <n v="69"/>
    <d v="1954-03-10T00:00:00"/>
    <n v="219.15"/>
    <n v="63"/>
    <m/>
    <m/>
    <m/>
    <n v="38.799999999999997"/>
    <x v="0"/>
    <s v="Hispanic"/>
    <x v="0"/>
    <x v="2"/>
    <x v="0"/>
    <s v="Insured"/>
    <s v="Unhealthy"/>
    <s v="None"/>
    <s v="Diabetes"/>
    <n v="122"/>
    <n v="92"/>
    <n v="155"/>
    <n v="50"/>
    <n v="160"/>
    <n v="87.73"/>
    <n v="43.32"/>
    <s v="High"/>
    <s v="Poor"/>
    <s v="Alcohol"/>
  </r>
  <r>
    <n v="63"/>
    <n v="78589"/>
    <s v="Male"/>
    <n v="56"/>
    <d v="1967-10-04T00:00:00"/>
    <n v="277.08"/>
    <n v="64"/>
    <m/>
    <m/>
    <m/>
    <n v="47.6"/>
    <x v="0"/>
    <s v="Hispanic"/>
    <x v="4"/>
    <x v="0"/>
    <x v="2"/>
    <s v="Insured"/>
    <s v="Unhealthy"/>
    <s v="5+ days/week"/>
    <s v="High Blood Pressure"/>
    <n v="145"/>
    <n v="89"/>
    <n v="177"/>
    <n v="52"/>
    <n v="126"/>
    <n v="103.21"/>
    <n v="40.39"/>
    <s v="Medium"/>
    <s v="Poor"/>
    <s v="None"/>
  </r>
  <r>
    <n v="64"/>
    <n v="78557"/>
    <s v="Female"/>
    <n v="22"/>
    <d v="2001-09-13T00:00:00"/>
    <n v="236.31"/>
    <n v="68"/>
    <m/>
    <m/>
    <m/>
    <n v="35.9"/>
    <x v="0"/>
    <s v="Hispanic"/>
    <x v="4"/>
    <x v="0"/>
    <x v="0"/>
    <s v="Insured"/>
    <s v="Unhealthy"/>
    <s v="None"/>
    <s v="High Blood Pressure"/>
    <n v="138"/>
    <n v="88"/>
    <n v="156"/>
    <n v="57"/>
    <n v="108"/>
    <n v="119.38"/>
    <n v="37.72"/>
    <s v="Low"/>
    <s v="Poor"/>
    <s v="None"/>
  </r>
  <r>
    <n v="65"/>
    <n v="78501"/>
    <s v="Male"/>
    <n v="23"/>
    <d v="2000-02-13T00:00:00"/>
    <n v="225.87"/>
    <n v="59"/>
    <m/>
    <m/>
    <m/>
    <n v="45.6"/>
    <x v="0"/>
    <s v="Hispanic"/>
    <x v="2"/>
    <x v="0"/>
    <x v="2"/>
    <s v="Insured"/>
    <s v="Unhealthy"/>
    <s v="3-4 days/week"/>
    <s v="High Blood Pressure"/>
    <n v="136"/>
    <n v="91"/>
    <n v="220"/>
    <n v="43"/>
    <n v="142"/>
    <n v="110.84"/>
    <n v="46.38"/>
    <s v="High"/>
    <s v="Good"/>
    <s v="None"/>
  </r>
  <r>
    <n v="66"/>
    <n v="78501"/>
    <s v="Female"/>
    <n v="48"/>
    <d v="1975-03-24T00:00:00"/>
    <n v="150.44999999999999"/>
    <n v="65"/>
    <m/>
    <m/>
    <m/>
    <n v="25"/>
    <x v="1"/>
    <s v="Hispanic"/>
    <x v="1"/>
    <x v="0"/>
    <x v="0"/>
    <s v="Insured"/>
    <s v="Moderate"/>
    <s v="5+ days/week"/>
    <s v="High Blood Pressure"/>
    <n v="110"/>
    <n v="75"/>
    <n v="154"/>
    <n v="48"/>
    <n v="130"/>
    <n v="108.16"/>
    <n v="32"/>
    <s v="Medium"/>
    <s v="Poor"/>
    <s v="Alcohol"/>
  </r>
  <r>
    <n v="67"/>
    <n v="78577"/>
    <s v="Female"/>
    <n v="63"/>
    <d v="1960-02-07T00:00:00"/>
    <n v="278.39"/>
    <n v="69"/>
    <m/>
    <m/>
    <m/>
    <n v="41.1"/>
    <x v="0"/>
    <s v="Hispanic"/>
    <x v="0"/>
    <x v="1"/>
    <x v="1"/>
    <s v="Insured"/>
    <s v="Unhealthy"/>
    <s v="None"/>
    <s v="Heart Disease"/>
    <n v="121"/>
    <n v="86"/>
    <n v="154"/>
    <n v="54"/>
    <n v="150"/>
    <n v="111.55"/>
    <n v="39.92"/>
    <s v="High"/>
    <s v="Good"/>
    <s v="None"/>
  </r>
  <r>
    <n v="68"/>
    <n v="78503"/>
    <s v="Male"/>
    <n v="87"/>
    <d v="1936-10-06T00:00:00"/>
    <n v="148.07"/>
    <n v="65"/>
    <m/>
    <m/>
    <m/>
    <n v="24.6"/>
    <x v="1"/>
    <s v="Hispanic"/>
    <x v="5"/>
    <x v="2"/>
    <x v="3"/>
    <s v="Insured"/>
    <s v="Healthy"/>
    <s v="3-4 days/week"/>
    <s v="Heart Disease"/>
    <n v="113"/>
    <n v="77"/>
    <n v="212"/>
    <n v="56"/>
    <n v="107"/>
    <n v="95.09"/>
    <n v="39.56"/>
    <s v="Low"/>
    <s v="Good"/>
    <s v="Alcohol"/>
  </r>
  <r>
    <n v="69"/>
    <n v="78501"/>
    <s v="Male"/>
    <n v="43"/>
    <d v="1980-04-15T00:00:00"/>
    <n v="245.34"/>
    <n v="74"/>
    <m/>
    <m/>
    <m/>
    <n v="31.5"/>
    <x v="0"/>
    <s v="Hispanic"/>
    <x v="1"/>
    <x v="0"/>
    <x v="1"/>
    <s v="Insured"/>
    <s v="Unhealthy"/>
    <s v="None"/>
    <s v="High Blood Pressure"/>
    <n v="133"/>
    <n v="92"/>
    <n v="233"/>
    <n v="55"/>
    <n v="159"/>
    <n v="97.56"/>
    <n v="43.46"/>
    <s v="Medium"/>
    <s v="Poor"/>
    <s v="Alcohol"/>
  </r>
  <r>
    <n v="70"/>
    <n v="78542"/>
    <s v="Female"/>
    <n v="22"/>
    <d v="2001-05-10T00:00:00"/>
    <n v="341.47"/>
    <n v="68"/>
    <m/>
    <m/>
    <m/>
    <n v="51.9"/>
    <x v="0"/>
    <s v="Hispanic"/>
    <x v="1"/>
    <x v="0"/>
    <x v="0"/>
    <s v="Insured"/>
    <s v="Unhealthy"/>
    <s v="None"/>
    <s v="Heart Disease"/>
    <n v="143"/>
    <n v="84"/>
    <n v="192"/>
    <n v="49"/>
    <n v="132"/>
    <n v="105.33"/>
    <n v="41.36"/>
    <s v="High"/>
    <s v="Average"/>
    <s v="Drugs"/>
  </r>
  <r>
    <n v="71"/>
    <n v="78589"/>
    <s v="Male"/>
    <n v="53"/>
    <d v="1970-03-29T00:00:00"/>
    <n v="217.97"/>
    <n v="71"/>
    <m/>
    <m/>
    <m/>
    <n v="30.4"/>
    <x v="0"/>
    <s v="Hispanic"/>
    <x v="1"/>
    <x v="0"/>
    <x v="2"/>
    <s v="Insured"/>
    <s v="Unhealthy"/>
    <s v="3-4 days/week"/>
    <s v="Heart Disease"/>
    <n v="143"/>
    <n v="88"/>
    <n v="173"/>
    <n v="41"/>
    <n v="110"/>
    <n v="112.55"/>
    <n v="41.28"/>
    <s v="Medium"/>
    <s v="Average"/>
    <s v="None"/>
  </r>
  <r>
    <n v="72"/>
    <n v="78503"/>
    <s v="Male"/>
    <n v="58"/>
    <d v="1965-03-18T00:00:00"/>
    <n v="182.46"/>
    <n v="70"/>
    <m/>
    <m/>
    <m/>
    <n v="26.2"/>
    <x v="1"/>
    <s v="Hispanic"/>
    <x v="5"/>
    <x v="3"/>
    <x v="3"/>
    <s v="Insured"/>
    <s v="Moderate"/>
    <s v="5+ days/week"/>
    <s v="Cerebral Palsy"/>
    <n v="118"/>
    <n v="72"/>
    <n v="237"/>
    <n v="45"/>
    <n v="152"/>
    <n v="107.89"/>
    <n v="34.69"/>
    <s v="High"/>
    <s v="Average"/>
    <s v="Both"/>
  </r>
  <r>
    <n v="73"/>
    <n v="78541"/>
    <s v="Female"/>
    <n v="31"/>
    <d v="1991-11-25T00:00:00"/>
    <n v="284.36"/>
    <n v="64"/>
    <m/>
    <m/>
    <m/>
    <n v="48.8"/>
    <x v="0"/>
    <s v="Hispanic"/>
    <x v="0"/>
    <x v="3"/>
    <x v="0"/>
    <s v="Insured"/>
    <s v="Unhealthy"/>
    <s v="5+ days/week"/>
    <s v="Deaf"/>
    <n v="135"/>
    <n v="80"/>
    <n v="219"/>
    <n v="43"/>
    <n v="110"/>
    <n v="99.61"/>
    <n v="40.51"/>
    <s v="Medium"/>
    <s v="Average"/>
    <s v="None"/>
  </r>
  <r>
    <n v="74"/>
    <n v="78503"/>
    <s v="Female"/>
    <n v="82"/>
    <d v="1941-03-02T00:00:00"/>
    <n v="203.59"/>
    <n v="66"/>
    <m/>
    <m/>
    <m/>
    <n v="32.9"/>
    <x v="0"/>
    <s v="Hispanic"/>
    <x v="5"/>
    <x v="2"/>
    <x v="3"/>
    <s v="Insured"/>
    <s v="Unhealthy"/>
    <s v="None"/>
    <s v="Heart Disease"/>
    <n v="143"/>
    <n v="95"/>
    <n v="236"/>
    <n v="44"/>
    <n v="118"/>
    <n v="74.510000000000005"/>
    <n v="39.32"/>
    <s v="Medium"/>
    <s v="Good"/>
    <s v="None"/>
  </r>
  <r>
    <n v="75"/>
    <n v="78589"/>
    <s v="Female"/>
    <n v="24"/>
    <d v="1999-08-27T00:00:00"/>
    <n v="205.21"/>
    <n v="67"/>
    <m/>
    <m/>
    <m/>
    <n v="32.1"/>
    <x v="0"/>
    <s v="Hispanic"/>
    <x v="4"/>
    <x v="0"/>
    <x v="3"/>
    <s v="Insured"/>
    <s v="Unhealthy"/>
    <s v="3-4 days/week"/>
    <s v="High Blood Pressure"/>
    <n v="129"/>
    <n v="83"/>
    <n v="179"/>
    <n v="56"/>
    <n v="111"/>
    <n v="76.83"/>
    <n v="38.229999999999997"/>
    <s v="Medium"/>
    <s v="Good"/>
    <s v="None"/>
  </r>
  <r>
    <n v="76"/>
    <n v="78501"/>
    <s v="Female"/>
    <n v="19"/>
    <d v="2004-04-06T00:00:00"/>
    <n v="217.32"/>
    <n v="71"/>
    <m/>
    <m/>
    <m/>
    <n v="30.3"/>
    <x v="0"/>
    <s v="Hispanic"/>
    <x v="5"/>
    <x v="1"/>
    <x v="2"/>
    <s v="Insured"/>
    <s v="Unhealthy"/>
    <s v="1-2 days/week"/>
    <s v="Diabetes"/>
    <n v="129"/>
    <n v="81"/>
    <n v="205"/>
    <n v="54"/>
    <n v="135"/>
    <n v="82.16"/>
    <n v="38.17"/>
    <s v="Medium"/>
    <s v="Average"/>
    <s v="None"/>
  </r>
  <r>
    <n v="77"/>
    <n v="78504"/>
    <s v="Male"/>
    <n v="19"/>
    <d v="2003-11-29T00:00:00"/>
    <n v="190.77"/>
    <n v="68"/>
    <m/>
    <m/>
    <m/>
    <n v="29"/>
    <x v="1"/>
    <s v="Hispanic"/>
    <x v="4"/>
    <x v="0"/>
    <x v="2"/>
    <s v="Insured"/>
    <s v="Moderate"/>
    <s v="1-2 days/week"/>
    <s v="High Blood Pressure"/>
    <n v="116"/>
    <n v="78"/>
    <n v="208"/>
    <n v="43"/>
    <n v="150"/>
    <n v="98"/>
    <n v="35.11"/>
    <s v="High"/>
    <s v="Poor"/>
    <s v="None"/>
  </r>
  <r>
    <n v="78"/>
    <n v="78589"/>
    <s v="Male"/>
    <n v="30"/>
    <d v="1992-12-08T00:00:00"/>
    <n v="160"/>
    <n v="64"/>
    <m/>
    <m/>
    <m/>
    <n v="27.5"/>
    <x v="1"/>
    <s v="Hispanic"/>
    <x v="1"/>
    <x v="0"/>
    <x v="0"/>
    <s v="Insured"/>
    <s v="Moderate"/>
    <s v="5+ days/week"/>
    <s v="Diabetes"/>
    <n v="106"/>
    <n v="75"/>
    <n v="215"/>
    <n v="46"/>
    <n v="127"/>
    <n v="86"/>
    <n v="39.619999999999997"/>
    <s v="Low"/>
    <s v="Good"/>
    <s v="None"/>
  </r>
  <r>
    <n v="79"/>
    <n v="78541"/>
    <s v="Male"/>
    <n v="50"/>
    <d v="1973-02-19T00:00:00"/>
    <n v="194.41"/>
    <n v="69"/>
    <m/>
    <m/>
    <m/>
    <n v="28.7"/>
    <x v="1"/>
    <s v="Hispanic"/>
    <x v="0"/>
    <x v="1"/>
    <x v="0"/>
    <s v="Insured"/>
    <s v="Moderate"/>
    <s v="3-4 days/week"/>
    <s v="Diabetes"/>
    <n v="112"/>
    <n v="74"/>
    <n v="164"/>
    <n v="51"/>
    <n v="138"/>
    <n v="78.900000000000006"/>
    <n v="36.28"/>
    <s v="High"/>
    <s v="Poor"/>
    <s v="Both"/>
  </r>
  <r>
    <n v="80"/>
    <n v="78501"/>
    <s v="Female"/>
    <n v="52"/>
    <d v="1971-07-18T00:00:00"/>
    <n v="170.71"/>
    <n v="67"/>
    <m/>
    <m/>
    <m/>
    <n v="26.7"/>
    <x v="1"/>
    <s v="Hispanic"/>
    <x v="0"/>
    <x v="0"/>
    <x v="2"/>
    <s v="Insured"/>
    <s v="Moderate"/>
    <s v="3-4 days/week"/>
    <s v="High Blood Pressure"/>
    <n v="120"/>
    <n v="80"/>
    <n v="177"/>
    <n v="48"/>
    <n v="124"/>
    <n v="86.85"/>
    <n v="29.49"/>
    <s v="High"/>
    <s v="Average"/>
    <s v="None"/>
  </r>
  <r>
    <n v="81"/>
    <n v="78577"/>
    <s v="Female"/>
    <n v="20"/>
    <d v="2003-07-17T00:00:00"/>
    <n v="180.88"/>
    <n v="67"/>
    <m/>
    <m/>
    <m/>
    <n v="28.3"/>
    <x v="1"/>
    <s v="Hispanic"/>
    <x v="1"/>
    <x v="0"/>
    <x v="0"/>
    <s v="Insured"/>
    <s v="Moderate"/>
    <s v="5+ days/week"/>
    <s v="Asthma"/>
    <n v="110"/>
    <n v="77"/>
    <n v="164"/>
    <n v="56"/>
    <n v="115"/>
    <n v="101.75"/>
    <n v="29.16"/>
    <s v="Low"/>
    <s v="Average"/>
    <s v="None"/>
  </r>
  <r>
    <n v="82"/>
    <n v="78577"/>
    <s v="Female"/>
    <n v="48"/>
    <d v="1975-02-03T00:00:00"/>
    <n v="262.82"/>
    <n v="66"/>
    <m/>
    <m/>
    <m/>
    <n v="42.4"/>
    <x v="0"/>
    <s v="Hispanic"/>
    <x v="1"/>
    <x v="0"/>
    <x v="1"/>
    <s v="Insured"/>
    <s v="Unhealthy"/>
    <s v="None"/>
    <s v="Arthritis"/>
    <n v="122"/>
    <n v="92"/>
    <n v="169"/>
    <n v="49"/>
    <n v="144"/>
    <n v="99.19"/>
    <n v="42.13"/>
    <s v="Low"/>
    <s v="Average"/>
    <s v="None"/>
  </r>
  <r>
    <n v="83"/>
    <n v="78539"/>
    <s v="Female"/>
    <n v="24"/>
    <d v="1999-05-31T00:00:00"/>
    <n v="165.11"/>
    <n v="70"/>
    <m/>
    <m/>
    <m/>
    <n v="23.7"/>
    <x v="1"/>
    <s v="Hispanic"/>
    <x v="6"/>
    <x v="3"/>
    <x v="4"/>
    <s v="Insured"/>
    <s v="Healthy"/>
    <s v="None"/>
    <s v="Deaf"/>
    <n v="117"/>
    <n v="76"/>
    <n v="236"/>
    <n v="55"/>
    <n v="106"/>
    <n v="74.89"/>
    <n v="31.27"/>
    <s v="Low"/>
    <s v="Good"/>
    <s v="None"/>
  </r>
  <r>
    <n v="84"/>
    <n v="78557"/>
    <s v="Female"/>
    <n v="55"/>
    <d v="1968-02-15T00:00:00"/>
    <n v="185.93"/>
    <n v="69"/>
    <m/>
    <m/>
    <m/>
    <n v="27.5"/>
    <x v="1"/>
    <s v="Hispanic"/>
    <x v="1"/>
    <x v="0"/>
    <x v="0"/>
    <s v="Insured"/>
    <s v="Moderate"/>
    <s v="None"/>
    <s v="Asthma"/>
    <n v="119"/>
    <n v="70"/>
    <n v="193"/>
    <n v="44"/>
    <n v="121"/>
    <n v="82.36"/>
    <n v="26.2"/>
    <s v="Medium"/>
    <s v="Poor"/>
    <s v="None"/>
  </r>
  <r>
    <n v="85"/>
    <n v="78503"/>
    <s v="Female"/>
    <n v="84"/>
    <d v="1939-03-18T00:00:00"/>
    <n v="252.44"/>
    <n v="64"/>
    <m/>
    <m/>
    <m/>
    <n v="43.3"/>
    <x v="0"/>
    <s v="Hispanic"/>
    <x v="1"/>
    <x v="4"/>
    <x v="0"/>
    <s v="Uninsured"/>
    <s v="Unhealthy"/>
    <s v="5+ days/week"/>
    <s v="Asthma"/>
    <n v="135"/>
    <n v="93"/>
    <n v="174"/>
    <n v="43"/>
    <n v="101"/>
    <n v="90.3"/>
    <n v="36.520000000000003"/>
    <s v="High"/>
    <s v="Good"/>
    <s v="Alcohol"/>
  </r>
  <r>
    <n v="86"/>
    <n v="78589"/>
    <s v="Female"/>
    <n v="35"/>
    <d v="1988-09-08T00:00:00"/>
    <n v="309.60000000000002"/>
    <n v="66"/>
    <m/>
    <m/>
    <m/>
    <n v="50"/>
    <x v="0"/>
    <s v="Hispanic"/>
    <x v="1"/>
    <x v="0"/>
    <x v="0"/>
    <s v="Insured"/>
    <s v="Unhealthy"/>
    <s v="5+ days/week"/>
    <s v="Diabetes"/>
    <n v="130"/>
    <n v="92"/>
    <n v="158"/>
    <n v="53"/>
    <n v="108"/>
    <n v="93.09"/>
    <n v="37.200000000000003"/>
    <s v="Medium"/>
    <s v="Average"/>
    <s v="Alcohol"/>
  </r>
  <r>
    <n v="87"/>
    <n v="78541"/>
    <s v="Female"/>
    <n v="51"/>
    <d v="1972-06-18T00:00:00"/>
    <n v="316.19"/>
    <n v="63"/>
    <m/>
    <m/>
    <m/>
    <n v="56"/>
    <x v="0"/>
    <s v="Asian"/>
    <x v="0"/>
    <x v="1"/>
    <x v="0"/>
    <s v="Insured"/>
    <s v="Unhealthy"/>
    <s v="5+ days/week"/>
    <s v="High Blood Pressure"/>
    <n v="136"/>
    <n v="91"/>
    <n v="183"/>
    <n v="60"/>
    <n v="149"/>
    <n v="97.46"/>
    <n v="42.23"/>
    <s v="Medium"/>
    <s v="Average"/>
    <s v="Alcohol"/>
  </r>
  <r>
    <n v="88"/>
    <n v="78542"/>
    <s v="Male"/>
    <n v="36"/>
    <d v="1987-10-16T00:00:00"/>
    <n v="165.62"/>
    <n v="64"/>
    <m/>
    <m/>
    <m/>
    <n v="28.4"/>
    <x v="1"/>
    <s v="Hispanic"/>
    <x v="2"/>
    <x v="0"/>
    <x v="2"/>
    <s v="Insured"/>
    <s v="Moderate"/>
    <s v="None"/>
    <s v="High Blood Pressure"/>
    <n v="119"/>
    <n v="80"/>
    <n v="224"/>
    <n v="45"/>
    <n v="152"/>
    <n v="84.29"/>
    <n v="35.1"/>
    <s v="Low"/>
    <s v="Average"/>
    <s v="None"/>
  </r>
  <r>
    <n v="89"/>
    <n v="78539"/>
    <s v="Male"/>
    <n v="90"/>
    <d v="1932-12-22T00:00:00"/>
    <n v="149.84"/>
    <n v="62"/>
    <m/>
    <m/>
    <m/>
    <n v="27.4"/>
    <x v="1"/>
    <s v="Hispanic"/>
    <x v="3"/>
    <x v="2"/>
    <x v="2"/>
    <s v="Insured"/>
    <s v="Moderate"/>
    <s v="1-2 days/week"/>
    <s v="Diabetes"/>
    <n v="112"/>
    <n v="76"/>
    <n v="213"/>
    <n v="45"/>
    <n v="127"/>
    <n v="104.82"/>
    <n v="39.22"/>
    <s v="Low"/>
    <s v="Average"/>
    <s v="Alcohol"/>
  </r>
  <r>
    <n v="90"/>
    <n v="78503"/>
    <s v="Female"/>
    <n v="19"/>
    <d v="2004-06-16T00:00:00"/>
    <n v="160.78"/>
    <n v="67"/>
    <m/>
    <m/>
    <m/>
    <n v="25.2"/>
    <x v="1"/>
    <s v="Hispanic"/>
    <x v="0"/>
    <x v="1"/>
    <x v="0"/>
    <s v="Insured"/>
    <s v="Moderate"/>
    <s v="1-2 days/week"/>
    <s v="Asthma"/>
    <n v="111"/>
    <n v="71"/>
    <n v="233"/>
    <n v="60"/>
    <n v="102"/>
    <n v="104.89"/>
    <n v="26.05"/>
    <s v="High"/>
    <s v="Average"/>
    <s v="None"/>
  </r>
  <r>
    <n v="91"/>
    <n v="78589"/>
    <s v="Male"/>
    <n v="82"/>
    <d v="1941-11-05T00:00:00"/>
    <n v="176.4"/>
    <n v="65"/>
    <m/>
    <m/>
    <m/>
    <n v="29.4"/>
    <x v="1"/>
    <s v="Hispanic"/>
    <x v="2"/>
    <x v="4"/>
    <x v="2"/>
    <s v="Insured"/>
    <s v="Moderate"/>
    <s v="None"/>
    <s v="High Blood Pressure"/>
    <n v="118"/>
    <n v="78"/>
    <n v="179"/>
    <n v="52"/>
    <n v="116"/>
    <n v="88.43"/>
    <n v="36.880000000000003"/>
    <s v="High"/>
    <s v="Average"/>
    <s v="None"/>
  </r>
  <r>
    <n v="92"/>
    <n v="78542"/>
    <s v="Male"/>
    <n v="61"/>
    <d v="1962-01-24T00:00:00"/>
    <n v="179.28"/>
    <n v="69"/>
    <m/>
    <m/>
    <m/>
    <n v="26.5"/>
    <x v="1"/>
    <s v="Hispanic"/>
    <x v="2"/>
    <x v="3"/>
    <x v="0"/>
    <s v="Insured"/>
    <s v="Moderate"/>
    <s v="3-4 days/week"/>
    <s v="Autism"/>
    <n v="113"/>
    <n v="70"/>
    <n v="180"/>
    <n v="47"/>
    <n v="117"/>
    <n v="100.73"/>
    <n v="30.71"/>
    <s v="Medium"/>
    <s v="Average"/>
    <s v="Drugs"/>
  </r>
  <r>
    <n v="93"/>
    <n v="78577"/>
    <s v="Male"/>
    <n v="41"/>
    <d v="1982-09-29T00:00:00"/>
    <n v="167.05"/>
    <n v="67"/>
    <m/>
    <m/>
    <m/>
    <n v="26.2"/>
    <x v="1"/>
    <s v="Hispanic"/>
    <x v="1"/>
    <x v="0"/>
    <x v="0"/>
    <s v="Insured"/>
    <s v="Moderate"/>
    <s v="1-2 days/week"/>
    <s v="High Blood Pressure"/>
    <n v="112"/>
    <n v="80"/>
    <n v="158"/>
    <n v="41"/>
    <n v="151"/>
    <n v="99.92"/>
    <n v="38.83"/>
    <s v="High"/>
    <s v="Poor"/>
    <s v="None"/>
  </r>
  <r>
    <n v="94"/>
    <n v="78541"/>
    <s v="Male"/>
    <n v="84"/>
    <d v="1939-01-12T00:00:00"/>
    <n v="206.39"/>
    <n v="73"/>
    <m/>
    <m/>
    <m/>
    <n v="27.2"/>
    <x v="1"/>
    <s v="White"/>
    <x v="3"/>
    <x v="3"/>
    <x v="2"/>
    <s v="Insured"/>
    <s v="Moderate"/>
    <s v="1-2 days/week"/>
    <s v="Epilepsy"/>
    <n v="106"/>
    <n v="72"/>
    <n v="174"/>
    <n v="47"/>
    <n v="114"/>
    <n v="78.569999999999993"/>
    <n v="36.17"/>
    <s v="High"/>
    <s v="Poor"/>
    <s v="Alcohol"/>
  </r>
  <r>
    <n v="95"/>
    <n v="78539"/>
    <s v="Female"/>
    <n v="34"/>
    <d v="1989-11-07T00:00:00"/>
    <n v="161.88999999999999"/>
    <n v="66"/>
    <m/>
    <m/>
    <m/>
    <n v="26.1"/>
    <x v="1"/>
    <s v="Hispanic"/>
    <x v="3"/>
    <x v="1"/>
    <x v="2"/>
    <s v="Insured"/>
    <s v="Moderate"/>
    <s v="1-2 days/week"/>
    <s v="Arthritis"/>
    <n v="108"/>
    <n v="79"/>
    <n v="157"/>
    <n v="45"/>
    <n v="138"/>
    <n v="95.21"/>
    <n v="26.1"/>
    <s v="Medium"/>
    <s v="Average"/>
    <s v="None"/>
  </r>
  <r>
    <n v="96"/>
    <n v="78577"/>
    <s v="Female"/>
    <n v="68"/>
    <d v="1954-11-20T00:00:00"/>
    <n v="160.05000000000001"/>
    <n v="65"/>
    <m/>
    <m/>
    <m/>
    <n v="26.6"/>
    <x v="1"/>
    <s v="Hispanic"/>
    <x v="4"/>
    <x v="4"/>
    <x v="0"/>
    <s v="Insured"/>
    <s v="Moderate"/>
    <s v="None"/>
    <s v="Arthritis"/>
    <n v="106"/>
    <n v="76"/>
    <n v="178"/>
    <n v="50"/>
    <n v="156"/>
    <n v="111.79"/>
    <n v="31.14"/>
    <s v="Medium"/>
    <s v="Average"/>
    <s v="Alcohol"/>
  </r>
  <r>
    <n v="97"/>
    <n v="78541"/>
    <s v="Male"/>
    <n v="23"/>
    <d v="2000-08-18T00:00:00"/>
    <n v="175.98"/>
    <n v="65"/>
    <m/>
    <m/>
    <m/>
    <n v="29.3"/>
    <x v="1"/>
    <s v="Hispanic"/>
    <x v="2"/>
    <x v="0"/>
    <x v="0"/>
    <s v="Insured"/>
    <s v="Moderate"/>
    <s v="1-2 days/week"/>
    <s v="Diabetes"/>
    <n v="115"/>
    <n v="77"/>
    <n v="197"/>
    <n v="47"/>
    <n v="106"/>
    <n v="114.05"/>
    <n v="31.49"/>
    <s v="Medium"/>
    <s v="Good"/>
    <s v="None"/>
  </r>
  <r>
    <n v="98"/>
    <n v="78541"/>
    <s v="Male"/>
    <n v="34"/>
    <d v="1989-08-29T00:00:00"/>
    <n v="255.52"/>
    <n v="61"/>
    <m/>
    <m/>
    <m/>
    <n v="48.3"/>
    <x v="0"/>
    <s v="Hispanic"/>
    <x v="1"/>
    <x v="0"/>
    <x v="0"/>
    <s v="Insured"/>
    <s v="Unhealthy"/>
    <s v="None"/>
    <s v="High Blood Pressure"/>
    <n v="131"/>
    <n v="87"/>
    <n v="175"/>
    <n v="50"/>
    <n v="122"/>
    <n v="103.98"/>
    <n v="46.14"/>
    <s v="Medium"/>
    <s v="Average"/>
    <s v="Alcohol"/>
  </r>
  <r>
    <n v="99"/>
    <n v="78501"/>
    <s v="Male"/>
    <n v="40"/>
    <d v="1983-03-10T00:00:00"/>
    <n v="277.33"/>
    <n v="61"/>
    <m/>
    <m/>
    <m/>
    <n v="52.4"/>
    <x v="0"/>
    <s v="Hispanic"/>
    <x v="1"/>
    <x v="0"/>
    <x v="2"/>
    <s v="Insured"/>
    <s v="Unhealthy"/>
    <s v="1-2 days/week"/>
    <s v="Diabetes"/>
    <n v="132"/>
    <n v="83"/>
    <n v="214"/>
    <n v="54"/>
    <n v="138"/>
    <n v="89.54"/>
    <n v="41.74"/>
    <s v="Low"/>
    <s v="Average"/>
    <s v="Both"/>
  </r>
  <r>
    <n v="100"/>
    <n v="78577"/>
    <s v="Male"/>
    <n v="46"/>
    <d v="1977-08-30T00:00:00"/>
    <n v="295.5"/>
    <n v="70"/>
    <m/>
    <m/>
    <m/>
    <n v="42.4"/>
    <x v="0"/>
    <s v="Hispanic"/>
    <x v="0"/>
    <x v="1"/>
    <x v="0"/>
    <s v="Insured"/>
    <s v="Unhealthy"/>
    <s v="None"/>
    <s v="Asthma"/>
    <n v="142"/>
    <n v="92"/>
    <n v="221"/>
    <n v="50"/>
    <n v="127"/>
    <n v="85.27"/>
    <n v="42.09"/>
    <s v="Medium"/>
    <s v="Good"/>
    <s v="None"/>
  </r>
  <r>
    <n v="101"/>
    <n v="78542"/>
    <s v="Female"/>
    <n v="19"/>
    <d v="2004-02-21T00:00:00"/>
    <n v="194.64"/>
    <n v="62"/>
    <m/>
    <m/>
    <m/>
    <n v="35.6"/>
    <x v="0"/>
    <s v="Hispanic"/>
    <x v="5"/>
    <x v="0"/>
    <x v="2"/>
    <s v="Insured"/>
    <s v="Unhealthy"/>
    <s v="None"/>
    <s v="Diabetes"/>
    <n v="144"/>
    <n v="91"/>
    <n v="217"/>
    <n v="49"/>
    <n v="151"/>
    <n v="105.34"/>
    <n v="40.64"/>
    <s v="High"/>
    <s v="Average"/>
    <s v="None"/>
  </r>
  <r>
    <n v="102"/>
    <n v="78539"/>
    <s v="Male"/>
    <n v="38"/>
    <d v="1985-02-19T00:00:00"/>
    <n v="252"/>
    <n v="54"/>
    <m/>
    <m/>
    <m/>
    <n v="60.8"/>
    <x v="0"/>
    <s v="Hispanic"/>
    <x v="1"/>
    <x v="0"/>
    <x v="0"/>
    <s v="Insured"/>
    <s v="Unhealthy"/>
    <s v="5+ days/week"/>
    <s v="Asthma"/>
    <n v="134"/>
    <n v="94"/>
    <n v="158"/>
    <n v="55"/>
    <n v="123"/>
    <n v="81.31"/>
    <n v="42.93"/>
    <s v="Medium"/>
    <s v="Good"/>
    <s v="None"/>
  </r>
  <r>
    <n v="103"/>
    <n v="78503"/>
    <s v="Female"/>
    <n v="62"/>
    <d v="1961-05-05T00:00:00"/>
    <n v="181.85"/>
    <n v="62"/>
    <m/>
    <m/>
    <m/>
    <n v="33.299999999999997"/>
    <x v="0"/>
    <s v="Hispanic"/>
    <x v="4"/>
    <x v="0"/>
    <x v="0"/>
    <s v="Insured"/>
    <s v="Unhealthy"/>
    <s v="3-4 days/week"/>
    <s v="Heart Disease"/>
    <n v="132"/>
    <n v="84"/>
    <n v="184"/>
    <n v="40"/>
    <n v="139"/>
    <n v="100.02"/>
    <n v="39.270000000000003"/>
    <s v="Low"/>
    <s v="Average"/>
    <s v="Drugs"/>
  </r>
  <r>
    <n v="104"/>
    <n v="78504"/>
    <s v="Male"/>
    <n v="60"/>
    <d v="1963-07-31T00:00:00"/>
    <n v="197.2"/>
    <n v="69"/>
    <m/>
    <m/>
    <m/>
    <n v="29.1"/>
    <x v="1"/>
    <s v="Hispanic"/>
    <x v="6"/>
    <x v="3"/>
    <x v="4"/>
    <s v="Insured"/>
    <s v="Moderate"/>
    <s v="3-4 days/week"/>
    <s v="Epilepsy"/>
    <n v="108"/>
    <n v="79"/>
    <n v="168"/>
    <n v="47"/>
    <n v="139"/>
    <n v="77.400000000000006"/>
    <n v="39.369999999999997"/>
    <s v="Medium"/>
    <s v="Good"/>
    <s v="Both"/>
  </r>
  <r>
    <n v="105"/>
    <n v="78577"/>
    <s v="Male"/>
    <n v="87"/>
    <d v="1936-07-31T00:00:00"/>
    <n v="139.08000000000001"/>
    <n v="59"/>
    <m/>
    <m/>
    <m/>
    <n v="28.1"/>
    <x v="1"/>
    <s v="Asian"/>
    <x v="6"/>
    <x v="2"/>
    <x v="3"/>
    <s v="Insured"/>
    <s v="Moderate"/>
    <s v="5+ days/week"/>
    <s v="High Blood Pressure"/>
    <n v="108"/>
    <n v="72"/>
    <n v="171"/>
    <n v="53"/>
    <n v="142"/>
    <n v="73.73"/>
    <n v="36.65"/>
    <s v="High"/>
    <s v="Poor"/>
    <s v="Drugs"/>
  </r>
  <r>
    <n v="106"/>
    <n v="78501"/>
    <s v="Male"/>
    <n v="56"/>
    <d v="1967-09-01T00:00:00"/>
    <n v="213.41"/>
    <n v="67"/>
    <m/>
    <m/>
    <m/>
    <n v="33.4"/>
    <x v="0"/>
    <s v="Hispanic"/>
    <x v="3"/>
    <x v="1"/>
    <x v="2"/>
    <s v="Insured"/>
    <s v="Unhealthy"/>
    <s v="3-4 days/week"/>
    <s v="Arthritis"/>
    <n v="140"/>
    <n v="82"/>
    <n v="201"/>
    <n v="51"/>
    <n v="146"/>
    <n v="89.36"/>
    <n v="49.05"/>
    <s v="High"/>
    <s v="Poor"/>
    <s v="Drugs"/>
  </r>
  <r>
    <n v="107"/>
    <n v="78541"/>
    <s v="Female"/>
    <n v="24"/>
    <d v="1999-02-01T00:00:00"/>
    <n v="282.95999999999998"/>
    <n v="64"/>
    <m/>
    <m/>
    <m/>
    <n v="48.6"/>
    <x v="0"/>
    <s v="Hispanic"/>
    <x v="0"/>
    <x v="3"/>
    <x v="0"/>
    <s v="Insured"/>
    <s v="Unhealthy"/>
    <s v="1-2 days/week"/>
    <s v="Epilepsy"/>
    <n v="140"/>
    <n v="81"/>
    <n v="201"/>
    <n v="59"/>
    <n v="140"/>
    <n v="113.89"/>
    <n v="44.57"/>
    <s v="High"/>
    <s v="Average"/>
    <s v="None"/>
  </r>
  <r>
    <n v="108"/>
    <n v="78542"/>
    <s v="Male"/>
    <n v="44"/>
    <d v="1979-09-02T00:00:00"/>
    <n v="233.75"/>
    <n v="75"/>
    <m/>
    <m/>
    <m/>
    <n v="29.2"/>
    <x v="1"/>
    <s v="Asian"/>
    <x v="4"/>
    <x v="0"/>
    <x v="0"/>
    <s v="Insured"/>
    <s v="Moderate"/>
    <s v="None"/>
    <s v="Arthritis"/>
    <n v="120"/>
    <n v="80"/>
    <n v="199"/>
    <n v="47"/>
    <n v="130"/>
    <n v="107.02"/>
    <n v="38.840000000000003"/>
    <s v="Low"/>
    <s v="Poor"/>
    <s v="Drugs"/>
  </r>
  <r>
    <n v="109"/>
    <n v="78541"/>
    <s v="Female"/>
    <n v="54"/>
    <d v="1969-09-30T00:00:00"/>
    <n v="154.47"/>
    <n v="65"/>
    <m/>
    <m/>
    <m/>
    <n v="25.7"/>
    <x v="1"/>
    <s v="Hispanic"/>
    <x v="1"/>
    <x v="0"/>
    <x v="1"/>
    <s v="Insured"/>
    <s v="Moderate"/>
    <s v="3-4 days/week"/>
    <s v="High Blood Pressure"/>
    <n v="106"/>
    <n v="70"/>
    <n v="165"/>
    <n v="54"/>
    <n v="137"/>
    <n v="118.39"/>
    <n v="25.18"/>
    <s v="Low"/>
    <s v="Poor"/>
    <s v="None"/>
  </r>
  <r>
    <n v="110"/>
    <n v="78504"/>
    <s v="Female"/>
    <n v="59"/>
    <d v="1964-08-01T00:00:00"/>
    <n v="269.51"/>
    <n v="70"/>
    <m/>
    <m/>
    <m/>
    <n v="38.700000000000003"/>
    <x v="0"/>
    <s v="Hispanic"/>
    <x v="0"/>
    <x v="1"/>
    <x v="2"/>
    <s v="Insured"/>
    <s v="Unhealthy"/>
    <s v="None"/>
    <s v="Diabetes"/>
    <n v="141"/>
    <n v="91"/>
    <n v="167"/>
    <n v="51"/>
    <n v="140"/>
    <n v="89.1"/>
    <n v="43.7"/>
    <s v="High"/>
    <s v="Good"/>
    <s v="None"/>
  </r>
  <r>
    <n v="111"/>
    <n v="78504"/>
    <s v="Female"/>
    <n v="50"/>
    <d v="1973-05-15T00:00:00"/>
    <n v="293.33"/>
    <n v="64"/>
    <m/>
    <m/>
    <m/>
    <n v="50.3"/>
    <x v="0"/>
    <s v="Hispanic"/>
    <x v="1"/>
    <x v="3"/>
    <x v="0"/>
    <s v="Insured"/>
    <s v="Unhealthy"/>
    <s v="3-4 days/week"/>
    <s v="Cerebral Palsy"/>
    <n v="123"/>
    <n v="93"/>
    <n v="171"/>
    <n v="44"/>
    <n v="151"/>
    <n v="87.72"/>
    <n v="42.79"/>
    <s v="Low"/>
    <s v="Average"/>
    <s v="None"/>
  </r>
  <r>
    <n v="112"/>
    <n v="78504"/>
    <s v="Male"/>
    <n v="49"/>
    <d v="1974-04-02T00:00:00"/>
    <n v="246.49"/>
    <n v="69"/>
    <m/>
    <m/>
    <m/>
    <n v="36.4"/>
    <x v="0"/>
    <s v="Hispanic"/>
    <x v="2"/>
    <x v="3"/>
    <x v="2"/>
    <s v="Insured"/>
    <s v="Unhealthy"/>
    <s v="1-2 days/week"/>
    <s v="Deaf"/>
    <n v="132"/>
    <n v="95"/>
    <n v="213"/>
    <n v="50"/>
    <n v="118"/>
    <n v="108.46"/>
    <n v="42.37"/>
    <s v="Medium"/>
    <s v="Good"/>
    <s v="None"/>
  </r>
  <r>
    <n v="113"/>
    <n v="78503"/>
    <s v="Male"/>
    <n v="54"/>
    <d v="1969-01-09T00:00:00"/>
    <n v="165.99"/>
    <n v="66"/>
    <m/>
    <m/>
    <m/>
    <n v="26.8"/>
    <x v="1"/>
    <s v="Hispanic"/>
    <x v="4"/>
    <x v="0"/>
    <x v="3"/>
    <s v="Insured"/>
    <s v="Moderate"/>
    <s v="1-2 days/week"/>
    <s v="Heart Disease"/>
    <n v="118"/>
    <n v="72"/>
    <n v="214"/>
    <n v="58"/>
    <n v="102"/>
    <n v="88.89"/>
    <n v="37.67"/>
    <s v="High"/>
    <s v="Poor"/>
    <s v="None"/>
  </r>
  <r>
    <n v="114"/>
    <n v="78577"/>
    <s v="Female"/>
    <n v="36"/>
    <d v="1986-12-21T00:00:00"/>
    <n v="332.15"/>
    <n v="69"/>
    <m/>
    <m/>
    <m/>
    <n v="49"/>
    <x v="0"/>
    <s v="Hispanic"/>
    <x v="1"/>
    <x v="0"/>
    <x v="1"/>
    <s v="Insured"/>
    <s v="Unhealthy"/>
    <s v="1-2 days/week"/>
    <s v="Diabetes"/>
    <n v="138"/>
    <n v="92"/>
    <n v="162"/>
    <n v="43"/>
    <n v="146"/>
    <n v="119.67"/>
    <n v="42.66"/>
    <s v="Medium"/>
    <s v="Poor"/>
    <s v="Alcohol"/>
  </r>
  <r>
    <n v="115"/>
    <n v="78503"/>
    <s v="Male"/>
    <n v="66"/>
    <d v="1957-07-10T00:00:00"/>
    <n v="232.47"/>
    <n v="63"/>
    <m/>
    <m/>
    <m/>
    <n v="41.2"/>
    <x v="0"/>
    <s v="Hispanic"/>
    <x v="0"/>
    <x v="3"/>
    <x v="0"/>
    <s v="Insured"/>
    <s v="Unhealthy"/>
    <s v="3-4 days/week"/>
    <s v="Epilepsy"/>
    <n v="134"/>
    <n v="95"/>
    <n v="199"/>
    <n v="48"/>
    <n v="140"/>
    <n v="71.42"/>
    <n v="46.17"/>
    <s v="Medium"/>
    <s v="Average"/>
    <s v="Alcohol"/>
  </r>
  <r>
    <n v="116"/>
    <n v="78577"/>
    <s v="Female"/>
    <n v="48"/>
    <d v="1975-09-10T00:00:00"/>
    <n v="335.65"/>
    <n v="61"/>
    <m/>
    <m/>
    <m/>
    <n v="63.4"/>
    <x v="0"/>
    <s v="Hispanic"/>
    <x v="1"/>
    <x v="1"/>
    <x v="1"/>
    <s v="Insured"/>
    <s v="Unhealthy"/>
    <s v="1-2 days/week"/>
    <s v="Asthma"/>
    <n v="127"/>
    <n v="87"/>
    <n v="230"/>
    <n v="57"/>
    <n v="113"/>
    <n v="73.95"/>
    <n v="42.12"/>
    <s v="Low"/>
    <s v="Good"/>
    <s v="None"/>
  </r>
  <r>
    <n v="117"/>
    <n v="78577"/>
    <s v="Female"/>
    <n v="84"/>
    <d v="1939-05-26T00:00:00"/>
    <n v="254.98"/>
    <n v="58"/>
    <m/>
    <m/>
    <m/>
    <n v="53.3"/>
    <x v="0"/>
    <s v="Hispanic"/>
    <x v="0"/>
    <x v="4"/>
    <x v="0"/>
    <s v="Uninsured"/>
    <s v="Unhealthy"/>
    <s v="3-4 days/week"/>
    <s v="High Blood Pressure"/>
    <n v="142"/>
    <n v="94"/>
    <n v="207"/>
    <n v="40"/>
    <n v="109"/>
    <n v="106.95"/>
    <n v="38.32"/>
    <s v="Medium"/>
    <s v="Poor"/>
    <s v="None"/>
  </r>
  <r>
    <n v="118"/>
    <n v="78539"/>
    <s v="Female"/>
    <n v="89"/>
    <d v="1934-08-28T00:00:00"/>
    <n v="126.61"/>
    <n v="58"/>
    <m/>
    <m/>
    <m/>
    <n v="26.5"/>
    <x v="1"/>
    <s v="Hispanic"/>
    <x v="2"/>
    <x v="4"/>
    <x v="2"/>
    <s v="Uninsured"/>
    <s v="Moderate"/>
    <s v="5+ days/week"/>
    <s v="High Blood Pressure"/>
    <n v="118"/>
    <n v="71"/>
    <n v="193"/>
    <n v="44"/>
    <n v="123"/>
    <n v="102.79"/>
    <n v="33.630000000000003"/>
    <s v="Medium"/>
    <s v="Good"/>
    <s v="None"/>
  </r>
  <r>
    <n v="119"/>
    <n v="78503"/>
    <s v="Female"/>
    <n v="81"/>
    <d v="1941-11-17T00:00:00"/>
    <n v="306.35000000000002"/>
    <n v="67"/>
    <m/>
    <m/>
    <m/>
    <n v="48"/>
    <x v="0"/>
    <s v="Hispanic"/>
    <x v="4"/>
    <x v="2"/>
    <x v="2"/>
    <s v="Insured"/>
    <s v="Unhealthy"/>
    <s v="None"/>
    <s v="Arthritis"/>
    <n v="141"/>
    <n v="81"/>
    <n v="232"/>
    <n v="59"/>
    <n v="110"/>
    <n v="82.86"/>
    <n v="36.619999999999997"/>
    <s v="High"/>
    <s v="Average"/>
    <s v="None"/>
  </r>
  <r>
    <n v="120"/>
    <n v="78577"/>
    <s v="Female"/>
    <n v="73"/>
    <d v="1950-11-06T00:00:00"/>
    <n v="340.21"/>
    <n v="69"/>
    <m/>
    <m/>
    <m/>
    <n v="50.2"/>
    <x v="0"/>
    <s v="Hispanic"/>
    <x v="0"/>
    <x v="3"/>
    <x v="1"/>
    <s v="Insured"/>
    <s v="Unhealthy"/>
    <s v="1-2 days/week"/>
    <s v="Cerebral Palsy"/>
    <n v="124"/>
    <n v="94"/>
    <n v="228"/>
    <n v="59"/>
    <n v="126"/>
    <n v="72.260000000000005"/>
    <n v="40.450000000000003"/>
    <s v="High"/>
    <s v="Average"/>
    <s v="None"/>
  </r>
  <r>
    <n v="121"/>
    <n v="78577"/>
    <s v="Male"/>
    <n v="76"/>
    <d v="1947-03-02T00:00:00"/>
    <n v="267.14"/>
    <n v="70"/>
    <m/>
    <m/>
    <m/>
    <n v="38.299999999999997"/>
    <x v="0"/>
    <s v="Hispanic"/>
    <x v="7"/>
    <x v="2"/>
    <x v="1"/>
    <s v="Insured"/>
    <s v="Unhealthy"/>
    <s v="None"/>
    <s v="Diabetes"/>
    <n v="143"/>
    <n v="85"/>
    <n v="158"/>
    <n v="50"/>
    <n v="134"/>
    <n v="95.85"/>
    <n v="40.1"/>
    <s v="Low"/>
    <s v="Average"/>
    <s v="None"/>
  </r>
  <r>
    <n v="122"/>
    <n v="78577"/>
    <s v="Female"/>
    <n v="88"/>
    <d v="1935-07-05T00:00:00"/>
    <n v="209.17"/>
    <n v="68"/>
    <m/>
    <m/>
    <m/>
    <n v="31.8"/>
    <x v="0"/>
    <s v="Hispanic"/>
    <x v="2"/>
    <x v="2"/>
    <x v="0"/>
    <s v="Insured"/>
    <s v="Unhealthy"/>
    <s v="1-2 days/week"/>
    <s v="None"/>
    <n v="135"/>
    <n v="85"/>
    <n v="170"/>
    <n v="52"/>
    <n v="126"/>
    <n v="81.61"/>
    <n v="40.659999999999997"/>
    <s v="Medium"/>
    <s v="Good"/>
    <s v="Alcohol"/>
  </r>
  <r>
    <n v="123"/>
    <n v="78589"/>
    <s v="Female"/>
    <n v="71"/>
    <d v="1952-01-10T00:00:00"/>
    <n v="279.07"/>
    <n v="65"/>
    <m/>
    <m/>
    <m/>
    <n v="46.4"/>
    <x v="0"/>
    <s v="Hispanic"/>
    <x v="0"/>
    <x v="2"/>
    <x v="1"/>
    <s v="Insured"/>
    <s v="Unhealthy"/>
    <s v="5+ days/week"/>
    <s v="Arthritis"/>
    <n v="129"/>
    <n v="80"/>
    <n v="191"/>
    <n v="55"/>
    <n v="157"/>
    <n v="87.87"/>
    <n v="42.26"/>
    <s v="Medium"/>
    <s v="Poor"/>
    <s v="None"/>
  </r>
  <r>
    <n v="124"/>
    <n v="78539"/>
    <s v="Male"/>
    <n v="33"/>
    <d v="1990-10-14T00:00:00"/>
    <n v="193.42"/>
    <n v="72"/>
    <m/>
    <m/>
    <m/>
    <n v="26.2"/>
    <x v="1"/>
    <s v="Hispanic"/>
    <x v="1"/>
    <x v="0"/>
    <x v="0"/>
    <s v="Insured"/>
    <s v="Moderate"/>
    <s v="None"/>
    <s v="High Blood Pressure"/>
    <n v="114"/>
    <n v="72"/>
    <n v="233"/>
    <n v="52"/>
    <n v="110"/>
    <n v="88.93"/>
    <n v="38.42"/>
    <s v="Low"/>
    <s v="Good"/>
    <s v="Alcohol"/>
  </r>
  <r>
    <n v="125"/>
    <n v="78501"/>
    <s v="Male"/>
    <n v="37"/>
    <d v="1986-08-28T00:00:00"/>
    <n v="238.16"/>
    <n v="67"/>
    <m/>
    <m/>
    <m/>
    <n v="37.299999999999997"/>
    <x v="0"/>
    <s v="Black"/>
    <x v="0"/>
    <x v="1"/>
    <x v="0"/>
    <s v="Insured"/>
    <s v="Unhealthy"/>
    <s v="None"/>
    <s v="High Blood Pressure"/>
    <n v="129"/>
    <n v="83"/>
    <n v="199"/>
    <n v="49"/>
    <n v="158"/>
    <n v="78.989999999999995"/>
    <n v="40.01"/>
    <s v="Medium"/>
    <s v="Poor"/>
    <s v="None"/>
  </r>
  <r>
    <n v="126"/>
    <n v="78577"/>
    <s v="Male"/>
    <n v="28"/>
    <d v="1994-12-08T00:00:00"/>
    <n v="245.97"/>
    <n v="64"/>
    <m/>
    <m/>
    <m/>
    <n v="42.2"/>
    <x v="0"/>
    <s v="Hispanic"/>
    <x v="0"/>
    <x v="0"/>
    <x v="0"/>
    <s v="Insured"/>
    <s v="Unhealthy"/>
    <s v="5+ days/week"/>
    <s v="Heart Disease"/>
    <n v="123"/>
    <n v="80"/>
    <n v="199"/>
    <n v="53"/>
    <n v="118"/>
    <n v="110.69"/>
    <n v="40.700000000000003"/>
    <s v="Low"/>
    <s v="Poor"/>
    <s v="None"/>
  </r>
  <r>
    <n v="127"/>
    <n v="78542"/>
    <s v="Male"/>
    <n v="22"/>
    <d v="2001-06-11T00:00:00"/>
    <n v="315.58"/>
    <n v="62"/>
    <m/>
    <m/>
    <m/>
    <n v="57.7"/>
    <x v="0"/>
    <s v="Hispanic"/>
    <x v="1"/>
    <x v="0"/>
    <x v="0"/>
    <s v="Insured"/>
    <s v="Unhealthy"/>
    <s v="1-2 days/week"/>
    <s v="Asthma"/>
    <n v="137"/>
    <n v="91"/>
    <n v="235"/>
    <n v="42"/>
    <n v="146"/>
    <n v="110.48"/>
    <n v="42.25"/>
    <s v="Medium"/>
    <s v="Good"/>
    <s v="None"/>
  </r>
  <r>
    <n v="128"/>
    <n v="78542"/>
    <s v="Female"/>
    <n v="27"/>
    <d v="1996-05-31T00:00:00"/>
    <n v="160.41999999999999"/>
    <n v="62"/>
    <m/>
    <m/>
    <m/>
    <n v="29.3"/>
    <x v="1"/>
    <s v="Other"/>
    <x v="0"/>
    <x v="0"/>
    <x v="2"/>
    <s v="Insured"/>
    <s v="Moderate"/>
    <s v="1-2 days/week"/>
    <s v="Diabetes"/>
    <n v="107"/>
    <n v="75"/>
    <n v="204"/>
    <n v="46"/>
    <n v="113"/>
    <n v="73.7"/>
    <n v="28.93"/>
    <s v="Low"/>
    <s v="Good"/>
    <s v="None"/>
  </r>
  <r>
    <n v="129"/>
    <n v="78542"/>
    <s v="Female"/>
    <n v="53"/>
    <d v="1970-04-05T00:00:00"/>
    <n v="145.86000000000001"/>
    <n v="61"/>
    <m/>
    <m/>
    <m/>
    <n v="27.6"/>
    <x v="1"/>
    <s v="Hispanic"/>
    <x v="1"/>
    <x v="0"/>
    <x v="0"/>
    <s v="Insured"/>
    <s v="Moderate"/>
    <s v="None"/>
    <s v="Diabetes"/>
    <n v="107"/>
    <n v="72"/>
    <n v="219"/>
    <n v="40"/>
    <n v="100"/>
    <n v="100.72"/>
    <n v="32.979999999999997"/>
    <s v="Medium"/>
    <s v="Average"/>
    <s v="None"/>
  </r>
  <r>
    <n v="130"/>
    <n v="78542"/>
    <s v="Male"/>
    <n v="75"/>
    <d v="1948-07-18T00:00:00"/>
    <n v="280.94"/>
    <n v="70"/>
    <m/>
    <m/>
    <m/>
    <n v="40.299999999999997"/>
    <x v="0"/>
    <s v="Hispanic"/>
    <x v="1"/>
    <x v="3"/>
    <x v="0"/>
    <s v="Insured"/>
    <s v="Unhealthy"/>
    <s v="3-4 days/week"/>
    <s v="Autism"/>
    <n v="132"/>
    <n v="85"/>
    <n v="186"/>
    <n v="60"/>
    <n v="143"/>
    <n v="109.44"/>
    <n v="46.7"/>
    <s v="Low"/>
    <s v="Average"/>
    <s v="Alcohol"/>
  </r>
  <r>
    <n v="131"/>
    <n v="78504"/>
    <s v="Female"/>
    <n v="63"/>
    <d v="1960-03-08T00:00:00"/>
    <n v="235.05"/>
    <n v="62"/>
    <m/>
    <m/>
    <m/>
    <n v="43"/>
    <x v="0"/>
    <s v="Hispanic"/>
    <x v="7"/>
    <x v="0"/>
    <x v="2"/>
    <s v="Insured"/>
    <s v="Unhealthy"/>
    <s v="5+ days/week"/>
    <s v="High Blood Pressure"/>
    <n v="144"/>
    <n v="88"/>
    <n v="226"/>
    <n v="52"/>
    <n v="126"/>
    <n v="103.84"/>
    <n v="42.04"/>
    <s v="High"/>
    <s v="Good"/>
    <s v="None"/>
  </r>
  <r>
    <n v="132"/>
    <n v="78501"/>
    <s v="Female"/>
    <n v="31"/>
    <d v="1992-02-07T00:00:00"/>
    <n v="200.16"/>
    <n v="55"/>
    <m/>
    <m/>
    <m/>
    <n v="46.5"/>
    <x v="0"/>
    <s v="Hispanic"/>
    <x v="4"/>
    <x v="0"/>
    <x v="0"/>
    <s v="Insured"/>
    <s v="Unhealthy"/>
    <s v="3-4 days/week"/>
    <s v="Heart Disease"/>
    <n v="139"/>
    <n v="85"/>
    <n v="224"/>
    <n v="60"/>
    <n v="141"/>
    <n v="113.32"/>
    <n v="40.61"/>
    <s v="Medium"/>
    <s v="Average"/>
    <s v="Alcohol"/>
  </r>
  <r>
    <n v="133"/>
    <n v="78541"/>
    <s v="Male"/>
    <n v="52"/>
    <d v="1971-06-27T00:00:00"/>
    <n v="207.22"/>
    <n v="65"/>
    <m/>
    <m/>
    <m/>
    <n v="34.5"/>
    <x v="0"/>
    <s v="Hispanic"/>
    <x v="5"/>
    <x v="0"/>
    <x v="2"/>
    <s v="Insured"/>
    <s v="Unhealthy"/>
    <s v="5+ days/week"/>
    <s v="Arthritis"/>
    <n v="138"/>
    <n v="82"/>
    <n v="233"/>
    <n v="52"/>
    <n v="122"/>
    <n v="95.27"/>
    <n v="44.74"/>
    <s v="Medium"/>
    <s v="Average"/>
    <s v="Alcohol"/>
  </r>
  <r>
    <n v="134"/>
    <n v="78589"/>
    <s v="Female"/>
    <n v="76"/>
    <d v="1947-04-23T00:00:00"/>
    <n v="177.53"/>
    <n v="69"/>
    <m/>
    <m/>
    <m/>
    <n v="26.2"/>
    <x v="1"/>
    <s v="White"/>
    <x v="4"/>
    <x v="2"/>
    <x v="0"/>
    <s v="Insured"/>
    <s v="Moderate"/>
    <s v="5+ days/week"/>
    <s v="Heart Disease"/>
    <n v="115"/>
    <n v="76"/>
    <n v="212"/>
    <n v="58"/>
    <n v="118"/>
    <n v="91.85"/>
    <n v="30.7"/>
    <s v="High"/>
    <s v="Average"/>
    <s v="Both"/>
  </r>
  <r>
    <n v="135"/>
    <n v="78557"/>
    <s v="Male"/>
    <n v="84"/>
    <d v="1938-12-10T00:00:00"/>
    <n v="257.58999999999997"/>
    <n v="74"/>
    <m/>
    <m/>
    <m/>
    <n v="33.1"/>
    <x v="0"/>
    <s v="Hispanic"/>
    <x v="2"/>
    <x v="3"/>
    <x v="2"/>
    <s v="Insured"/>
    <s v="Unhealthy"/>
    <s v="None"/>
    <s v="Deaf"/>
    <n v="137"/>
    <n v="88"/>
    <n v="205"/>
    <n v="40"/>
    <n v="103"/>
    <n v="70.010000000000005"/>
    <n v="40.54"/>
    <s v="Low"/>
    <s v="Good"/>
    <s v="None"/>
  </r>
  <r>
    <n v="136"/>
    <n v="78503"/>
    <s v="Female"/>
    <n v="33"/>
    <d v="1989-11-26T00:00:00"/>
    <n v="280.98"/>
    <n v="64"/>
    <m/>
    <m/>
    <m/>
    <n v="48.2"/>
    <x v="0"/>
    <s v="Hispanic"/>
    <x v="0"/>
    <x v="0"/>
    <x v="0"/>
    <s v="Insured"/>
    <s v="Unhealthy"/>
    <s v="None"/>
    <s v="Asthma"/>
    <n v="128"/>
    <n v="92"/>
    <n v="165"/>
    <n v="59"/>
    <n v="135"/>
    <n v="90.88"/>
    <n v="37.119999999999997"/>
    <s v="Low"/>
    <s v="Average"/>
    <s v="None"/>
  </r>
  <r>
    <n v="137"/>
    <n v="78542"/>
    <s v="Male"/>
    <n v="65"/>
    <d v="1958-01-28T00:00:00"/>
    <n v="193.6"/>
    <n v="67"/>
    <m/>
    <m/>
    <m/>
    <n v="30.3"/>
    <x v="0"/>
    <s v="Hispanic"/>
    <x v="4"/>
    <x v="0"/>
    <x v="2"/>
    <s v="Insured"/>
    <s v="Unhealthy"/>
    <s v="1-2 days/week"/>
    <s v="Heart Disease"/>
    <n v="135"/>
    <n v="88"/>
    <n v="161"/>
    <n v="51"/>
    <n v="128"/>
    <n v="113.89"/>
    <n v="44.81"/>
    <s v="High"/>
    <s v="Good"/>
    <s v="None"/>
  </r>
  <r>
    <n v="138"/>
    <n v="78557"/>
    <s v="Male"/>
    <n v="47"/>
    <d v="1976-08-29T00:00:00"/>
    <n v="177.89"/>
    <n v="67"/>
    <m/>
    <m/>
    <m/>
    <n v="27.9"/>
    <x v="1"/>
    <s v="Hispanic"/>
    <x v="6"/>
    <x v="0"/>
    <x v="4"/>
    <s v="Insured"/>
    <s v="Moderate"/>
    <s v="None"/>
    <s v="Heart Disease"/>
    <n v="105"/>
    <n v="76"/>
    <n v="216"/>
    <n v="42"/>
    <n v="144"/>
    <n v="94.11"/>
    <n v="31.99"/>
    <s v="Medium"/>
    <s v="Average"/>
    <s v="Drugs"/>
  </r>
  <r>
    <n v="139"/>
    <n v="78577"/>
    <s v="Female"/>
    <n v="86"/>
    <d v="1937-04-23T00:00:00"/>
    <n v="266.29000000000002"/>
    <n v="63"/>
    <m/>
    <m/>
    <m/>
    <n v="47.2"/>
    <x v="0"/>
    <s v="Hispanic"/>
    <x v="0"/>
    <x v="3"/>
    <x v="0"/>
    <s v="Insured"/>
    <s v="Unhealthy"/>
    <s v="5+ days/week"/>
    <s v="Deaf"/>
    <n v="124"/>
    <n v="84"/>
    <n v="206"/>
    <n v="56"/>
    <n v="136"/>
    <n v="112.9"/>
    <n v="40.71"/>
    <s v="Medium"/>
    <s v="Good"/>
    <s v="None"/>
  </r>
  <r>
    <n v="140"/>
    <n v="78541"/>
    <s v="Male"/>
    <n v="21"/>
    <d v="2002-04-04T00:00:00"/>
    <n v="309.35000000000002"/>
    <n v="66"/>
    <m/>
    <m/>
    <m/>
    <n v="49.9"/>
    <x v="0"/>
    <s v="Hispanic"/>
    <x v="0"/>
    <x v="0"/>
    <x v="1"/>
    <s v="Insured"/>
    <s v="Unhealthy"/>
    <s v="3-4 days/week"/>
    <s v="Asthma"/>
    <n v="129"/>
    <n v="90"/>
    <n v="160"/>
    <n v="59"/>
    <n v="101"/>
    <n v="116.72"/>
    <n v="46.99"/>
    <s v="High"/>
    <s v="Good"/>
    <s v="None"/>
  </r>
  <r>
    <n v="141"/>
    <n v="78577"/>
    <s v="Female"/>
    <n v="84"/>
    <d v="1939-05-23T00:00:00"/>
    <n v="190.25"/>
    <n v="67"/>
    <m/>
    <m/>
    <m/>
    <n v="29.8"/>
    <x v="1"/>
    <s v="Hispanic"/>
    <x v="4"/>
    <x v="3"/>
    <x v="0"/>
    <s v="Insured"/>
    <s v="Moderate"/>
    <s v="5+ days/week"/>
    <s v="Limb Loss"/>
    <n v="117"/>
    <n v="71"/>
    <n v="152"/>
    <n v="55"/>
    <n v="124"/>
    <n v="115.61"/>
    <n v="29.94"/>
    <s v="Medium"/>
    <s v="Poor"/>
    <s v="None"/>
  </r>
  <r>
    <n v="142"/>
    <n v="78557"/>
    <s v="Male"/>
    <n v="41"/>
    <d v="1982-08-18T00:00:00"/>
    <n v="136.75"/>
    <n v="62"/>
    <m/>
    <m/>
    <m/>
    <n v="25"/>
    <x v="1"/>
    <s v="Hispanic"/>
    <x v="2"/>
    <x v="0"/>
    <x v="2"/>
    <s v="Insured"/>
    <s v="Moderate"/>
    <s v="1-2 days/week"/>
    <s v="Arthritis"/>
    <n v="110"/>
    <n v="74"/>
    <n v="195"/>
    <n v="43"/>
    <n v="129"/>
    <n v="100.14"/>
    <n v="32.450000000000003"/>
    <s v="Low"/>
    <s v="Poor"/>
    <s v="Both"/>
  </r>
  <r>
    <n v="143"/>
    <n v="78589"/>
    <s v="Male"/>
    <n v="41"/>
    <d v="1981-12-09T00:00:00"/>
    <n v="240.55"/>
    <n v="65"/>
    <m/>
    <m/>
    <m/>
    <n v="40"/>
    <x v="0"/>
    <s v="Hispanic"/>
    <x v="1"/>
    <x v="0"/>
    <x v="0"/>
    <s v="Insured"/>
    <s v="Unhealthy"/>
    <s v="None"/>
    <s v="None"/>
    <n v="135"/>
    <n v="81"/>
    <n v="154"/>
    <n v="51"/>
    <n v="137"/>
    <n v="72.650000000000006"/>
    <n v="46.15"/>
    <s v="High"/>
    <s v="Good"/>
    <s v="None"/>
  </r>
  <r>
    <n v="144"/>
    <n v="78501"/>
    <s v="Male"/>
    <n v="58"/>
    <d v="1964-11-28T00:00:00"/>
    <n v="207.19"/>
    <n v="67"/>
    <m/>
    <m/>
    <m/>
    <n v="32.4"/>
    <x v="0"/>
    <s v="Hispanic"/>
    <x v="2"/>
    <x v="1"/>
    <x v="2"/>
    <s v="Insured"/>
    <s v="Unhealthy"/>
    <s v="3-4 days/week"/>
    <s v="Arthritis"/>
    <n v="141"/>
    <n v="90"/>
    <n v="209"/>
    <n v="51"/>
    <n v="147"/>
    <n v="110.94"/>
    <n v="47.9"/>
    <s v="Medium"/>
    <s v="Poor"/>
    <s v="None"/>
  </r>
  <r>
    <n v="145"/>
    <n v="78539"/>
    <s v="Male"/>
    <n v="30"/>
    <d v="1993-09-24T00:00:00"/>
    <n v="216.62"/>
    <n v="62"/>
    <m/>
    <m/>
    <m/>
    <n v="39.6"/>
    <x v="0"/>
    <s v="Hispanic"/>
    <x v="0"/>
    <x v="1"/>
    <x v="0"/>
    <s v="Insured"/>
    <s v="Unhealthy"/>
    <s v="3-4 days/week"/>
    <s v="Diabetes"/>
    <n v="141"/>
    <n v="88"/>
    <n v="207"/>
    <n v="51"/>
    <n v="128"/>
    <n v="83.99"/>
    <n v="48.68"/>
    <s v="Low"/>
    <s v="Poor"/>
    <s v="None"/>
  </r>
  <r>
    <n v="146"/>
    <n v="78557"/>
    <s v="Female"/>
    <n v="82"/>
    <d v="1941-01-28T00:00:00"/>
    <n v="217.6"/>
    <n v="64"/>
    <m/>
    <m/>
    <m/>
    <n v="37.299999999999997"/>
    <x v="0"/>
    <s v="Hispanic"/>
    <x v="1"/>
    <x v="3"/>
    <x v="0"/>
    <s v="Insured"/>
    <s v="Unhealthy"/>
    <s v="1-2 days/week"/>
    <s v="Limb Loss"/>
    <n v="140"/>
    <n v="83"/>
    <n v="178"/>
    <n v="46"/>
    <n v="148"/>
    <n v="89.26"/>
    <n v="41.57"/>
    <s v="Low"/>
    <s v="Average"/>
    <s v="None"/>
  </r>
  <r>
    <n v="147"/>
    <n v="78589"/>
    <s v="Male"/>
    <n v="73"/>
    <d v="1950-04-02T00:00:00"/>
    <n v="273.99"/>
    <n v="64"/>
    <m/>
    <m/>
    <m/>
    <n v="47"/>
    <x v="0"/>
    <s v="Hispanic"/>
    <x v="1"/>
    <x v="2"/>
    <x v="2"/>
    <s v="Insured"/>
    <s v="Unhealthy"/>
    <s v="3-4 days/week"/>
    <s v="Heart Disease"/>
    <n v="145"/>
    <n v="93"/>
    <n v="210"/>
    <n v="51"/>
    <n v="143"/>
    <n v="80.8"/>
    <n v="40.409999999999997"/>
    <s v="Medium"/>
    <s v="Good"/>
    <s v="Alcohol"/>
  </r>
  <r>
    <n v="148"/>
    <n v="78542"/>
    <s v="Male"/>
    <n v="20"/>
    <d v="2002-11-15T00:00:00"/>
    <n v="273.07"/>
    <n v="65"/>
    <m/>
    <m/>
    <m/>
    <n v="45.4"/>
    <x v="0"/>
    <s v="Hispanic"/>
    <x v="1"/>
    <x v="0"/>
    <x v="1"/>
    <s v="Insured"/>
    <s v="Unhealthy"/>
    <s v="1-2 days/week"/>
    <s v="Asthma"/>
    <n v="144"/>
    <n v="94"/>
    <n v="237"/>
    <n v="52"/>
    <n v="100"/>
    <n v="118.89"/>
    <n v="46.07"/>
    <s v="Low"/>
    <s v="Good"/>
    <s v="None"/>
  </r>
  <r>
    <n v="149"/>
    <n v="78541"/>
    <s v="Female"/>
    <n v="45"/>
    <d v="1977-11-12T00:00:00"/>
    <n v="145.63999999999999"/>
    <n v="62"/>
    <m/>
    <m/>
    <m/>
    <n v="26.6"/>
    <x v="1"/>
    <s v="Hispanic"/>
    <x v="1"/>
    <x v="0"/>
    <x v="1"/>
    <s v="Insured"/>
    <s v="Moderate"/>
    <s v="None"/>
    <s v="High Blood Pressure"/>
    <n v="118"/>
    <n v="79"/>
    <n v="186"/>
    <n v="46"/>
    <n v="138"/>
    <n v="96.67"/>
    <n v="33.79"/>
    <s v="Low"/>
    <s v="Poor"/>
    <s v="None"/>
  </r>
  <r>
    <n v="150"/>
    <n v="78589"/>
    <s v="Female"/>
    <n v="90"/>
    <d v="1933-02-14T00:00:00"/>
    <n v="318.14"/>
    <n v="65"/>
    <m/>
    <m/>
    <m/>
    <n v="52.9"/>
    <x v="0"/>
    <s v="Hispanic"/>
    <x v="0"/>
    <x v="2"/>
    <x v="1"/>
    <s v="Insured"/>
    <s v="Unhealthy"/>
    <s v="1-2 days/week"/>
    <s v="High Blood Pressure"/>
    <n v="137"/>
    <n v="91"/>
    <n v="210"/>
    <n v="55"/>
    <n v="159"/>
    <n v="116.47"/>
    <n v="43.74"/>
    <s v="Low"/>
    <s v="Average"/>
    <s v="None"/>
  </r>
  <r>
    <n v="151"/>
    <n v="78542"/>
    <s v="Female"/>
    <n v="44"/>
    <d v="1979-10-09T00:00:00"/>
    <n v="137.33000000000001"/>
    <n v="58"/>
    <m/>
    <m/>
    <m/>
    <n v="28.7"/>
    <x v="1"/>
    <s v="Hispanic"/>
    <x v="5"/>
    <x v="0"/>
    <x v="2"/>
    <s v="Insured"/>
    <s v="Moderate"/>
    <s v="1-2 days/week"/>
    <s v="Diabetes"/>
    <n v="113"/>
    <n v="73"/>
    <n v="181"/>
    <n v="45"/>
    <n v="142"/>
    <n v="109.45"/>
    <n v="33.630000000000003"/>
    <s v="High"/>
    <s v="Good"/>
    <s v="None"/>
  </r>
  <r>
    <n v="152"/>
    <n v="78501"/>
    <s v="Male"/>
    <n v="38"/>
    <d v="1985-03-07T00:00:00"/>
    <n v="216.29"/>
    <n v="62"/>
    <m/>
    <m/>
    <m/>
    <n v="39.6"/>
    <x v="0"/>
    <s v="Other"/>
    <x v="4"/>
    <x v="0"/>
    <x v="0"/>
    <s v="Insured"/>
    <s v="Unhealthy"/>
    <s v="1-2 days/week"/>
    <s v="Heart Disease"/>
    <n v="138"/>
    <n v="89"/>
    <n v="227"/>
    <n v="60"/>
    <n v="104"/>
    <n v="89.58"/>
    <n v="46.23"/>
    <s v="Low"/>
    <s v="Poor"/>
    <s v="Alcohol"/>
  </r>
  <r>
    <n v="153"/>
    <n v="78503"/>
    <s v="Male"/>
    <n v="31"/>
    <d v="1992-04-17T00:00:00"/>
    <n v="271.13"/>
    <n v="62"/>
    <m/>
    <m/>
    <m/>
    <n v="49.6"/>
    <x v="0"/>
    <s v="Hispanic"/>
    <x v="0"/>
    <x v="0"/>
    <x v="0"/>
    <s v="Insured"/>
    <s v="Unhealthy"/>
    <s v="3-4 days/week"/>
    <s v="Heart Disease"/>
    <n v="134"/>
    <n v="87"/>
    <n v="175"/>
    <n v="45"/>
    <n v="108"/>
    <n v="118.52"/>
    <n v="42.48"/>
    <s v="High"/>
    <s v="Good"/>
    <s v="None"/>
  </r>
  <r>
    <n v="154"/>
    <n v="78504"/>
    <s v="Male"/>
    <n v="71"/>
    <d v="1952-07-24T00:00:00"/>
    <n v="267.69"/>
    <n v="60"/>
    <m/>
    <m/>
    <m/>
    <n v="52.3"/>
    <x v="0"/>
    <s v="Hispanic"/>
    <x v="4"/>
    <x v="3"/>
    <x v="0"/>
    <s v="Insured"/>
    <s v="Unhealthy"/>
    <s v="3-4 days/week"/>
    <s v="Limb Loss"/>
    <n v="138"/>
    <n v="95"/>
    <n v="221"/>
    <n v="41"/>
    <n v="129"/>
    <n v="75.489999999999995"/>
    <n v="45.94"/>
    <s v="High"/>
    <s v="Good"/>
    <s v="Alcohol"/>
  </r>
  <r>
    <n v="155"/>
    <n v="78577"/>
    <s v="Male"/>
    <n v="66"/>
    <d v="1956-12-31T00:00:00"/>
    <n v="144.94"/>
    <n v="63"/>
    <m/>
    <m/>
    <m/>
    <n v="25.7"/>
    <x v="1"/>
    <s v="Hispanic"/>
    <x v="2"/>
    <x v="3"/>
    <x v="3"/>
    <s v="Insured"/>
    <s v="Moderate"/>
    <s v="3-4 days/week"/>
    <s v="Deaf"/>
    <n v="107"/>
    <n v="70"/>
    <n v="164"/>
    <n v="43"/>
    <n v="155"/>
    <n v="81.540000000000006"/>
    <n v="33.1"/>
    <s v="High"/>
    <s v="Average"/>
    <s v="None"/>
  </r>
  <r>
    <n v="156"/>
    <n v="78577"/>
    <s v="Female"/>
    <n v="58"/>
    <d v="1964-12-25T00:00:00"/>
    <n v="168.65"/>
    <n v="67"/>
    <m/>
    <m/>
    <m/>
    <n v="26.4"/>
    <x v="1"/>
    <s v="Hispanic"/>
    <x v="0"/>
    <x v="0"/>
    <x v="0"/>
    <s v="Insured"/>
    <s v="Moderate"/>
    <s v="3-4 days/week"/>
    <s v="Heart Disease"/>
    <n v="109"/>
    <n v="76"/>
    <n v="198"/>
    <n v="59"/>
    <n v="100"/>
    <n v="91"/>
    <n v="26.29"/>
    <s v="Medium"/>
    <s v="Poor"/>
    <s v="None"/>
  </r>
  <r>
    <n v="157"/>
    <n v="78541"/>
    <s v="Female"/>
    <n v="55"/>
    <d v="1968-10-15T00:00:00"/>
    <n v="153.08000000000001"/>
    <n v="62"/>
    <m/>
    <m/>
    <m/>
    <n v="28"/>
    <x v="1"/>
    <s v="Hispanic"/>
    <x v="7"/>
    <x v="1"/>
    <x v="1"/>
    <s v="Insured"/>
    <s v="Moderate"/>
    <s v="1-2 days/week"/>
    <s v="Arthritis"/>
    <n v="116"/>
    <n v="73"/>
    <n v="227"/>
    <n v="48"/>
    <n v="107"/>
    <n v="110.16"/>
    <n v="27.15"/>
    <s v="Low"/>
    <s v="Average"/>
    <s v="None"/>
  </r>
  <r>
    <n v="158"/>
    <n v="78542"/>
    <s v="Female"/>
    <n v="58"/>
    <d v="1965-08-16T00:00:00"/>
    <n v="275.51"/>
    <n v="67"/>
    <m/>
    <m/>
    <m/>
    <n v="43.1"/>
    <x v="0"/>
    <s v="Hispanic"/>
    <x v="2"/>
    <x v="0"/>
    <x v="0"/>
    <s v="Insured"/>
    <s v="Unhealthy"/>
    <s v="None"/>
    <s v="Diabetes"/>
    <n v="121"/>
    <n v="81"/>
    <n v="156"/>
    <n v="58"/>
    <n v="141"/>
    <n v="84.87"/>
    <n v="36.29"/>
    <s v="Low"/>
    <s v="Good"/>
    <s v="None"/>
  </r>
  <r>
    <n v="159"/>
    <n v="78504"/>
    <s v="Female"/>
    <n v="65"/>
    <d v="1958-06-02T00:00:00"/>
    <n v="284.43"/>
    <n v="71"/>
    <m/>
    <m/>
    <m/>
    <n v="39.700000000000003"/>
    <x v="0"/>
    <s v="Hispanic"/>
    <x v="1"/>
    <x v="0"/>
    <x v="0"/>
    <s v="Insured"/>
    <s v="Unhealthy"/>
    <s v="5+ days/week"/>
    <s v="High Blood Pressure"/>
    <n v="125"/>
    <n v="87"/>
    <n v="184"/>
    <n v="43"/>
    <n v="103"/>
    <n v="76.56"/>
    <n v="44.72"/>
    <s v="Low"/>
    <s v="Average"/>
    <s v="Alcohol"/>
  </r>
  <r>
    <n v="160"/>
    <n v="78504"/>
    <s v="Female"/>
    <n v="74"/>
    <d v="1949-10-05T00:00:00"/>
    <n v="143.72"/>
    <n v="61"/>
    <m/>
    <m/>
    <m/>
    <n v="27.2"/>
    <x v="1"/>
    <s v="Hispanic"/>
    <x v="1"/>
    <x v="3"/>
    <x v="2"/>
    <s v="Insured"/>
    <s v="Moderate"/>
    <s v="3-4 days/week"/>
    <s v="Limb Loss"/>
    <n v="119"/>
    <n v="75"/>
    <n v="223"/>
    <n v="41"/>
    <n v="120"/>
    <n v="102.34"/>
    <n v="30.07"/>
    <s v="Medium"/>
    <s v="Average"/>
    <s v="Alcohol"/>
  </r>
  <r>
    <n v="161"/>
    <n v="78541"/>
    <s v="Female"/>
    <n v="70"/>
    <d v="1953-08-01T00:00:00"/>
    <n v="183.77"/>
    <n v="60"/>
    <m/>
    <m/>
    <m/>
    <n v="35.9"/>
    <x v="0"/>
    <s v="Hispanic"/>
    <x v="4"/>
    <x v="2"/>
    <x v="2"/>
    <s v="Insured"/>
    <s v="Unhealthy"/>
    <s v="None"/>
    <s v="High Blood Pressure"/>
    <n v="123"/>
    <n v="95"/>
    <n v="186"/>
    <n v="45"/>
    <n v="121"/>
    <n v="72.97"/>
    <n v="42.04"/>
    <s v="Medium"/>
    <s v="Good"/>
    <s v="None"/>
  </r>
  <r>
    <n v="162"/>
    <n v="78501"/>
    <s v="Female"/>
    <n v="65"/>
    <d v="1958-03-14T00:00:00"/>
    <n v="184.15"/>
    <n v="67"/>
    <m/>
    <m/>
    <m/>
    <n v="28.8"/>
    <x v="1"/>
    <s v="Hispanic"/>
    <x v="1"/>
    <x v="1"/>
    <x v="0"/>
    <s v="Insured"/>
    <s v="Moderate"/>
    <s v="None"/>
    <s v="Asthma"/>
    <n v="113"/>
    <n v="73"/>
    <n v="183"/>
    <n v="50"/>
    <n v="135"/>
    <n v="79.98"/>
    <n v="33.5"/>
    <s v="Medium"/>
    <s v="Average"/>
    <s v="Alcohol"/>
  </r>
  <r>
    <n v="163"/>
    <n v="78542"/>
    <s v="Female"/>
    <n v="43"/>
    <d v="1980-04-02T00:00:00"/>
    <n v="156.88999999999999"/>
    <n v="62"/>
    <m/>
    <m/>
    <m/>
    <n v="28.7"/>
    <x v="1"/>
    <s v="Hispanic"/>
    <x v="1"/>
    <x v="0"/>
    <x v="1"/>
    <s v="Insured"/>
    <s v="Moderate"/>
    <s v="5+ days/week"/>
    <s v="Diabetes"/>
    <n v="120"/>
    <n v="80"/>
    <n v="191"/>
    <n v="58"/>
    <n v="101"/>
    <n v="75.239999999999995"/>
    <n v="28.84"/>
    <s v="Low"/>
    <s v="Poor"/>
    <s v="Alcohol"/>
  </r>
  <r>
    <n v="164"/>
    <n v="78589"/>
    <s v="Female"/>
    <n v="49"/>
    <d v="1974-07-01T00:00:00"/>
    <n v="263.74"/>
    <n v="64"/>
    <m/>
    <m/>
    <m/>
    <n v="45.3"/>
    <x v="0"/>
    <s v="Hispanic"/>
    <x v="1"/>
    <x v="0"/>
    <x v="1"/>
    <s v="Insured"/>
    <s v="Unhealthy"/>
    <s v="1-2 days/week"/>
    <s v="Heart Disease"/>
    <n v="123"/>
    <n v="80"/>
    <n v="215"/>
    <n v="47"/>
    <n v="107"/>
    <n v="102.57"/>
    <n v="40.31"/>
    <s v="Medium"/>
    <s v="Poor"/>
    <s v="Alcohol"/>
  </r>
  <r>
    <n v="165"/>
    <n v="78542"/>
    <s v="Male"/>
    <n v="72"/>
    <d v="1950-12-17T00:00:00"/>
    <n v="275.18"/>
    <n v="68"/>
    <m/>
    <m/>
    <m/>
    <n v="41.8"/>
    <x v="0"/>
    <s v="Hispanic"/>
    <x v="4"/>
    <x v="3"/>
    <x v="2"/>
    <s v="Insured"/>
    <s v="Unhealthy"/>
    <s v="None"/>
    <s v="Deaf"/>
    <n v="132"/>
    <n v="87"/>
    <n v="167"/>
    <n v="46"/>
    <n v="150"/>
    <n v="115.36"/>
    <n v="48.67"/>
    <s v="Low"/>
    <s v="Poor"/>
    <s v="Drugs"/>
  </r>
  <r>
    <n v="166"/>
    <n v="78503"/>
    <s v="Female"/>
    <n v="72"/>
    <d v="1950-11-23T00:00:00"/>
    <n v="264.77999999999997"/>
    <n v="67"/>
    <m/>
    <m/>
    <m/>
    <n v="41.5"/>
    <x v="0"/>
    <s v="Hispanic"/>
    <x v="0"/>
    <x v="2"/>
    <x v="1"/>
    <s v="Insured"/>
    <s v="Unhealthy"/>
    <s v="3-4 days/week"/>
    <s v="Diabetes"/>
    <n v="125"/>
    <n v="89"/>
    <n v="236"/>
    <n v="50"/>
    <n v="155"/>
    <n v="110.05"/>
    <n v="43.18"/>
    <s v="High"/>
    <s v="Good"/>
    <s v="None"/>
  </r>
  <r>
    <n v="167"/>
    <n v="78589"/>
    <s v="Female"/>
    <n v="46"/>
    <d v="1977-02-17T00:00:00"/>
    <n v="209.28"/>
    <n v="68"/>
    <m/>
    <m/>
    <m/>
    <n v="31.8"/>
    <x v="0"/>
    <s v="Hispanic"/>
    <x v="1"/>
    <x v="0"/>
    <x v="0"/>
    <s v="Insured"/>
    <s v="Unhealthy"/>
    <s v="5+ days/week"/>
    <s v="Diabetes"/>
    <n v="125"/>
    <n v="82"/>
    <n v="209"/>
    <n v="51"/>
    <n v="159"/>
    <n v="71.040000000000006"/>
    <n v="39.229999999999997"/>
    <s v="Medium"/>
    <s v="Poor"/>
    <s v="None"/>
  </r>
  <r>
    <n v="168"/>
    <n v="78589"/>
    <s v="Female"/>
    <n v="40"/>
    <d v="1983-10-28T00:00:00"/>
    <n v="243.88"/>
    <n v="61"/>
    <m/>
    <m/>
    <m/>
    <n v="46.1"/>
    <x v="0"/>
    <s v="Hispanic"/>
    <x v="1"/>
    <x v="0"/>
    <x v="1"/>
    <s v="Insured"/>
    <s v="Unhealthy"/>
    <s v="None"/>
    <s v="Arthritis"/>
    <n v="134"/>
    <n v="84"/>
    <n v="209"/>
    <n v="50"/>
    <n v="137"/>
    <n v="84.11"/>
    <n v="42.67"/>
    <s v="Low"/>
    <s v="Poor"/>
    <s v="None"/>
  </r>
  <r>
    <n v="169"/>
    <n v="78541"/>
    <s v="Female"/>
    <n v="57"/>
    <d v="1966-01-10T00:00:00"/>
    <n v="251.02"/>
    <n v="57"/>
    <m/>
    <m/>
    <m/>
    <n v="54.3"/>
    <x v="0"/>
    <s v="White"/>
    <x v="0"/>
    <x v="0"/>
    <x v="0"/>
    <s v="Insured"/>
    <s v="Unhealthy"/>
    <s v="3-4 days/week"/>
    <s v="Heart Disease"/>
    <n v="128"/>
    <n v="82"/>
    <n v="201"/>
    <n v="43"/>
    <n v="100"/>
    <n v="74.91"/>
    <n v="39.729999999999997"/>
    <s v="High"/>
    <s v="Average"/>
    <s v="Alcohol"/>
  </r>
  <r>
    <n v="170"/>
    <n v="78501"/>
    <s v="Male"/>
    <n v="73"/>
    <d v="1949-11-21T00:00:00"/>
    <n v="335.26"/>
    <n v="65"/>
    <m/>
    <m/>
    <m/>
    <n v="55.8"/>
    <x v="0"/>
    <s v="Hispanic"/>
    <x v="0"/>
    <x v="3"/>
    <x v="0"/>
    <s v="Insured"/>
    <s v="Unhealthy"/>
    <s v="1-2 days/week"/>
    <s v="Epilepsy"/>
    <n v="132"/>
    <n v="93"/>
    <n v="192"/>
    <n v="45"/>
    <n v="132"/>
    <n v="89.55"/>
    <n v="44.23"/>
    <s v="Low"/>
    <s v="Good"/>
    <s v="None"/>
  </r>
  <r>
    <n v="171"/>
    <n v="78542"/>
    <s v="Male"/>
    <n v="50"/>
    <d v="1973-04-30T00:00:00"/>
    <n v="156.41"/>
    <n v="62"/>
    <m/>
    <m/>
    <m/>
    <n v="28.6"/>
    <x v="1"/>
    <s v="Hispanic"/>
    <x v="0"/>
    <x v="0"/>
    <x v="1"/>
    <s v="Insured"/>
    <s v="Moderate"/>
    <s v="5+ days/week"/>
    <s v="Diabetes"/>
    <n v="113"/>
    <n v="72"/>
    <n v="186"/>
    <n v="40"/>
    <n v="147"/>
    <n v="106.36"/>
    <n v="33.32"/>
    <s v="High"/>
    <s v="Poor"/>
    <s v="None"/>
  </r>
  <r>
    <n v="172"/>
    <n v="78577"/>
    <s v="Female"/>
    <n v="32"/>
    <d v="1991-10-03T00:00:00"/>
    <n v="279.36"/>
    <n v="66"/>
    <m/>
    <m/>
    <m/>
    <n v="45.1"/>
    <x v="0"/>
    <s v="Hispanic"/>
    <x v="1"/>
    <x v="0"/>
    <x v="0"/>
    <s v="Insured"/>
    <s v="Unhealthy"/>
    <s v="3-4 days/week"/>
    <s v="Heart Disease"/>
    <n v="124"/>
    <n v="88"/>
    <n v="236"/>
    <n v="44"/>
    <n v="159"/>
    <n v="96.73"/>
    <n v="37.700000000000003"/>
    <s v="Medium"/>
    <s v="Poor"/>
    <s v="Drugs"/>
  </r>
  <r>
    <n v="173"/>
    <n v="78503"/>
    <s v="Female"/>
    <n v="54"/>
    <d v="1969-04-17T00:00:00"/>
    <n v="206.95"/>
    <n v="74"/>
    <m/>
    <m/>
    <m/>
    <n v="26.6"/>
    <x v="1"/>
    <s v="Hispanic"/>
    <x v="2"/>
    <x v="0"/>
    <x v="0"/>
    <s v="Insured"/>
    <s v="Moderate"/>
    <s v="3-4 days/week"/>
    <s v="Diabetes"/>
    <n v="119"/>
    <n v="78"/>
    <n v="158"/>
    <n v="55"/>
    <n v="151"/>
    <n v="88.57"/>
    <n v="32.590000000000003"/>
    <s v="Low"/>
    <s v="Average"/>
    <s v="Both"/>
  </r>
  <r>
    <n v="174"/>
    <n v="78557"/>
    <s v="Male"/>
    <n v="67"/>
    <d v="1956-10-10T00:00:00"/>
    <n v="262.68"/>
    <n v="68"/>
    <m/>
    <m/>
    <m/>
    <n v="39.9"/>
    <x v="0"/>
    <s v="Other"/>
    <x v="0"/>
    <x v="3"/>
    <x v="0"/>
    <s v="Insured"/>
    <s v="Unhealthy"/>
    <s v="3-4 days/week"/>
    <s v="Limb Loss"/>
    <n v="135"/>
    <n v="95"/>
    <n v="189"/>
    <n v="58"/>
    <n v="112"/>
    <n v="85.72"/>
    <n v="40.67"/>
    <s v="Low"/>
    <s v="Good"/>
    <s v="None"/>
  </r>
  <r>
    <n v="175"/>
    <n v="78589"/>
    <s v="Female"/>
    <n v="27"/>
    <d v="1996-08-16T00:00:00"/>
    <n v="265.22000000000003"/>
    <n v="72"/>
    <m/>
    <m/>
    <m/>
    <n v="36"/>
    <x v="0"/>
    <s v="Hispanic"/>
    <x v="1"/>
    <x v="0"/>
    <x v="2"/>
    <s v="Insured"/>
    <s v="Unhealthy"/>
    <s v="1-2 days/week"/>
    <s v="High Blood Pressure"/>
    <n v="123"/>
    <n v="80"/>
    <n v="202"/>
    <n v="43"/>
    <n v="144"/>
    <n v="88.57"/>
    <n v="38.76"/>
    <s v="Medium"/>
    <s v="Good"/>
    <s v="None"/>
  </r>
  <r>
    <n v="176"/>
    <n v="78589"/>
    <s v="Female"/>
    <n v="63"/>
    <d v="1960-07-03T00:00:00"/>
    <n v="226.83"/>
    <n v="70"/>
    <m/>
    <m/>
    <m/>
    <n v="32.5"/>
    <x v="0"/>
    <s v="Hispanic"/>
    <x v="2"/>
    <x v="1"/>
    <x v="2"/>
    <s v="Insured"/>
    <s v="Unhealthy"/>
    <s v="5+ days/week"/>
    <s v="Diabetes"/>
    <n v="122"/>
    <n v="86"/>
    <n v="214"/>
    <n v="50"/>
    <n v="120"/>
    <n v="72.16"/>
    <n v="43.23"/>
    <s v="High"/>
    <s v="Good"/>
    <s v="None"/>
  </r>
  <r>
    <n v="177"/>
    <n v="78577"/>
    <s v="Male"/>
    <n v="28"/>
    <d v="1995-05-14T00:00:00"/>
    <n v="202.15"/>
    <n v="65"/>
    <m/>
    <m/>
    <m/>
    <n v="33.6"/>
    <x v="0"/>
    <s v="Hispanic"/>
    <x v="3"/>
    <x v="1"/>
    <x v="2"/>
    <s v="Insured"/>
    <s v="Unhealthy"/>
    <s v="3-4 days/week"/>
    <s v="High Blood Pressure"/>
    <n v="134"/>
    <n v="93"/>
    <n v="194"/>
    <n v="59"/>
    <n v="155"/>
    <n v="115.24"/>
    <n v="45.52"/>
    <s v="High"/>
    <s v="Average"/>
    <s v="None"/>
  </r>
  <r>
    <n v="178"/>
    <n v="78542"/>
    <s v="Female"/>
    <n v="57"/>
    <d v="1965-12-18T00:00:00"/>
    <n v="326.45"/>
    <n v="71"/>
    <m/>
    <m/>
    <m/>
    <n v="45.5"/>
    <x v="0"/>
    <s v="Hispanic"/>
    <x v="0"/>
    <x v="3"/>
    <x v="0"/>
    <s v="Insured"/>
    <s v="Unhealthy"/>
    <s v="5+ days/week"/>
    <s v="Cerebral Palsy"/>
    <n v="139"/>
    <n v="93"/>
    <n v="207"/>
    <n v="59"/>
    <n v="127"/>
    <n v="114.91"/>
    <n v="39.26"/>
    <s v="High"/>
    <s v="Average"/>
    <s v="Drugs"/>
  </r>
  <r>
    <n v="179"/>
    <n v="78589"/>
    <s v="Male"/>
    <n v="22"/>
    <d v="2000-11-15T00:00:00"/>
    <n v="151.4"/>
    <n v="65"/>
    <m/>
    <m/>
    <m/>
    <n v="25.2"/>
    <x v="1"/>
    <s v="Asian"/>
    <x v="1"/>
    <x v="0"/>
    <x v="1"/>
    <s v="Insured"/>
    <s v="Moderate"/>
    <s v="None"/>
    <s v="Diabetes"/>
    <n v="111"/>
    <n v="78"/>
    <n v="156"/>
    <n v="54"/>
    <n v="136"/>
    <n v="117.92"/>
    <n v="35.71"/>
    <s v="Low"/>
    <s v="Average"/>
    <s v="None"/>
  </r>
  <r>
    <n v="180"/>
    <n v="78503"/>
    <s v="Female"/>
    <n v="71"/>
    <d v="1951-12-14T00:00:00"/>
    <n v="134.01"/>
    <n v="65"/>
    <m/>
    <m/>
    <m/>
    <n v="22.3"/>
    <x v="1"/>
    <s v="Hispanic"/>
    <x v="6"/>
    <x v="2"/>
    <x v="4"/>
    <s v="Insured"/>
    <s v="Healthy"/>
    <s v="None"/>
    <s v="Heart Disease"/>
    <n v="105"/>
    <n v="76"/>
    <n v="157"/>
    <n v="45"/>
    <n v="156"/>
    <n v="114.8"/>
    <n v="34.08"/>
    <s v="Low"/>
    <s v="Poor"/>
    <s v="None"/>
  </r>
  <r>
    <n v="181"/>
    <n v="78557"/>
    <s v="Female"/>
    <n v="65"/>
    <d v="1958-05-27T00:00:00"/>
    <n v="278.79000000000002"/>
    <n v="68"/>
    <m/>
    <m/>
    <m/>
    <n v="42.4"/>
    <x v="0"/>
    <s v="Black"/>
    <x v="0"/>
    <x v="2"/>
    <x v="1"/>
    <s v="Insured"/>
    <s v="Unhealthy"/>
    <s v="None"/>
    <s v="Diabetes"/>
    <n v="145"/>
    <n v="94"/>
    <n v="156"/>
    <n v="59"/>
    <n v="133"/>
    <n v="101.76"/>
    <n v="44.23"/>
    <s v="Medium"/>
    <s v="Good"/>
    <s v="Drugs"/>
  </r>
  <r>
    <n v="182"/>
    <n v="78501"/>
    <s v="Male"/>
    <n v="52"/>
    <d v="1971-01-19T00:00:00"/>
    <n v="211.93"/>
    <n v="71"/>
    <m/>
    <m/>
    <m/>
    <n v="29.6"/>
    <x v="1"/>
    <s v="Hispanic"/>
    <x v="1"/>
    <x v="0"/>
    <x v="1"/>
    <s v="Insured"/>
    <s v="Moderate"/>
    <s v="1-2 days/week"/>
    <s v="Diabetes"/>
    <n v="116"/>
    <n v="70"/>
    <n v="225"/>
    <n v="44"/>
    <n v="129"/>
    <n v="84.9"/>
    <n v="35.61"/>
    <s v="High"/>
    <s v="Good"/>
    <s v="None"/>
  </r>
  <r>
    <n v="183"/>
    <n v="78542"/>
    <s v="Female"/>
    <n v="36"/>
    <d v="1987-05-12T00:00:00"/>
    <n v="217.82"/>
    <n v="71"/>
    <m/>
    <m/>
    <m/>
    <n v="30.4"/>
    <x v="0"/>
    <s v="Hispanic"/>
    <x v="5"/>
    <x v="0"/>
    <x v="3"/>
    <s v="Insured"/>
    <s v="Unhealthy"/>
    <s v="5+ days/week"/>
    <s v="Diabetes"/>
    <n v="121"/>
    <n v="87"/>
    <n v="215"/>
    <n v="58"/>
    <n v="127"/>
    <n v="110.35"/>
    <n v="43.85"/>
    <s v="Medium"/>
    <s v="Average"/>
    <s v="None"/>
  </r>
  <r>
    <n v="184"/>
    <n v="78542"/>
    <s v="Female"/>
    <n v="45"/>
    <d v="1978-11-03T00:00:00"/>
    <n v="184.41"/>
    <n v="71"/>
    <m/>
    <m/>
    <m/>
    <n v="25.7"/>
    <x v="1"/>
    <s v="Hispanic"/>
    <x v="1"/>
    <x v="1"/>
    <x v="1"/>
    <s v="Insured"/>
    <s v="Moderate"/>
    <s v="3-4 days/week"/>
    <s v="Arthritis"/>
    <n v="111"/>
    <n v="78"/>
    <n v="218"/>
    <n v="54"/>
    <n v="127"/>
    <n v="96.55"/>
    <n v="30.68"/>
    <s v="High"/>
    <s v="Average"/>
    <s v="Alcohol"/>
  </r>
  <r>
    <n v="185"/>
    <n v="78539"/>
    <s v="Male"/>
    <n v="59"/>
    <d v="1964-07-29T00:00:00"/>
    <n v="223.01"/>
    <n v="73"/>
    <m/>
    <m/>
    <m/>
    <n v="29.4"/>
    <x v="1"/>
    <s v="Hispanic"/>
    <x v="2"/>
    <x v="1"/>
    <x v="1"/>
    <s v="Insured"/>
    <s v="Moderate"/>
    <s v="5+ days/week"/>
    <s v="Asthma"/>
    <n v="110"/>
    <n v="72"/>
    <n v="165"/>
    <n v="46"/>
    <n v="119"/>
    <n v="114.51"/>
    <n v="32.26"/>
    <s v="High"/>
    <s v="Poor"/>
    <s v="Both"/>
  </r>
  <r>
    <n v="186"/>
    <n v="78541"/>
    <s v="Male"/>
    <n v="29"/>
    <d v="1994-04-01T00:00:00"/>
    <n v="360.16"/>
    <n v="66"/>
    <m/>
    <m/>
    <m/>
    <n v="58.1"/>
    <x v="0"/>
    <s v="Hispanic"/>
    <x v="3"/>
    <x v="3"/>
    <x v="2"/>
    <s v="Insured"/>
    <s v="Unhealthy"/>
    <s v="3-4 days/week"/>
    <s v="Cerebral Palsy"/>
    <n v="130"/>
    <n v="92"/>
    <n v="154"/>
    <n v="40"/>
    <n v="136"/>
    <n v="91.12"/>
    <n v="45.17"/>
    <s v="Medium"/>
    <s v="Poor"/>
    <s v="None"/>
  </r>
  <r>
    <n v="187"/>
    <n v="78557"/>
    <s v="Female"/>
    <n v="75"/>
    <d v="1948-04-26T00:00:00"/>
    <n v="204.46"/>
    <n v="66"/>
    <m/>
    <m/>
    <m/>
    <n v="33"/>
    <x v="0"/>
    <s v="Hispanic"/>
    <x v="1"/>
    <x v="3"/>
    <x v="2"/>
    <s v="Insured"/>
    <s v="Unhealthy"/>
    <s v="3-4 days/week"/>
    <s v="Cerebral Palsy"/>
    <n v="130"/>
    <n v="86"/>
    <n v="208"/>
    <n v="48"/>
    <n v="159"/>
    <n v="90.64"/>
    <n v="40.25"/>
    <s v="High"/>
    <s v="Good"/>
    <s v="None"/>
  </r>
  <r>
    <n v="188"/>
    <n v="78542"/>
    <s v="Female"/>
    <n v="55"/>
    <d v="1968-08-23T00:00:00"/>
    <n v="319.7"/>
    <n v="65"/>
    <m/>
    <m/>
    <m/>
    <n v="53.2"/>
    <x v="0"/>
    <s v="Hispanic"/>
    <x v="0"/>
    <x v="0"/>
    <x v="0"/>
    <s v="Insured"/>
    <s v="Unhealthy"/>
    <s v="5+ days/week"/>
    <s v="None"/>
    <n v="137"/>
    <n v="85"/>
    <n v="189"/>
    <n v="40"/>
    <n v="133"/>
    <n v="96.21"/>
    <n v="39.22"/>
    <s v="Low"/>
    <s v="Average"/>
    <s v="None"/>
  </r>
  <r>
    <n v="189"/>
    <n v="78539"/>
    <s v="Female"/>
    <n v="55"/>
    <d v="1968-03-22T00:00:00"/>
    <n v="180.8"/>
    <n v="60"/>
    <m/>
    <m/>
    <m/>
    <n v="35.299999999999997"/>
    <x v="0"/>
    <s v="Hispanic"/>
    <x v="4"/>
    <x v="0"/>
    <x v="0"/>
    <s v="Insured"/>
    <s v="Unhealthy"/>
    <s v="None"/>
    <s v="Diabetes"/>
    <n v="132"/>
    <n v="95"/>
    <n v="227"/>
    <n v="59"/>
    <n v="110"/>
    <n v="87.04"/>
    <n v="39.56"/>
    <s v="Low"/>
    <s v="Average"/>
    <s v="None"/>
  </r>
  <r>
    <n v="190"/>
    <n v="78589"/>
    <s v="Female"/>
    <n v="25"/>
    <d v="1998-09-09T00:00:00"/>
    <n v="266.95999999999998"/>
    <n v="63"/>
    <m/>
    <m/>
    <m/>
    <n v="47.3"/>
    <x v="0"/>
    <s v="Hispanic"/>
    <x v="0"/>
    <x v="0"/>
    <x v="0"/>
    <s v="Insured"/>
    <s v="Unhealthy"/>
    <s v="5+ days/week"/>
    <s v="High Blood Pressure"/>
    <n v="124"/>
    <n v="80"/>
    <n v="228"/>
    <n v="40"/>
    <n v="109"/>
    <n v="92.35"/>
    <n v="38.56"/>
    <s v="Medium"/>
    <s v="Average"/>
    <s v="Alcohol"/>
  </r>
  <r>
    <n v="191"/>
    <n v="78577"/>
    <s v="Female"/>
    <n v="35"/>
    <d v="1988-02-29T00:00:00"/>
    <n v="147.91"/>
    <n v="64"/>
    <m/>
    <m/>
    <m/>
    <n v="25.4"/>
    <x v="1"/>
    <s v="Native American"/>
    <x v="6"/>
    <x v="0"/>
    <x v="3"/>
    <s v="Insured"/>
    <s v="Moderate"/>
    <s v="5+ days/week"/>
    <s v="Heart Disease"/>
    <n v="120"/>
    <n v="79"/>
    <n v="177"/>
    <n v="51"/>
    <n v="147"/>
    <n v="112.38"/>
    <n v="26.76"/>
    <s v="Medium"/>
    <s v="Good"/>
    <s v="None"/>
  </r>
  <r>
    <n v="192"/>
    <n v="78577"/>
    <s v="Male"/>
    <n v="46"/>
    <d v="1977-05-04T00:00:00"/>
    <n v="247.85"/>
    <n v="73"/>
    <m/>
    <m/>
    <m/>
    <n v="32.700000000000003"/>
    <x v="0"/>
    <s v="Hispanic"/>
    <x v="0"/>
    <x v="1"/>
    <x v="1"/>
    <s v="Insured"/>
    <s v="Unhealthy"/>
    <s v="1-2 days/week"/>
    <s v="Heart Disease"/>
    <n v="138"/>
    <n v="85"/>
    <n v="173"/>
    <n v="46"/>
    <n v="156"/>
    <n v="76.930000000000007"/>
    <n v="40.4"/>
    <s v="Low"/>
    <s v="Good"/>
    <s v="Alcohol"/>
  </r>
  <r>
    <n v="193"/>
    <n v="78589"/>
    <s v="Male"/>
    <n v="39"/>
    <d v="1984-03-18T00:00:00"/>
    <n v="155.15"/>
    <n v="68"/>
    <m/>
    <m/>
    <m/>
    <n v="23.6"/>
    <x v="1"/>
    <s v="Asian"/>
    <x v="5"/>
    <x v="0"/>
    <x v="2"/>
    <s v="Insured"/>
    <s v="Healthy"/>
    <s v="3-4 days/week"/>
    <s v="High Blood Pressure"/>
    <n v="116"/>
    <n v="78"/>
    <n v="186"/>
    <n v="44"/>
    <n v="119"/>
    <n v="73.78"/>
    <n v="33.29"/>
    <s v="Medium"/>
    <s v="Poor"/>
    <s v="Drugs"/>
  </r>
  <r>
    <n v="194"/>
    <n v="78589"/>
    <s v="Female"/>
    <n v="33"/>
    <d v="1990-10-01T00:00:00"/>
    <n v="264.52"/>
    <n v="62"/>
    <m/>
    <m/>
    <m/>
    <n v="48.4"/>
    <x v="0"/>
    <s v="Asian"/>
    <x v="1"/>
    <x v="0"/>
    <x v="0"/>
    <s v="Insured"/>
    <s v="Unhealthy"/>
    <s v="None"/>
    <s v="High Blood Pressure"/>
    <n v="145"/>
    <n v="88"/>
    <n v="195"/>
    <n v="60"/>
    <n v="147"/>
    <n v="114.61"/>
    <n v="45"/>
    <s v="Medium"/>
    <s v="Poor"/>
    <s v="Both"/>
  </r>
  <r>
    <n v="195"/>
    <n v="78557"/>
    <s v="Female"/>
    <n v="55"/>
    <d v="1968-10-26T00:00:00"/>
    <n v="232.16"/>
    <n v="64"/>
    <m/>
    <m/>
    <m/>
    <n v="39.799999999999997"/>
    <x v="0"/>
    <s v="Hispanic"/>
    <x v="4"/>
    <x v="1"/>
    <x v="0"/>
    <s v="Insured"/>
    <s v="Unhealthy"/>
    <s v="1-2 days/week"/>
    <s v="High Blood Pressure"/>
    <n v="133"/>
    <n v="92"/>
    <n v="214"/>
    <n v="47"/>
    <n v="124"/>
    <n v="111.69"/>
    <n v="43.88"/>
    <s v="Medium"/>
    <s v="Poor"/>
    <s v="Drugs"/>
  </r>
  <r>
    <n v="196"/>
    <n v="78577"/>
    <s v="Female"/>
    <n v="45"/>
    <d v="1978-10-15T00:00:00"/>
    <n v="244.91"/>
    <n v="60"/>
    <m/>
    <m/>
    <m/>
    <n v="47.8"/>
    <x v="0"/>
    <s v="Hispanic"/>
    <x v="1"/>
    <x v="0"/>
    <x v="2"/>
    <s v="Insured"/>
    <s v="Unhealthy"/>
    <s v="None"/>
    <s v="Asthma"/>
    <n v="141"/>
    <n v="90"/>
    <n v="203"/>
    <n v="48"/>
    <n v="120"/>
    <n v="99.29"/>
    <n v="38.479999999999997"/>
    <s v="Low"/>
    <s v="Good"/>
    <s v="Drugs"/>
  </r>
  <r>
    <n v="197"/>
    <n v="78589"/>
    <s v="Male"/>
    <n v="20"/>
    <d v="2003-10-11T00:00:00"/>
    <n v="194.64"/>
    <n v="62"/>
    <m/>
    <m/>
    <m/>
    <n v="35.6"/>
    <x v="0"/>
    <s v="Hispanic"/>
    <x v="3"/>
    <x v="1"/>
    <x v="2"/>
    <s v="Insured"/>
    <s v="Unhealthy"/>
    <s v="5+ days/week"/>
    <s v="Asthma"/>
    <n v="144"/>
    <n v="82"/>
    <n v="215"/>
    <n v="57"/>
    <n v="136"/>
    <n v="92.34"/>
    <n v="45.97"/>
    <s v="Medium"/>
    <s v="Average"/>
    <s v="None"/>
  </r>
  <r>
    <n v="198"/>
    <n v="78504"/>
    <s v="Female"/>
    <n v="52"/>
    <d v="1971-06-03T00:00:00"/>
    <n v="237.37"/>
    <n v="65"/>
    <m/>
    <m/>
    <m/>
    <n v="39.5"/>
    <x v="0"/>
    <s v="Hispanic"/>
    <x v="0"/>
    <x v="0"/>
    <x v="1"/>
    <s v="Insured"/>
    <s v="Unhealthy"/>
    <s v="5+ days/week"/>
    <s v="Asthma"/>
    <n v="137"/>
    <n v="91"/>
    <n v="231"/>
    <n v="53"/>
    <n v="120"/>
    <n v="111.43"/>
    <n v="41.27"/>
    <s v="Medium"/>
    <s v="Good"/>
    <s v="Both"/>
  </r>
  <r>
    <n v="199"/>
    <n v="78539"/>
    <s v="Female"/>
    <n v="83"/>
    <d v="1940-01-01T00:00:00"/>
    <n v="219.55"/>
    <n v="71"/>
    <m/>
    <m/>
    <m/>
    <n v="30.6"/>
    <x v="0"/>
    <s v="Hispanic"/>
    <x v="4"/>
    <x v="2"/>
    <x v="2"/>
    <s v="Insured"/>
    <s v="Unhealthy"/>
    <s v="3-4 days/week"/>
    <s v="Heart Disease"/>
    <n v="122"/>
    <n v="82"/>
    <n v="214"/>
    <n v="50"/>
    <n v="152"/>
    <n v="74.14"/>
    <n v="38.39"/>
    <s v="Low"/>
    <s v="Poor"/>
    <s v="None"/>
  </r>
  <r>
    <n v="200"/>
    <n v="78541"/>
    <s v="Female"/>
    <n v="41"/>
    <d v="1982-08-31T00:00:00"/>
    <n v="190.33"/>
    <n v="63"/>
    <m/>
    <m/>
    <m/>
    <n v="33.700000000000003"/>
    <x v="0"/>
    <s v="Hispanic"/>
    <x v="6"/>
    <x v="0"/>
    <x v="3"/>
    <s v="Insured"/>
    <s v="Unhealthy"/>
    <s v="5+ days/week"/>
    <s v="Heart Disease"/>
    <n v="134"/>
    <n v="94"/>
    <n v="219"/>
    <n v="44"/>
    <n v="134"/>
    <n v="96.22"/>
    <n v="43.51"/>
    <s v="High"/>
    <s v="Poor"/>
    <s v="Alcohol"/>
  </r>
  <r>
    <n v="201"/>
    <n v="78541"/>
    <s v="Male"/>
    <n v="79"/>
    <d v="1944-05-02T00:00:00"/>
    <n v="283.93"/>
    <n v="67"/>
    <m/>
    <m/>
    <m/>
    <n v="44.5"/>
    <x v="0"/>
    <s v="Hispanic"/>
    <x v="1"/>
    <x v="3"/>
    <x v="0"/>
    <s v="Insured"/>
    <s v="Unhealthy"/>
    <s v="5+ days/week"/>
    <s v="Cerebral Palsy"/>
    <n v="132"/>
    <n v="90"/>
    <n v="236"/>
    <n v="44"/>
    <n v="101"/>
    <n v="118.69"/>
    <n v="47.42"/>
    <s v="Medium"/>
    <s v="Good"/>
    <s v="None"/>
  </r>
  <r>
    <n v="202"/>
    <n v="78541"/>
    <s v="Female"/>
    <n v="45"/>
    <d v="1978-08-24T00:00:00"/>
    <n v="169.6"/>
    <n v="67"/>
    <m/>
    <m/>
    <m/>
    <n v="26.6"/>
    <x v="1"/>
    <s v="Hispanic"/>
    <x v="1"/>
    <x v="0"/>
    <x v="0"/>
    <s v="Insured"/>
    <s v="Moderate"/>
    <s v="5+ days/week"/>
    <s v="Asthma"/>
    <n v="119"/>
    <n v="71"/>
    <n v="199"/>
    <n v="49"/>
    <n v="127"/>
    <n v="98.32"/>
    <n v="29.88"/>
    <s v="Medium"/>
    <s v="Good"/>
    <s v="None"/>
  </r>
  <r>
    <n v="203"/>
    <n v="78541"/>
    <s v="Female"/>
    <n v="49"/>
    <d v="1974-01-10T00:00:00"/>
    <n v="271.76"/>
    <n v="68"/>
    <m/>
    <m/>
    <m/>
    <n v="41.3"/>
    <x v="0"/>
    <s v="Hispanic"/>
    <x v="1"/>
    <x v="0"/>
    <x v="1"/>
    <s v="Insured"/>
    <s v="Unhealthy"/>
    <s v="None"/>
    <s v="Diabetes"/>
    <n v="132"/>
    <n v="82"/>
    <n v="186"/>
    <n v="57"/>
    <n v="127"/>
    <n v="71.09"/>
    <n v="42.3"/>
    <s v="Medium"/>
    <s v="Average"/>
    <s v="Alcohol"/>
  </r>
  <r>
    <n v="204"/>
    <n v="78503"/>
    <s v="Male"/>
    <n v="46"/>
    <d v="1977-09-23T00:00:00"/>
    <n v="262.10000000000002"/>
    <n v="77"/>
    <m/>
    <m/>
    <m/>
    <n v="31.1"/>
    <x v="0"/>
    <s v="Hispanic"/>
    <x v="4"/>
    <x v="0"/>
    <x v="0"/>
    <s v="Insured"/>
    <s v="Unhealthy"/>
    <s v="3-4 days/week"/>
    <s v="Heart Disease"/>
    <n v="130"/>
    <n v="95"/>
    <n v="211"/>
    <n v="49"/>
    <n v="110"/>
    <n v="104.89"/>
    <n v="48.54"/>
    <s v="High"/>
    <s v="Average"/>
    <s v="Both"/>
  </r>
  <r>
    <n v="205"/>
    <n v="78504"/>
    <s v="Male"/>
    <n v="87"/>
    <d v="1936-01-29T00:00:00"/>
    <n v="202.12"/>
    <n v="67"/>
    <m/>
    <m/>
    <m/>
    <n v="31.7"/>
    <x v="0"/>
    <s v="Hispanic"/>
    <x v="6"/>
    <x v="2"/>
    <x v="3"/>
    <s v="Insured"/>
    <s v="Unhealthy"/>
    <s v="1-2 days/week"/>
    <s v="Heart Disease"/>
    <n v="123"/>
    <n v="91"/>
    <n v="229"/>
    <n v="47"/>
    <n v="107"/>
    <n v="83.64"/>
    <n v="41.2"/>
    <s v="High"/>
    <s v="Poor"/>
    <s v="None"/>
  </r>
  <r>
    <n v="206"/>
    <n v="78542"/>
    <s v="Male"/>
    <n v="33"/>
    <d v="1990-04-05T00:00:00"/>
    <n v="178.92"/>
    <n v="69"/>
    <m/>
    <m/>
    <m/>
    <n v="26.4"/>
    <x v="1"/>
    <s v="Hispanic"/>
    <x v="0"/>
    <x v="0"/>
    <x v="0"/>
    <s v="Insured"/>
    <s v="Moderate"/>
    <s v="3-4 days/week"/>
    <s v="Heart Disease"/>
    <n v="112"/>
    <n v="78"/>
    <n v="181"/>
    <n v="58"/>
    <n v="157"/>
    <n v="114.94"/>
    <n v="38.35"/>
    <s v="Medium"/>
    <s v="Good"/>
    <s v="None"/>
  </r>
  <r>
    <n v="207"/>
    <n v="78557"/>
    <s v="Female"/>
    <n v="71"/>
    <d v="1952-06-18T00:00:00"/>
    <n v="282.5"/>
    <n v="64"/>
    <m/>
    <m/>
    <m/>
    <n v="48.5"/>
    <x v="0"/>
    <s v="Hispanic"/>
    <x v="0"/>
    <x v="3"/>
    <x v="0"/>
    <s v="Insured"/>
    <s v="Unhealthy"/>
    <s v="None"/>
    <s v="Deaf"/>
    <n v="124"/>
    <n v="92"/>
    <n v="180"/>
    <n v="53"/>
    <n v="156"/>
    <n v="110.92"/>
    <n v="38.99"/>
    <s v="Medium"/>
    <s v="Average"/>
    <s v="Drugs"/>
  </r>
  <r>
    <n v="208"/>
    <n v="78557"/>
    <s v="Female"/>
    <n v="61"/>
    <d v="1962-03-07T00:00:00"/>
    <n v="173.63"/>
    <n v="65"/>
    <m/>
    <m/>
    <m/>
    <n v="28.9"/>
    <x v="1"/>
    <s v="Hispanic"/>
    <x v="0"/>
    <x v="1"/>
    <x v="1"/>
    <s v="Insured"/>
    <s v="Moderate"/>
    <s v="3-4 days/week"/>
    <s v="Diabetes"/>
    <n v="114"/>
    <n v="75"/>
    <n v="211"/>
    <n v="54"/>
    <n v="140"/>
    <n v="71.459999999999994"/>
    <n v="34.96"/>
    <s v="High"/>
    <s v="Good"/>
    <s v="Both"/>
  </r>
  <r>
    <n v="209"/>
    <n v="78504"/>
    <s v="Female"/>
    <n v="66"/>
    <d v="1957-02-16T00:00:00"/>
    <n v="212.88"/>
    <n v="66"/>
    <m/>
    <m/>
    <m/>
    <n v="34.4"/>
    <x v="0"/>
    <s v="White"/>
    <x v="1"/>
    <x v="2"/>
    <x v="0"/>
    <s v="Insured"/>
    <s v="Unhealthy"/>
    <s v="3-4 days/week"/>
    <s v="Arthritis"/>
    <n v="127"/>
    <n v="83"/>
    <n v="179"/>
    <n v="42"/>
    <n v="114"/>
    <n v="98.93"/>
    <n v="42.96"/>
    <s v="Low"/>
    <s v="Good"/>
    <s v="Both"/>
  </r>
  <r>
    <n v="210"/>
    <n v="78542"/>
    <s v="Female"/>
    <n v="39"/>
    <d v="1984-03-24T00:00:00"/>
    <n v="307.83999999999997"/>
    <n v="69"/>
    <m/>
    <m/>
    <m/>
    <n v="45.5"/>
    <x v="0"/>
    <s v="Hispanic"/>
    <x v="0"/>
    <x v="0"/>
    <x v="1"/>
    <s v="Insured"/>
    <s v="Unhealthy"/>
    <s v="3-4 days/week"/>
    <s v="High Blood Pressure"/>
    <n v="124"/>
    <n v="93"/>
    <n v="183"/>
    <n v="42"/>
    <n v="109"/>
    <n v="82.24"/>
    <n v="43.16"/>
    <s v="Medium"/>
    <s v="Good"/>
    <s v="Alcohol"/>
  </r>
  <r>
    <n v="211"/>
    <n v="78501"/>
    <s v="Female"/>
    <n v="74"/>
    <d v="1949-09-04T00:00:00"/>
    <n v="174.42"/>
    <n v="68"/>
    <m/>
    <m/>
    <m/>
    <n v="26.5"/>
    <x v="1"/>
    <s v="Hispanic"/>
    <x v="2"/>
    <x v="2"/>
    <x v="0"/>
    <s v="Insured"/>
    <s v="Moderate"/>
    <s v="1-2 days/week"/>
    <s v="Diabetes"/>
    <n v="111"/>
    <n v="77"/>
    <n v="230"/>
    <n v="43"/>
    <n v="124"/>
    <n v="82.44"/>
    <n v="25.31"/>
    <s v="High"/>
    <s v="Average"/>
    <s v="None"/>
  </r>
  <r>
    <n v="212"/>
    <n v="78503"/>
    <s v="Male"/>
    <n v="57"/>
    <d v="1966-04-02T00:00:00"/>
    <n v="308.11"/>
    <n v="66"/>
    <m/>
    <m/>
    <m/>
    <n v="49.7"/>
    <x v="0"/>
    <s v="Hispanic"/>
    <x v="0"/>
    <x v="1"/>
    <x v="1"/>
    <s v="Insured"/>
    <s v="Unhealthy"/>
    <s v="5+ days/week"/>
    <s v="Diabetes"/>
    <n v="126"/>
    <n v="85"/>
    <n v="155"/>
    <n v="60"/>
    <n v="114"/>
    <n v="111.95"/>
    <n v="41.46"/>
    <s v="High"/>
    <s v="Average"/>
    <s v="None"/>
  </r>
  <r>
    <n v="213"/>
    <n v="78503"/>
    <s v="Female"/>
    <n v="35"/>
    <d v="1987-11-13T00:00:00"/>
    <n v="290.38"/>
    <n v="67"/>
    <m/>
    <m/>
    <m/>
    <n v="45.5"/>
    <x v="0"/>
    <s v="Native American"/>
    <x v="0"/>
    <x v="0"/>
    <x v="0"/>
    <s v="Insured"/>
    <s v="Unhealthy"/>
    <s v="1-2 days/week"/>
    <s v="Heart Disease"/>
    <n v="142"/>
    <n v="90"/>
    <n v="218"/>
    <n v="40"/>
    <n v="137"/>
    <n v="76.069999999999993"/>
    <n v="43.97"/>
    <s v="Medium"/>
    <s v="Poor"/>
    <s v="None"/>
  </r>
  <r>
    <n v="214"/>
    <n v="78503"/>
    <s v="Male"/>
    <n v="23"/>
    <d v="1999-11-27T00:00:00"/>
    <n v="203.56"/>
    <n v="69"/>
    <m/>
    <m/>
    <m/>
    <n v="30.1"/>
    <x v="0"/>
    <s v="Hispanic"/>
    <x v="3"/>
    <x v="0"/>
    <x v="3"/>
    <s v="Insured"/>
    <s v="Unhealthy"/>
    <s v="5+ days/week"/>
    <s v="Heart Disease"/>
    <n v="135"/>
    <n v="86"/>
    <n v="229"/>
    <n v="51"/>
    <n v="140"/>
    <n v="71.23"/>
    <n v="45.28"/>
    <s v="Medium"/>
    <s v="Poor"/>
    <s v="None"/>
  </r>
  <r>
    <n v="215"/>
    <n v="78589"/>
    <s v="Male"/>
    <n v="45"/>
    <d v="1978-08-17T00:00:00"/>
    <n v="326.37"/>
    <n v="64"/>
    <m/>
    <m/>
    <m/>
    <n v="56"/>
    <x v="0"/>
    <s v="Hispanic"/>
    <x v="0"/>
    <x v="0"/>
    <x v="0"/>
    <s v="Insured"/>
    <s v="Unhealthy"/>
    <s v="None"/>
    <s v="Heart Disease"/>
    <n v="128"/>
    <n v="81"/>
    <n v="187"/>
    <n v="48"/>
    <n v="128"/>
    <n v="77.69"/>
    <n v="43.22"/>
    <s v="Low"/>
    <s v="Poor"/>
    <s v="None"/>
  </r>
  <r>
    <n v="216"/>
    <n v="78539"/>
    <s v="Male"/>
    <n v="88"/>
    <d v="1935-08-12T00:00:00"/>
    <n v="147.52000000000001"/>
    <n v="64"/>
    <m/>
    <m/>
    <m/>
    <n v="25.3"/>
    <x v="1"/>
    <s v="Hispanic"/>
    <x v="6"/>
    <x v="3"/>
    <x v="4"/>
    <s v="Insured"/>
    <s v="Moderate"/>
    <s v="3-4 days/week"/>
    <s v="Cerebral Palsy"/>
    <n v="107"/>
    <n v="71"/>
    <n v="209"/>
    <n v="56"/>
    <n v="155"/>
    <n v="89.59"/>
    <n v="37.07"/>
    <s v="Medium"/>
    <s v="Average"/>
    <s v="None"/>
  </r>
  <r>
    <n v="217"/>
    <n v="78539"/>
    <s v="Female"/>
    <n v="73"/>
    <d v="1950-09-12T00:00:00"/>
    <n v="200.4"/>
    <n v="69"/>
    <m/>
    <m/>
    <m/>
    <n v="29.6"/>
    <x v="1"/>
    <s v="Hispanic"/>
    <x v="0"/>
    <x v="2"/>
    <x v="1"/>
    <s v="Insured"/>
    <s v="Moderate"/>
    <s v="None"/>
    <s v="High Blood Pressure"/>
    <n v="117"/>
    <n v="74"/>
    <n v="225"/>
    <n v="46"/>
    <n v="116"/>
    <n v="111.78"/>
    <n v="29"/>
    <s v="Low"/>
    <s v="Good"/>
    <s v="None"/>
  </r>
  <r>
    <n v="218"/>
    <n v="78504"/>
    <s v="Male"/>
    <n v="26"/>
    <d v="1997-03-22T00:00:00"/>
    <n v="277.75"/>
    <n v="61"/>
    <m/>
    <m/>
    <m/>
    <n v="52.5"/>
    <x v="0"/>
    <s v="Hispanic"/>
    <x v="0"/>
    <x v="1"/>
    <x v="1"/>
    <s v="Insured"/>
    <s v="Unhealthy"/>
    <s v="5+ days/week"/>
    <s v="Diabetes"/>
    <n v="129"/>
    <n v="89"/>
    <n v="203"/>
    <n v="55"/>
    <n v="117"/>
    <n v="114.71"/>
    <n v="46.38"/>
    <s v="High"/>
    <s v="Average"/>
    <s v="None"/>
  </r>
  <r>
    <n v="219"/>
    <n v="78539"/>
    <s v="Male"/>
    <n v="19"/>
    <d v="2004-04-09T00:00:00"/>
    <n v="256.29000000000002"/>
    <n v="63"/>
    <m/>
    <m/>
    <m/>
    <n v="45.4"/>
    <x v="0"/>
    <s v="Hispanic"/>
    <x v="1"/>
    <x v="1"/>
    <x v="0"/>
    <s v="Insured"/>
    <s v="Unhealthy"/>
    <s v="1-2 days/week"/>
    <s v="High Blood Pressure"/>
    <n v="130"/>
    <n v="85"/>
    <n v="210"/>
    <n v="55"/>
    <n v="118"/>
    <n v="101.47"/>
    <n v="42.01"/>
    <s v="High"/>
    <s v="Average"/>
    <s v="None"/>
  </r>
  <r>
    <n v="220"/>
    <n v="78539"/>
    <s v="Female"/>
    <n v="40"/>
    <d v="1982-12-22T00:00:00"/>
    <n v="217.45"/>
    <n v="70"/>
    <m/>
    <m/>
    <m/>
    <n v="31.2"/>
    <x v="0"/>
    <s v="Hispanic"/>
    <x v="1"/>
    <x v="0"/>
    <x v="0"/>
    <s v="Insured"/>
    <s v="Unhealthy"/>
    <s v="1-2 days/week"/>
    <s v="Heart Disease"/>
    <n v="122"/>
    <n v="86"/>
    <n v="204"/>
    <n v="60"/>
    <n v="100"/>
    <n v="93.72"/>
    <n v="42.55"/>
    <s v="High"/>
    <s v="Poor"/>
    <s v="None"/>
  </r>
  <r>
    <n v="221"/>
    <n v="78501"/>
    <s v="Female"/>
    <n v="20"/>
    <d v="2003-05-19T00:00:00"/>
    <n v="275.23"/>
    <n v="62"/>
    <m/>
    <m/>
    <m/>
    <n v="50.3"/>
    <x v="0"/>
    <s v="Hispanic"/>
    <x v="1"/>
    <x v="0"/>
    <x v="2"/>
    <s v="Insured"/>
    <s v="Unhealthy"/>
    <s v="None"/>
    <s v="Heart Disease"/>
    <n v="129"/>
    <n v="95"/>
    <n v="176"/>
    <n v="55"/>
    <n v="107"/>
    <n v="95.61"/>
    <n v="39"/>
    <s v="Medium"/>
    <s v="Average"/>
    <s v="None"/>
  </r>
  <r>
    <n v="222"/>
    <n v="78589"/>
    <s v="Male"/>
    <n v="47"/>
    <d v="1976-08-15T00:00:00"/>
    <n v="304.49"/>
    <n v="67"/>
    <m/>
    <m/>
    <m/>
    <n v="47.7"/>
    <x v="0"/>
    <s v="Hispanic"/>
    <x v="1"/>
    <x v="0"/>
    <x v="2"/>
    <s v="Insured"/>
    <s v="Unhealthy"/>
    <s v="None"/>
    <s v="Arthritis"/>
    <n v="140"/>
    <n v="92"/>
    <n v="237"/>
    <n v="43"/>
    <n v="133"/>
    <n v="118.6"/>
    <n v="49.76"/>
    <s v="Low"/>
    <s v="Good"/>
    <s v="None"/>
  </r>
  <r>
    <n v="223"/>
    <n v="78541"/>
    <s v="Female"/>
    <n v="66"/>
    <d v="1957-11-05T00:00:00"/>
    <n v="130.57"/>
    <n v="59"/>
    <m/>
    <m/>
    <m/>
    <n v="26.4"/>
    <x v="1"/>
    <s v="Hispanic"/>
    <x v="2"/>
    <x v="3"/>
    <x v="3"/>
    <s v="Insured"/>
    <s v="Moderate"/>
    <s v="5+ days/week"/>
    <s v="Limb Loss"/>
    <n v="109"/>
    <n v="74"/>
    <n v="187"/>
    <n v="56"/>
    <n v="146"/>
    <n v="94.26"/>
    <n v="29.88"/>
    <s v="High"/>
    <s v="Poor"/>
    <s v="None"/>
  </r>
  <r>
    <n v="224"/>
    <n v="78589"/>
    <s v="Female"/>
    <n v="74"/>
    <d v="1949-02-05T00:00:00"/>
    <n v="155.09"/>
    <n v="65"/>
    <m/>
    <m/>
    <m/>
    <n v="25.8"/>
    <x v="1"/>
    <s v="Asian"/>
    <x v="2"/>
    <x v="3"/>
    <x v="2"/>
    <s v="Insured"/>
    <s v="Moderate"/>
    <s v="3-4 days/week"/>
    <s v="Cerebral Palsy"/>
    <n v="110"/>
    <n v="72"/>
    <n v="239"/>
    <n v="50"/>
    <n v="105"/>
    <n v="89.17"/>
    <n v="31.96"/>
    <s v="Medium"/>
    <s v="Poor"/>
    <s v="Alcohol"/>
  </r>
  <r>
    <n v="225"/>
    <n v="78501"/>
    <s v="Male"/>
    <n v="61"/>
    <d v="1961-11-17T00:00:00"/>
    <n v="264.77"/>
    <n v="69"/>
    <m/>
    <m/>
    <m/>
    <n v="39.1"/>
    <x v="0"/>
    <s v="Asian"/>
    <x v="0"/>
    <x v="0"/>
    <x v="1"/>
    <s v="Insured"/>
    <s v="Unhealthy"/>
    <s v="1-2 days/week"/>
    <s v="Diabetes"/>
    <n v="136"/>
    <n v="83"/>
    <n v="220"/>
    <n v="56"/>
    <n v="123"/>
    <n v="85.36"/>
    <n v="45.85"/>
    <s v="Low"/>
    <s v="Good"/>
    <s v="Both"/>
  </r>
  <r>
    <n v="226"/>
    <n v="78539"/>
    <s v="Male"/>
    <n v="22"/>
    <d v="2001-01-21T00:00:00"/>
    <n v="190.71"/>
    <n v="71"/>
    <m/>
    <m/>
    <m/>
    <n v="26.6"/>
    <x v="1"/>
    <s v="Hispanic"/>
    <x v="1"/>
    <x v="3"/>
    <x v="1"/>
    <s v="Insured"/>
    <s v="Moderate"/>
    <s v="1-2 days/week"/>
    <s v="Cerebral Palsy"/>
    <n v="114"/>
    <n v="77"/>
    <n v="232"/>
    <n v="54"/>
    <n v="151"/>
    <n v="86.95"/>
    <n v="32.81"/>
    <s v="Medium"/>
    <s v="Poor"/>
    <s v="None"/>
  </r>
  <r>
    <n v="227"/>
    <n v="78501"/>
    <s v="Male"/>
    <n v="20"/>
    <d v="2003-01-14T00:00:00"/>
    <n v="197.82"/>
    <n v="56"/>
    <m/>
    <m/>
    <m/>
    <n v="44.3"/>
    <x v="0"/>
    <s v="Hispanic"/>
    <x v="4"/>
    <x v="1"/>
    <x v="0"/>
    <s v="Insured"/>
    <s v="Unhealthy"/>
    <s v="3-4 days/week"/>
    <s v="Diabetes"/>
    <n v="134"/>
    <n v="88"/>
    <n v="233"/>
    <n v="41"/>
    <n v="123"/>
    <n v="94.97"/>
    <n v="42.42"/>
    <s v="High"/>
    <s v="Good"/>
    <s v="None"/>
  </r>
  <r>
    <n v="228"/>
    <n v="78589"/>
    <s v="Female"/>
    <n v="66"/>
    <d v="1957-09-17T00:00:00"/>
    <n v="318.64"/>
    <n v="70"/>
    <m/>
    <m/>
    <m/>
    <n v="45.7"/>
    <x v="0"/>
    <s v="Hispanic"/>
    <x v="8"/>
    <x v="4"/>
    <x v="1"/>
    <s v="Uninsured"/>
    <s v="Unhealthy"/>
    <s v="5+ days/week"/>
    <s v="Diabetes"/>
    <n v="130"/>
    <n v="83"/>
    <n v="177"/>
    <n v="60"/>
    <n v="154"/>
    <n v="80.599999999999994"/>
    <n v="36.61"/>
    <s v="Medium"/>
    <s v="Average"/>
    <s v="None"/>
  </r>
  <r>
    <n v="229"/>
    <n v="78539"/>
    <s v="Female"/>
    <n v="46"/>
    <d v="1977-01-09T00:00:00"/>
    <n v="265.89"/>
    <n v="73"/>
    <m/>
    <m/>
    <m/>
    <n v="35.1"/>
    <x v="0"/>
    <s v="Native American"/>
    <x v="1"/>
    <x v="1"/>
    <x v="1"/>
    <s v="Insured"/>
    <s v="Unhealthy"/>
    <s v="None"/>
    <s v="High Blood Pressure"/>
    <n v="129"/>
    <n v="91"/>
    <n v="178"/>
    <n v="49"/>
    <n v="109"/>
    <n v="76.14"/>
    <n v="44.04"/>
    <s v="Medium"/>
    <s v="Average"/>
    <s v="Drugs"/>
  </r>
  <r>
    <n v="230"/>
    <n v="78501"/>
    <s v="Male"/>
    <n v="27"/>
    <d v="1995-12-20T00:00:00"/>
    <n v="280.11"/>
    <n v="64"/>
    <m/>
    <m/>
    <m/>
    <n v="48.1"/>
    <x v="0"/>
    <s v="Black"/>
    <x v="0"/>
    <x v="0"/>
    <x v="0"/>
    <s v="Insured"/>
    <s v="Unhealthy"/>
    <s v="None"/>
    <s v="Diabetes"/>
    <n v="124"/>
    <n v="82"/>
    <n v="158"/>
    <n v="55"/>
    <n v="130"/>
    <n v="119.81"/>
    <n v="46.96"/>
    <s v="Low"/>
    <s v="Good"/>
    <s v="None"/>
  </r>
  <r>
    <n v="231"/>
    <n v="78589"/>
    <s v="Male"/>
    <n v="45"/>
    <d v="1978-04-02T00:00:00"/>
    <n v="271.83999999999997"/>
    <n v="62"/>
    <m/>
    <m/>
    <m/>
    <n v="49.7"/>
    <x v="0"/>
    <s v="Hispanic"/>
    <x v="1"/>
    <x v="0"/>
    <x v="2"/>
    <s v="Insured"/>
    <s v="Unhealthy"/>
    <s v="5+ days/week"/>
    <s v="High Blood Pressure"/>
    <n v="144"/>
    <n v="80"/>
    <n v="157"/>
    <n v="55"/>
    <n v="120"/>
    <n v="70.47"/>
    <n v="40.33"/>
    <s v="High"/>
    <s v="Average"/>
    <s v="Alcohol"/>
  </r>
  <r>
    <n v="232"/>
    <n v="78503"/>
    <s v="Male"/>
    <n v="23"/>
    <d v="2000-04-27T00:00:00"/>
    <n v="242.24"/>
    <n v="65"/>
    <m/>
    <m/>
    <m/>
    <n v="40.299999999999997"/>
    <x v="0"/>
    <s v="Hispanic"/>
    <x v="2"/>
    <x v="0"/>
    <x v="2"/>
    <s v="Insured"/>
    <s v="Unhealthy"/>
    <s v="1-2 days/week"/>
    <s v="Asthma"/>
    <n v="135"/>
    <n v="87"/>
    <n v="201"/>
    <n v="59"/>
    <n v="130"/>
    <n v="106.81"/>
    <n v="46.56"/>
    <s v="Medium"/>
    <s v="Average"/>
    <s v="Alcohol"/>
  </r>
  <r>
    <n v="233"/>
    <n v="78557"/>
    <s v="Male"/>
    <n v="55"/>
    <d v="1968-01-26T00:00:00"/>
    <n v="252.57"/>
    <n v="65"/>
    <m/>
    <m/>
    <m/>
    <n v="42"/>
    <x v="0"/>
    <s v="Hispanic"/>
    <x v="4"/>
    <x v="0"/>
    <x v="0"/>
    <s v="Insured"/>
    <s v="Unhealthy"/>
    <s v="5+ days/week"/>
    <s v="Asthma"/>
    <n v="134"/>
    <n v="85"/>
    <n v="230"/>
    <n v="52"/>
    <n v="105"/>
    <n v="105.98"/>
    <n v="42.38"/>
    <s v="Low"/>
    <s v="Poor"/>
    <s v="None"/>
  </r>
  <r>
    <n v="234"/>
    <n v="78501"/>
    <s v="Male"/>
    <n v="41"/>
    <d v="1982-03-28T00:00:00"/>
    <n v="187.86"/>
    <n v="69"/>
    <m/>
    <m/>
    <m/>
    <n v="27.7"/>
    <x v="1"/>
    <s v="Hispanic"/>
    <x v="4"/>
    <x v="1"/>
    <x v="2"/>
    <s v="Insured"/>
    <s v="Moderate"/>
    <s v="None"/>
    <s v="Arthritis"/>
    <n v="116"/>
    <n v="74"/>
    <n v="205"/>
    <n v="42"/>
    <n v="105"/>
    <n v="94.15"/>
    <n v="31.72"/>
    <s v="Medium"/>
    <s v="Poor"/>
    <s v="None"/>
  </r>
  <r>
    <n v="235"/>
    <n v="78557"/>
    <s v="Male"/>
    <n v="67"/>
    <d v="1956-08-19T00:00:00"/>
    <n v="320.89"/>
    <n v="72"/>
    <m/>
    <m/>
    <m/>
    <n v="43.5"/>
    <x v="0"/>
    <s v="Hispanic"/>
    <x v="7"/>
    <x v="2"/>
    <x v="0"/>
    <s v="Insured"/>
    <s v="Unhealthy"/>
    <s v="5+ days/week"/>
    <s v="None"/>
    <n v="145"/>
    <n v="85"/>
    <n v="201"/>
    <n v="56"/>
    <n v="150"/>
    <n v="81.95"/>
    <n v="41.72"/>
    <s v="Medium"/>
    <s v="Poor"/>
    <s v="None"/>
  </r>
  <r>
    <n v="236"/>
    <n v="78542"/>
    <s v="Female"/>
    <n v="90"/>
    <d v="1933-02-23T00:00:00"/>
    <n v="240.78"/>
    <n v="64"/>
    <m/>
    <m/>
    <m/>
    <n v="41.3"/>
    <x v="0"/>
    <s v="Hispanic"/>
    <x v="0"/>
    <x v="3"/>
    <x v="0"/>
    <s v="Insured"/>
    <s v="Unhealthy"/>
    <s v="None"/>
    <s v="Cerebral Palsy"/>
    <n v="125"/>
    <n v="94"/>
    <n v="232"/>
    <n v="47"/>
    <n v="139"/>
    <n v="105.41"/>
    <n v="43.9"/>
    <s v="Low"/>
    <s v="Average"/>
    <s v="Both"/>
  </r>
  <r>
    <n v="237"/>
    <n v="78504"/>
    <s v="Female"/>
    <n v="31"/>
    <d v="1992-02-24T00:00:00"/>
    <n v="250.97"/>
    <n v="70"/>
    <m/>
    <m/>
    <m/>
    <n v="36"/>
    <x v="0"/>
    <s v="Hispanic"/>
    <x v="1"/>
    <x v="0"/>
    <x v="0"/>
    <s v="Insured"/>
    <s v="Unhealthy"/>
    <s v="None"/>
    <s v="None"/>
    <n v="139"/>
    <n v="85"/>
    <n v="198"/>
    <n v="54"/>
    <n v="130"/>
    <n v="105.91"/>
    <n v="41.37"/>
    <s v="High"/>
    <s v="Good"/>
    <s v="None"/>
  </r>
  <r>
    <n v="238"/>
    <n v="78539"/>
    <s v="Male"/>
    <n v="34"/>
    <d v="1989-07-24T00:00:00"/>
    <n v="175.23"/>
    <n v="61"/>
    <m/>
    <m/>
    <m/>
    <n v="33.1"/>
    <x v="0"/>
    <s v="Hispanic"/>
    <x v="6"/>
    <x v="1"/>
    <x v="4"/>
    <s v="Insured"/>
    <s v="Unhealthy"/>
    <s v="1-2 days/week"/>
    <s v="Heart Disease"/>
    <n v="134"/>
    <n v="94"/>
    <n v="192"/>
    <n v="59"/>
    <n v="121"/>
    <n v="79.33"/>
    <n v="42.67"/>
    <s v="Low"/>
    <s v="Average"/>
    <s v="None"/>
  </r>
  <r>
    <n v="239"/>
    <n v="78542"/>
    <s v="Male"/>
    <n v="84"/>
    <d v="1938-11-20T00:00:00"/>
    <n v="278.01"/>
    <n v="70"/>
    <m/>
    <m/>
    <m/>
    <n v="39.9"/>
    <x v="0"/>
    <s v="Hispanic"/>
    <x v="4"/>
    <x v="4"/>
    <x v="0"/>
    <s v="Uninsured"/>
    <s v="Unhealthy"/>
    <s v="3-4 days/week"/>
    <s v="Asthma"/>
    <n v="122"/>
    <n v="80"/>
    <n v="235"/>
    <n v="51"/>
    <n v="158"/>
    <n v="92.87"/>
    <n v="46.08"/>
    <s v="High"/>
    <s v="Poor"/>
    <s v="Alcohol"/>
  </r>
  <r>
    <n v="240"/>
    <n v="78539"/>
    <s v="Male"/>
    <n v="55"/>
    <d v="1968-05-21T00:00:00"/>
    <n v="160.66"/>
    <n v="67"/>
    <m/>
    <m/>
    <m/>
    <n v="25.2"/>
    <x v="1"/>
    <s v="Hispanic"/>
    <x v="2"/>
    <x v="0"/>
    <x v="0"/>
    <s v="Insured"/>
    <s v="Moderate"/>
    <s v="None"/>
    <s v="High Blood Pressure"/>
    <n v="113"/>
    <n v="79"/>
    <n v="216"/>
    <n v="56"/>
    <n v="148"/>
    <n v="79.34"/>
    <n v="31.37"/>
    <s v="High"/>
    <s v="Good"/>
    <s v="None"/>
  </r>
  <r>
    <n v="241"/>
    <n v="78577"/>
    <s v="Female"/>
    <n v="29"/>
    <d v="1994-01-25T00:00:00"/>
    <n v="185.81"/>
    <n v="65"/>
    <m/>
    <m/>
    <m/>
    <n v="30.9"/>
    <x v="0"/>
    <s v="Black"/>
    <x v="6"/>
    <x v="0"/>
    <x v="4"/>
    <s v="Insured"/>
    <s v="Unhealthy"/>
    <s v="5+ days/week"/>
    <s v="High Blood Pressure"/>
    <n v="125"/>
    <n v="95"/>
    <n v="183"/>
    <n v="59"/>
    <n v="143"/>
    <n v="77.34"/>
    <n v="39.31"/>
    <s v="Medium"/>
    <s v="Average"/>
    <s v="None"/>
  </r>
  <r>
    <n v="242"/>
    <n v="78557"/>
    <s v="Female"/>
    <n v="65"/>
    <d v="1958-09-06T00:00:00"/>
    <n v="324.27"/>
    <n v="65"/>
    <m/>
    <m/>
    <m/>
    <n v="54"/>
    <x v="0"/>
    <s v="Hispanic"/>
    <x v="2"/>
    <x v="1"/>
    <x v="1"/>
    <s v="Insured"/>
    <s v="Unhealthy"/>
    <s v="5+ days/week"/>
    <s v="Asthma"/>
    <n v="125"/>
    <n v="81"/>
    <n v="177"/>
    <n v="52"/>
    <n v="126"/>
    <n v="82.35"/>
    <n v="41.71"/>
    <s v="Medium"/>
    <s v="Average"/>
    <s v="None"/>
  </r>
  <r>
    <n v="243"/>
    <n v="78501"/>
    <s v="Male"/>
    <n v="50"/>
    <d v="1973-01-31T00:00:00"/>
    <n v="287.12"/>
    <n v="69"/>
    <m/>
    <m/>
    <m/>
    <n v="42.4"/>
    <x v="0"/>
    <s v="Hispanic"/>
    <x v="1"/>
    <x v="0"/>
    <x v="2"/>
    <s v="Insured"/>
    <s v="Unhealthy"/>
    <s v="None"/>
    <s v="Arthritis"/>
    <n v="121"/>
    <n v="86"/>
    <n v="156"/>
    <n v="46"/>
    <n v="150"/>
    <n v="111.27"/>
    <n v="42.25"/>
    <s v="Low"/>
    <s v="Good"/>
    <s v="None"/>
  </r>
  <r>
    <n v="244"/>
    <n v="78541"/>
    <s v="Male"/>
    <n v="84"/>
    <d v="1939-01-19T00:00:00"/>
    <n v="276.58999999999997"/>
    <n v="67"/>
    <m/>
    <m/>
    <m/>
    <n v="43.3"/>
    <x v="0"/>
    <s v="Hispanic"/>
    <x v="4"/>
    <x v="3"/>
    <x v="0"/>
    <s v="Insured"/>
    <s v="Unhealthy"/>
    <s v="1-2 days/week"/>
    <s v="Autism"/>
    <n v="135"/>
    <n v="93"/>
    <n v="212"/>
    <n v="50"/>
    <n v="151"/>
    <n v="95.1"/>
    <n v="43.16"/>
    <s v="Medium"/>
    <s v="Average"/>
    <s v="Alcohol"/>
  </r>
  <r>
    <n v="245"/>
    <n v="78589"/>
    <s v="Female"/>
    <n v="67"/>
    <d v="1956-05-15T00:00:00"/>
    <n v="178.45"/>
    <n v="66"/>
    <m/>
    <m/>
    <m/>
    <n v="28.8"/>
    <x v="1"/>
    <s v="Hispanic"/>
    <x v="2"/>
    <x v="2"/>
    <x v="3"/>
    <s v="Insured"/>
    <s v="Moderate"/>
    <s v="1-2 days/week"/>
    <s v="Heart Disease"/>
    <n v="113"/>
    <n v="80"/>
    <n v="168"/>
    <n v="47"/>
    <n v="124"/>
    <n v="94.35"/>
    <n v="27"/>
    <s v="Low"/>
    <s v="Good"/>
    <s v="None"/>
  </r>
  <r>
    <n v="246"/>
    <n v="78541"/>
    <s v="Female"/>
    <n v="56"/>
    <d v="1967-09-07T00:00:00"/>
    <n v="263.12"/>
    <n v="63"/>
    <m/>
    <m/>
    <m/>
    <n v="46.6"/>
    <x v="0"/>
    <s v="Hispanic"/>
    <x v="1"/>
    <x v="0"/>
    <x v="0"/>
    <s v="Insured"/>
    <s v="Unhealthy"/>
    <s v="3-4 days/week"/>
    <s v="High Blood Pressure"/>
    <n v="142"/>
    <n v="91"/>
    <n v="179"/>
    <n v="42"/>
    <n v="113"/>
    <n v="71.349999999999994"/>
    <n v="38.270000000000003"/>
    <s v="Low"/>
    <s v="Poor"/>
    <s v="None"/>
  </r>
  <r>
    <n v="247"/>
    <n v="78504"/>
    <s v="Male"/>
    <n v="82"/>
    <d v="1941-07-14T00:00:00"/>
    <n v="263.97000000000003"/>
    <n v="58"/>
    <m/>
    <m/>
    <m/>
    <n v="55.2"/>
    <x v="0"/>
    <s v="Hispanic"/>
    <x v="1"/>
    <x v="3"/>
    <x v="2"/>
    <s v="Insured"/>
    <s v="Unhealthy"/>
    <s v="3-4 days/week"/>
    <s v="Cerebral Palsy"/>
    <n v="125"/>
    <n v="82"/>
    <n v="156"/>
    <n v="44"/>
    <n v="148"/>
    <n v="118.87"/>
    <n v="41.24"/>
    <s v="Medium"/>
    <s v="Good"/>
    <s v="None"/>
  </r>
  <r>
    <n v="248"/>
    <n v="78504"/>
    <s v="Male"/>
    <n v="39"/>
    <d v="1984-05-30T00:00:00"/>
    <n v="168.6"/>
    <n v="63"/>
    <m/>
    <m/>
    <m/>
    <n v="29.9"/>
    <x v="1"/>
    <s v="Asian"/>
    <x v="1"/>
    <x v="0"/>
    <x v="0"/>
    <s v="Insured"/>
    <s v="Moderate"/>
    <s v="1-2 days/week"/>
    <s v="Asthma"/>
    <n v="109"/>
    <n v="71"/>
    <n v="213"/>
    <n v="49"/>
    <n v="154"/>
    <n v="77.89"/>
    <n v="33.89"/>
    <s v="Medium"/>
    <s v="Good"/>
    <s v="None"/>
  </r>
  <r>
    <n v="249"/>
    <n v="78589"/>
    <s v="Female"/>
    <n v="41"/>
    <d v="1982-02-05T00:00:00"/>
    <n v="262.98"/>
    <n v="61"/>
    <m/>
    <m/>
    <m/>
    <n v="49.7"/>
    <x v="0"/>
    <s v="Hispanic"/>
    <x v="3"/>
    <x v="1"/>
    <x v="2"/>
    <s v="Insured"/>
    <s v="Unhealthy"/>
    <s v="3-4 days/week"/>
    <s v="High Blood Pressure"/>
    <n v="140"/>
    <n v="89"/>
    <n v="186"/>
    <n v="57"/>
    <n v="137"/>
    <n v="89.35"/>
    <n v="44.13"/>
    <s v="Low"/>
    <s v="Good"/>
    <s v="Both"/>
  </r>
  <r>
    <n v="250"/>
    <n v="78539"/>
    <s v="Male"/>
    <n v="31"/>
    <d v="1992-09-09T00:00:00"/>
    <n v="303.79000000000002"/>
    <n v="71"/>
    <m/>
    <m/>
    <m/>
    <n v="42.4"/>
    <x v="0"/>
    <s v="Hispanic"/>
    <x v="1"/>
    <x v="0"/>
    <x v="1"/>
    <s v="Insured"/>
    <s v="Unhealthy"/>
    <s v="5+ days/week"/>
    <s v="High Blood Pressure"/>
    <n v="126"/>
    <n v="92"/>
    <n v="153"/>
    <n v="54"/>
    <n v="153"/>
    <n v="75.150000000000006"/>
    <n v="41.1"/>
    <s v="Medium"/>
    <s v="Average"/>
    <s v="None"/>
  </r>
  <r>
    <n v="251"/>
    <n v="78541"/>
    <s v="Female"/>
    <n v="39"/>
    <d v="1984-08-21T00:00:00"/>
    <n v="155.33000000000001"/>
    <n v="66"/>
    <m/>
    <m/>
    <m/>
    <n v="25.1"/>
    <x v="1"/>
    <s v="Other"/>
    <x v="0"/>
    <x v="0"/>
    <x v="1"/>
    <s v="Insured"/>
    <s v="Moderate"/>
    <s v="1-2 days/week"/>
    <s v="Diabetes"/>
    <n v="116"/>
    <n v="74"/>
    <n v="202"/>
    <n v="47"/>
    <n v="113"/>
    <n v="75.62"/>
    <n v="28.24"/>
    <s v="High"/>
    <s v="Average"/>
    <s v="Both"/>
  </r>
  <r>
    <n v="252"/>
    <n v="78539"/>
    <s v="Female"/>
    <n v="51"/>
    <d v="1972-09-02T00:00:00"/>
    <n v="207.12"/>
    <n v="66"/>
    <m/>
    <m/>
    <m/>
    <n v="33.4"/>
    <x v="0"/>
    <s v="Hispanic"/>
    <x v="2"/>
    <x v="0"/>
    <x v="2"/>
    <s v="Insured"/>
    <s v="Unhealthy"/>
    <s v="None"/>
    <s v="Arthritis"/>
    <n v="145"/>
    <n v="83"/>
    <n v="227"/>
    <n v="52"/>
    <n v="148"/>
    <n v="84.08"/>
    <n v="44.64"/>
    <s v="High"/>
    <s v="Average"/>
    <s v="None"/>
  </r>
  <r>
    <n v="253"/>
    <n v="78541"/>
    <s v="Male"/>
    <n v="45"/>
    <d v="1977-11-14T00:00:00"/>
    <n v="213.71"/>
    <n v="61"/>
    <m/>
    <m/>
    <m/>
    <n v="40.4"/>
    <x v="0"/>
    <s v="Hispanic"/>
    <x v="0"/>
    <x v="0"/>
    <x v="1"/>
    <s v="Insured"/>
    <s v="Unhealthy"/>
    <s v="5+ days/week"/>
    <s v="Diabetes"/>
    <n v="142"/>
    <n v="82"/>
    <n v="169"/>
    <n v="41"/>
    <n v="103"/>
    <n v="104.36"/>
    <n v="43.34"/>
    <s v="Medium"/>
    <s v="Good"/>
    <s v="None"/>
  </r>
  <r>
    <n v="254"/>
    <n v="78504"/>
    <s v="Male"/>
    <n v="18"/>
    <d v="2005-04-26T00:00:00"/>
    <n v="309.16000000000003"/>
    <n v="57"/>
    <m/>
    <m/>
    <m/>
    <n v="66.900000000000006"/>
    <x v="0"/>
    <s v="Hispanic"/>
    <x v="1"/>
    <x v="0"/>
    <x v="2"/>
    <s v="Insured"/>
    <s v="Unhealthy"/>
    <s v="1-2 days/week"/>
    <s v="Diabetes"/>
    <n v="122"/>
    <n v="90"/>
    <n v="172"/>
    <n v="40"/>
    <n v="139"/>
    <n v="105.57"/>
    <n v="43.99"/>
    <s v="High"/>
    <s v="Poor"/>
    <s v="Alcohol"/>
  </r>
  <r>
    <n v="255"/>
    <n v="78589"/>
    <s v="Female"/>
    <n v="44"/>
    <d v="1978-11-13T00:00:00"/>
    <n v="291.51"/>
    <n v="65"/>
    <m/>
    <m/>
    <m/>
    <n v="48.5"/>
    <x v="0"/>
    <s v="Hispanic"/>
    <x v="1"/>
    <x v="0"/>
    <x v="1"/>
    <s v="Insured"/>
    <s v="Unhealthy"/>
    <s v="5+ days/week"/>
    <s v="Diabetes"/>
    <n v="124"/>
    <n v="82"/>
    <n v="232"/>
    <n v="52"/>
    <n v="149"/>
    <n v="97.62"/>
    <n v="37.51"/>
    <s v="Low"/>
    <s v="Average"/>
    <s v="Drugs"/>
  </r>
  <r>
    <n v="256"/>
    <n v="78503"/>
    <s v="Male"/>
    <n v="63"/>
    <d v="1960-07-15T00:00:00"/>
    <n v="211.47"/>
    <n v="67"/>
    <m/>
    <m/>
    <m/>
    <n v="33.1"/>
    <x v="0"/>
    <s v="Black"/>
    <x v="1"/>
    <x v="0"/>
    <x v="2"/>
    <s v="Insured"/>
    <s v="Unhealthy"/>
    <s v="1-2 days/week"/>
    <s v="Heart Disease"/>
    <n v="135"/>
    <n v="89"/>
    <n v="187"/>
    <n v="50"/>
    <n v="138"/>
    <n v="94.56"/>
    <n v="48.4"/>
    <s v="Medium"/>
    <s v="Average"/>
    <s v="None"/>
  </r>
  <r>
    <n v="257"/>
    <n v="78501"/>
    <s v="Male"/>
    <n v="34"/>
    <d v="1988-12-13T00:00:00"/>
    <n v="181.64"/>
    <n v="61"/>
    <m/>
    <m/>
    <m/>
    <n v="34.299999999999997"/>
    <x v="0"/>
    <s v="Hispanic"/>
    <x v="4"/>
    <x v="0"/>
    <x v="0"/>
    <s v="Insured"/>
    <s v="Unhealthy"/>
    <s v="5+ days/week"/>
    <s v="Heart Disease"/>
    <n v="145"/>
    <n v="93"/>
    <n v="221"/>
    <n v="57"/>
    <n v="116"/>
    <n v="104.61"/>
    <n v="41.63"/>
    <s v="Medium"/>
    <s v="Poor"/>
    <s v="Alcohol"/>
  </r>
  <r>
    <n v="258"/>
    <n v="78539"/>
    <s v="Male"/>
    <n v="50"/>
    <d v="1973-07-13T00:00:00"/>
    <n v="267.81"/>
    <n v="76"/>
    <m/>
    <m/>
    <m/>
    <n v="32.6"/>
    <x v="0"/>
    <s v="Hispanic"/>
    <x v="2"/>
    <x v="0"/>
    <x v="2"/>
    <s v="Insured"/>
    <s v="Unhealthy"/>
    <s v="None"/>
    <s v="Diabetes"/>
    <n v="137"/>
    <n v="82"/>
    <n v="184"/>
    <n v="58"/>
    <n v="106"/>
    <n v="79.91"/>
    <n v="48.16"/>
    <s v="Low"/>
    <s v="Average"/>
    <s v="Drugs"/>
  </r>
  <r>
    <n v="259"/>
    <n v="78589"/>
    <s v="Male"/>
    <n v="73"/>
    <d v="1950-10-22T00:00:00"/>
    <n v="160.96"/>
    <n v="59"/>
    <m/>
    <m/>
    <m/>
    <n v="32.5"/>
    <x v="0"/>
    <s v="Hispanic"/>
    <x v="5"/>
    <x v="3"/>
    <x v="3"/>
    <s v="Insured"/>
    <s v="Unhealthy"/>
    <s v="1-2 days/week"/>
    <s v="Cerebral Palsy"/>
    <n v="140"/>
    <n v="83"/>
    <n v="222"/>
    <n v="57"/>
    <n v="131"/>
    <n v="84.14"/>
    <n v="47.88"/>
    <s v="Low"/>
    <s v="Average"/>
    <s v="None"/>
  </r>
  <r>
    <n v="260"/>
    <n v="78539"/>
    <s v="Female"/>
    <n v="66"/>
    <d v="1957-07-04T00:00:00"/>
    <n v="348.01"/>
    <n v="66"/>
    <m/>
    <m/>
    <m/>
    <n v="56.2"/>
    <x v="0"/>
    <s v="Hispanic"/>
    <x v="4"/>
    <x v="2"/>
    <x v="0"/>
    <s v="Insured"/>
    <s v="Unhealthy"/>
    <s v="5+ days/week"/>
    <s v="None"/>
    <n v="132"/>
    <n v="83"/>
    <n v="192"/>
    <n v="54"/>
    <n v="100"/>
    <n v="86.73"/>
    <n v="38.06"/>
    <s v="High"/>
    <s v="Poor"/>
    <s v="None"/>
  </r>
  <r>
    <n v="261"/>
    <n v="78541"/>
    <s v="Male"/>
    <n v="56"/>
    <d v="1967-06-01T00:00:00"/>
    <n v="182.87"/>
    <n v="65"/>
    <m/>
    <m/>
    <m/>
    <n v="30.4"/>
    <x v="0"/>
    <s v="Hispanic"/>
    <x v="6"/>
    <x v="1"/>
    <x v="4"/>
    <s v="Insured"/>
    <s v="Unhealthy"/>
    <s v="1-2 days/week"/>
    <s v="Heart Disease"/>
    <n v="134"/>
    <n v="87"/>
    <n v="151"/>
    <n v="42"/>
    <n v="148"/>
    <n v="74.11"/>
    <n v="48.4"/>
    <s v="Low"/>
    <s v="Average"/>
    <s v="None"/>
  </r>
  <r>
    <n v="262"/>
    <n v="78589"/>
    <s v="Female"/>
    <n v="73"/>
    <d v="1950-08-20T00:00:00"/>
    <n v="170.99"/>
    <n v="66"/>
    <m/>
    <m/>
    <m/>
    <n v="27.6"/>
    <x v="1"/>
    <s v="Hispanic"/>
    <x v="0"/>
    <x v="3"/>
    <x v="0"/>
    <s v="Insured"/>
    <s v="Moderate"/>
    <s v="3-4 days/week"/>
    <s v="Autism"/>
    <n v="107"/>
    <n v="76"/>
    <n v="211"/>
    <n v="56"/>
    <n v="114"/>
    <n v="91.27"/>
    <n v="30.35"/>
    <s v="Low"/>
    <s v="Poor"/>
    <s v="Both"/>
  </r>
  <r>
    <n v="263"/>
    <n v="78541"/>
    <s v="Male"/>
    <n v="89"/>
    <d v="1934-07-13T00:00:00"/>
    <n v="346.38"/>
    <n v="71"/>
    <m/>
    <m/>
    <m/>
    <n v="48.3"/>
    <x v="0"/>
    <s v="Hispanic"/>
    <x v="0"/>
    <x v="2"/>
    <x v="0"/>
    <s v="Insured"/>
    <s v="Unhealthy"/>
    <s v="1-2 days/week"/>
    <s v="Heart Disease"/>
    <n v="141"/>
    <n v="93"/>
    <n v="166"/>
    <n v="41"/>
    <n v="131"/>
    <n v="112.84"/>
    <n v="42.26"/>
    <s v="Low"/>
    <s v="Poor"/>
    <s v="Both"/>
  </r>
  <r>
    <n v="264"/>
    <n v="78503"/>
    <s v="Male"/>
    <n v="30"/>
    <d v="1993-03-14T00:00:00"/>
    <n v="255.32"/>
    <n v="72"/>
    <m/>
    <m/>
    <m/>
    <n v="34.6"/>
    <x v="0"/>
    <s v="Hispanic"/>
    <x v="4"/>
    <x v="1"/>
    <x v="2"/>
    <s v="Insured"/>
    <s v="Unhealthy"/>
    <s v="3-4 days/week"/>
    <s v="Asthma"/>
    <n v="122"/>
    <n v="94"/>
    <n v="217"/>
    <n v="59"/>
    <n v="120"/>
    <n v="87.35"/>
    <n v="48.43"/>
    <s v="Low"/>
    <s v="Poor"/>
    <s v="Both"/>
  </r>
  <r>
    <n v="265"/>
    <n v="78542"/>
    <s v="Male"/>
    <n v="26"/>
    <d v="1997-08-14T00:00:00"/>
    <n v="170.21"/>
    <n v="67"/>
    <m/>
    <m/>
    <m/>
    <n v="26.7"/>
    <x v="1"/>
    <s v="Hispanic"/>
    <x v="1"/>
    <x v="0"/>
    <x v="0"/>
    <s v="Insured"/>
    <s v="Moderate"/>
    <s v="1-2 days/week"/>
    <s v="Asthma"/>
    <n v="110"/>
    <n v="80"/>
    <n v="163"/>
    <n v="43"/>
    <n v="110"/>
    <n v="88.96"/>
    <n v="39.74"/>
    <s v="Medium"/>
    <s v="Poor"/>
    <s v="Alcohol"/>
  </r>
  <r>
    <n v="266"/>
    <n v="78541"/>
    <s v="Male"/>
    <n v="23"/>
    <d v="2000-03-13T00:00:00"/>
    <n v="226.82"/>
    <n v="66"/>
    <m/>
    <m/>
    <m/>
    <n v="36.6"/>
    <x v="0"/>
    <s v="Hispanic"/>
    <x v="0"/>
    <x v="0"/>
    <x v="0"/>
    <s v="Insured"/>
    <s v="Unhealthy"/>
    <s v="None"/>
    <s v="High Blood Pressure"/>
    <n v="128"/>
    <n v="86"/>
    <n v="150"/>
    <n v="47"/>
    <n v="135"/>
    <n v="84.06"/>
    <n v="42.87"/>
    <s v="Low"/>
    <s v="Good"/>
    <s v="None"/>
  </r>
  <r>
    <n v="267"/>
    <n v="78542"/>
    <s v="Male"/>
    <n v="75"/>
    <d v="1948-09-02T00:00:00"/>
    <n v="189.98"/>
    <n v="59"/>
    <m/>
    <m/>
    <m/>
    <n v="38.4"/>
    <x v="0"/>
    <s v="Hispanic"/>
    <x v="1"/>
    <x v="2"/>
    <x v="0"/>
    <s v="Insured"/>
    <s v="Unhealthy"/>
    <s v="5+ days/week"/>
    <s v="Heart Disease"/>
    <n v="132"/>
    <n v="87"/>
    <n v="163"/>
    <n v="48"/>
    <n v="111"/>
    <n v="111.08"/>
    <n v="48.71"/>
    <s v="High"/>
    <s v="Good"/>
    <s v="Alcohol"/>
  </r>
  <r>
    <n v="268"/>
    <n v="78589"/>
    <s v="Female"/>
    <n v="69"/>
    <d v="1954-08-08T00:00:00"/>
    <n v="270.60000000000002"/>
    <n v="71"/>
    <m/>
    <m/>
    <m/>
    <n v="37.700000000000003"/>
    <x v="0"/>
    <s v="Asian"/>
    <x v="1"/>
    <x v="2"/>
    <x v="0"/>
    <s v="Insured"/>
    <s v="Unhealthy"/>
    <s v="None"/>
    <s v="High Blood Pressure"/>
    <n v="140"/>
    <n v="85"/>
    <n v="181"/>
    <n v="41"/>
    <n v="157"/>
    <n v="86.19"/>
    <n v="39.83"/>
    <s v="Low"/>
    <s v="Good"/>
    <s v="Alcohol"/>
  </r>
  <r>
    <n v="269"/>
    <n v="78577"/>
    <s v="Female"/>
    <n v="32"/>
    <d v="1991-05-27T00:00:00"/>
    <n v="216.74"/>
    <n v="70"/>
    <m/>
    <m/>
    <m/>
    <n v="31.1"/>
    <x v="0"/>
    <s v="Hispanic"/>
    <x v="4"/>
    <x v="0"/>
    <x v="0"/>
    <s v="Insured"/>
    <s v="Unhealthy"/>
    <s v="3-4 days/week"/>
    <s v="High Blood Pressure"/>
    <n v="125"/>
    <n v="93"/>
    <n v="188"/>
    <n v="50"/>
    <n v="140"/>
    <n v="72.959999999999994"/>
    <n v="43.25"/>
    <s v="High"/>
    <s v="Average"/>
    <s v="None"/>
  </r>
  <r>
    <n v="270"/>
    <n v="78501"/>
    <s v="Female"/>
    <n v="53"/>
    <d v="1970-04-19T00:00:00"/>
    <n v="177.84"/>
    <n v="68"/>
    <m/>
    <m/>
    <m/>
    <n v="27"/>
    <x v="1"/>
    <s v="Hispanic"/>
    <x v="1"/>
    <x v="0"/>
    <x v="0"/>
    <s v="Insured"/>
    <s v="Moderate"/>
    <s v="None"/>
    <s v="Arthritis"/>
    <n v="111"/>
    <n v="79"/>
    <n v="236"/>
    <n v="54"/>
    <n v="118"/>
    <n v="113.73"/>
    <n v="26.54"/>
    <s v="Medium"/>
    <s v="Good"/>
    <s v="None"/>
  </r>
  <r>
    <n v="271"/>
    <n v="78557"/>
    <s v="Female"/>
    <n v="27"/>
    <d v="1996-08-30T00:00:00"/>
    <n v="168.21"/>
    <n v="65"/>
    <m/>
    <m/>
    <m/>
    <n v="28"/>
    <x v="1"/>
    <s v="Hispanic"/>
    <x v="1"/>
    <x v="0"/>
    <x v="0"/>
    <s v="Insured"/>
    <s v="Moderate"/>
    <s v="None"/>
    <s v="Diabetes"/>
    <n v="110"/>
    <n v="76"/>
    <n v="203"/>
    <n v="40"/>
    <n v="150"/>
    <n v="84.36"/>
    <n v="26.57"/>
    <s v="Medium"/>
    <s v="Good"/>
    <s v="None"/>
  </r>
  <r>
    <n v="272"/>
    <n v="78503"/>
    <s v="Female"/>
    <n v="35"/>
    <d v="1988-05-29T00:00:00"/>
    <n v="150.57"/>
    <n v="62"/>
    <m/>
    <m/>
    <m/>
    <n v="27.5"/>
    <x v="1"/>
    <s v="Hispanic"/>
    <x v="2"/>
    <x v="0"/>
    <x v="2"/>
    <s v="Insured"/>
    <s v="Moderate"/>
    <s v="None"/>
    <s v="Heart Disease"/>
    <n v="117"/>
    <n v="72"/>
    <n v="188"/>
    <n v="41"/>
    <n v="152"/>
    <n v="81.09"/>
    <n v="25.88"/>
    <s v="High"/>
    <s v="Average"/>
    <s v="None"/>
  </r>
  <r>
    <n v="273"/>
    <n v="78503"/>
    <s v="Female"/>
    <n v="18"/>
    <d v="2004-12-14T00:00:00"/>
    <n v="361.46"/>
    <n v="65"/>
    <m/>
    <m/>
    <m/>
    <n v="60.1"/>
    <x v="0"/>
    <s v="Hispanic"/>
    <x v="1"/>
    <x v="0"/>
    <x v="1"/>
    <s v="Insured"/>
    <s v="Unhealthy"/>
    <s v="None"/>
    <s v="High Blood Pressure"/>
    <n v="125"/>
    <n v="94"/>
    <n v="169"/>
    <n v="53"/>
    <n v="149"/>
    <n v="96.39"/>
    <n v="41.21"/>
    <s v="Medium"/>
    <s v="Good"/>
    <s v="None"/>
  </r>
  <r>
    <n v="274"/>
    <n v="78541"/>
    <s v="Male"/>
    <n v="77"/>
    <d v="1946-03-23T00:00:00"/>
    <n v="270.52"/>
    <n v="71"/>
    <m/>
    <m/>
    <m/>
    <n v="37.700000000000003"/>
    <x v="0"/>
    <s v="Hispanic"/>
    <x v="0"/>
    <x v="3"/>
    <x v="0"/>
    <s v="Insured"/>
    <s v="Unhealthy"/>
    <s v="5+ days/week"/>
    <s v="Epilepsy"/>
    <n v="122"/>
    <n v="84"/>
    <n v="171"/>
    <n v="41"/>
    <n v="140"/>
    <n v="100.24"/>
    <n v="48.35"/>
    <s v="Medium"/>
    <s v="Good"/>
    <s v="None"/>
  </r>
  <r>
    <n v="275"/>
    <n v="78542"/>
    <s v="Female"/>
    <n v="22"/>
    <d v="2001-10-03T00:00:00"/>
    <n v="234.72"/>
    <n v="61"/>
    <m/>
    <m/>
    <m/>
    <n v="44.3"/>
    <x v="0"/>
    <s v="Hispanic"/>
    <x v="1"/>
    <x v="1"/>
    <x v="2"/>
    <s v="Insured"/>
    <s v="Unhealthy"/>
    <s v="5+ days/week"/>
    <s v="Asthma"/>
    <n v="136"/>
    <n v="84"/>
    <n v="210"/>
    <n v="56"/>
    <n v="138"/>
    <n v="106.16"/>
    <n v="41.65"/>
    <s v="Low"/>
    <s v="Average"/>
    <s v="None"/>
  </r>
  <r>
    <n v="276"/>
    <n v="78503"/>
    <s v="Male"/>
    <n v="72"/>
    <d v="1951-01-18T00:00:00"/>
    <n v="248.56"/>
    <n v="67"/>
    <m/>
    <m/>
    <m/>
    <n v="38.9"/>
    <x v="0"/>
    <s v="Hispanic"/>
    <x v="1"/>
    <x v="3"/>
    <x v="0"/>
    <s v="Insured"/>
    <s v="Unhealthy"/>
    <s v="None"/>
    <s v="Limb Loss"/>
    <n v="136"/>
    <n v="92"/>
    <n v="166"/>
    <n v="48"/>
    <n v="151"/>
    <n v="73.87"/>
    <n v="43.37"/>
    <s v="High"/>
    <s v="Average"/>
    <s v="None"/>
  </r>
  <r>
    <n v="277"/>
    <n v="78542"/>
    <s v="Female"/>
    <n v="19"/>
    <d v="2003-12-01T00:00:00"/>
    <n v="215.85"/>
    <n v="68"/>
    <m/>
    <m/>
    <m/>
    <n v="32.799999999999997"/>
    <x v="0"/>
    <s v="Hispanic"/>
    <x v="1"/>
    <x v="1"/>
    <x v="2"/>
    <s v="Insured"/>
    <s v="Unhealthy"/>
    <s v="5+ days/week"/>
    <s v="Asthma"/>
    <n v="133"/>
    <n v="92"/>
    <n v="233"/>
    <n v="40"/>
    <n v="115"/>
    <n v="74.209999999999994"/>
    <n v="41.62"/>
    <s v="Low"/>
    <s v="Average"/>
    <s v="None"/>
  </r>
  <r>
    <n v="278"/>
    <n v="78542"/>
    <s v="Female"/>
    <n v="81"/>
    <d v="1942-06-09T00:00:00"/>
    <n v="216.24"/>
    <n v="62"/>
    <m/>
    <m/>
    <m/>
    <n v="39.5"/>
    <x v="0"/>
    <s v="Hispanic"/>
    <x v="4"/>
    <x v="2"/>
    <x v="0"/>
    <s v="Insured"/>
    <s v="Unhealthy"/>
    <s v="1-2 days/week"/>
    <s v="High Blood Pressure"/>
    <n v="143"/>
    <n v="89"/>
    <n v="221"/>
    <n v="58"/>
    <n v="121"/>
    <n v="83.79"/>
    <n v="42.3"/>
    <s v="High"/>
    <s v="Good"/>
    <s v="None"/>
  </r>
  <r>
    <n v="279"/>
    <n v="78539"/>
    <s v="Male"/>
    <n v="53"/>
    <d v="1970-03-07T00:00:00"/>
    <n v="155.33000000000001"/>
    <n v="66"/>
    <m/>
    <m/>
    <m/>
    <n v="25.1"/>
    <x v="1"/>
    <s v="Hispanic"/>
    <x v="0"/>
    <x v="0"/>
    <x v="1"/>
    <s v="Insured"/>
    <s v="Moderate"/>
    <s v="None"/>
    <s v="High Blood Pressure"/>
    <n v="107"/>
    <n v="77"/>
    <n v="235"/>
    <n v="56"/>
    <n v="158"/>
    <n v="110.63"/>
    <n v="35.65"/>
    <s v="High"/>
    <s v="Poor"/>
    <s v="Drugs"/>
  </r>
  <r>
    <n v="280"/>
    <n v="78577"/>
    <s v="Female"/>
    <n v="73"/>
    <d v="1949-11-11T00:00:00"/>
    <n v="200.91"/>
    <n v="63"/>
    <m/>
    <m/>
    <m/>
    <n v="35.6"/>
    <x v="0"/>
    <s v="White"/>
    <x v="1"/>
    <x v="2"/>
    <x v="0"/>
    <s v="Insured"/>
    <s v="Unhealthy"/>
    <s v="1-2 days/week"/>
    <s v="Asthma"/>
    <n v="143"/>
    <n v="81"/>
    <n v="154"/>
    <n v="50"/>
    <n v="157"/>
    <n v="112.55"/>
    <n v="44.73"/>
    <s v="Medium"/>
    <s v="Average"/>
    <s v="None"/>
  </r>
  <r>
    <n v="281"/>
    <n v="78503"/>
    <s v="Male"/>
    <n v="90"/>
    <d v="1933-02-23T00:00:00"/>
    <n v="224.27"/>
    <n v="68"/>
    <m/>
    <m/>
    <m/>
    <n v="34.1"/>
    <x v="0"/>
    <s v="Hispanic"/>
    <x v="2"/>
    <x v="2"/>
    <x v="2"/>
    <s v="Insured"/>
    <s v="Unhealthy"/>
    <s v="1-2 days/week"/>
    <s v="High Blood Pressure"/>
    <n v="122"/>
    <n v="85"/>
    <n v="230"/>
    <n v="42"/>
    <n v="112"/>
    <n v="75.400000000000006"/>
    <n v="40.96"/>
    <s v="Medium"/>
    <s v="Average"/>
    <s v="None"/>
  </r>
  <r>
    <n v="282"/>
    <n v="78577"/>
    <s v="Female"/>
    <n v="37"/>
    <d v="1985-12-31T00:00:00"/>
    <n v="230.49"/>
    <n v="67"/>
    <m/>
    <m/>
    <m/>
    <n v="36.1"/>
    <x v="0"/>
    <s v="Hispanic"/>
    <x v="0"/>
    <x v="1"/>
    <x v="2"/>
    <s v="Insured"/>
    <s v="Unhealthy"/>
    <s v="3-4 days/week"/>
    <s v="Diabetes"/>
    <n v="138"/>
    <n v="83"/>
    <n v="150"/>
    <n v="55"/>
    <n v="156"/>
    <n v="90.83"/>
    <n v="42.29"/>
    <s v="Low"/>
    <s v="Poor"/>
    <s v="None"/>
  </r>
  <r>
    <n v="283"/>
    <n v="78501"/>
    <s v="Female"/>
    <n v="48"/>
    <d v="1975-05-29T00:00:00"/>
    <n v="145.91999999999999"/>
    <n v="63"/>
    <m/>
    <m/>
    <m/>
    <n v="25.8"/>
    <x v="1"/>
    <s v="Hispanic"/>
    <x v="1"/>
    <x v="0"/>
    <x v="2"/>
    <s v="Insured"/>
    <s v="Moderate"/>
    <s v="5+ days/week"/>
    <s v="Arthritis"/>
    <n v="116"/>
    <n v="77"/>
    <n v="197"/>
    <n v="47"/>
    <n v="116"/>
    <n v="108.53"/>
    <n v="27.14"/>
    <s v="Medium"/>
    <s v="Average"/>
    <s v="None"/>
  </r>
  <r>
    <n v="284"/>
    <n v="78557"/>
    <s v="Male"/>
    <n v="89"/>
    <d v="1934-05-21T00:00:00"/>
    <n v="161.72999999999999"/>
    <n v="66"/>
    <m/>
    <m/>
    <m/>
    <n v="26.1"/>
    <x v="1"/>
    <s v="Hispanic"/>
    <x v="1"/>
    <x v="2"/>
    <x v="2"/>
    <s v="Insured"/>
    <s v="Moderate"/>
    <s v="3-4 days/week"/>
    <s v="Heart Disease"/>
    <n v="115"/>
    <n v="73"/>
    <n v="159"/>
    <n v="56"/>
    <n v="159"/>
    <n v="113.94"/>
    <n v="35.24"/>
    <s v="High"/>
    <s v="Average"/>
    <s v="None"/>
  </r>
  <r>
    <n v="285"/>
    <n v="78557"/>
    <s v="Female"/>
    <n v="46"/>
    <d v="1977-08-04T00:00:00"/>
    <n v="176.37"/>
    <n v="65"/>
    <m/>
    <m/>
    <m/>
    <n v="29.3"/>
    <x v="1"/>
    <s v="Hispanic"/>
    <x v="2"/>
    <x v="1"/>
    <x v="3"/>
    <s v="Insured"/>
    <s v="Moderate"/>
    <s v="None"/>
    <s v="Heart Disease"/>
    <n v="108"/>
    <n v="80"/>
    <n v="183"/>
    <n v="40"/>
    <n v="149"/>
    <n v="92.13"/>
    <n v="29.57"/>
    <s v="Low"/>
    <s v="Average"/>
    <s v="None"/>
  </r>
  <r>
    <n v="286"/>
    <n v="78542"/>
    <s v="Female"/>
    <n v="67"/>
    <d v="1956-07-15T00:00:00"/>
    <n v="234.77"/>
    <n v="67"/>
    <m/>
    <m/>
    <m/>
    <n v="36.799999999999997"/>
    <x v="0"/>
    <s v="Hispanic"/>
    <x v="1"/>
    <x v="2"/>
    <x v="2"/>
    <s v="Insured"/>
    <s v="Unhealthy"/>
    <s v="5+ days/week"/>
    <s v="High Blood Pressure"/>
    <n v="129"/>
    <n v="84"/>
    <n v="216"/>
    <n v="56"/>
    <n v="114"/>
    <n v="110.16"/>
    <n v="44.24"/>
    <s v="Medium"/>
    <s v="Poor"/>
    <s v="Alcohol"/>
  </r>
  <r>
    <n v="287"/>
    <n v="78539"/>
    <s v="Male"/>
    <n v="72"/>
    <d v="1951-07-08T00:00:00"/>
    <n v="158.09"/>
    <n v="67"/>
    <m/>
    <m/>
    <m/>
    <n v="24.8"/>
    <x v="1"/>
    <s v="Hispanic"/>
    <x v="3"/>
    <x v="2"/>
    <x v="3"/>
    <s v="Insured"/>
    <s v="Healthy"/>
    <s v="5+ days/week"/>
    <s v="High Blood Pressure"/>
    <n v="109"/>
    <n v="73"/>
    <n v="182"/>
    <n v="58"/>
    <n v="117"/>
    <n v="111.21"/>
    <n v="34.01"/>
    <s v="High"/>
    <s v="Average"/>
    <s v="Alcohol"/>
  </r>
  <r>
    <n v="288"/>
    <n v="78501"/>
    <s v="Male"/>
    <n v="79"/>
    <d v="1944-02-11T00:00:00"/>
    <n v="257.79000000000002"/>
    <n v="73"/>
    <m/>
    <m/>
    <m/>
    <n v="34"/>
    <x v="0"/>
    <s v="Black"/>
    <x v="6"/>
    <x v="2"/>
    <x v="2"/>
    <s v="Insured"/>
    <s v="Unhealthy"/>
    <s v="1-2 days/week"/>
    <s v="Asthma"/>
    <n v="122"/>
    <n v="94"/>
    <n v="238"/>
    <n v="54"/>
    <n v="108"/>
    <n v="101.49"/>
    <n v="45.39"/>
    <s v="Low"/>
    <s v="Good"/>
    <s v="Both"/>
  </r>
  <r>
    <n v="289"/>
    <n v="78557"/>
    <s v="Male"/>
    <n v="40"/>
    <d v="1982-12-09T00:00:00"/>
    <n v="251.85"/>
    <n v="64"/>
    <m/>
    <m/>
    <m/>
    <n v="43.2"/>
    <x v="0"/>
    <s v="Hispanic"/>
    <x v="0"/>
    <x v="0"/>
    <x v="0"/>
    <s v="Insured"/>
    <s v="Unhealthy"/>
    <s v="1-2 days/week"/>
    <s v="Heart Disease"/>
    <n v="133"/>
    <n v="87"/>
    <n v="204"/>
    <n v="49"/>
    <n v="113"/>
    <n v="101.54"/>
    <n v="45.04"/>
    <s v="High"/>
    <s v="Good"/>
    <s v="None"/>
  </r>
  <r>
    <n v="290"/>
    <n v="78541"/>
    <s v="Female"/>
    <n v="61"/>
    <d v="1962-08-04T00:00:00"/>
    <n v="153.82"/>
    <n v="65"/>
    <m/>
    <m/>
    <m/>
    <n v="25.6"/>
    <x v="1"/>
    <s v="Black"/>
    <x v="1"/>
    <x v="1"/>
    <x v="2"/>
    <s v="Insured"/>
    <s v="Moderate"/>
    <s v="1-2 days/week"/>
    <s v="Arthritis"/>
    <n v="107"/>
    <n v="72"/>
    <n v="186"/>
    <n v="58"/>
    <n v="134"/>
    <n v="84.69"/>
    <n v="25"/>
    <s v="Medium"/>
    <s v="Average"/>
    <s v="None"/>
  </r>
  <r>
    <n v="291"/>
    <n v="78577"/>
    <s v="Female"/>
    <n v="32"/>
    <d v="1991-04-23T00:00:00"/>
    <n v="136.28"/>
    <n v="61"/>
    <m/>
    <m/>
    <m/>
    <n v="25.7"/>
    <x v="1"/>
    <s v="Hispanic"/>
    <x v="0"/>
    <x v="3"/>
    <x v="0"/>
    <s v="Insured"/>
    <s v="Moderate"/>
    <s v="3-4 days/week"/>
    <s v="Limb Loss"/>
    <n v="113"/>
    <n v="77"/>
    <n v="215"/>
    <n v="49"/>
    <n v="151"/>
    <n v="75.25"/>
    <n v="26.11"/>
    <s v="High"/>
    <s v="Good"/>
    <s v="None"/>
  </r>
  <r>
    <n v="292"/>
    <n v="78542"/>
    <s v="Male"/>
    <n v="90"/>
    <d v="1933-05-09T00:00:00"/>
    <n v="281.75"/>
    <n v="68"/>
    <m/>
    <m/>
    <m/>
    <n v="42.8"/>
    <x v="0"/>
    <s v="Hispanic"/>
    <x v="0"/>
    <x v="3"/>
    <x v="2"/>
    <s v="Insured"/>
    <s v="Unhealthy"/>
    <s v="3-4 days/week"/>
    <s v="Epilepsy"/>
    <n v="123"/>
    <n v="81"/>
    <n v="227"/>
    <n v="43"/>
    <n v="110"/>
    <n v="114.44"/>
    <n v="47.43"/>
    <s v="Medium"/>
    <s v="Average"/>
    <s v="None"/>
  </r>
  <r>
    <n v="293"/>
    <n v="78541"/>
    <s v="Female"/>
    <n v="68"/>
    <d v="1955-05-17T00:00:00"/>
    <n v="310.99"/>
    <n v="73"/>
    <m/>
    <m/>
    <m/>
    <n v="41"/>
    <x v="0"/>
    <s v="Hispanic"/>
    <x v="4"/>
    <x v="3"/>
    <x v="2"/>
    <s v="Insured"/>
    <s v="Unhealthy"/>
    <s v="None"/>
    <s v="Deaf"/>
    <n v="121"/>
    <n v="95"/>
    <n v="223"/>
    <n v="59"/>
    <n v="103"/>
    <n v="79.400000000000006"/>
    <n v="40.5"/>
    <s v="Medium"/>
    <s v="Average"/>
    <s v="Both"/>
  </r>
  <r>
    <n v="294"/>
    <n v="78589"/>
    <s v="Female"/>
    <n v="73"/>
    <d v="1950-03-30T00:00:00"/>
    <n v="296.63"/>
    <n v="72"/>
    <m/>
    <m/>
    <m/>
    <n v="40.200000000000003"/>
    <x v="0"/>
    <s v="Hispanic"/>
    <x v="1"/>
    <x v="2"/>
    <x v="0"/>
    <s v="Insured"/>
    <s v="Unhealthy"/>
    <s v="3-4 days/week"/>
    <s v="High Blood Pressure"/>
    <n v="133"/>
    <n v="86"/>
    <n v="176"/>
    <n v="45"/>
    <n v="120"/>
    <n v="90.75"/>
    <n v="44.73"/>
    <s v="Medium"/>
    <s v="Average"/>
    <s v="Drugs"/>
  </r>
  <r>
    <n v="295"/>
    <n v="78539"/>
    <s v="Female"/>
    <n v="18"/>
    <d v="2005-01-28T00:00:00"/>
    <n v="318.98"/>
    <n v="61"/>
    <m/>
    <m/>
    <m/>
    <n v="60.3"/>
    <x v="0"/>
    <s v="Hispanic"/>
    <x v="1"/>
    <x v="0"/>
    <x v="0"/>
    <s v="Insured"/>
    <s v="Unhealthy"/>
    <s v="5+ days/week"/>
    <s v="Diabetes"/>
    <n v="126"/>
    <n v="87"/>
    <n v="181"/>
    <n v="60"/>
    <n v="103"/>
    <n v="116.78"/>
    <n v="38.92"/>
    <s v="High"/>
    <s v="Poor"/>
    <s v="Drugs"/>
  </r>
  <r>
    <n v="296"/>
    <n v="78577"/>
    <s v="Male"/>
    <n v="59"/>
    <d v="1964-06-29T00:00:00"/>
    <n v="169.74"/>
    <n v="67"/>
    <m/>
    <m/>
    <m/>
    <n v="26.6"/>
    <x v="1"/>
    <s v="Other"/>
    <x v="1"/>
    <x v="0"/>
    <x v="2"/>
    <s v="Insured"/>
    <s v="Moderate"/>
    <s v="3-4 days/week"/>
    <s v="Heart Disease"/>
    <n v="106"/>
    <n v="77"/>
    <n v="151"/>
    <n v="52"/>
    <n v="112"/>
    <n v="119.35"/>
    <n v="34.58"/>
    <s v="High"/>
    <s v="Poor"/>
    <s v="None"/>
  </r>
  <r>
    <n v="297"/>
    <n v="78577"/>
    <s v="Male"/>
    <n v="62"/>
    <d v="1961-04-07T00:00:00"/>
    <n v="236.11"/>
    <n v="75"/>
    <m/>
    <m/>
    <m/>
    <n v="29.5"/>
    <x v="1"/>
    <s v="Hispanic"/>
    <x v="1"/>
    <x v="1"/>
    <x v="0"/>
    <s v="Insured"/>
    <s v="Moderate"/>
    <s v="3-4 days/week"/>
    <s v="Arthritis"/>
    <n v="106"/>
    <n v="71"/>
    <n v="214"/>
    <n v="47"/>
    <n v="110"/>
    <n v="83.87"/>
    <n v="36.380000000000003"/>
    <s v="Low"/>
    <s v="Good"/>
    <s v="None"/>
  </r>
  <r>
    <n v="298"/>
    <n v="78589"/>
    <s v="Male"/>
    <n v="89"/>
    <d v="1933-12-12T00:00:00"/>
    <n v="209.27"/>
    <n v="64"/>
    <m/>
    <m/>
    <m/>
    <n v="35.9"/>
    <x v="0"/>
    <s v="Hispanic"/>
    <x v="4"/>
    <x v="3"/>
    <x v="2"/>
    <s v="Insured"/>
    <s v="Unhealthy"/>
    <s v="None"/>
    <s v="Autism"/>
    <n v="124"/>
    <n v="81"/>
    <n v="194"/>
    <n v="50"/>
    <n v="130"/>
    <n v="90.68"/>
    <n v="43.9"/>
    <s v="High"/>
    <s v="Average"/>
    <s v="None"/>
  </r>
  <r>
    <n v="299"/>
    <n v="78539"/>
    <s v="Female"/>
    <n v="59"/>
    <d v="1963-11-24T00:00:00"/>
    <n v="258.58999999999997"/>
    <n v="61"/>
    <m/>
    <m/>
    <m/>
    <n v="48.9"/>
    <x v="0"/>
    <s v="Hispanic"/>
    <x v="4"/>
    <x v="0"/>
    <x v="2"/>
    <s v="Insured"/>
    <s v="Unhealthy"/>
    <s v="5+ days/week"/>
    <s v="Arthritis"/>
    <n v="138"/>
    <n v="90"/>
    <n v="234"/>
    <n v="40"/>
    <n v="155"/>
    <n v="86.19"/>
    <n v="42.07"/>
    <s v="Low"/>
    <s v="Average"/>
    <s v="Drugs"/>
  </r>
  <r>
    <n v="300"/>
    <n v="78503"/>
    <s v="Female"/>
    <n v="21"/>
    <d v="2002-04-13T00:00:00"/>
    <n v="281.37"/>
    <n v="60"/>
    <m/>
    <m/>
    <m/>
    <n v="54.9"/>
    <x v="0"/>
    <s v="Hispanic"/>
    <x v="1"/>
    <x v="3"/>
    <x v="0"/>
    <s v="Insured"/>
    <s v="Unhealthy"/>
    <s v="5+ days/week"/>
    <s v="Autism"/>
    <n v="128"/>
    <n v="81"/>
    <n v="215"/>
    <n v="54"/>
    <n v="154"/>
    <n v="102.17"/>
    <n v="40.21"/>
    <s v="Medium"/>
    <s v="Average"/>
    <s v="None"/>
  </r>
  <r>
    <n v="301"/>
    <n v="78589"/>
    <s v="Female"/>
    <n v="25"/>
    <d v="1998-10-05T00:00:00"/>
    <n v="195.93"/>
    <n v="66"/>
    <m/>
    <m/>
    <m/>
    <n v="31.6"/>
    <x v="0"/>
    <s v="Hispanic"/>
    <x v="5"/>
    <x v="1"/>
    <x v="4"/>
    <s v="Insured"/>
    <s v="Unhealthy"/>
    <s v="5+ days/week"/>
    <s v="Heart Disease"/>
    <n v="124"/>
    <n v="88"/>
    <n v="164"/>
    <n v="59"/>
    <n v="157"/>
    <n v="112.82"/>
    <n v="41.19"/>
    <s v="High"/>
    <s v="Good"/>
    <s v="None"/>
  </r>
  <r>
    <n v="302"/>
    <n v="78542"/>
    <s v="Male"/>
    <n v="36"/>
    <d v="1987-09-27T00:00:00"/>
    <n v="168.34"/>
    <n v="65"/>
    <m/>
    <m/>
    <m/>
    <n v="28"/>
    <x v="1"/>
    <s v="Hispanic"/>
    <x v="0"/>
    <x v="0"/>
    <x v="1"/>
    <s v="Insured"/>
    <s v="Moderate"/>
    <s v="None"/>
    <s v="Arthritis"/>
    <n v="115"/>
    <n v="73"/>
    <n v="228"/>
    <n v="40"/>
    <n v="144"/>
    <n v="87.09"/>
    <n v="34.47"/>
    <s v="Low"/>
    <s v="Average"/>
    <s v="Drugs"/>
  </r>
  <r>
    <n v="303"/>
    <n v="78541"/>
    <s v="Male"/>
    <n v="53"/>
    <d v="1970-03-30T00:00:00"/>
    <n v="292.69"/>
    <n v="64"/>
    <m/>
    <m/>
    <m/>
    <n v="50.2"/>
    <x v="0"/>
    <s v="Hispanic"/>
    <x v="0"/>
    <x v="0"/>
    <x v="0"/>
    <s v="Insured"/>
    <s v="Unhealthy"/>
    <s v="5+ days/week"/>
    <s v="Heart Disease"/>
    <n v="135"/>
    <n v="86"/>
    <n v="183"/>
    <n v="51"/>
    <n v="135"/>
    <n v="75.5"/>
    <n v="49.33"/>
    <s v="Low"/>
    <s v="Average"/>
    <s v="None"/>
  </r>
  <r>
    <n v="304"/>
    <n v="78541"/>
    <s v="Male"/>
    <n v="45"/>
    <d v="1978-06-15T00:00:00"/>
    <n v="242.66"/>
    <n v="72"/>
    <m/>
    <m/>
    <m/>
    <n v="32.9"/>
    <x v="0"/>
    <s v="Hispanic"/>
    <x v="0"/>
    <x v="1"/>
    <x v="1"/>
    <s v="Insured"/>
    <s v="Unhealthy"/>
    <s v="5+ days/week"/>
    <s v="Diabetes"/>
    <n v="142"/>
    <n v="84"/>
    <n v="216"/>
    <n v="54"/>
    <n v="143"/>
    <n v="100.26"/>
    <n v="45.5"/>
    <s v="Medium"/>
    <s v="Average"/>
    <s v="Alcohol"/>
  </r>
  <r>
    <n v="305"/>
    <n v="78503"/>
    <s v="Female"/>
    <n v="83"/>
    <d v="1940-05-09T00:00:00"/>
    <n v="230.09"/>
    <n v="74"/>
    <m/>
    <m/>
    <m/>
    <n v="29.5"/>
    <x v="1"/>
    <s v="Hispanic"/>
    <x v="0"/>
    <x v="2"/>
    <x v="1"/>
    <s v="Insured"/>
    <s v="Moderate"/>
    <s v="5+ days/week"/>
    <s v="High Blood Pressure"/>
    <n v="109"/>
    <n v="77"/>
    <n v="170"/>
    <n v="53"/>
    <n v="126"/>
    <n v="94.98"/>
    <n v="34.69"/>
    <s v="Medium"/>
    <s v="Average"/>
    <s v="None"/>
  </r>
  <r>
    <n v="306"/>
    <n v="78503"/>
    <s v="Female"/>
    <n v="47"/>
    <d v="1976-08-18T00:00:00"/>
    <n v="206.11"/>
    <n v="63"/>
    <m/>
    <m/>
    <m/>
    <n v="36.5"/>
    <x v="0"/>
    <s v="Hispanic"/>
    <x v="2"/>
    <x v="0"/>
    <x v="2"/>
    <s v="Insured"/>
    <s v="Unhealthy"/>
    <s v="None"/>
    <s v="Asthma"/>
    <n v="139"/>
    <n v="93"/>
    <n v="207"/>
    <n v="53"/>
    <n v="105"/>
    <n v="70.59"/>
    <n v="39.07"/>
    <s v="Medium"/>
    <s v="Poor"/>
    <s v="Both"/>
  </r>
  <r>
    <n v="307"/>
    <n v="78589"/>
    <s v="Female"/>
    <n v="69"/>
    <d v="1954-04-11T00:00:00"/>
    <n v="243.82"/>
    <n v="63"/>
    <m/>
    <m/>
    <m/>
    <n v="43.2"/>
    <x v="0"/>
    <s v="Hispanic"/>
    <x v="0"/>
    <x v="3"/>
    <x v="0"/>
    <s v="Insured"/>
    <s v="Unhealthy"/>
    <s v="None"/>
    <s v="Deaf"/>
    <n v="145"/>
    <n v="89"/>
    <n v="185"/>
    <n v="46"/>
    <n v="108"/>
    <n v="103.61"/>
    <n v="42.88"/>
    <s v="Medium"/>
    <s v="Poor"/>
    <s v="None"/>
  </r>
  <r>
    <n v="308"/>
    <n v="78589"/>
    <s v="Male"/>
    <n v="39"/>
    <d v="1984-09-30T00:00:00"/>
    <n v="245.71"/>
    <n v="68"/>
    <m/>
    <m/>
    <m/>
    <n v="37.4"/>
    <x v="0"/>
    <s v="Hispanic"/>
    <x v="0"/>
    <x v="0"/>
    <x v="1"/>
    <s v="Insured"/>
    <s v="Unhealthy"/>
    <s v="1-2 days/week"/>
    <s v="Arthritis"/>
    <n v="134"/>
    <n v="91"/>
    <n v="216"/>
    <n v="60"/>
    <n v="101"/>
    <n v="114.25"/>
    <n v="43.38"/>
    <s v="High"/>
    <s v="Good"/>
    <s v="Alcohol"/>
  </r>
  <r>
    <n v="309"/>
    <n v="78539"/>
    <s v="Female"/>
    <n v="90"/>
    <d v="1933-04-11T00:00:00"/>
    <n v="248.46"/>
    <n v="70"/>
    <m/>
    <m/>
    <m/>
    <n v="35.6"/>
    <x v="0"/>
    <s v="Black"/>
    <x v="4"/>
    <x v="3"/>
    <x v="1"/>
    <s v="Insured"/>
    <s v="Unhealthy"/>
    <s v="1-2 days/week"/>
    <s v="Epilepsy"/>
    <n v="143"/>
    <n v="91"/>
    <n v="214"/>
    <n v="48"/>
    <n v="150"/>
    <n v="84.6"/>
    <n v="37.25"/>
    <s v="Medium"/>
    <s v="Average"/>
    <s v="None"/>
  </r>
  <r>
    <n v="310"/>
    <n v="78504"/>
    <s v="Male"/>
    <n v="69"/>
    <d v="1954-02-07T00:00:00"/>
    <n v="216.9"/>
    <n v="64"/>
    <m/>
    <m/>
    <m/>
    <n v="37.200000000000003"/>
    <x v="0"/>
    <s v="Hispanic"/>
    <x v="1"/>
    <x v="3"/>
    <x v="0"/>
    <s v="Insured"/>
    <s v="Unhealthy"/>
    <s v="1-2 days/week"/>
    <s v="Autism"/>
    <n v="127"/>
    <n v="92"/>
    <n v="204"/>
    <n v="48"/>
    <n v="129"/>
    <n v="111.55"/>
    <n v="48.2"/>
    <s v="High"/>
    <s v="Poor"/>
    <s v="None"/>
  </r>
  <r>
    <n v="311"/>
    <n v="78557"/>
    <s v="Male"/>
    <n v="28"/>
    <d v="1995-02-16T00:00:00"/>
    <n v="231.96"/>
    <n v="73"/>
    <m/>
    <m/>
    <m/>
    <n v="30.6"/>
    <x v="0"/>
    <s v="Hispanic"/>
    <x v="3"/>
    <x v="1"/>
    <x v="2"/>
    <s v="Insured"/>
    <s v="Unhealthy"/>
    <s v="3-4 days/week"/>
    <s v="Diabetes"/>
    <n v="121"/>
    <n v="84"/>
    <n v="186"/>
    <n v="43"/>
    <n v="109"/>
    <n v="103.95"/>
    <n v="41.36"/>
    <s v="Medium"/>
    <s v="Poor"/>
    <s v="None"/>
  </r>
  <r>
    <n v="312"/>
    <n v="78539"/>
    <s v="Male"/>
    <n v="77"/>
    <d v="1946-10-09T00:00:00"/>
    <n v="152.71"/>
    <n v="61"/>
    <m/>
    <m/>
    <m/>
    <n v="28.9"/>
    <x v="1"/>
    <s v="Hispanic"/>
    <x v="0"/>
    <x v="2"/>
    <x v="0"/>
    <s v="Insured"/>
    <s v="Moderate"/>
    <s v="5+ days/week"/>
    <s v="Asthma"/>
    <n v="120"/>
    <n v="80"/>
    <n v="210"/>
    <n v="50"/>
    <n v="109"/>
    <n v="84.1"/>
    <n v="37.36"/>
    <s v="Medium"/>
    <s v="Average"/>
    <s v="None"/>
  </r>
  <r>
    <n v="313"/>
    <n v="78501"/>
    <s v="Female"/>
    <n v="60"/>
    <d v="1963-06-24T00:00:00"/>
    <n v="201.23"/>
    <n v="64"/>
    <m/>
    <m/>
    <m/>
    <n v="34.5"/>
    <x v="0"/>
    <s v="Hispanic"/>
    <x v="1"/>
    <x v="1"/>
    <x v="0"/>
    <s v="Insured"/>
    <s v="Unhealthy"/>
    <s v="3-4 days/week"/>
    <s v="High Blood Pressure"/>
    <n v="142"/>
    <n v="89"/>
    <n v="153"/>
    <n v="47"/>
    <n v="106"/>
    <n v="74.78"/>
    <n v="38.06"/>
    <s v="Medium"/>
    <s v="Poor"/>
    <s v="Both"/>
  </r>
  <r>
    <n v="314"/>
    <n v="78501"/>
    <s v="Female"/>
    <n v="71"/>
    <d v="1952-05-08T00:00:00"/>
    <n v="256.45999999999998"/>
    <n v="74"/>
    <m/>
    <m/>
    <m/>
    <n v="32.9"/>
    <x v="0"/>
    <s v="Hispanic"/>
    <x v="4"/>
    <x v="3"/>
    <x v="1"/>
    <s v="Insured"/>
    <s v="Unhealthy"/>
    <s v="1-2 days/week"/>
    <s v="Limb Loss"/>
    <n v="139"/>
    <n v="91"/>
    <n v="162"/>
    <n v="58"/>
    <n v="104"/>
    <n v="108.18"/>
    <n v="40.81"/>
    <s v="High"/>
    <s v="Poor"/>
    <s v="None"/>
  </r>
  <r>
    <n v="315"/>
    <n v="78542"/>
    <s v="Male"/>
    <n v="59"/>
    <d v="1964-10-08T00:00:00"/>
    <n v="269.24"/>
    <n v="69"/>
    <m/>
    <m/>
    <m/>
    <n v="39.799999999999997"/>
    <x v="0"/>
    <s v="Other"/>
    <x v="0"/>
    <x v="0"/>
    <x v="0"/>
    <s v="Insured"/>
    <s v="Unhealthy"/>
    <s v="3-4 days/week"/>
    <s v="Arthritis"/>
    <n v="129"/>
    <n v="91"/>
    <n v="169"/>
    <n v="56"/>
    <n v="110"/>
    <n v="83.23"/>
    <n v="43.83"/>
    <s v="Medium"/>
    <s v="Good"/>
    <s v="None"/>
  </r>
  <r>
    <n v="316"/>
    <n v="78589"/>
    <s v="Male"/>
    <n v="57"/>
    <d v="1966-05-08T00:00:00"/>
    <n v="204.75"/>
    <n v="71"/>
    <m/>
    <m/>
    <m/>
    <n v="28.6"/>
    <x v="1"/>
    <s v="Hispanic"/>
    <x v="0"/>
    <x v="0"/>
    <x v="1"/>
    <s v="Insured"/>
    <s v="Moderate"/>
    <s v="3-4 days/week"/>
    <s v="Diabetes"/>
    <n v="117"/>
    <n v="74"/>
    <n v="193"/>
    <n v="46"/>
    <n v="152"/>
    <n v="98.45"/>
    <n v="34.979999999999997"/>
    <s v="Medium"/>
    <s v="Average"/>
    <s v="None"/>
  </r>
  <r>
    <n v="317"/>
    <n v="78577"/>
    <s v="Female"/>
    <n v="24"/>
    <d v="1999-10-02T00:00:00"/>
    <n v="273.12"/>
    <n v="63"/>
    <m/>
    <m/>
    <m/>
    <n v="48.4"/>
    <x v="0"/>
    <s v="Hispanic"/>
    <x v="1"/>
    <x v="0"/>
    <x v="0"/>
    <s v="Insured"/>
    <s v="Unhealthy"/>
    <s v="None"/>
    <s v="Heart Disease"/>
    <n v="131"/>
    <n v="80"/>
    <n v="152"/>
    <n v="47"/>
    <n v="144"/>
    <n v="98.09"/>
    <n v="36.65"/>
    <s v="Low"/>
    <s v="Average"/>
    <s v="None"/>
  </r>
  <r>
    <n v="318"/>
    <n v="78542"/>
    <s v="Male"/>
    <n v="58"/>
    <d v="1965-01-24T00:00:00"/>
    <n v="159.44999999999999"/>
    <n v="62"/>
    <m/>
    <m/>
    <m/>
    <n v="29.2"/>
    <x v="1"/>
    <s v="Hispanic"/>
    <x v="4"/>
    <x v="0"/>
    <x v="2"/>
    <s v="Insured"/>
    <s v="Moderate"/>
    <s v="3-4 days/week"/>
    <s v="High Blood Pressure"/>
    <n v="118"/>
    <n v="71"/>
    <n v="208"/>
    <n v="52"/>
    <n v="144"/>
    <n v="104.16"/>
    <n v="32.9"/>
    <s v="Low"/>
    <s v="Good"/>
    <s v="None"/>
  </r>
  <r>
    <n v="319"/>
    <n v="78589"/>
    <s v="Female"/>
    <n v="34"/>
    <d v="1989-04-05T00:00:00"/>
    <n v="270.95999999999998"/>
    <n v="65"/>
    <m/>
    <m/>
    <m/>
    <n v="45.1"/>
    <x v="0"/>
    <s v="Hispanic"/>
    <x v="1"/>
    <x v="0"/>
    <x v="2"/>
    <s v="Insured"/>
    <s v="Unhealthy"/>
    <s v="5+ days/week"/>
    <s v="High Blood Pressure"/>
    <n v="135"/>
    <n v="87"/>
    <n v="181"/>
    <n v="58"/>
    <n v="105"/>
    <n v="115.55"/>
    <n v="42.61"/>
    <s v="Medium"/>
    <s v="Average"/>
    <s v="None"/>
  </r>
  <r>
    <n v="320"/>
    <n v="78501"/>
    <s v="Female"/>
    <n v="32"/>
    <d v="1990-12-30T00:00:00"/>
    <n v="215.91"/>
    <n v="70"/>
    <m/>
    <m/>
    <m/>
    <n v="31"/>
    <x v="0"/>
    <s v="Hispanic"/>
    <x v="1"/>
    <x v="0"/>
    <x v="1"/>
    <s v="Insured"/>
    <s v="Unhealthy"/>
    <s v="5+ days/week"/>
    <s v="Asthma"/>
    <n v="136"/>
    <n v="83"/>
    <n v="209"/>
    <n v="51"/>
    <n v="159"/>
    <n v="116.66"/>
    <n v="41.27"/>
    <s v="Medium"/>
    <s v="Average"/>
    <s v="Alcohol"/>
  </r>
  <r>
    <n v="321"/>
    <n v="78503"/>
    <s v="Female"/>
    <n v="33"/>
    <d v="1990-02-01T00:00:00"/>
    <n v="187.74"/>
    <n v="69"/>
    <m/>
    <m/>
    <m/>
    <n v="27.7"/>
    <x v="1"/>
    <s v="Hispanic"/>
    <x v="1"/>
    <x v="0"/>
    <x v="0"/>
    <s v="Insured"/>
    <s v="Moderate"/>
    <s v="5+ days/week"/>
    <s v="High Blood Pressure"/>
    <n v="119"/>
    <n v="79"/>
    <n v="239"/>
    <n v="59"/>
    <n v="138"/>
    <n v="111.23"/>
    <n v="26.76"/>
    <s v="High"/>
    <s v="Poor"/>
    <s v="Both"/>
  </r>
  <r>
    <n v="322"/>
    <n v="78504"/>
    <s v="Female"/>
    <n v="80"/>
    <d v="1943-07-06T00:00:00"/>
    <n v="316.92"/>
    <n v="74"/>
    <m/>
    <m/>
    <m/>
    <n v="40.700000000000003"/>
    <x v="0"/>
    <s v="Hispanic"/>
    <x v="0"/>
    <x v="4"/>
    <x v="2"/>
    <s v="Uninsured"/>
    <s v="Unhealthy"/>
    <s v="1-2 days/week"/>
    <s v="High Blood Pressure"/>
    <n v="134"/>
    <n v="91"/>
    <n v="230"/>
    <n v="47"/>
    <n v="132"/>
    <n v="86.79"/>
    <n v="38.81"/>
    <s v="Low"/>
    <s v="Average"/>
    <s v="Drugs"/>
  </r>
  <r>
    <n v="323"/>
    <n v="78501"/>
    <s v="Male"/>
    <n v="23"/>
    <d v="2000-05-22T00:00:00"/>
    <n v="246.49"/>
    <n v="64"/>
    <m/>
    <m/>
    <m/>
    <n v="42.3"/>
    <x v="0"/>
    <s v="Other"/>
    <x v="4"/>
    <x v="0"/>
    <x v="0"/>
    <s v="Insured"/>
    <s v="Unhealthy"/>
    <s v="1-2 days/week"/>
    <s v="Diabetes"/>
    <n v="133"/>
    <n v="89"/>
    <n v="158"/>
    <n v="55"/>
    <n v="127"/>
    <n v="81.739999999999995"/>
    <n v="49.75"/>
    <s v="Medium"/>
    <s v="Good"/>
    <s v="None"/>
  </r>
  <r>
    <n v="324"/>
    <n v="78589"/>
    <s v="Female"/>
    <n v="40"/>
    <d v="1983-06-01T00:00:00"/>
    <n v="319.56"/>
    <n v="69"/>
    <m/>
    <m/>
    <m/>
    <n v="47.2"/>
    <x v="0"/>
    <s v="Hispanic"/>
    <x v="1"/>
    <x v="0"/>
    <x v="1"/>
    <s v="Insured"/>
    <s v="Unhealthy"/>
    <s v="3-4 days/week"/>
    <s v="Diabetes"/>
    <n v="127"/>
    <n v="83"/>
    <n v="214"/>
    <n v="48"/>
    <n v="142"/>
    <n v="91.97"/>
    <n v="44.73"/>
    <s v="High"/>
    <s v="Average"/>
    <s v="None"/>
  </r>
  <r>
    <n v="325"/>
    <n v="78504"/>
    <s v="Male"/>
    <n v="32"/>
    <d v="1991-01-24T00:00:00"/>
    <n v="278.5"/>
    <n v="75"/>
    <m/>
    <m/>
    <m/>
    <n v="34.799999999999997"/>
    <x v="0"/>
    <s v="Hispanic"/>
    <x v="2"/>
    <x v="0"/>
    <x v="3"/>
    <s v="Insured"/>
    <s v="Unhealthy"/>
    <s v="None"/>
    <s v="Asthma"/>
    <n v="127"/>
    <n v="90"/>
    <n v="183"/>
    <n v="40"/>
    <n v="128"/>
    <n v="117.63"/>
    <n v="44.36"/>
    <s v="Low"/>
    <s v="Average"/>
    <s v="None"/>
  </r>
  <r>
    <n v="326"/>
    <n v="78589"/>
    <s v="Female"/>
    <n v="38"/>
    <d v="1985-01-18T00:00:00"/>
    <n v="230.2"/>
    <n v="56"/>
    <m/>
    <m/>
    <m/>
    <n v="51.6"/>
    <x v="0"/>
    <s v="Hispanic"/>
    <x v="2"/>
    <x v="1"/>
    <x v="2"/>
    <s v="Insured"/>
    <s v="Unhealthy"/>
    <s v="1-2 days/week"/>
    <s v="Heart Disease"/>
    <n v="141"/>
    <n v="92"/>
    <n v="180"/>
    <n v="54"/>
    <n v="124"/>
    <n v="80.319999999999993"/>
    <n v="41.88"/>
    <s v="Medium"/>
    <s v="Poor"/>
    <s v="None"/>
  </r>
  <r>
    <n v="327"/>
    <n v="78501"/>
    <s v="Female"/>
    <n v="59"/>
    <d v="1964-09-23T00:00:00"/>
    <n v="223.1"/>
    <n v="60"/>
    <m/>
    <m/>
    <m/>
    <n v="43.6"/>
    <x v="0"/>
    <s v="Hispanic"/>
    <x v="1"/>
    <x v="0"/>
    <x v="1"/>
    <s v="Insured"/>
    <s v="Unhealthy"/>
    <s v="1-2 days/week"/>
    <s v="Heart Disease"/>
    <n v="137"/>
    <n v="81"/>
    <n v="230"/>
    <n v="49"/>
    <n v="101"/>
    <n v="104.1"/>
    <n v="44.31"/>
    <s v="Low"/>
    <s v="Average"/>
    <s v="None"/>
  </r>
  <r>
    <n v="328"/>
    <n v="78557"/>
    <s v="Male"/>
    <n v="67"/>
    <d v="1956-06-23T00:00:00"/>
    <n v="204.8"/>
    <n v="65"/>
    <m/>
    <m/>
    <m/>
    <n v="34.1"/>
    <x v="0"/>
    <s v="Hispanic"/>
    <x v="1"/>
    <x v="3"/>
    <x v="1"/>
    <s v="Insured"/>
    <s v="Unhealthy"/>
    <s v="3-4 days/week"/>
    <s v="Epilepsy"/>
    <n v="135"/>
    <n v="94"/>
    <n v="162"/>
    <n v="40"/>
    <n v="100"/>
    <n v="95.26"/>
    <n v="48.02"/>
    <s v="High"/>
    <s v="Average"/>
    <s v="Both"/>
  </r>
  <r>
    <n v="329"/>
    <n v="78557"/>
    <s v="Female"/>
    <n v="86"/>
    <d v="1937-07-02T00:00:00"/>
    <n v="194.27"/>
    <n v="60"/>
    <m/>
    <m/>
    <m/>
    <n v="37.9"/>
    <x v="0"/>
    <s v="Hispanic"/>
    <x v="1"/>
    <x v="2"/>
    <x v="2"/>
    <s v="Insured"/>
    <s v="Unhealthy"/>
    <s v="5+ days/week"/>
    <s v="Diabetes"/>
    <n v="134"/>
    <n v="92"/>
    <n v="212"/>
    <n v="40"/>
    <n v="122"/>
    <n v="86.17"/>
    <n v="40"/>
    <s v="Low"/>
    <s v="Average"/>
    <s v="Both"/>
  </r>
  <r>
    <n v="330"/>
    <n v="78557"/>
    <s v="Male"/>
    <n v="82"/>
    <d v="1941-04-30T00:00:00"/>
    <n v="239.36"/>
    <n v="63"/>
    <m/>
    <m/>
    <m/>
    <n v="42.4"/>
    <x v="0"/>
    <s v="Hispanic"/>
    <x v="5"/>
    <x v="3"/>
    <x v="3"/>
    <s v="Insured"/>
    <s v="Unhealthy"/>
    <s v="1-2 days/week"/>
    <s v="Autism"/>
    <n v="137"/>
    <n v="89"/>
    <n v="155"/>
    <n v="59"/>
    <n v="118"/>
    <n v="89.64"/>
    <n v="46.98"/>
    <s v="Medium"/>
    <s v="Average"/>
    <s v="Alcohol"/>
  </r>
  <r>
    <n v="331"/>
    <n v="78539"/>
    <s v="Male"/>
    <n v="21"/>
    <d v="2002-02-07T00:00:00"/>
    <n v="149.22999999999999"/>
    <n v="61"/>
    <m/>
    <m/>
    <m/>
    <n v="28.2"/>
    <x v="1"/>
    <s v="Hispanic"/>
    <x v="1"/>
    <x v="1"/>
    <x v="0"/>
    <s v="Insured"/>
    <s v="Moderate"/>
    <s v="1-2 days/week"/>
    <s v="Heart Disease"/>
    <n v="118"/>
    <n v="75"/>
    <n v="239"/>
    <n v="54"/>
    <n v="134"/>
    <n v="106.5"/>
    <n v="35.840000000000003"/>
    <s v="Low"/>
    <s v="Poor"/>
    <s v="None"/>
  </r>
  <r>
    <n v="332"/>
    <n v="78541"/>
    <s v="Male"/>
    <n v="46"/>
    <d v="1977-06-14T00:00:00"/>
    <n v="207.43"/>
    <n v="66"/>
    <m/>
    <m/>
    <m/>
    <n v="33.5"/>
    <x v="0"/>
    <s v="Hispanic"/>
    <x v="1"/>
    <x v="1"/>
    <x v="0"/>
    <s v="Insured"/>
    <s v="Unhealthy"/>
    <s v="None"/>
    <s v="High Blood Pressure"/>
    <n v="134"/>
    <n v="88"/>
    <n v="228"/>
    <n v="40"/>
    <n v="102"/>
    <n v="110.32"/>
    <n v="49.99"/>
    <s v="High"/>
    <s v="Average"/>
    <s v="None"/>
  </r>
  <r>
    <n v="333"/>
    <n v="78539"/>
    <s v="Male"/>
    <n v="90"/>
    <d v="1932-12-03T00:00:00"/>
    <n v="226.5"/>
    <n v="74"/>
    <m/>
    <m/>
    <m/>
    <n v="29.1"/>
    <x v="1"/>
    <s v="Hispanic"/>
    <x v="1"/>
    <x v="2"/>
    <x v="0"/>
    <s v="Insured"/>
    <s v="Moderate"/>
    <s v="1-2 days/week"/>
    <s v="Diabetes"/>
    <n v="114"/>
    <n v="78"/>
    <n v="156"/>
    <n v="50"/>
    <n v="138"/>
    <n v="105.31"/>
    <n v="33.81"/>
    <s v="Low"/>
    <s v="Good"/>
    <s v="None"/>
  </r>
  <r>
    <n v="334"/>
    <n v="78501"/>
    <s v="Male"/>
    <n v="55"/>
    <d v="1968-09-08T00:00:00"/>
    <n v="132.32"/>
    <n v="59"/>
    <m/>
    <m/>
    <m/>
    <n v="26.7"/>
    <x v="1"/>
    <s v="Hispanic"/>
    <x v="6"/>
    <x v="0"/>
    <x v="3"/>
    <s v="Insured"/>
    <s v="Moderate"/>
    <s v="3-4 days/week"/>
    <s v="Heart Disease"/>
    <n v="105"/>
    <n v="79"/>
    <n v="214"/>
    <n v="52"/>
    <n v="147"/>
    <n v="85.17"/>
    <n v="33.07"/>
    <s v="Medium"/>
    <s v="Average"/>
    <s v="None"/>
  </r>
  <r>
    <n v="335"/>
    <n v="78539"/>
    <s v="Female"/>
    <n v="30"/>
    <d v="1993-09-17T00:00:00"/>
    <n v="224.24"/>
    <n v="64"/>
    <m/>
    <m/>
    <m/>
    <n v="38.5"/>
    <x v="0"/>
    <s v="Other"/>
    <x v="3"/>
    <x v="0"/>
    <x v="2"/>
    <s v="Insured"/>
    <s v="Unhealthy"/>
    <s v="1-2 days/week"/>
    <s v="High Blood Pressure"/>
    <n v="130"/>
    <n v="81"/>
    <n v="207"/>
    <n v="41"/>
    <n v="134"/>
    <n v="93.71"/>
    <n v="38.08"/>
    <s v="Low"/>
    <s v="Good"/>
    <s v="Alcohol"/>
  </r>
  <r>
    <n v="336"/>
    <n v="78557"/>
    <s v="Female"/>
    <n v="66"/>
    <d v="1957-08-15T00:00:00"/>
    <n v="352.1"/>
    <n v="66"/>
    <m/>
    <m/>
    <m/>
    <n v="56.8"/>
    <x v="0"/>
    <s v="Hispanic"/>
    <x v="1"/>
    <x v="3"/>
    <x v="0"/>
    <s v="Insured"/>
    <s v="Unhealthy"/>
    <s v="None"/>
    <s v="Limb Loss"/>
    <n v="130"/>
    <n v="94"/>
    <n v="151"/>
    <n v="46"/>
    <n v="150"/>
    <n v="96.73"/>
    <n v="43.26"/>
    <s v="High"/>
    <s v="Poor"/>
    <s v="None"/>
  </r>
  <r>
    <n v="337"/>
    <n v="78557"/>
    <s v="Male"/>
    <n v="56"/>
    <d v="1967-04-08T00:00:00"/>
    <n v="173.99"/>
    <n v="64"/>
    <m/>
    <m/>
    <m/>
    <n v="29.9"/>
    <x v="1"/>
    <s v="Hispanic"/>
    <x v="1"/>
    <x v="1"/>
    <x v="1"/>
    <s v="Insured"/>
    <s v="Moderate"/>
    <s v="5+ days/week"/>
    <s v="Diabetes"/>
    <n v="110"/>
    <n v="71"/>
    <n v="216"/>
    <n v="41"/>
    <n v="143"/>
    <n v="113.52"/>
    <n v="33.86"/>
    <s v="High"/>
    <s v="Average"/>
    <s v="None"/>
  </r>
  <r>
    <n v="338"/>
    <n v="78557"/>
    <s v="Male"/>
    <n v="28"/>
    <d v="1994-12-16T00:00:00"/>
    <n v="226.76"/>
    <n v="59"/>
    <m/>
    <m/>
    <m/>
    <n v="45.8"/>
    <x v="0"/>
    <s v="Hispanic"/>
    <x v="1"/>
    <x v="1"/>
    <x v="0"/>
    <s v="Insured"/>
    <s v="Unhealthy"/>
    <s v="5+ days/week"/>
    <s v="High Blood Pressure"/>
    <n v="136"/>
    <n v="81"/>
    <n v="193"/>
    <n v="50"/>
    <n v="146"/>
    <n v="109.48"/>
    <n v="49.03"/>
    <s v="Low"/>
    <s v="Good"/>
    <s v="None"/>
  </r>
  <r>
    <n v="339"/>
    <n v="78542"/>
    <s v="Male"/>
    <n v="72"/>
    <d v="1951-07-12T00:00:00"/>
    <n v="348.6"/>
    <n v="71"/>
    <m/>
    <m/>
    <m/>
    <n v="48.6"/>
    <x v="0"/>
    <s v="Hispanic"/>
    <x v="7"/>
    <x v="3"/>
    <x v="1"/>
    <s v="Insured"/>
    <s v="Unhealthy"/>
    <s v="1-2 days/week"/>
    <s v="Cerebral Palsy"/>
    <n v="124"/>
    <n v="83"/>
    <n v="170"/>
    <n v="46"/>
    <n v="109"/>
    <n v="116.36"/>
    <n v="43.39"/>
    <s v="Low"/>
    <s v="Poor"/>
    <s v="None"/>
  </r>
  <r>
    <n v="340"/>
    <n v="78501"/>
    <s v="Female"/>
    <n v="75"/>
    <d v="1948-07-20T00:00:00"/>
    <n v="129.80000000000001"/>
    <n v="64"/>
    <m/>
    <m/>
    <m/>
    <n v="22.3"/>
    <x v="1"/>
    <s v="Hispanic"/>
    <x v="6"/>
    <x v="3"/>
    <x v="4"/>
    <s v="Insured"/>
    <s v="Healthy"/>
    <s v="5+ days/week"/>
    <s v="Cerebral Palsy"/>
    <n v="110"/>
    <n v="74"/>
    <n v="206"/>
    <n v="45"/>
    <n v="116"/>
    <n v="76.25"/>
    <n v="28.01"/>
    <s v="Low"/>
    <s v="Poor"/>
    <s v="Both"/>
  </r>
  <r>
    <n v="341"/>
    <n v="78503"/>
    <s v="Female"/>
    <n v="22"/>
    <d v="2001-03-28T00:00:00"/>
    <n v="186.8"/>
    <n v="69"/>
    <m/>
    <m/>
    <m/>
    <n v="27.6"/>
    <x v="1"/>
    <s v="Hispanic"/>
    <x v="0"/>
    <x v="0"/>
    <x v="2"/>
    <s v="Insured"/>
    <s v="Moderate"/>
    <s v="3-4 days/week"/>
    <s v="High Blood Pressure"/>
    <n v="108"/>
    <n v="79"/>
    <n v="189"/>
    <n v="57"/>
    <n v="122"/>
    <n v="98.28"/>
    <n v="34.200000000000003"/>
    <s v="Low"/>
    <s v="Average"/>
    <s v="None"/>
  </r>
  <r>
    <n v="342"/>
    <n v="78541"/>
    <s v="Male"/>
    <n v="48"/>
    <d v="1974-11-20T00:00:00"/>
    <n v="364.23"/>
    <n v="65"/>
    <m/>
    <m/>
    <m/>
    <n v="60.6"/>
    <x v="0"/>
    <s v="Hispanic"/>
    <x v="4"/>
    <x v="0"/>
    <x v="0"/>
    <s v="Insured"/>
    <s v="Unhealthy"/>
    <s v="1-2 days/week"/>
    <s v="None"/>
    <n v="122"/>
    <n v="82"/>
    <n v="229"/>
    <n v="57"/>
    <n v="110"/>
    <n v="73.8"/>
    <n v="40.56"/>
    <s v="Low"/>
    <s v="Average"/>
    <s v="None"/>
  </r>
  <r>
    <n v="343"/>
    <n v="78577"/>
    <s v="Female"/>
    <n v="76"/>
    <d v="1947-10-28T00:00:00"/>
    <n v="193.81"/>
    <n v="56"/>
    <m/>
    <m/>
    <m/>
    <n v="43.4"/>
    <x v="0"/>
    <s v="Hispanic"/>
    <x v="3"/>
    <x v="2"/>
    <x v="2"/>
    <s v="Insured"/>
    <s v="Unhealthy"/>
    <s v="None"/>
    <s v="Arthritis"/>
    <n v="124"/>
    <n v="90"/>
    <n v="153"/>
    <n v="41"/>
    <n v="126"/>
    <n v="106.61"/>
    <n v="36.909999999999997"/>
    <s v="High"/>
    <s v="Good"/>
    <s v="None"/>
  </r>
  <r>
    <n v="344"/>
    <n v="78504"/>
    <s v="Female"/>
    <n v="78"/>
    <d v="1945-03-18T00:00:00"/>
    <n v="306.75"/>
    <n v="73"/>
    <m/>
    <m/>
    <m/>
    <n v="40.5"/>
    <x v="0"/>
    <s v="Hispanic"/>
    <x v="0"/>
    <x v="2"/>
    <x v="1"/>
    <s v="Insured"/>
    <s v="Unhealthy"/>
    <s v="5+ days/week"/>
    <s v="Diabetes"/>
    <n v="137"/>
    <n v="90"/>
    <n v="183"/>
    <n v="51"/>
    <n v="107"/>
    <n v="109.48"/>
    <n v="37.1"/>
    <s v="Medium"/>
    <s v="Good"/>
    <s v="Both"/>
  </r>
  <r>
    <n v="345"/>
    <n v="78557"/>
    <s v="Female"/>
    <n v="64"/>
    <d v="1959-07-29T00:00:00"/>
    <n v="210.96"/>
    <n v="66"/>
    <m/>
    <m/>
    <m/>
    <n v="34"/>
    <x v="0"/>
    <s v="Hispanic"/>
    <x v="2"/>
    <x v="0"/>
    <x v="2"/>
    <s v="Insured"/>
    <s v="Unhealthy"/>
    <s v="5+ days/week"/>
    <s v="Arthritis"/>
    <n v="123"/>
    <n v="82"/>
    <n v="212"/>
    <n v="47"/>
    <n v="137"/>
    <n v="81.16"/>
    <n v="38.270000000000003"/>
    <s v="Low"/>
    <s v="Average"/>
    <s v="None"/>
  </r>
  <r>
    <n v="346"/>
    <n v="78501"/>
    <s v="Female"/>
    <n v="67"/>
    <d v="1956-04-01T00:00:00"/>
    <n v="190.42"/>
    <n v="69"/>
    <m/>
    <m/>
    <m/>
    <n v="28.1"/>
    <x v="1"/>
    <s v="White"/>
    <x v="1"/>
    <x v="4"/>
    <x v="1"/>
    <s v="Uninsured"/>
    <s v="Moderate"/>
    <s v="None"/>
    <s v="Heart Disease"/>
    <n v="114"/>
    <n v="72"/>
    <n v="153"/>
    <n v="52"/>
    <n v="138"/>
    <n v="78.349999999999994"/>
    <n v="33.01"/>
    <s v="Medium"/>
    <s v="Poor"/>
    <s v="Alcohol"/>
  </r>
  <r>
    <n v="347"/>
    <n v="78503"/>
    <s v="Male"/>
    <n v="32"/>
    <d v="1991-07-02T00:00:00"/>
    <n v="261.73"/>
    <n v="62"/>
    <m/>
    <m/>
    <m/>
    <n v="47.9"/>
    <x v="0"/>
    <s v="Hispanic"/>
    <x v="4"/>
    <x v="0"/>
    <x v="3"/>
    <s v="Insured"/>
    <s v="Unhealthy"/>
    <s v="5+ days/week"/>
    <s v="Heart Disease"/>
    <n v="142"/>
    <n v="85"/>
    <n v="198"/>
    <n v="50"/>
    <n v="143"/>
    <n v="70.7"/>
    <n v="41.57"/>
    <s v="Medium"/>
    <s v="Poor"/>
    <s v="Drugs"/>
  </r>
  <r>
    <n v="348"/>
    <n v="78503"/>
    <s v="Male"/>
    <n v="27"/>
    <d v="1996-06-27T00:00:00"/>
    <n v="169.74"/>
    <n v="65"/>
    <m/>
    <m/>
    <m/>
    <n v="28.2"/>
    <x v="1"/>
    <s v="Hispanic"/>
    <x v="0"/>
    <x v="1"/>
    <x v="0"/>
    <s v="Insured"/>
    <s v="Moderate"/>
    <s v="5+ days/week"/>
    <s v="High Blood Pressure"/>
    <n v="112"/>
    <n v="79"/>
    <n v="216"/>
    <n v="58"/>
    <n v="110"/>
    <n v="85.37"/>
    <n v="39.07"/>
    <s v="High"/>
    <s v="Good"/>
    <s v="None"/>
  </r>
  <r>
    <n v="349"/>
    <n v="78501"/>
    <s v="Male"/>
    <n v="77"/>
    <d v="1946-08-08T00:00:00"/>
    <n v="262.27999999999997"/>
    <n v="63"/>
    <m/>
    <m/>
    <m/>
    <n v="46.5"/>
    <x v="0"/>
    <s v="Hispanic"/>
    <x v="1"/>
    <x v="2"/>
    <x v="0"/>
    <s v="Insured"/>
    <s v="Unhealthy"/>
    <s v="3-4 days/week"/>
    <s v="Arthritis"/>
    <n v="139"/>
    <n v="92"/>
    <n v="212"/>
    <n v="44"/>
    <n v="114"/>
    <n v="74.41"/>
    <n v="46.61"/>
    <s v="Low"/>
    <s v="Good"/>
    <s v="None"/>
  </r>
  <r>
    <n v="350"/>
    <n v="78503"/>
    <s v="Female"/>
    <n v="65"/>
    <d v="1958-05-04T00:00:00"/>
    <n v="276.54000000000002"/>
    <n v="62"/>
    <m/>
    <m/>
    <m/>
    <n v="50.6"/>
    <x v="0"/>
    <s v="Hispanic"/>
    <x v="1"/>
    <x v="0"/>
    <x v="0"/>
    <s v="Insured"/>
    <s v="Unhealthy"/>
    <s v="3-4 days/week"/>
    <s v="High Blood Pressure"/>
    <n v="133"/>
    <n v="91"/>
    <n v="210"/>
    <n v="55"/>
    <n v="124"/>
    <n v="93.81"/>
    <n v="41.66"/>
    <s v="Medium"/>
    <s v="Average"/>
    <s v="None"/>
  </r>
  <r>
    <n v="351"/>
    <n v="78542"/>
    <s v="Male"/>
    <n v="71"/>
    <d v="1952-11-07T00:00:00"/>
    <n v="171.6"/>
    <n v="65"/>
    <m/>
    <m/>
    <m/>
    <n v="28.6"/>
    <x v="1"/>
    <s v="Hispanic"/>
    <x v="1"/>
    <x v="2"/>
    <x v="2"/>
    <s v="Insured"/>
    <s v="Moderate"/>
    <s v="None"/>
    <s v="Heart Disease"/>
    <n v="111"/>
    <n v="73"/>
    <n v="177"/>
    <n v="58"/>
    <n v="118"/>
    <n v="85.98"/>
    <n v="38.01"/>
    <s v="High"/>
    <s v="Good"/>
    <s v="Alcohol"/>
  </r>
  <r>
    <n v="352"/>
    <n v="78501"/>
    <s v="Male"/>
    <n v="55"/>
    <d v="1968-01-03T00:00:00"/>
    <n v="245"/>
    <n v="65"/>
    <m/>
    <m/>
    <m/>
    <n v="40.799999999999997"/>
    <x v="0"/>
    <s v="Hispanic"/>
    <x v="5"/>
    <x v="1"/>
    <x v="3"/>
    <s v="Insured"/>
    <s v="Unhealthy"/>
    <s v="3-4 days/week"/>
    <s v="Diabetes"/>
    <n v="122"/>
    <n v="93"/>
    <n v="194"/>
    <n v="40"/>
    <n v="126"/>
    <n v="86.51"/>
    <n v="42.64"/>
    <s v="Medium"/>
    <s v="Good"/>
    <s v="Alcohol"/>
  </r>
  <r>
    <n v="353"/>
    <n v="78557"/>
    <s v="Male"/>
    <n v="39"/>
    <d v="1984-03-24T00:00:00"/>
    <n v="267.35000000000002"/>
    <n v="69"/>
    <m/>
    <m/>
    <m/>
    <n v="39.5"/>
    <x v="0"/>
    <s v="Hispanic"/>
    <x v="4"/>
    <x v="1"/>
    <x v="0"/>
    <s v="Insured"/>
    <s v="Unhealthy"/>
    <s v="3-4 days/week"/>
    <s v="Asthma"/>
    <n v="131"/>
    <n v="88"/>
    <n v="240"/>
    <n v="47"/>
    <n v="156"/>
    <n v="75.510000000000005"/>
    <n v="47.45"/>
    <s v="Low"/>
    <s v="Average"/>
    <s v="Alcohol"/>
  </r>
  <r>
    <n v="354"/>
    <n v="78503"/>
    <s v="Female"/>
    <n v="80"/>
    <d v="1943-10-18T00:00:00"/>
    <n v="157.68"/>
    <n v="62"/>
    <m/>
    <m/>
    <m/>
    <n v="28.8"/>
    <x v="1"/>
    <s v="Hispanic"/>
    <x v="1"/>
    <x v="2"/>
    <x v="2"/>
    <s v="Insured"/>
    <s v="Moderate"/>
    <s v="5+ days/week"/>
    <s v="Heart Disease"/>
    <n v="108"/>
    <n v="75"/>
    <n v="178"/>
    <n v="55"/>
    <n v="156"/>
    <n v="98.99"/>
    <n v="31.74"/>
    <s v="High"/>
    <s v="Average"/>
    <s v="None"/>
  </r>
  <r>
    <n v="355"/>
    <n v="78501"/>
    <s v="Male"/>
    <n v="21"/>
    <d v="2002-02-06T00:00:00"/>
    <n v="314.26"/>
    <n v="67"/>
    <m/>
    <m/>
    <m/>
    <n v="49.2"/>
    <x v="0"/>
    <s v="Hispanic"/>
    <x v="0"/>
    <x v="1"/>
    <x v="2"/>
    <s v="Insured"/>
    <s v="Unhealthy"/>
    <s v="5+ days/week"/>
    <s v="Diabetes"/>
    <n v="122"/>
    <n v="88"/>
    <n v="226"/>
    <n v="42"/>
    <n v="137"/>
    <n v="70.41"/>
    <n v="42.83"/>
    <s v="High"/>
    <s v="Poor"/>
    <s v="None"/>
  </r>
  <r>
    <n v="356"/>
    <n v="78542"/>
    <s v="Male"/>
    <n v="59"/>
    <d v="1964-05-09T00:00:00"/>
    <n v="187.13"/>
    <n v="65"/>
    <m/>
    <m/>
    <m/>
    <n v="31.1"/>
    <x v="0"/>
    <s v="Hispanic"/>
    <x v="4"/>
    <x v="0"/>
    <x v="1"/>
    <s v="Insured"/>
    <s v="Unhealthy"/>
    <s v="1-2 days/week"/>
    <s v="High Blood Pressure"/>
    <n v="143"/>
    <n v="90"/>
    <n v="181"/>
    <n v="43"/>
    <n v="145"/>
    <n v="96.19"/>
    <n v="48"/>
    <s v="Medium"/>
    <s v="Poor"/>
    <s v="Drugs"/>
  </r>
  <r>
    <n v="357"/>
    <n v="78557"/>
    <s v="Female"/>
    <n v="50"/>
    <d v="1973-07-30T00:00:00"/>
    <n v="137.07"/>
    <n v="62"/>
    <m/>
    <m/>
    <m/>
    <n v="25.1"/>
    <x v="1"/>
    <s v="White"/>
    <x v="0"/>
    <x v="0"/>
    <x v="1"/>
    <s v="Insured"/>
    <s v="Moderate"/>
    <s v="3-4 days/week"/>
    <s v="Heart Disease"/>
    <n v="107"/>
    <n v="70"/>
    <n v="217"/>
    <n v="56"/>
    <n v="154"/>
    <n v="73.69"/>
    <n v="30.96"/>
    <s v="Low"/>
    <s v="Average"/>
    <s v="None"/>
  </r>
  <r>
    <n v="358"/>
    <n v="78589"/>
    <s v="Male"/>
    <n v="27"/>
    <d v="1996-03-30T00:00:00"/>
    <n v="215.95"/>
    <n v="69"/>
    <m/>
    <m/>
    <m/>
    <n v="31.9"/>
    <x v="0"/>
    <s v="Asian"/>
    <x v="1"/>
    <x v="1"/>
    <x v="2"/>
    <s v="Insured"/>
    <s v="Unhealthy"/>
    <s v="1-2 days/week"/>
    <s v="Diabetes"/>
    <n v="138"/>
    <n v="81"/>
    <n v="202"/>
    <n v="50"/>
    <n v="106"/>
    <n v="72.64"/>
    <n v="44.15"/>
    <s v="High"/>
    <s v="Poor"/>
    <s v="Both"/>
  </r>
  <r>
    <n v="359"/>
    <n v="78557"/>
    <s v="Female"/>
    <n v="76"/>
    <d v="1947-01-26T00:00:00"/>
    <n v="166.35"/>
    <n v="66"/>
    <m/>
    <m/>
    <m/>
    <n v="26.8"/>
    <x v="1"/>
    <s v="Hispanic"/>
    <x v="2"/>
    <x v="2"/>
    <x v="2"/>
    <s v="Insured"/>
    <s v="Moderate"/>
    <s v="3-4 days/week"/>
    <s v="High Blood Pressure"/>
    <n v="107"/>
    <n v="80"/>
    <n v="230"/>
    <n v="40"/>
    <n v="157"/>
    <n v="73.150000000000006"/>
    <n v="31.35"/>
    <s v="Medium"/>
    <s v="Good"/>
    <s v="None"/>
  </r>
  <r>
    <n v="360"/>
    <n v="78501"/>
    <s v="Male"/>
    <n v="27"/>
    <d v="1996-08-25T00:00:00"/>
    <n v="189.94"/>
    <n v="72"/>
    <m/>
    <m/>
    <m/>
    <n v="25.8"/>
    <x v="1"/>
    <s v="Hispanic"/>
    <x v="5"/>
    <x v="0"/>
    <x v="2"/>
    <s v="Insured"/>
    <s v="Moderate"/>
    <s v="1-2 days/week"/>
    <s v="Heart Disease"/>
    <n v="114"/>
    <n v="74"/>
    <n v="225"/>
    <n v="56"/>
    <n v="110"/>
    <n v="110.49"/>
    <n v="39.369999999999997"/>
    <s v="Medium"/>
    <s v="Average"/>
    <s v="Drugs"/>
  </r>
  <r>
    <n v="361"/>
    <n v="78503"/>
    <s v="Male"/>
    <n v="87"/>
    <d v="1936-10-14T00:00:00"/>
    <n v="180.95"/>
    <n v="66"/>
    <m/>
    <m/>
    <m/>
    <n v="29.2"/>
    <x v="1"/>
    <s v="Hispanic"/>
    <x v="0"/>
    <x v="3"/>
    <x v="1"/>
    <s v="Insured"/>
    <s v="Moderate"/>
    <s v="None"/>
    <s v="Deaf"/>
    <n v="106"/>
    <n v="80"/>
    <n v="220"/>
    <n v="44"/>
    <n v="144"/>
    <n v="84.55"/>
    <n v="39.799999999999997"/>
    <s v="Medium"/>
    <s v="Good"/>
    <s v="Alcohol"/>
  </r>
  <r>
    <n v="362"/>
    <n v="78577"/>
    <s v="Female"/>
    <n v="66"/>
    <d v="1957-10-16T00:00:00"/>
    <n v="159.13999999999999"/>
    <n v="64"/>
    <m/>
    <m/>
    <m/>
    <n v="27.3"/>
    <x v="1"/>
    <s v="Hispanic"/>
    <x v="4"/>
    <x v="2"/>
    <x v="2"/>
    <s v="Insured"/>
    <s v="Moderate"/>
    <s v="3-4 days/week"/>
    <s v="None"/>
    <n v="112"/>
    <n v="79"/>
    <n v="232"/>
    <n v="52"/>
    <n v="119"/>
    <n v="90.53"/>
    <n v="27.41"/>
    <s v="Low"/>
    <s v="Poor"/>
    <s v="None"/>
  </r>
  <r>
    <n v="363"/>
    <n v="78542"/>
    <s v="Male"/>
    <n v="70"/>
    <d v="1953-05-17T00:00:00"/>
    <n v="239.97"/>
    <n v="74"/>
    <m/>
    <m/>
    <m/>
    <n v="30.8"/>
    <x v="0"/>
    <s v="Hispanic"/>
    <x v="1"/>
    <x v="2"/>
    <x v="2"/>
    <s v="Insured"/>
    <s v="Unhealthy"/>
    <s v="1-2 days/week"/>
    <s v="High Blood Pressure"/>
    <n v="140"/>
    <n v="80"/>
    <n v="213"/>
    <n v="55"/>
    <n v="111"/>
    <n v="100.84"/>
    <n v="49.55"/>
    <s v="High"/>
    <s v="Poor"/>
    <s v="None"/>
  </r>
  <r>
    <n v="364"/>
    <n v="78542"/>
    <s v="Male"/>
    <n v="66"/>
    <d v="1956-11-26T00:00:00"/>
    <n v="216.33"/>
    <n v="63"/>
    <m/>
    <m/>
    <m/>
    <n v="38.299999999999997"/>
    <x v="0"/>
    <s v="Hispanic"/>
    <x v="2"/>
    <x v="2"/>
    <x v="2"/>
    <s v="Insured"/>
    <s v="Unhealthy"/>
    <s v="5+ days/week"/>
    <s v="Asthma"/>
    <n v="123"/>
    <n v="90"/>
    <n v="237"/>
    <n v="52"/>
    <n v="142"/>
    <n v="102.16"/>
    <n v="49.99"/>
    <s v="High"/>
    <s v="Average"/>
    <s v="None"/>
  </r>
  <r>
    <n v="365"/>
    <n v="78501"/>
    <s v="Female"/>
    <n v="67"/>
    <d v="1956-06-24T00:00:00"/>
    <n v="175.21"/>
    <n v="69"/>
    <m/>
    <m/>
    <m/>
    <n v="25.9"/>
    <x v="1"/>
    <s v="Hispanic"/>
    <x v="1"/>
    <x v="4"/>
    <x v="0"/>
    <s v="Insured"/>
    <s v="Moderate"/>
    <s v="1-2 days/week"/>
    <s v="None"/>
    <n v="111"/>
    <n v="79"/>
    <n v="158"/>
    <n v="60"/>
    <n v="158"/>
    <n v="95.81"/>
    <n v="31.99"/>
    <s v="Medium"/>
    <s v="Good"/>
    <s v="None"/>
  </r>
  <r>
    <n v="366"/>
    <n v="78501"/>
    <s v="Female"/>
    <n v="75"/>
    <d v="1948-07-31T00:00:00"/>
    <n v="200.14"/>
    <n v="66"/>
    <m/>
    <m/>
    <m/>
    <n v="32.299999999999997"/>
    <x v="0"/>
    <s v="Hispanic"/>
    <x v="3"/>
    <x v="3"/>
    <x v="2"/>
    <s v="Insured"/>
    <s v="Unhealthy"/>
    <s v="3-4 days/week"/>
    <s v="Deaf"/>
    <n v="133"/>
    <n v="93"/>
    <n v="212"/>
    <n v="59"/>
    <n v="104"/>
    <n v="106.44"/>
    <n v="41.49"/>
    <s v="Low"/>
    <s v="Poor"/>
    <s v="None"/>
  </r>
  <r>
    <n v="367"/>
    <n v="78503"/>
    <s v="Female"/>
    <n v="56"/>
    <d v="1967-10-06T00:00:00"/>
    <n v="161.22"/>
    <n v="62"/>
    <m/>
    <m/>
    <m/>
    <n v="29.5"/>
    <x v="1"/>
    <s v="Other"/>
    <x v="1"/>
    <x v="0"/>
    <x v="2"/>
    <s v="Insured"/>
    <s v="Moderate"/>
    <s v="3-4 days/week"/>
    <s v="Asthma"/>
    <n v="110"/>
    <n v="71"/>
    <n v="166"/>
    <n v="42"/>
    <n v="108"/>
    <n v="111.79"/>
    <n v="32.590000000000003"/>
    <s v="High"/>
    <s v="Average"/>
    <s v="None"/>
  </r>
  <r>
    <n v="368"/>
    <n v="78542"/>
    <s v="Female"/>
    <n v="42"/>
    <d v="1980-12-18T00:00:00"/>
    <n v="308.32"/>
    <n v="68"/>
    <m/>
    <m/>
    <m/>
    <n v="46.9"/>
    <x v="0"/>
    <s v="Hispanic"/>
    <x v="1"/>
    <x v="0"/>
    <x v="1"/>
    <s v="Insured"/>
    <s v="Unhealthy"/>
    <s v="3-4 days/week"/>
    <s v="Diabetes"/>
    <n v="128"/>
    <n v="88"/>
    <n v="180"/>
    <n v="51"/>
    <n v="105"/>
    <n v="82.45"/>
    <n v="43.84"/>
    <s v="Medium"/>
    <s v="Poor"/>
    <s v="Alcohol"/>
  </r>
  <r>
    <n v="369"/>
    <n v="78557"/>
    <s v="Female"/>
    <n v="43"/>
    <d v="1980-01-09T00:00:00"/>
    <n v="286.75"/>
    <n v="64"/>
    <m/>
    <m/>
    <m/>
    <n v="49.2"/>
    <x v="0"/>
    <s v="Hispanic"/>
    <x v="1"/>
    <x v="0"/>
    <x v="1"/>
    <s v="Insured"/>
    <s v="Unhealthy"/>
    <s v="None"/>
    <s v="Arthritis"/>
    <n v="126"/>
    <n v="91"/>
    <n v="198"/>
    <n v="60"/>
    <n v="130"/>
    <n v="89.53"/>
    <n v="43.14"/>
    <s v="Low"/>
    <s v="Average"/>
    <s v="None"/>
  </r>
  <r>
    <n v="370"/>
    <n v="78541"/>
    <s v="Male"/>
    <n v="66"/>
    <d v="1957-03-07T00:00:00"/>
    <n v="165.92"/>
    <n v="73"/>
    <m/>
    <m/>
    <m/>
    <n v="21.9"/>
    <x v="1"/>
    <s v="Hispanic"/>
    <x v="6"/>
    <x v="2"/>
    <x v="4"/>
    <s v="Insured"/>
    <s v="Healthy"/>
    <s v="1-2 days/week"/>
    <s v="Arthritis"/>
    <n v="119"/>
    <n v="73"/>
    <n v="195"/>
    <n v="53"/>
    <n v="112"/>
    <n v="98.52"/>
    <n v="39.68"/>
    <s v="Medium"/>
    <s v="Average"/>
    <s v="Alcohol"/>
  </r>
  <r>
    <n v="371"/>
    <n v="78589"/>
    <s v="Male"/>
    <n v="37"/>
    <d v="1986-02-04T00:00:00"/>
    <n v="155.53"/>
    <n v="63"/>
    <m/>
    <m/>
    <m/>
    <n v="27.5"/>
    <x v="1"/>
    <s v="Hispanic"/>
    <x v="3"/>
    <x v="0"/>
    <x v="2"/>
    <s v="Insured"/>
    <s v="Moderate"/>
    <s v="5+ days/week"/>
    <s v="Heart Disease"/>
    <n v="119"/>
    <n v="74"/>
    <n v="202"/>
    <n v="43"/>
    <n v="139"/>
    <n v="86.85"/>
    <n v="33.71"/>
    <s v="High"/>
    <s v="Poor"/>
    <s v="None"/>
  </r>
  <r>
    <n v="372"/>
    <n v="78542"/>
    <s v="Female"/>
    <n v="29"/>
    <d v="1994-05-31T00:00:00"/>
    <n v="316.13"/>
    <n v="70"/>
    <m/>
    <m/>
    <m/>
    <n v="45.4"/>
    <x v="0"/>
    <s v="Hispanic"/>
    <x v="0"/>
    <x v="1"/>
    <x v="0"/>
    <s v="Insured"/>
    <s v="Unhealthy"/>
    <s v="None"/>
    <s v="High Blood Pressure"/>
    <n v="130"/>
    <n v="89"/>
    <n v="180"/>
    <n v="60"/>
    <n v="132"/>
    <n v="91.8"/>
    <n v="43.75"/>
    <s v="Medium"/>
    <s v="Poor"/>
    <s v="None"/>
  </r>
  <r>
    <n v="373"/>
    <n v="78542"/>
    <s v="Male"/>
    <n v="59"/>
    <d v="1964-07-12T00:00:00"/>
    <n v="164.36"/>
    <n v="63"/>
    <m/>
    <m/>
    <m/>
    <n v="29.1"/>
    <x v="1"/>
    <s v="Hispanic"/>
    <x v="1"/>
    <x v="0"/>
    <x v="0"/>
    <s v="Insured"/>
    <s v="Moderate"/>
    <s v="3-4 days/week"/>
    <s v="Arthritis"/>
    <n v="111"/>
    <n v="79"/>
    <n v="233"/>
    <n v="40"/>
    <n v="152"/>
    <n v="111.4"/>
    <n v="39.86"/>
    <s v="Medium"/>
    <s v="Average"/>
    <s v="Alcohol"/>
  </r>
  <r>
    <n v="374"/>
    <n v="78589"/>
    <s v="Female"/>
    <n v="31"/>
    <d v="1992-08-10T00:00:00"/>
    <n v="161.63999999999999"/>
    <n v="69"/>
    <m/>
    <m/>
    <m/>
    <n v="23.9"/>
    <x v="1"/>
    <s v="Hispanic"/>
    <x v="5"/>
    <x v="1"/>
    <x v="4"/>
    <s v="Insured"/>
    <s v="Healthy"/>
    <s v="None"/>
    <s v="Heart Disease"/>
    <n v="113"/>
    <n v="70"/>
    <n v="180"/>
    <n v="57"/>
    <n v="108"/>
    <n v="112.31"/>
    <n v="29.79"/>
    <s v="Medium"/>
    <s v="Average"/>
    <s v="None"/>
  </r>
  <r>
    <n v="375"/>
    <n v="78503"/>
    <s v="Male"/>
    <n v="63"/>
    <d v="1959-11-29T00:00:00"/>
    <n v="204.99"/>
    <n v="66"/>
    <m/>
    <m/>
    <m/>
    <n v="33.1"/>
    <x v="0"/>
    <s v="Hispanic"/>
    <x v="6"/>
    <x v="1"/>
    <x v="3"/>
    <s v="Insured"/>
    <s v="Unhealthy"/>
    <s v="5+ days/week"/>
    <s v="None"/>
    <n v="129"/>
    <n v="90"/>
    <n v="236"/>
    <n v="49"/>
    <n v="125"/>
    <n v="114.97"/>
    <n v="49.85"/>
    <s v="Medium"/>
    <s v="Average"/>
    <s v="None"/>
  </r>
  <r>
    <n v="376"/>
    <n v="78504"/>
    <s v="Female"/>
    <n v="72"/>
    <d v="1951-09-25T00:00:00"/>
    <n v="201.29"/>
    <n v="70"/>
    <m/>
    <m/>
    <m/>
    <n v="28.9"/>
    <x v="1"/>
    <s v="Hispanic"/>
    <x v="1"/>
    <x v="2"/>
    <x v="0"/>
    <s v="Insured"/>
    <s v="Moderate"/>
    <s v="None"/>
    <s v="Asthma"/>
    <n v="109"/>
    <n v="71"/>
    <n v="150"/>
    <n v="42"/>
    <n v="153"/>
    <n v="103.7"/>
    <n v="27"/>
    <s v="Medium"/>
    <s v="Good"/>
    <s v="None"/>
  </r>
  <r>
    <n v="377"/>
    <n v="78589"/>
    <s v="Male"/>
    <n v="68"/>
    <d v="1955-06-12T00:00:00"/>
    <n v="234.26"/>
    <n v="71"/>
    <m/>
    <m/>
    <m/>
    <n v="32.700000000000003"/>
    <x v="0"/>
    <s v="White"/>
    <x v="4"/>
    <x v="2"/>
    <x v="0"/>
    <s v="Insured"/>
    <s v="Unhealthy"/>
    <s v="None"/>
    <s v="Diabetes"/>
    <n v="141"/>
    <n v="93"/>
    <n v="198"/>
    <n v="59"/>
    <n v="115"/>
    <n v="118.44"/>
    <n v="44.62"/>
    <s v="Low"/>
    <s v="Average"/>
    <s v="None"/>
  </r>
  <r>
    <n v="378"/>
    <n v="78542"/>
    <s v="Male"/>
    <n v="42"/>
    <d v="1981-02-05T00:00:00"/>
    <n v="327.39999999999998"/>
    <n v="60"/>
    <m/>
    <m/>
    <m/>
    <n v="63.9"/>
    <x v="0"/>
    <s v="Hispanic"/>
    <x v="1"/>
    <x v="0"/>
    <x v="0"/>
    <s v="Insured"/>
    <s v="Unhealthy"/>
    <s v="None"/>
    <s v="Diabetes"/>
    <n v="135"/>
    <n v="94"/>
    <n v="188"/>
    <n v="52"/>
    <n v="158"/>
    <n v="85.2"/>
    <n v="48.4"/>
    <s v="Low"/>
    <s v="Good"/>
    <s v="Alcohol"/>
  </r>
  <r>
    <n v="379"/>
    <n v="78557"/>
    <s v="Female"/>
    <n v="32"/>
    <d v="1991-03-24T00:00:00"/>
    <n v="254.92"/>
    <n v="68"/>
    <m/>
    <m/>
    <m/>
    <n v="38.799999999999997"/>
    <x v="0"/>
    <s v="Hispanic"/>
    <x v="2"/>
    <x v="0"/>
    <x v="3"/>
    <s v="Insured"/>
    <s v="Unhealthy"/>
    <s v="5+ days/week"/>
    <s v="Heart Disease"/>
    <n v="144"/>
    <n v="94"/>
    <n v="206"/>
    <n v="57"/>
    <n v="131"/>
    <n v="85.39"/>
    <n v="43.95"/>
    <s v="High"/>
    <s v="Good"/>
    <s v="Alcohol"/>
  </r>
  <r>
    <n v="380"/>
    <n v="78577"/>
    <s v="Male"/>
    <n v="73"/>
    <d v="1949-12-19T00:00:00"/>
    <n v="183.03"/>
    <n v="68"/>
    <m/>
    <m/>
    <m/>
    <n v="27.8"/>
    <x v="1"/>
    <s v="Hispanic"/>
    <x v="4"/>
    <x v="2"/>
    <x v="2"/>
    <s v="Insured"/>
    <s v="Moderate"/>
    <s v="5+ days/week"/>
    <s v="High Blood Pressure"/>
    <n v="116"/>
    <n v="75"/>
    <n v="220"/>
    <n v="49"/>
    <n v="140"/>
    <n v="83.71"/>
    <n v="33.520000000000003"/>
    <s v="Medium"/>
    <s v="Poor"/>
    <s v="None"/>
  </r>
  <r>
    <n v="381"/>
    <n v="78504"/>
    <s v="Female"/>
    <n v="51"/>
    <d v="1972-04-23T00:00:00"/>
    <n v="222.88"/>
    <n v="73"/>
    <m/>
    <m/>
    <m/>
    <n v="29.4"/>
    <x v="1"/>
    <s v="Hispanic"/>
    <x v="4"/>
    <x v="0"/>
    <x v="2"/>
    <s v="Insured"/>
    <s v="Moderate"/>
    <s v="3-4 days/week"/>
    <s v="Arthritis"/>
    <n v="120"/>
    <n v="75"/>
    <n v="219"/>
    <n v="42"/>
    <n v="156"/>
    <n v="87.78"/>
    <n v="33.130000000000003"/>
    <s v="Low"/>
    <s v="Average"/>
    <s v="None"/>
  </r>
  <r>
    <n v="382"/>
    <n v="78541"/>
    <s v="Female"/>
    <n v="89"/>
    <d v="1934-10-20T00:00:00"/>
    <n v="220.65"/>
    <n v="68"/>
    <m/>
    <m/>
    <m/>
    <n v="33.5"/>
    <x v="0"/>
    <s v="Hispanic"/>
    <x v="4"/>
    <x v="2"/>
    <x v="2"/>
    <s v="Insured"/>
    <s v="Unhealthy"/>
    <s v="5+ days/week"/>
    <s v="Diabetes"/>
    <n v="133"/>
    <n v="90"/>
    <n v="212"/>
    <n v="52"/>
    <n v="125"/>
    <n v="97.49"/>
    <n v="36.65"/>
    <s v="Medium"/>
    <s v="Average"/>
    <s v="Alcohol"/>
  </r>
  <r>
    <n v="383"/>
    <n v="78557"/>
    <s v="Female"/>
    <n v="32"/>
    <d v="1991-08-19T00:00:00"/>
    <n v="240.26"/>
    <n v="63"/>
    <m/>
    <m/>
    <m/>
    <n v="42.6"/>
    <x v="0"/>
    <s v="Hispanic"/>
    <x v="1"/>
    <x v="0"/>
    <x v="2"/>
    <s v="Insured"/>
    <s v="Unhealthy"/>
    <s v="3-4 days/week"/>
    <s v="Diabetes"/>
    <n v="121"/>
    <n v="85"/>
    <n v="232"/>
    <n v="50"/>
    <n v="148"/>
    <n v="70.5"/>
    <n v="36.409999999999997"/>
    <s v="Low"/>
    <s v="Poor"/>
    <s v="Drugs"/>
  </r>
  <r>
    <n v="384"/>
    <n v="78501"/>
    <s v="Female"/>
    <n v="23"/>
    <d v="2000-06-23T00:00:00"/>
    <n v="297.33999999999997"/>
    <n v="63"/>
    <m/>
    <m/>
    <m/>
    <n v="52.7"/>
    <x v="0"/>
    <s v="Hispanic"/>
    <x v="4"/>
    <x v="0"/>
    <x v="0"/>
    <s v="Insured"/>
    <s v="Unhealthy"/>
    <s v="1-2 days/week"/>
    <s v="Heart Disease"/>
    <n v="141"/>
    <n v="92"/>
    <n v="202"/>
    <n v="58"/>
    <n v="134"/>
    <n v="76.67"/>
    <n v="38.659999999999997"/>
    <s v="Medium"/>
    <s v="Poor"/>
    <s v="None"/>
  </r>
  <r>
    <n v="385"/>
    <n v="78539"/>
    <s v="Male"/>
    <n v="22"/>
    <d v="2001-08-19T00:00:00"/>
    <n v="186.89"/>
    <n v="70"/>
    <m/>
    <m/>
    <m/>
    <n v="26.8"/>
    <x v="1"/>
    <s v="Hispanic"/>
    <x v="1"/>
    <x v="0"/>
    <x v="1"/>
    <s v="Insured"/>
    <s v="Moderate"/>
    <s v="3-4 days/week"/>
    <s v="Diabetes"/>
    <n v="108"/>
    <n v="71"/>
    <n v="224"/>
    <n v="43"/>
    <n v="122"/>
    <n v="116.93"/>
    <n v="37.01"/>
    <s v="Low"/>
    <s v="Poor"/>
    <s v="None"/>
  </r>
  <r>
    <n v="386"/>
    <n v="78539"/>
    <s v="Male"/>
    <n v="73"/>
    <d v="1950-04-19T00:00:00"/>
    <n v="262.3"/>
    <n v="61"/>
    <m/>
    <m/>
    <m/>
    <n v="49.6"/>
    <x v="0"/>
    <s v="Hispanic"/>
    <x v="0"/>
    <x v="3"/>
    <x v="0"/>
    <s v="Insured"/>
    <s v="Unhealthy"/>
    <s v="3-4 days/week"/>
    <s v="Deaf"/>
    <n v="124"/>
    <n v="90"/>
    <n v="238"/>
    <n v="50"/>
    <n v="104"/>
    <n v="91.04"/>
    <n v="44.15"/>
    <s v="Low"/>
    <s v="Poor"/>
    <s v="Alcohol"/>
  </r>
  <r>
    <n v="387"/>
    <n v="78557"/>
    <s v="Female"/>
    <n v="27"/>
    <d v="1996-10-30T00:00:00"/>
    <n v="217.25"/>
    <n v="64"/>
    <m/>
    <m/>
    <m/>
    <n v="37.299999999999997"/>
    <x v="0"/>
    <s v="Hispanic"/>
    <x v="4"/>
    <x v="0"/>
    <x v="0"/>
    <s v="Insured"/>
    <s v="Unhealthy"/>
    <s v="None"/>
    <s v="High Blood Pressure"/>
    <n v="122"/>
    <n v="86"/>
    <n v="155"/>
    <n v="40"/>
    <n v="130"/>
    <n v="101.03"/>
    <n v="41.23"/>
    <s v="Low"/>
    <s v="Average"/>
    <s v="None"/>
  </r>
  <r>
    <n v="388"/>
    <n v="78539"/>
    <s v="Male"/>
    <n v="69"/>
    <d v="1954-02-03T00:00:00"/>
    <n v="247.29"/>
    <n v="65"/>
    <m/>
    <m/>
    <m/>
    <n v="41.1"/>
    <x v="0"/>
    <s v="White"/>
    <x v="0"/>
    <x v="2"/>
    <x v="0"/>
    <s v="Insured"/>
    <s v="Unhealthy"/>
    <s v="1-2 days/week"/>
    <s v="Diabetes"/>
    <n v="121"/>
    <n v="95"/>
    <n v="239"/>
    <n v="52"/>
    <n v="148"/>
    <n v="99.02"/>
    <n v="48.63"/>
    <s v="High"/>
    <s v="Average"/>
    <s v="None"/>
  </r>
  <r>
    <n v="389"/>
    <n v="78503"/>
    <s v="Female"/>
    <n v="44"/>
    <d v="1979-05-27T00:00:00"/>
    <n v="211.03"/>
    <n v="73"/>
    <m/>
    <m/>
    <m/>
    <n v="27.8"/>
    <x v="1"/>
    <s v="Hispanic"/>
    <x v="1"/>
    <x v="0"/>
    <x v="0"/>
    <s v="Insured"/>
    <s v="Moderate"/>
    <s v="3-4 days/week"/>
    <s v="Heart Disease"/>
    <n v="109"/>
    <n v="70"/>
    <n v="151"/>
    <n v="59"/>
    <n v="120"/>
    <n v="84.28"/>
    <n v="27.49"/>
    <s v="High"/>
    <s v="Good"/>
    <s v="None"/>
  </r>
  <r>
    <n v="390"/>
    <n v="78577"/>
    <s v="Male"/>
    <n v="59"/>
    <d v="1964-10-10T00:00:00"/>
    <n v="189.09"/>
    <n v="66"/>
    <m/>
    <m/>
    <m/>
    <n v="30.5"/>
    <x v="0"/>
    <s v="Hispanic"/>
    <x v="4"/>
    <x v="0"/>
    <x v="1"/>
    <s v="Insured"/>
    <s v="Unhealthy"/>
    <s v="None"/>
    <s v="Arthritis"/>
    <n v="145"/>
    <n v="94"/>
    <n v="209"/>
    <n v="47"/>
    <n v="152"/>
    <n v="101.58"/>
    <n v="44.24"/>
    <s v="Low"/>
    <s v="Poor"/>
    <s v="Alcohol"/>
  </r>
  <r>
    <n v="391"/>
    <n v="78539"/>
    <s v="Female"/>
    <n v="51"/>
    <d v="1972-01-23T00:00:00"/>
    <n v="281.41000000000003"/>
    <n v="66"/>
    <m/>
    <m/>
    <m/>
    <n v="45.4"/>
    <x v="0"/>
    <s v="Hispanic"/>
    <x v="1"/>
    <x v="3"/>
    <x v="2"/>
    <s v="Insured"/>
    <s v="Unhealthy"/>
    <s v="1-2 days/week"/>
    <s v="Epilepsy"/>
    <n v="132"/>
    <n v="83"/>
    <n v="175"/>
    <n v="58"/>
    <n v="135"/>
    <n v="112.87"/>
    <n v="41.62"/>
    <s v="Medium"/>
    <s v="Average"/>
    <s v="None"/>
  </r>
  <r>
    <n v="392"/>
    <n v="78539"/>
    <s v="Male"/>
    <n v="39"/>
    <d v="1983-12-27T00:00:00"/>
    <n v="146.34"/>
    <n v="62"/>
    <m/>
    <m/>
    <m/>
    <n v="26.8"/>
    <x v="1"/>
    <s v="Hispanic"/>
    <x v="3"/>
    <x v="0"/>
    <x v="2"/>
    <s v="Insured"/>
    <s v="Moderate"/>
    <s v="5+ days/week"/>
    <s v="None"/>
    <n v="116"/>
    <n v="75"/>
    <n v="234"/>
    <n v="59"/>
    <n v="142"/>
    <n v="106.14"/>
    <n v="35.51"/>
    <s v="Medium"/>
    <s v="Poor"/>
    <s v="None"/>
  </r>
  <r>
    <n v="393"/>
    <n v="78539"/>
    <s v="Female"/>
    <n v="18"/>
    <d v="2005-02-12T00:00:00"/>
    <n v="221.2"/>
    <n v="65"/>
    <m/>
    <m/>
    <m/>
    <n v="36.799999999999997"/>
    <x v="0"/>
    <s v="Hispanic"/>
    <x v="0"/>
    <x v="0"/>
    <x v="1"/>
    <s v="Insured"/>
    <s v="Unhealthy"/>
    <s v="None"/>
    <s v="High Blood Pressure"/>
    <n v="143"/>
    <n v="89"/>
    <n v="235"/>
    <n v="56"/>
    <n v="121"/>
    <n v="107.44"/>
    <n v="39.51"/>
    <s v="High"/>
    <s v="Average"/>
    <s v="None"/>
  </r>
  <r>
    <n v="394"/>
    <n v="78503"/>
    <s v="Male"/>
    <n v="51"/>
    <d v="1972-01-19T00:00:00"/>
    <n v="143.91999999999999"/>
    <n v="70"/>
    <m/>
    <m/>
    <m/>
    <n v="20.6"/>
    <x v="1"/>
    <s v="Hispanic"/>
    <x v="6"/>
    <x v="0"/>
    <x v="2"/>
    <s v="Insured"/>
    <s v="Healthy"/>
    <s v="3-4 days/week"/>
    <s v="Arthritis"/>
    <n v="107"/>
    <n v="70"/>
    <n v="231"/>
    <n v="58"/>
    <n v="137"/>
    <n v="77.14"/>
    <n v="36.03"/>
    <s v="High"/>
    <s v="Poor"/>
    <s v="None"/>
  </r>
  <r>
    <n v="395"/>
    <n v="78503"/>
    <s v="Male"/>
    <n v="31"/>
    <d v="1991-12-11T00:00:00"/>
    <n v="178.97"/>
    <n v="64"/>
    <m/>
    <m/>
    <m/>
    <n v="30.7"/>
    <x v="0"/>
    <s v="Hispanic"/>
    <x v="2"/>
    <x v="0"/>
    <x v="2"/>
    <s v="Insured"/>
    <s v="Unhealthy"/>
    <s v="None"/>
    <s v="High Blood Pressure"/>
    <n v="137"/>
    <n v="81"/>
    <n v="203"/>
    <n v="60"/>
    <n v="151"/>
    <n v="103.28"/>
    <n v="49.63"/>
    <s v="Medium"/>
    <s v="Average"/>
    <s v="Alcohol"/>
  </r>
  <r>
    <n v="396"/>
    <n v="78501"/>
    <s v="Female"/>
    <n v="57"/>
    <d v="1966-10-02T00:00:00"/>
    <n v="137.19"/>
    <n v="68"/>
    <m/>
    <m/>
    <m/>
    <n v="20.9"/>
    <x v="1"/>
    <s v="Hispanic"/>
    <x v="6"/>
    <x v="1"/>
    <x v="3"/>
    <s v="Insured"/>
    <s v="Healthy"/>
    <s v="5+ days/week"/>
    <s v="Heart Disease"/>
    <n v="108"/>
    <n v="79"/>
    <n v="231"/>
    <n v="40"/>
    <n v="100"/>
    <n v="91.26"/>
    <n v="34.57"/>
    <s v="Low"/>
    <s v="Good"/>
    <s v="None"/>
  </r>
  <r>
    <n v="397"/>
    <n v="78557"/>
    <s v="Male"/>
    <n v="86"/>
    <d v="1937-01-29T00:00:00"/>
    <n v="298.49"/>
    <n v="65"/>
    <m/>
    <m/>
    <m/>
    <n v="49.7"/>
    <x v="0"/>
    <s v="Hispanic"/>
    <x v="2"/>
    <x v="2"/>
    <x v="2"/>
    <s v="Insured"/>
    <s v="Unhealthy"/>
    <s v="None"/>
    <s v="High Blood Pressure"/>
    <n v="122"/>
    <n v="86"/>
    <n v="155"/>
    <n v="46"/>
    <n v="139"/>
    <n v="95.69"/>
    <n v="42.1"/>
    <s v="High"/>
    <s v="Poor"/>
    <s v="None"/>
  </r>
  <r>
    <n v="398"/>
    <n v="78589"/>
    <s v="Female"/>
    <n v="81"/>
    <d v="1942-07-13T00:00:00"/>
    <n v="284.13"/>
    <n v="60"/>
    <m/>
    <m/>
    <m/>
    <n v="55.5"/>
    <x v="0"/>
    <s v="Hispanic"/>
    <x v="0"/>
    <x v="3"/>
    <x v="2"/>
    <s v="Insured"/>
    <s v="Unhealthy"/>
    <s v="None"/>
    <s v="Epilepsy"/>
    <n v="142"/>
    <n v="86"/>
    <n v="179"/>
    <n v="52"/>
    <n v="118"/>
    <n v="73.11"/>
    <n v="41.45"/>
    <s v="High"/>
    <s v="Poor"/>
    <s v="None"/>
  </r>
  <r>
    <n v="399"/>
    <n v="78589"/>
    <s v="Female"/>
    <n v="38"/>
    <d v="1985-05-03T00:00:00"/>
    <n v="239.48"/>
    <n v="71"/>
    <m/>
    <m/>
    <m/>
    <n v="33.4"/>
    <x v="0"/>
    <s v="Hispanic"/>
    <x v="3"/>
    <x v="0"/>
    <x v="2"/>
    <s v="Insured"/>
    <s v="Unhealthy"/>
    <s v="None"/>
    <s v="High Blood Pressure"/>
    <n v="125"/>
    <n v="88"/>
    <n v="161"/>
    <n v="44"/>
    <n v="155"/>
    <n v="82.5"/>
    <n v="43.91"/>
    <s v="Medium"/>
    <s v="Good"/>
    <s v="None"/>
  </r>
  <r>
    <n v="400"/>
    <n v="78503"/>
    <s v="Male"/>
    <n v="30"/>
    <d v="1992-11-23T00:00:00"/>
    <n v="221.7"/>
    <n v="71"/>
    <m/>
    <m/>
    <m/>
    <n v="30.9"/>
    <x v="0"/>
    <s v="Hispanic"/>
    <x v="3"/>
    <x v="1"/>
    <x v="2"/>
    <s v="Insured"/>
    <s v="Unhealthy"/>
    <s v="5+ days/week"/>
    <s v="Asthma"/>
    <n v="138"/>
    <n v="87"/>
    <n v="230"/>
    <n v="44"/>
    <n v="103"/>
    <n v="70.77"/>
    <n v="40.54"/>
    <s v="High"/>
    <s v="Average"/>
    <s v="None"/>
  </r>
  <r>
    <n v="401"/>
    <n v="78589"/>
    <s v="Female"/>
    <n v="54"/>
    <d v="1969-05-14T00:00:00"/>
    <n v="178.97"/>
    <n v="66"/>
    <m/>
    <m/>
    <m/>
    <n v="28.9"/>
    <x v="1"/>
    <s v="Hispanic"/>
    <x v="2"/>
    <x v="1"/>
    <x v="2"/>
    <s v="Insured"/>
    <s v="Moderate"/>
    <s v="None"/>
    <s v="Arthritis"/>
    <n v="109"/>
    <n v="76"/>
    <n v="161"/>
    <n v="55"/>
    <n v="120"/>
    <n v="88.94"/>
    <n v="27.71"/>
    <s v="Low"/>
    <s v="Good"/>
    <s v="None"/>
  </r>
  <r>
    <n v="402"/>
    <n v="78541"/>
    <s v="Male"/>
    <n v="57"/>
    <d v="1965-12-22T00:00:00"/>
    <n v="214.19"/>
    <n v="69"/>
    <m/>
    <m/>
    <m/>
    <n v="31.6"/>
    <x v="0"/>
    <s v="Hispanic"/>
    <x v="1"/>
    <x v="1"/>
    <x v="1"/>
    <s v="Insured"/>
    <s v="Unhealthy"/>
    <s v="5+ days/week"/>
    <s v="High Blood Pressure"/>
    <n v="137"/>
    <n v="84"/>
    <n v="188"/>
    <n v="45"/>
    <n v="107"/>
    <n v="110.64"/>
    <n v="41.76"/>
    <s v="Medium"/>
    <s v="Average"/>
    <s v="Alcohol"/>
  </r>
  <r>
    <n v="403"/>
    <n v="78539"/>
    <s v="Female"/>
    <n v="20"/>
    <d v="2003-10-11T00:00:00"/>
    <n v="232.71"/>
    <n v="73"/>
    <m/>
    <m/>
    <m/>
    <n v="30.7"/>
    <x v="0"/>
    <s v="Hispanic"/>
    <x v="2"/>
    <x v="1"/>
    <x v="2"/>
    <s v="Insured"/>
    <s v="Unhealthy"/>
    <s v="3-4 days/week"/>
    <s v="Asthma"/>
    <n v="138"/>
    <n v="82"/>
    <n v="229"/>
    <n v="59"/>
    <n v="124"/>
    <n v="79.52"/>
    <n v="36.6"/>
    <s v="Medium"/>
    <s v="Average"/>
    <s v="None"/>
  </r>
  <r>
    <n v="404"/>
    <n v="78541"/>
    <s v="Male"/>
    <n v="18"/>
    <d v="2005-09-12T00:00:00"/>
    <n v="271.29000000000002"/>
    <n v="67"/>
    <m/>
    <m/>
    <m/>
    <n v="42.5"/>
    <x v="0"/>
    <s v="Hispanic"/>
    <x v="1"/>
    <x v="0"/>
    <x v="1"/>
    <s v="Insured"/>
    <s v="Unhealthy"/>
    <s v="5+ days/week"/>
    <s v="Heart Disease"/>
    <n v="125"/>
    <n v="92"/>
    <n v="231"/>
    <n v="59"/>
    <n v="149"/>
    <n v="102.81"/>
    <n v="47.29"/>
    <s v="Medium"/>
    <s v="Good"/>
    <s v="Drugs"/>
  </r>
  <r>
    <n v="405"/>
    <n v="78589"/>
    <s v="Male"/>
    <n v="86"/>
    <d v="1937-05-03T00:00:00"/>
    <n v="253.59"/>
    <n v="66"/>
    <m/>
    <m/>
    <m/>
    <n v="40.9"/>
    <x v="0"/>
    <s v="Hispanic"/>
    <x v="4"/>
    <x v="3"/>
    <x v="0"/>
    <s v="Insured"/>
    <s v="Unhealthy"/>
    <s v="5+ days/week"/>
    <s v="Epilepsy"/>
    <n v="141"/>
    <n v="81"/>
    <n v="228"/>
    <n v="41"/>
    <n v="143"/>
    <n v="119.37"/>
    <n v="49.7"/>
    <s v="Low"/>
    <s v="Poor"/>
    <s v="Alcohol"/>
  </r>
  <r>
    <n v="406"/>
    <n v="78539"/>
    <s v="Male"/>
    <n v="23"/>
    <d v="2000-02-29T00:00:00"/>
    <n v="194.11"/>
    <n v="69"/>
    <m/>
    <m/>
    <m/>
    <n v="28.7"/>
    <x v="1"/>
    <s v="Asian"/>
    <x v="2"/>
    <x v="0"/>
    <x v="2"/>
    <s v="Insured"/>
    <s v="Moderate"/>
    <s v="3-4 days/week"/>
    <s v="High Blood Pressure"/>
    <n v="105"/>
    <n v="72"/>
    <n v="179"/>
    <n v="40"/>
    <n v="145"/>
    <n v="90.23"/>
    <n v="38.86"/>
    <s v="Medium"/>
    <s v="Average"/>
    <s v="Drugs"/>
  </r>
  <r>
    <n v="407"/>
    <n v="78501"/>
    <s v="Female"/>
    <n v="21"/>
    <d v="2002-02-08T00:00:00"/>
    <n v="189.09"/>
    <n v="66"/>
    <m/>
    <m/>
    <m/>
    <n v="30.5"/>
    <x v="0"/>
    <s v="Hispanic"/>
    <x v="4"/>
    <x v="0"/>
    <x v="0"/>
    <s v="Insured"/>
    <s v="Unhealthy"/>
    <s v="None"/>
    <s v="High Blood Pressure"/>
    <n v="127"/>
    <n v="84"/>
    <n v="169"/>
    <n v="41"/>
    <n v="151"/>
    <n v="117.21"/>
    <n v="39"/>
    <s v="Medium"/>
    <s v="Poor"/>
    <s v="None"/>
  </r>
  <r>
    <n v="408"/>
    <n v="78577"/>
    <s v="Female"/>
    <n v="61"/>
    <d v="1962-09-06T00:00:00"/>
    <n v="247.08"/>
    <n v="64"/>
    <m/>
    <m/>
    <m/>
    <n v="42.4"/>
    <x v="0"/>
    <s v="Hispanic"/>
    <x v="1"/>
    <x v="0"/>
    <x v="2"/>
    <s v="Insured"/>
    <s v="Unhealthy"/>
    <s v="1-2 days/week"/>
    <s v="High Blood Pressure"/>
    <n v="123"/>
    <n v="81"/>
    <n v="174"/>
    <n v="54"/>
    <n v="111"/>
    <n v="77.42"/>
    <n v="37.43"/>
    <s v="Medium"/>
    <s v="Poor"/>
    <s v="Drugs"/>
  </r>
  <r>
    <n v="409"/>
    <n v="78503"/>
    <s v="Male"/>
    <n v="50"/>
    <d v="1972-11-11T00:00:00"/>
    <n v="245.37"/>
    <n v="67"/>
    <m/>
    <m/>
    <m/>
    <n v="38.4"/>
    <x v="0"/>
    <s v="Hispanic"/>
    <x v="0"/>
    <x v="0"/>
    <x v="2"/>
    <s v="Insured"/>
    <s v="Unhealthy"/>
    <s v="None"/>
    <s v="None"/>
    <n v="122"/>
    <n v="85"/>
    <n v="218"/>
    <n v="59"/>
    <n v="134"/>
    <n v="83.68"/>
    <n v="46.79"/>
    <s v="Medium"/>
    <s v="Average"/>
    <s v="Alcohol"/>
  </r>
  <r>
    <n v="410"/>
    <n v="78501"/>
    <s v="Male"/>
    <n v="23"/>
    <d v="1999-11-23T00:00:00"/>
    <n v="306.18"/>
    <n v="65"/>
    <m/>
    <m/>
    <m/>
    <n v="50.9"/>
    <x v="0"/>
    <s v="Hispanic"/>
    <x v="1"/>
    <x v="0"/>
    <x v="1"/>
    <s v="Insured"/>
    <s v="Unhealthy"/>
    <s v="5+ days/week"/>
    <s v="Diabetes"/>
    <n v="127"/>
    <n v="87"/>
    <n v="235"/>
    <n v="56"/>
    <n v="129"/>
    <n v="78.78"/>
    <n v="46.69"/>
    <s v="Medium"/>
    <s v="Poor"/>
    <s v="None"/>
  </r>
  <r>
    <n v="411"/>
    <n v="78589"/>
    <s v="Male"/>
    <n v="55"/>
    <d v="1968-04-10T00:00:00"/>
    <n v="263.41000000000003"/>
    <n v="61"/>
    <m/>
    <m/>
    <m/>
    <n v="49.8"/>
    <x v="0"/>
    <s v="Hispanic"/>
    <x v="0"/>
    <x v="1"/>
    <x v="0"/>
    <s v="Insured"/>
    <s v="Unhealthy"/>
    <s v="3-4 days/week"/>
    <s v="Heart Disease"/>
    <n v="123"/>
    <n v="80"/>
    <n v="212"/>
    <n v="42"/>
    <n v="106"/>
    <n v="116.62"/>
    <n v="41.76"/>
    <s v="Low"/>
    <s v="Good"/>
    <s v="Alcohol"/>
  </r>
  <r>
    <n v="412"/>
    <n v="78503"/>
    <s v="Female"/>
    <n v="53"/>
    <d v="1969-12-19T00:00:00"/>
    <n v="301.05"/>
    <n v="67"/>
    <m/>
    <m/>
    <m/>
    <n v="47.1"/>
    <x v="0"/>
    <s v="Hispanic"/>
    <x v="1"/>
    <x v="0"/>
    <x v="1"/>
    <s v="Insured"/>
    <s v="Unhealthy"/>
    <s v="3-4 days/week"/>
    <s v="Heart Disease"/>
    <n v="140"/>
    <n v="87"/>
    <n v="208"/>
    <n v="52"/>
    <n v="126"/>
    <n v="95.63"/>
    <n v="42.36"/>
    <s v="Low"/>
    <s v="Average"/>
    <s v="None"/>
  </r>
  <r>
    <n v="413"/>
    <n v="78542"/>
    <s v="Female"/>
    <n v="79"/>
    <d v="1944-09-30T00:00:00"/>
    <n v="236.83"/>
    <n v="71"/>
    <m/>
    <m/>
    <m/>
    <n v="33"/>
    <x v="0"/>
    <s v="Hispanic"/>
    <x v="2"/>
    <x v="3"/>
    <x v="3"/>
    <s v="Insured"/>
    <s v="Unhealthy"/>
    <s v="1-2 days/week"/>
    <s v="Epilepsy"/>
    <n v="123"/>
    <n v="85"/>
    <n v="162"/>
    <n v="40"/>
    <n v="115"/>
    <n v="100.23"/>
    <n v="43.43"/>
    <s v="High"/>
    <s v="Poor"/>
    <s v="None"/>
  </r>
  <r>
    <n v="414"/>
    <n v="78539"/>
    <s v="Female"/>
    <n v="26"/>
    <d v="1997-05-05T00:00:00"/>
    <n v="149.16"/>
    <n v="64"/>
    <m/>
    <m/>
    <m/>
    <n v="25.6"/>
    <x v="1"/>
    <s v="Hispanic"/>
    <x v="1"/>
    <x v="0"/>
    <x v="0"/>
    <s v="Insured"/>
    <s v="Moderate"/>
    <s v="5+ days/week"/>
    <s v="Diabetes"/>
    <n v="107"/>
    <n v="80"/>
    <n v="154"/>
    <n v="43"/>
    <n v="138"/>
    <n v="109.33"/>
    <n v="26.88"/>
    <s v="High"/>
    <s v="Good"/>
    <s v="None"/>
  </r>
  <r>
    <n v="415"/>
    <n v="78501"/>
    <s v="Female"/>
    <n v="43"/>
    <d v="1980-08-24T00:00:00"/>
    <n v="236.29"/>
    <n v="65"/>
    <m/>
    <m/>
    <m/>
    <n v="39.299999999999997"/>
    <x v="0"/>
    <s v="Hispanic"/>
    <x v="1"/>
    <x v="1"/>
    <x v="2"/>
    <s v="Insured"/>
    <s v="Unhealthy"/>
    <s v="5+ days/week"/>
    <s v="Arthritis"/>
    <n v="137"/>
    <n v="84"/>
    <n v="162"/>
    <n v="41"/>
    <n v="120"/>
    <n v="117.96"/>
    <n v="40.71"/>
    <s v="Medium"/>
    <s v="Poor"/>
    <s v="None"/>
  </r>
  <r>
    <n v="416"/>
    <n v="78539"/>
    <s v="Male"/>
    <n v="23"/>
    <d v="1999-12-28T00:00:00"/>
    <n v="213.81"/>
    <n v="66"/>
    <m/>
    <m/>
    <m/>
    <n v="34.5"/>
    <x v="0"/>
    <s v="Hispanic"/>
    <x v="3"/>
    <x v="1"/>
    <x v="2"/>
    <s v="Insured"/>
    <s v="Unhealthy"/>
    <s v="5+ days/week"/>
    <s v="Diabetes"/>
    <n v="142"/>
    <n v="89"/>
    <n v="184"/>
    <n v="55"/>
    <n v="104"/>
    <n v="98.61"/>
    <n v="43.25"/>
    <s v="Low"/>
    <s v="Good"/>
    <s v="None"/>
  </r>
  <r>
    <n v="417"/>
    <n v="78542"/>
    <s v="Female"/>
    <n v="21"/>
    <d v="2002-04-11T00:00:00"/>
    <n v="205.94"/>
    <n v="66"/>
    <m/>
    <m/>
    <m/>
    <n v="33.200000000000003"/>
    <x v="0"/>
    <s v="Hispanic"/>
    <x v="1"/>
    <x v="0"/>
    <x v="2"/>
    <s v="Insured"/>
    <s v="Unhealthy"/>
    <s v="1-2 days/week"/>
    <s v="High Blood Pressure"/>
    <n v="141"/>
    <n v="84"/>
    <n v="190"/>
    <n v="51"/>
    <n v="120"/>
    <n v="83.06"/>
    <n v="36.869999999999997"/>
    <s v="High"/>
    <s v="Good"/>
    <s v="Both"/>
  </r>
  <r>
    <n v="418"/>
    <n v="78542"/>
    <s v="Female"/>
    <n v="75"/>
    <d v="1948-07-10T00:00:00"/>
    <n v="236.65"/>
    <n v="64"/>
    <m/>
    <m/>
    <m/>
    <n v="40.6"/>
    <x v="0"/>
    <s v="Hispanic"/>
    <x v="7"/>
    <x v="2"/>
    <x v="1"/>
    <s v="Insured"/>
    <s v="Unhealthy"/>
    <s v="1-2 days/week"/>
    <s v="High Blood Pressure"/>
    <n v="126"/>
    <n v="93"/>
    <n v="221"/>
    <n v="49"/>
    <n v="147"/>
    <n v="94.66"/>
    <n v="44.57"/>
    <s v="Medium"/>
    <s v="Average"/>
    <s v="None"/>
  </r>
  <r>
    <n v="419"/>
    <n v="78503"/>
    <s v="Female"/>
    <n v="18"/>
    <d v="2005-10-07T00:00:00"/>
    <n v="314.33999999999997"/>
    <n v="75"/>
    <m/>
    <m/>
    <m/>
    <n v="39.299999999999997"/>
    <x v="0"/>
    <s v="Hispanic"/>
    <x v="4"/>
    <x v="1"/>
    <x v="0"/>
    <s v="Insured"/>
    <s v="Unhealthy"/>
    <s v="5+ days/week"/>
    <s v="Diabetes"/>
    <n v="129"/>
    <n v="91"/>
    <n v="220"/>
    <n v="55"/>
    <n v="104"/>
    <n v="76.88"/>
    <n v="40.96"/>
    <s v="Medium"/>
    <s v="Good"/>
    <s v="Both"/>
  </r>
  <r>
    <n v="420"/>
    <n v="78539"/>
    <s v="Female"/>
    <n v="54"/>
    <d v="1969-03-17T00:00:00"/>
    <n v="362.11"/>
    <n v="72"/>
    <m/>
    <m/>
    <m/>
    <n v="49.1"/>
    <x v="0"/>
    <s v="Hispanic"/>
    <x v="1"/>
    <x v="3"/>
    <x v="2"/>
    <s v="Insured"/>
    <s v="Unhealthy"/>
    <s v="5+ days/week"/>
    <s v="Autism"/>
    <n v="141"/>
    <n v="85"/>
    <n v="196"/>
    <n v="50"/>
    <n v="139"/>
    <n v="85.29"/>
    <n v="39.68"/>
    <s v="Low"/>
    <s v="Good"/>
    <s v="Alcohol"/>
  </r>
  <r>
    <n v="421"/>
    <n v="78542"/>
    <s v="Female"/>
    <n v="76"/>
    <d v="1946-12-08T00:00:00"/>
    <n v="213.53"/>
    <n v="67"/>
    <m/>
    <m/>
    <m/>
    <n v="33.4"/>
    <x v="0"/>
    <s v="Hispanic"/>
    <x v="4"/>
    <x v="3"/>
    <x v="2"/>
    <s v="Insured"/>
    <s v="Unhealthy"/>
    <s v="None"/>
    <s v="Deaf"/>
    <n v="121"/>
    <n v="86"/>
    <n v="154"/>
    <n v="52"/>
    <n v="157"/>
    <n v="75.95"/>
    <n v="43.34"/>
    <s v="High"/>
    <s v="Average"/>
    <s v="Both"/>
  </r>
  <r>
    <n v="422"/>
    <n v="78503"/>
    <s v="Female"/>
    <n v="36"/>
    <d v="1987-01-17T00:00:00"/>
    <n v="149.51"/>
    <n v="64"/>
    <m/>
    <m/>
    <m/>
    <n v="25.7"/>
    <x v="1"/>
    <s v="Asian"/>
    <x v="2"/>
    <x v="1"/>
    <x v="2"/>
    <s v="Insured"/>
    <s v="Moderate"/>
    <s v="3-4 days/week"/>
    <s v="High Blood Pressure"/>
    <n v="118"/>
    <n v="70"/>
    <n v="215"/>
    <n v="58"/>
    <n v="148"/>
    <n v="108.58"/>
    <n v="30.53"/>
    <s v="High"/>
    <s v="Good"/>
    <s v="None"/>
  </r>
  <r>
    <n v="423"/>
    <n v="78501"/>
    <s v="Male"/>
    <n v="67"/>
    <d v="1956-09-11T00:00:00"/>
    <n v="206.49"/>
    <n v="70"/>
    <m/>
    <m/>
    <m/>
    <n v="29.6"/>
    <x v="1"/>
    <s v="Hispanic"/>
    <x v="4"/>
    <x v="3"/>
    <x v="0"/>
    <s v="Insured"/>
    <s v="Moderate"/>
    <s v="None"/>
    <s v="Cerebral Palsy"/>
    <n v="107"/>
    <n v="78"/>
    <n v="218"/>
    <n v="44"/>
    <n v="139"/>
    <n v="110.14"/>
    <n v="30.49"/>
    <s v="High"/>
    <s v="Average"/>
    <s v="Both"/>
  </r>
  <r>
    <n v="424"/>
    <n v="78539"/>
    <s v="Male"/>
    <n v="58"/>
    <d v="1965-07-05T00:00:00"/>
    <n v="236.74"/>
    <n v="69"/>
    <m/>
    <m/>
    <m/>
    <n v="35"/>
    <x v="0"/>
    <s v="Hispanic"/>
    <x v="0"/>
    <x v="0"/>
    <x v="1"/>
    <s v="Insured"/>
    <s v="Unhealthy"/>
    <s v="5+ days/week"/>
    <s v="Diabetes"/>
    <n v="139"/>
    <n v="86"/>
    <n v="180"/>
    <n v="45"/>
    <n v="104"/>
    <n v="109.06"/>
    <n v="41.57"/>
    <s v="Medium"/>
    <s v="Good"/>
    <s v="Alcohol"/>
  </r>
  <r>
    <n v="425"/>
    <n v="78541"/>
    <s v="Female"/>
    <n v="47"/>
    <d v="1976-06-16T00:00:00"/>
    <n v="127.72"/>
    <n v="59"/>
    <m/>
    <m/>
    <m/>
    <n v="25.8"/>
    <x v="1"/>
    <s v="Hispanic"/>
    <x v="0"/>
    <x v="0"/>
    <x v="0"/>
    <s v="Insured"/>
    <s v="Moderate"/>
    <s v="3-4 days/week"/>
    <s v="Asthma"/>
    <n v="107"/>
    <n v="70"/>
    <n v="167"/>
    <n v="40"/>
    <n v="106"/>
    <n v="90.81"/>
    <n v="30.64"/>
    <s v="High"/>
    <s v="Good"/>
    <s v="None"/>
  </r>
  <r>
    <n v="426"/>
    <n v="78542"/>
    <s v="Female"/>
    <n v="63"/>
    <d v="1960-08-19T00:00:00"/>
    <n v="179.65"/>
    <n v="68"/>
    <m/>
    <m/>
    <m/>
    <n v="27.3"/>
    <x v="1"/>
    <s v="Hispanic"/>
    <x v="4"/>
    <x v="0"/>
    <x v="2"/>
    <s v="Insured"/>
    <s v="Moderate"/>
    <s v="1-2 days/week"/>
    <s v="Arthritis"/>
    <n v="106"/>
    <n v="71"/>
    <n v="227"/>
    <n v="49"/>
    <n v="133"/>
    <n v="87.88"/>
    <n v="32.58"/>
    <s v="Low"/>
    <s v="Good"/>
    <s v="None"/>
  </r>
  <r>
    <n v="427"/>
    <n v="78557"/>
    <s v="Male"/>
    <n v="29"/>
    <d v="1994-10-30T00:00:00"/>
    <n v="266.37"/>
    <n v="62"/>
    <m/>
    <m/>
    <m/>
    <n v="48.7"/>
    <x v="0"/>
    <s v="Hispanic"/>
    <x v="3"/>
    <x v="0"/>
    <x v="2"/>
    <s v="Insured"/>
    <s v="Unhealthy"/>
    <s v="5+ days/week"/>
    <s v="Diabetes"/>
    <n v="143"/>
    <n v="90"/>
    <n v="233"/>
    <n v="43"/>
    <n v="104"/>
    <n v="77.040000000000006"/>
    <n v="42.72"/>
    <s v="Medium"/>
    <s v="Poor"/>
    <s v="None"/>
  </r>
  <r>
    <n v="428"/>
    <n v="78542"/>
    <s v="Female"/>
    <n v="75"/>
    <d v="1948-07-02T00:00:00"/>
    <n v="228"/>
    <n v="66"/>
    <m/>
    <m/>
    <m/>
    <n v="36.799999999999997"/>
    <x v="0"/>
    <s v="Hispanic"/>
    <x v="0"/>
    <x v="2"/>
    <x v="2"/>
    <s v="Insured"/>
    <s v="Unhealthy"/>
    <s v="None"/>
    <s v="Heart Disease"/>
    <n v="131"/>
    <n v="84"/>
    <n v="199"/>
    <n v="52"/>
    <n v="116"/>
    <n v="108.06"/>
    <n v="37.1"/>
    <s v="Medium"/>
    <s v="Good"/>
    <s v="Alcohol"/>
  </r>
  <r>
    <n v="429"/>
    <n v="78539"/>
    <s v="Male"/>
    <n v="30"/>
    <d v="1993-07-15T00:00:00"/>
    <n v="234.47"/>
    <n v="69"/>
    <m/>
    <m/>
    <m/>
    <n v="34.6"/>
    <x v="0"/>
    <s v="Hispanic"/>
    <x v="5"/>
    <x v="1"/>
    <x v="3"/>
    <s v="Insured"/>
    <s v="Unhealthy"/>
    <s v="None"/>
    <s v="Heart Disease"/>
    <n v="135"/>
    <n v="92"/>
    <n v="151"/>
    <n v="50"/>
    <n v="107"/>
    <n v="75.150000000000006"/>
    <n v="44.4"/>
    <s v="Low"/>
    <s v="Good"/>
    <s v="Alcohol"/>
  </r>
  <r>
    <n v="430"/>
    <n v="78503"/>
    <s v="Male"/>
    <n v="78"/>
    <d v="1944-12-18T00:00:00"/>
    <n v="292.45"/>
    <n v="62"/>
    <m/>
    <m/>
    <m/>
    <n v="53.5"/>
    <x v="0"/>
    <s v="Hispanic"/>
    <x v="4"/>
    <x v="2"/>
    <x v="0"/>
    <s v="Insured"/>
    <s v="Unhealthy"/>
    <s v="5+ days/week"/>
    <s v="High Blood Pressure"/>
    <n v="134"/>
    <n v="90"/>
    <n v="180"/>
    <n v="40"/>
    <n v="104"/>
    <n v="102.12"/>
    <n v="48.86"/>
    <s v="Low"/>
    <s v="Poor"/>
    <s v="Drugs"/>
  </r>
  <r>
    <n v="431"/>
    <n v="78504"/>
    <s v="Female"/>
    <n v="70"/>
    <d v="1953-03-21T00:00:00"/>
    <n v="222.35"/>
    <n v="65"/>
    <m/>
    <m/>
    <m/>
    <n v="37"/>
    <x v="0"/>
    <s v="Native American"/>
    <x v="0"/>
    <x v="2"/>
    <x v="0"/>
    <s v="Insured"/>
    <s v="Unhealthy"/>
    <s v="5+ days/week"/>
    <s v="Diabetes"/>
    <n v="123"/>
    <n v="95"/>
    <n v="154"/>
    <n v="55"/>
    <n v="101"/>
    <n v="113"/>
    <n v="43.93"/>
    <s v="Low"/>
    <s v="Average"/>
    <s v="None"/>
  </r>
  <r>
    <n v="432"/>
    <n v="78541"/>
    <s v="Male"/>
    <n v="49"/>
    <d v="1974-04-26T00:00:00"/>
    <n v="181.89"/>
    <n v="66"/>
    <m/>
    <m/>
    <m/>
    <n v="29.4"/>
    <x v="1"/>
    <s v="Hispanic"/>
    <x v="0"/>
    <x v="1"/>
    <x v="1"/>
    <s v="Insured"/>
    <s v="Moderate"/>
    <s v="None"/>
    <s v="High Blood Pressure"/>
    <n v="116"/>
    <n v="80"/>
    <n v="159"/>
    <n v="60"/>
    <n v="106"/>
    <n v="85.99"/>
    <n v="38.36"/>
    <s v="High"/>
    <s v="Average"/>
    <s v="Drugs"/>
  </r>
  <r>
    <n v="433"/>
    <n v="78501"/>
    <s v="Male"/>
    <n v="32"/>
    <d v="1991-02-23T00:00:00"/>
    <n v="247.6"/>
    <n v="72"/>
    <m/>
    <m/>
    <m/>
    <n v="33.6"/>
    <x v="0"/>
    <s v="White"/>
    <x v="4"/>
    <x v="0"/>
    <x v="2"/>
    <s v="Insured"/>
    <s v="Unhealthy"/>
    <s v="None"/>
    <s v="Asthma"/>
    <n v="137"/>
    <n v="81"/>
    <n v="239"/>
    <n v="51"/>
    <n v="134"/>
    <n v="94.89"/>
    <n v="41.66"/>
    <s v="Low"/>
    <s v="Average"/>
    <s v="None"/>
  </r>
  <r>
    <n v="434"/>
    <n v="78503"/>
    <s v="Female"/>
    <n v="86"/>
    <d v="1937-04-05T00:00:00"/>
    <n v="153.59"/>
    <n v="65"/>
    <m/>
    <m/>
    <m/>
    <n v="25.6"/>
    <x v="1"/>
    <s v="Hispanic"/>
    <x v="0"/>
    <x v="2"/>
    <x v="0"/>
    <s v="Insured"/>
    <s v="Moderate"/>
    <s v="1-2 days/week"/>
    <s v="Heart Disease"/>
    <n v="116"/>
    <n v="73"/>
    <n v="189"/>
    <n v="42"/>
    <n v="106"/>
    <n v="114.25"/>
    <n v="30.59"/>
    <s v="Medium"/>
    <s v="Good"/>
    <s v="None"/>
  </r>
  <r>
    <n v="435"/>
    <n v="78542"/>
    <s v="Male"/>
    <n v="74"/>
    <d v="1949-03-16T00:00:00"/>
    <n v="266.95999999999998"/>
    <n v="68"/>
    <m/>
    <m/>
    <m/>
    <n v="40.6"/>
    <x v="0"/>
    <s v="Hispanic"/>
    <x v="2"/>
    <x v="2"/>
    <x v="2"/>
    <s v="Insured"/>
    <s v="Unhealthy"/>
    <s v="5+ days/week"/>
    <s v="High Blood Pressure"/>
    <n v="125"/>
    <n v="82"/>
    <n v="191"/>
    <n v="51"/>
    <n v="113"/>
    <n v="73.540000000000006"/>
    <n v="47.22"/>
    <s v="Medium"/>
    <s v="Average"/>
    <s v="None"/>
  </r>
  <r>
    <n v="436"/>
    <n v="78504"/>
    <s v="Male"/>
    <n v="45"/>
    <d v="1978-03-16T00:00:00"/>
    <n v="344.85"/>
    <n v="67"/>
    <m/>
    <m/>
    <m/>
    <n v="54"/>
    <x v="0"/>
    <s v="Black"/>
    <x v="4"/>
    <x v="1"/>
    <x v="2"/>
    <s v="Insured"/>
    <s v="Unhealthy"/>
    <s v="5+ days/week"/>
    <s v="High Blood Pressure"/>
    <n v="134"/>
    <n v="91"/>
    <n v="190"/>
    <n v="56"/>
    <n v="103"/>
    <n v="98.98"/>
    <n v="40.82"/>
    <s v="Medium"/>
    <s v="Good"/>
    <s v="Drugs"/>
  </r>
  <r>
    <n v="437"/>
    <n v="78503"/>
    <s v="Female"/>
    <n v="35"/>
    <d v="1988-08-26T00:00:00"/>
    <n v="120.95"/>
    <n v="58"/>
    <m/>
    <m/>
    <m/>
    <n v="25.3"/>
    <x v="1"/>
    <s v="Hispanic"/>
    <x v="1"/>
    <x v="0"/>
    <x v="0"/>
    <s v="Insured"/>
    <s v="Moderate"/>
    <s v="None"/>
    <s v="High Blood Pressure"/>
    <n v="115"/>
    <n v="75"/>
    <n v="183"/>
    <n v="55"/>
    <n v="131"/>
    <n v="98.29"/>
    <n v="28.89"/>
    <s v="High"/>
    <s v="Good"/>
    <s v="Alcohol"/>
  </r>
  <r>
    <n v="438"/>
    <n v="78589"/>
    <s v="Male"/>
    <n v="20"/>
    <d v="2003-04-02T00:00:00"/>
    <n v="270.36"/>
    <n v="65"/>
    <m/>
    <m/>
    <m/>
    <n v="45"/>
    <x v="0"/>
    <s v="Hispanic"/>
    <x v="1"/>
    <x v="0"/>
    <x v="0"/>
    <s v="Insured"/>
    <s v="Unhealthy"/>
    <s v="3-4 days/week"/>
    <s v="High Blood Pressure"/>
    <n v="140"/>
    <n v="84"/>
    <n v="189"/>
    <n v="44"/>
    <n v="102"/>
    <n v="92.43"/>
    <n v="48.95"/>
    <s v="High"/>
    <s v="Average"/>
    <s v="Alcohol"/>
  </r>
  <r>
    <n v="439"/>
    <n v="78539"/>
    <s v="Male"/>
    <n v="35"/>
    <d v="1988-10-05T00:00:00"/>
    <n v="224.81"/>
    <n v="65"/>
    <m/>
    <m/>
    <m/>
    <n v="37.4"/>
    <x v="0"/>
    <s v="Hispanic"/>
    <x v="0"/>
    <x v="1"/>
    <x v="1"/>
    <s v="Insured"/>
    <s v="Unhealthy"/>
    <s v="1-2 days/week"/>
    <s v="Arthritis"/>
    <n v="131"/>
    <n v="91"/>
    <n v="201"/>
    <n v="48"/>
    <n v="148"/>
    <n v="84.66"/>
    <n v="44.79"/>
    <s v="High"/>
    <s v="Poor"/>
    <s v="None"/>
  </r>
  <r>
    <n v="440"/>
    <n v="78539"/>
    <s v="Male"/>
    <n v="81"/>
    <d v="1942-02-17T00:00:00"/>
    <n v="249.84"/>
    <n v="67"/>
    <m/>
    <m/>
    <m/>
    <n v="39.1"/>
    <x v="0"/>
    <s v="Hispanic"/>
    <x v="8"/>
    <x v="3"/>
    <x v="0"/>
    <s v="Insured"/>
    <s v="Unhealthy"/>
    <s v="3-4 days/week"/>
    <s v="Deaf"/>
    <n v="132"/>
    <n v="83"/>
    <n v="161"/>
    <n v="59"/>
    <n v="121"/>
    <n v="70.84"/>
    <n v="44.77"/>
    <s v="Low"/>
    <s v="Poor"/>
    <s v="Both"/>
  </r>
  <r>
    <n v="441"/>
    <n v="78577"/>
    <s v="Female"/>
    <n v="67"/>
    <d v="1956-04-28T00:00:00"/>
    <n v="170.91"/>
    <n v="63"/>
    <m/>
    <m/>
    <m/>
    <n v="30.3"/>
    <x v="0"/>
    <s v="Hispanic"/>
    <x v="2"/>
    <x v="3"/>
    <x v="2"/>
    <s v="Insured"/>
    <s v="Unhealthy"/>
    <s v="1-2 days/week"/>
    <s v="Deaf"/>
    <n v="129"/>
    <n v="80"/>
    <n v="152"/>
    <n v="51"/>
    <n v="103"/>
    <n v="97.8"/>
    <n v="38.18"/>
    <s v="Low"/>
    <s v="Good"/>
    <s v="Alcohol"/>
  </r>
  <r>
    <n v="442"/>
    <n v="78541"/>
    <s v="Female"/>
    <n v="47"/>
    <d v="1975-12-16T00:00:00"/>
    <n v="177.48"/>
    <n v="69"/>
    <m/>
    <m/>
    <m/>
    <n v="26.2"/>
    <x v="1"/>
    <s v="Hispanic"/>
    <x v="1"/>
    <x v="1"/>
    <x v="0"/>
    <s v="Insured"/>
    <s v="Moderate"/>
    <s v="5+ days/week"/>
    <s v="Diabetes"/>
    <n v="120"/>
    <n v="77"/>
    <n v="193"/>
    <n v="49"/>
    <n v="113"/>
    <n v="118.1"/>
    <n v="33.869999999999997"/>
    <s v="Low"/>
    <s v="Poor"/>
    <s v="None"/>
  </r>
  <r>
    <n v="443"/>
    <n v="78542"/>
    <s v="Female"/>
    <n v="18"/>
    <d v="2005-06-05T00:00:00"/>
    <n v="168.67"/>
    <n v="64"/>
    <m/>
    <m/>
    <m/>
    <n v="28.9"/>
    <x v="1"/>
    <s v="Hispanic"/>
    <x v="4"/>
    <x v="0"/>
    <x v="3"/>
    <s v="Insured"/>
    <s v="Moderate"/>
    <s v="3-4 days/week"/>
    <s v="Heart Disease"/>
    <n v="106"/>
    <n v="77"/>
    <n v="197"/>
    <n v="40"/>
    <n v="137"/>
    <n v="82.87"/>
    <n v="30.19"/>
    <s v="Low"/>
    <s v="Average"/>
    <s v="None"/>
  </r>
  <r>
    <n v="444"/>
    <n v="78557"/>
    <s v="Male"/>
    <n v="23"/>
    <d v="2000-05-01T00:00:00"/>
    <n v="299.64999999999998"/>
    <n v="72"/>
    <m/>
    <m/>
    <m/>
    <n v="40.6"/>
    <x v="0"/>
    <s v="Hispanic"/>
    <x v="0"/>
    <x v="0"/>
    <x v="1"/>
    <s v="Insured"/>
    <s v="Unhealthy"/>
    <s v="5+ days/week"/>
    <s v="Diabetes"/>
    <n v="137"/>
    <n v="88"/>
    <n v="199"/>
    <n v="47"/>
    <n v="118"/>
    <n v="90.32"/>
    <n v="43.26"/>
    <s v="Low"/>
    <s v="Average"/>
    <s v="Alcohol"/>
  </r>
  <r>
    <n v="445"/>
    <n v="78504"/>
    <s v="Male"/>
    <n v="55"/>
    <d v="1968-05-29T00:00:00"/>
    <n v="139.49"/>
    <n v="60"/>
    <m/>
    <m/>
    <m/>
    <n v="27.2"/>
    <x v="1"/>
    <s v="Hispanic"/>
    <x v="4"/>
    <x v="1"/>
    <x v="0"/>
    <s v="Insured"/>
    <s v="Moderate"/>
    <s v="1-2 days/week"/>
    <s v="None"/>
    <n v="116"/>
    <n v="70"/>
    <n v="235"/>
    <n v="50"/>
    <n v="146"/>
    <n v="83.75"/>
    <n v="37.93"/>
    <s v="Low"/>
    <s v="Average"/>
    <s v="None"/>
  </r>
  <r>
    <n v="446"/>
    <n v="78577"/>
    <s v="Male"/>
    <n v="48"/>
    <d v="1975-07-13T00:00:00"/>
    <n v="331.21"/>
    <n v="69"/>
    <m/>
    <m/>
    <m/>
    <n v="48.9"/>
    <x v="0"/>
    <s v="Hispanic"/>
    <x v="1"/>
    <x v="3"/>
    <x v="1"/>
    <s v="Insured"/>
    <s v="Unhealthy"/>
    <s v="1-2 days/week"/>
    <s v="Deaf"/>
    <n v="121"/>
    <n v="93"/>
    <n v="174"/>
    <n v="48"/>
    <n v="140"/>
    <n v="105.14"/>
    <n v="45.74"/>
    <s v="Medium"/>
    <s v="Good"/>
    <s v="Drugs"/>
  </r>
  <r>
    <n v="447"/>
    <n v="78504"/>
    <s v="Female"/>
    <n v="20"/>
    <d v="2003-08-31T00:00:00"/>
    <n v="290.58"/>
    <n v="72"/>
    <m/>
    <m/>
    <m/>
    <n v="39.4"/>
    <x v="0"/>
    <s v="Hispanic"/>
    <x v="4"/>
    <x v="0"/>
    <x v="2"/>
    <s v="Insured"/>
    <s v="Unhealthy"/>
    <s v="None"/>
    <s v="High Blood Pressure"/>
    <n v="137"/>
    <n v="83"/>
    <n v="155"/>
    <n v="48"/>
    <n v="158"/>
    <n v="115.47"/>
    <n v="36.450000000000003"/>
    <s v="High"/>
    <s v="Average"/>
    <s v="None"/>
  </r>
  <r>
    <n v="448"/>
    <n v="78557"/>
    <s v="Male"/>
    <n v="40"/>
    <d v="1983-04-10T00:00:00"/>
    <n v="206.39"/>
    <n v="63"/>
    <m/>
    <m/>
    <m/>
    <n v="36.6"/>
    <x v="0"/>
    <s v="Hispanic"/>
    <x v="2"/>
    <x v="1"/>
    <x v="0"/>
    <s v="Insured"/>
    <s v="Unhealthy"/>
    <s v="None"/>
    <s v="Diabetes"/>
    <n v="121"/>
    <n v="90"/>
    <n v="172"/>
    <n v="57"/>
    <n v="104"/>
    <n v="79.91"/>
    <n v="43.1"/>
    <s v="Low"/>
    <s v="Good"/>
    <s v="Alcohol"/>
  </r>
  <r>
    <n v="449"/>
    <n v="78504"/>
    <s v="Female"/>
    <n v="83"/>
    <d v="1940-03-18T00:00:00"/>
    <n v="312.98"/>
    <n v="75"/>
    <m/>
    <m/>
    <m/>
    <n v="39.1"/>
    <x v="0"/>
    <s v="Hispanic"/>
    <x v="7"/>
    <x v="4"/>
    <x v="0"/>
    <s v="Insured"/>
    <s v="Unhealthy"/>
    <s v="1-2 days/week"/>
    <s v="Diabetes"/>
    <n v="143"/>
    <n v="88"/>
    <n v="200"/>
    <n v="45"/>
    <n v="160"/>
    <n v="76.34"/>
    <n v="41.66"/>
    <s v="Low"/>
    <s v="Average"/>
    <s v="None"/>
  </r>
  <r>
    <n v="450"/>
    <n v="78501"/>
    <s v="Male"/>
    <n v="72"/>
    <d v="1951-02-11T00:00:00"/>
    <n v="322.8"/>
    <n v="66"/>
    <m/>
    <m/>
    <m/>
    <n v="52.1"/>
    <x v="0"/>
    <s v="Hispanic"/>
    <x v="0"/>
    <x v="3"/>
    <x v="1"/>
    <s v="Insured"/>
    <s v="Unhealthy"/>
    <s v="5+ days/week"/>
    <s v="Deaf"/>
    <n v="124"/>
    <n v="80"/>
    <n v="176"/>
    <n v="58"/>
    <n v="131"/>
    <n v="74.23"/>
    <n v="40.020000000000003"/>
    <s v="Low"/>
    <s v="Good"/>
    <s v="Drugs"/>
  </r>
  <r>
    <n v="451"/>
    <n v="78541"/>
    <s v="Female"/>
    <n v="34"/>
    <d v="1989-01-24T00:00:00"/>
    <n v="206.97"/>
    <n v="67"/>
    <m/>
    <m/>
    <m/>
    <n v="32.4"/>
    <x v="0"/>
    <s v="Hispanic"/>
    <x v="5"/>
    <x v="0"/>
    <x v="2"/>
    <s v="Insured"/>
    <s v="Unhealthy"/>
    <s v="5+ days/week"/>
    <s v="Arthritis"/>
    <n v="145"/>
    <n v="83"/>
    <n v="232"/>
    <n v="56"/>
    <n v="101"/>
    <n v="95.59"/>
    <n v="41.31"/>
    <s v="Low"/>
    <s v="Poor"/>
    <s v="None"/>
  </r>
  <r>
    <n v="452"/>
    <n v="78577"/>
    <s v="Female"/>
    <n v="69"/>
    <d v="1954-03-11T00:00:00"/>
    <n v="222.94"/>
    <n v="60"/>
    <m/>
    <m/>
    <m/>
    <n v="43.5"/>
    <x v="0"/>
    <s v="Hispanic"/>
    <x v="1"/>
    <x v="3"/>
    <x v="1"/>
    <s v="Insured"/>
    <s v="Unhealthy"/>
    <s v="5+ days/week"/>
    <s v="Autism"/>
    <n v="121"/>
    <n v="90"/>
    <n v="230"/>
    <n v="57"/>
    <n v="120"/>
    <n v="111.31"/>
    <n v="44.4"/>
    <s v="High"/>
    <s v="Average"/>
    <s v="None"/>
  </r>
  <r>
    <n v="453"/>
    <n v="78503"/>
    <s v="Male"/>
    <n v="46"/>
    <d v="1977-09-23T00:00:00"/>
    <n v="287.91000000000003"/>
    <n v="63"/>
    <m/>
    <m/>
    <m/>
    <n v="51"/>
    <x v="0"/>
    <s v="Hispanic"/>
    <x v="0"/>
    <x v="0"/>
    <x v="0"/>
    <s v="Insured"/>
    <s v="Unhealthy"/>
    <s v="5+ days/week"/>
    <s v="High Blood Pressure"/>
    <n v="122"/>
    <n v="84"/>
    <n v="190"/>
    <n v="51"/>
    <n v="136"/>
    <n v="73.45"/>
    <n v="41.47"/>
    <s v="Medium"/>
    <s v="Good"/>
    <s v="Alcohol"/>
  </r>
  <r>
    <n v="454"/>
    <n v="78557"/>
    <s v="Female"/>
    <n v="59"/>
    <d v="1964-10-14T00:00:00"/>
    <n v="317.99"/>
    <n v="68"/>
    <m/>
    <m/>
    <m/>
    <n v="48.3"/>
    <x v="0"/>
    <s v="Hispanic"/>
    <x v="1"/>
    <x v="1"/>
    <x v="1"/>
    <s v="Insured"/>
    <s v="Unhealthy"/>
    <s v="None"/>
    <s v="Diabetes"/>
    <n v="145"/>
    <n v="93"/>
    <n v="187"/>
    <n v="50"/>
    <n v="108"/>
    <n v="83.76"/>
    <n v="39.28"/>
    <s v="High"/>
    <s v="Poor"/>
    <s v="Alcohol"/>
  </r>
  <r>
    <n v="455"/>
    <n v="78539"/>
    <s v="Male"/>
    <n v="44"/>
    <d v="1979-04-10T00:00:00"/>
    <n v="177.78"/>
    <n v="67"/>
    <m/>
    <m/>
    <m/>
    <n v="27.8"/>
    <x v="1"/>
    <s v="Hispanic"/>
    <x v="5"/>
    <x v="1"/>
    <x v="4"/>
    <s v="Insured"/>
    <s v="Moderate"/>
    <s v="5+ days/week"/>
    <s v="Heart Disease"/>
    <n v="119"/>
    <n v="77"/>
    <n v="230"/>
    <n v="47"/>
    <n v="136"/>
    <n v="113.54"/>
    <n v="38.799999999999997"/>
    <s v="Medium"/>
    <s v="Poor"/>
    <s v="None"/>
  </r>
  <r>
    <n v="456"/>
    <n v="78557"/>
    <s v="Female"/>
    <n v="32"/>
    <d v="1991-07-05T00:00:00"/>
    <n v="288.74"/>
    <n v="71"/>
    <m/>
    <m/>
    <m/>
    <n v="40.299999999999997"/>
    <x v="0"/>
    <s v="Hispanic"/>
    <x v="0"/>
    <x v="1"/>
    <x v="0"/>
    <s v="Insured"/>
    <s v="Unhealthy"/>
    <s v="5+ days/week"/>
    <s v="Arthritis"/>
    <n v="122"/>
    <n v="84"/>
    <n v="222"/>
    <n v="47"/>
    <n v="116"/>
    <n v="102.82"/>
    <n v="38.51"/>
    <s v="Medium"/>
    <s v="Good"/>
    <s v="None"/>
  </r>
  <r>
    <n v="457"/>
    <n v="78501"/>
    <s v="Female"/>
    <n v="47"/>
    <d v="1976-07-25T00:00:00"/>
    <n v="293.05"/>
    <n v="61"/>
    <m/>
    <m/>
    <m/>
    <n v="55.4"/>
    <x v="0"/>
    <s v="Hispanic"/>
    <x v="0"/>
    <x v="0"/>
    <x v="1"/>
    <s v="Insured"/>
    <s v="Unhealthy"/>
    <s v="3-4 days/week"/>
    <s v="High Blood Pressure"/>
    <n v="129"/>
    <n v="83"/>
    <n v="240"/>
    <n v="51"/>
    <n v="123"/>
    <n v="80.64"/>
    <n v="44.98"/>
    <s v="Medium"/>
    <s v="Average"/>
    <s v="None"/>
  </r>
  <r>
    <n v="458"/>
    <n v="78503"/>
    <s v="Male"/>
    <n v="24"/>
    <d v="1999-07-11T00:00:00"/>
    <n v="161.12"/>
    <n v="67"/>
    <m/>
    <m/>
    <m/>
    <n v="25.2"/>
    <x v="1"/>
    <s v="Hispanic"/>
    <x v="1"/>
    <x v="0"/>
    <x v="2"/>
    <s v="Insured"/>
    <s v="Moderate"/>
    <s v="None"/>
    <s v="High Blood Pressure"/>
    <n v="116"/>
    <n v="80"/>
    <n v="223"/>
    <n v="46"/>
    <n v="131"/>
    <n v="109.98"/>
    <n v="34.07"/>
    <s v="Medium"/>
    <s v="Poor"/>
    <s v="None"/>
  </r>
  <r>
    <n v="459"/>
    <n v="78542"/>
    <s v="Female"/>
    <n v="83"/>
    <d v="1940-07-28T00:00:00"/>
    <n v="304.72000000000003"/>
    <n v="71"/>
    <m/>
    <m/>
    <m/>
    <n v="42.5"/>
    <x v="0"/>
    <s v="Hispanic"/>
    <x v="2"/>
    <x v="3"/>
    <x v="0"/>
    <s v="Insured"/>
    <s v="Unhealthy"/>
    <s v="3-4 days/week"/>
    <s v="Epilepsy"/>
    <n v="133"/>
    <n v="88"/>
    <n v="164"/>
    <n v="44"/>
    <n v="150"/>
    <n v="85.47"/>
    <n v="37.950000000000003"/>
    <s v="Medium"/>
    <s v="Good"/>
    <s v="Alcohol"/>
  </r>
  <r>
    <n v="460"/>
    <n v="78577"/>
    <s v="Male"/>
    <n v="48"/>
    <d v="1975-03-08T00:00:00"/>
    <n v="180.81"/>
    <n v="65"/>
    <m/>
    <m/>
    <m/>
    <n v="30.1"/>
    <x v="0"/>
    <s v="Hispanic"/>
    <x v="6"/>
    <x v="1"/>
    <x v="4"/>
    <s v="Insured"/>
    <s v="Unhealthy"/>
    <s v="3-4 days/week"/>
    <s v="Heart Disease"/>
    <n v="133"/>
    <n v="87"/>
    <n v="236"/>
    <n v="57"/>
    <n v="160"/>
    <n v="117.17"/>
    <n v="45.66"/>
    <s v="Medium"/>
    <s v="Average"/>
    <s v="Alcohol"/>
  </r>
  <r>
    <n v="461"/>
    <n v="78541"/>
    <s v="Female"/>
    <n v="80"/>
    <d v="1943-09-18T00:00:00"/>
    <n v="257.04000000000002"/>
    <n v="60"/>
    <m/>
    <m/>
    <m/>
    <n v="50.2"/>
    <x v="0"/>
    <s v="Hispanic"/>
    <x v="0"/>
    <x v="2"/>
    <x v="0"/>
    <s v="Insured"/>
    <s v="Unhealthy"/>
    <s v="3-4 days/week"/>
    <s v="Heart Disease"/>
    <n v="138"/>
    <n v="85"/>
    <n v="233"/>
    <n v="42"/>
    <n v="110"/>
    <n v="75.72"/>
    <n v="39.979999999999997"/>
    <s v="Low"/>
    <s v="Average"/>
    <s v="Both"/>
  </r>
  <r>
    <n v="462"/>
    <n v="78503"/>
    <s v="Female"/>
    <n v="49"/>
    <d v="1974-08-01T00:00:00"/>
    <n v="199.98"/>
    <n v="74"/>
    <m/>
    <m/>
    <m/>
    <n v="25.7"/>
    <x v="1"/>
    <s v="Hispanic"/>
    <x v="1"/>
    <x v="0"/>
    <x v="1"/>
    <s v="Insured"/>
    <s v="Moderate"/>
    <s v="5+ days/week"/>
    <s v="Diabetes"/>
    <n v="107"/>
    <n v="73"/>
    <n v="209"/>
    <n v="41"/>
    <n v="105"/>
    <n v="85.17"/>
    <n v="32.840000000000003"/>
    <s v="Low"/>
    <s v="Poor"/>
    <s v="None"/>
  </r>
  <r>
    <n v="463"/>
    <n v="78589"/>
    <s v="Male"/>
    <n v="21"/>
    <d v="2002-09-13T00:00:00"/>
    <n v="231.83"/>
    <n v="67"/>
    <m/>
    <m/>
    <m/>
    <n v="36.299999999999997"/>
    <x v="0"/>
    <s v="Hispanic"/>
    <x v="4"/>
    <x v="1"/>
    <x v="2"/>
    <s v="Insured"/>
    <s v="Unhealthy"/>
    <s v="None"/>
    <s v="High Blood Pressure"/>
    <n v="136"/>
    <n v="92"/>
    <n v="191"/>
    <n v="49"/>
    <n v="146"/>
    <n v="114.02"/>
    <n v="44.04"/>
    <s v="Medium"/>
    <s v="Good"/>
    <s v="Drugs"/>
  </r>
  <r>
    <n v="464"/>
    <n v="78504"/>
    <s v="Male"/>
    <n v="30"/>
    <d v="1993-03-04T00:00:00"/>
    <n v="266.29000000000002"/>
    <n v="71"/>
    <m/>
    <m/>
    <m/>
    <n v="37.1"/>
    <x v="0"/>
    <s v="Native American"/>
    <x v="0"/>
    <x v="0"/>
    <x v="0"/>
    <s v="Insured"/>
    <s v="Unhealthy"/>
    <s v="1-2 days/week"/>
    <s v="High Blood Pressure"/>
    <n v="145"/>
    <n v="87"/>
    <n v="153"/>
    <n v="50"/>
    <n v="137"/>
    <n v="116.64"/>
    <n v="40.68"/>
    <s v="Medium"/>
    <s v="Average"/>
    <s v="None"/>
  </r>
  <r>
    <n v="465"/>
    <n v="78541"/>
    <s v="Male"/>
    <n v="59"/>
    <d v="1963-12-01T00:00:00"/>
    <n v="254.51"/>
    <n v="76"/>
    <m/>
    <m/>
    <m/>
    <n v="31"/>
    <x v="0"/>
    <s v="Hispanic"/>
    <x v="0"/>
    <x v="1"/>
    <x v="0"/>
    <s v="Insured"/>
    <s v="Unhealthy"/>
    <s v="1-2 days/week"/>
    <s v="Diabetes"/>
    <n v="136"/>
    <n v="83"/>
    <n v="192"/>
    <n v="43"/>
    <n v="103"/>
    <n v="83.28"/>
    <n v="45.63"/>
    <s v="Medium"/>
    <s v="Poor"/>
    <s v="None"/>
  </r>
  <r>
    <n v="466"/>
    <n v="78503"/>
    <s v="Male"/>
    <n v="38"/>
    <d v="1985-09-20T00:00:00"/>
    <n v="262.57"/>
    <n v="66"/>
    <m/>
    <m/>
    <m/>
    <n v="42.4"/>
    <x v="0"/>
    <s v="Hispanic"/>
    <x v="1"/>
    <x v="1"/>
    <x v="0"/>
    <s v="Insured"/>
    <s v="Unhealthy"/>
    <s v="5+ days/week"/>
    <s v="Heart Disease"/>
    <n v="132"/>
    <n v="90"/>
    <n v="163"/>
    <n v="53"/>
    <n v="112"/>
    <n v="116.61"/>
    <n v="43.96"/>
    <s v="High"/>
    <s v="Poor"/>
    <s v="None"/>
  </r>
  <r>
    <n v="467"/>
    <n v="78589"/>
    <s v="Male"/>
    <n v="32"/>
    <d v="1990-12-05T00:00:00"/>
    <n v="231.35"/>
    <n v="66"/>
    <m/>
    <m/>
    <m/>
    <n v="37.299999999999997"/>
    <x v="0"/>
    <s v="Hispanic"/>
    <x v="0"/>
    <x v="0"/>
    <x v="2"/>
    <s v="Insured"/>
    <s v="Unhealthy"/>
    <s v="3-4 days/week"/>
    <s v="Arthritis"/>
    <n v="145"/>
    <n v="90"/>
    <n v="151"/>
    <n v="52"/>
    <n v="153"/>
    <n v="110.3"/>
    <n v="47.48"/>
    <s v="Low"/>
    <s v="Poor"/>
    <s v="None"/>
  </r>
  <r>
    <n v="468"/>
    <n v="78501"/>
    <s v="Male"/>
    <n v="77"/>
    <d v="1946-06-23T00:00:00"/>
    <n v="258.39999999999998"/>
    <n v="65"/>
    <m/>
    <m/>
    <m/>
    <n v="43"/>
    <x v="0"/>
    <s v="Hispanic"/>
    <x v="1"/>
    <x v="2"/>
    <x v="2"/>
    <s v="Insured"/>
    <s v="Unhealthy"/>
    <s v="3-4 days/week"/>
    <s v="Arthritis"/>
    <n v="144"/>
    <n v="88"/>
    <n v="203"/>
    <n v="42"/>
    <n v="114"/>
    <n v="104.72"/>
    <n v="44.58"/>
    <s v="Medium"/>
    <s v="Average"/>
    <s v="Alcohol"/>
  </r>
  <r>
    <n v="469"/>
    <n v="78539"/>
    <s v="Female"/>
    <n v="28"/>
    <d v="1995-09-20T00:00:00"/>
    <n v="211.25"/>
    <n v="68"/>
    <m/>
    <m/>
    <m/>
    <n v="32.1"/>
    <x v="0"/>
    <s v="Asian"/>
    <x v="1"/>
    <x v="0"/>
    <x v="0"/>
    <s v="Insured"/>
    <s v="Unhealthy"/>
    <s v="3-4 days/week"/>
    <s v="Asthma"/>
    <n v="139"/>
    <n v="81"/>
    <n v="164"/>
    <n v="52"/>
    <n v="145"/>
    <n v="101.3"/>
    <n v="38.14"/>
    <s v="Low"/>
    <s v="Poor"/>
    <s v="None"/>
  </r>
  <r>
    <n v="470"/>
    <n v="78504"/>
    <s v="Male"/>
    <n v="75"/>
    <d v="1948-09-24T00:00:00"/>
    <n v="166.33"/>
    <n v="64"/>
    <m/>
    <m/>
    <m/>
    <n v="28.5"/>
    <x v="1"/>
    <s v="Hispanic"/>
    <x v="2"/>
    <x v="2"/>
    <x v="2"/>
    <s v="Insured"/>
    <s v="Moderate"/>
    <s v="5+ days/week"/>
    <s v="High Blood Pressure"/>
    <n v="114"/>
    <n v="73"/>
    <n v="180"/>
    <n v="54"/>
    <n v="129"/>
    <n v="73.73"/>
    <n v="36.619999999999997"/>
    <s v="Medium"/>
    <s v="Poor"/>
    <s v="Drugs"/>
  </r>
  <r>
    <n v="471"/>
    <n v="78504"/>
    <s v="Male"/>
    <n v="80"/>
    <d v="1943-07-22T00:00:00"/>
    <n v="366.3"/>
    <n v="74"/>
    <m/>
    <m/>
    <m/>
    <n v="47"/>
    <x v="0"/>
    <s v="Hispanic"/>
    <x v="0"/>
    <x v="2"/>
    <x v="0"/>
    <s v="Insured"/>
    <s v="Unhealthy"/>
    <s v="None"/>
    <s v="High Blood Pressure"/>
    <n v="122"/>
    <n v="90"/>
    <n v="233"/>
    <n v="51"/>
    <n v="128"/>
    <n v="81.510000000000005"/>
    <n v="49.59"/>
    <s v="High"/>
    <s v="Good"/>
    <s v="None"/>
  </r>
  <r>
    <n v="472"/>
    <n v="78503"/>
    <s v="Male"/>
    <n v="72"/>
    <d v="1951-05-22T00:00:00"/>
    <n v="167.12"/>
    <n v="65"/>
    <m/>
    <m/>
    <m/>
    <n v="27.8"/>
    <x v="1"/>
    <s v="Hispanic"/>
    <x v="1"/>
    <x v="3"/>
    <x v="0"/>
    <s v="Insured"/>
    <s v="Moderate"/>
    <s v="5+ days/week"/>
    <s v="Deaf"/>
    <n v="108"/>
    <n v="78"/>
    <n v="165"/>
    <n v="49"/>
    <n v="126"/>
    <n v="77.47"/>
    <n v="35.24"/>
    <s v="High"/>
    <s v="Average"/>
    <s v="Alcohol"/>
  </r>
  <r>
    <n v="473"/>
    <n v="78541"/>
    <s v="Female"/>
    <n v="48"/>
    <d v="1974-12-29T00:00:00"/>
    <n v="154.97999999999999"/>
    <n v="62"/>
    <m/>
    <m/>
    <m/>
    <n v="28.3"/>
    <x v="1"/>
    <s v="Asian"/>
    <x v="4"/>
    <x v="0"/>
    <x v="0"/>
    <s v="Insured"/>
    <s v="Moderate"/>
    <s v="1-2 days/week"/>
    <s v="High Blood Pressure"/>
    <n v="110"/>
    <n v="80"/>
    <n v="181"/>
    <n v="60"/>
    <n v="136"/>
    <n v="103.17"/>
    <n v="27.89"/>
    <s v="High"/>
    <s v="Average"/>
    <s v="Alcohol"/>
  </r>
  <r>
    <n v="474"/>
    <n v="78577"/>
    <s v="Male"/>
    <n v="58"/>
    <d v="1965-07-02T00:00:00"/>
    <n v="188.8"/>
    <n v="69"/>
    <m/>
    <m/>
    <m/>
    <n v="27.9"/>
    <x v="1"/>
    <s v="Hispanic"/>
    <x v="1"/>
    <x v="0"/>
    <x v="2"/>
    <s v="Insured"/>
    <s v="Moderate"/>
    <s v="1-2 days/week"/>
    <s v="Arthritis"/>
    <n v="116"/>
    <n v="75"/>
    <n v="168"/>
    <n v="55"/>
    <n v="111"/>
    <n v="86.08"/>
    <n v="39.869999999999997"/>
    <s v="High"/>
    <s v="Average"/>
    <s v="None"/>
  </r>
  <r>
    <n v="475"/>
    <n v="78577"/>
    <s v="Male"/>
    <n v="26"/>
    <d v="1997-08-20T00:00:00"/>
    <n v="274.52999999999997"/>
    <n v="70"/>
    <m/>
    <m/>
    <m/>
    <n v="39.4"/>
    <x v="0"/>
    <s v="Hispanic"/>
    <x v="1"/>
    <x v="0"/>
    <x v="0"/>
    <s v="Insured"/>
    <s v="Unhealthy"/>
    <s v="3-4 days/week"/>
    <s v="Diabetes"/>
    <n v="145"/>
    <n v="87"/>
    <n v="237"/>
    <n v="52"/>
    <n v="126"/>
    <n v="113.09"/>
    <n v="45.6"/>
    <s v="Medium"/>
    <s v="Poor"/>
    <s v="Alcohol"/>
  </r>
  <r>
    <n v="476"/>
    <n v="78557"/>
    <s v="Male"/>
    <n v="33"/>
    <d v="1990-02-28T00:00:00"/>
    <n v="196.57"/>
    <n v="70"/>
    <m/>
    <m/>
    <m/>
    <n v="28.2"/>
    <x v="1"/>
    <s v="Hispanic"/>
    <x v="1"/>
    <x v="1"/>
    <x v="0"/>
    <s v="Insured"/>
    <s v="Moderate"/>
    <s v="1-2 days/week"/>
    <s v="Diabetes"/>
    <n v="107"/>
    <n v="71"/>
    <n v="167"/>
    <n v="40"/>
    <n v="133"/>
    <n v="72.36"/>
    <n v="39.19"/>
    <s v="Low"/>
    <s v="Poor"/>
    <s v="None"/>
  </r>
  <r>
    <n v="477"/>
    <n v="78557"/>
    <s v="Female"/>
    <n v="25"/>
    <d v="1998-08-08T00:00:00"/>
    <n v="232.98"/>
    <n v="67"/>
    <m/>
    <m/>
    <m/>
    <n v="36.5"/>
    <x v="0"/>
    <s v="Hispanic"/>
    <x v="2"/>
    <x v="0"/>
    <x v="2"/>
    <s v="Insured"/>
    <s v="Unhealthy"/>
    <s v="3-4 days/week"/>
    <s v="Heart Disease"/>
    <n v="137"/>
    <n v="91"/>
    <n v="168"/>
    <n v="57"/>
    <n v="159"/>
    <n v="93.92"/>
    <n v="41.39"/>
    <s v="Medium"/>
    <s v="Average"/>
    <s v="Alcohol"/>
  </r>
  <r>
    <n v="478"/>
    <n v="78539"/>
    <s v="Male"/>
    <n v="71"/>
    <d v="1952-01-09T00:00:00"/>
    <n v="138.69999999999999"/>
    <n v="60"/>
    <m/>
    <m/>
    <m/>
    <n v="27.1"/>
    <x v="1"/>
    <s v="Hispanic"/>
    <x v="0"/>
    <x v="4"/>
    <x v="1"/>
    <s v="Insured"/>
    <s v="Moderate"/>
    <s v="1-2 days/week"/>
    <s v="Asthma"/>
    <n v="108"/>
    <n v="80"/>
    <n v="171"/>
    <n v="49"/>
    <n v="101"/>
    <n v="70.31"/>
    <n v="38.229999999999997"/>
    <s v="Medium"/>
    <s v="Good"/>
    <s v="Alcohol"/>
  </r>
  <r>
    <n v="479"/>
    <n v="78589"/>
    <s v="Female"/>
    <n v="57"/>
    <d v="1965-11-20T00:00:00"/>
    <n v="221.38"/>
    <n v="62"/>
    <m/>
    <m/>
    <m/>
    <n v="40.5"/>
    <x v="0"/>
    <s v="Hispanic"/>
    <x v="3"/>
    <x v="0"/>
    <x v="2"/>
    <s v="Insured"/>
    <s v="Unhealthy"/>
    <s v="None"/>
    <s v="Heart Disease"/>
    <n v="138"/>
    <n v="90"/>
    <n v="216"/>
    <n v="56"/>
    <n v="155"/>
    <n v="81.010000000000005"/>
    <n v="38.549999999999997"/>
    <s v="Medium"/>
    <s v="Good"/>
    <s v="None"/>
  </r>
  <r>
    <n v="480"/>
    <n v="78501"/>
    <s v="Female"/>
    <n v="40"/>
    <d v="1983-09-30T00:00:00"/>
    <n v="227.11"/>
    <n v="63"/>
    <m/>
    <m/>
    <m/>
    <n v="40.200000000000003"/>
    <x v="0"/>
    <s v="Hispanic"/>
    <x v="0"/>
    <x v="0"/>
    <x v="2"/>
    <s v="Insured"/>
    <s v="Unhealthy"/>
    <s v="None"/>
    <s v="None"/>
    <n v="145"/>
    <n v="82"/>
    <n v="179"/>
    <n v="41"/>
    <n v="105"/>
    <n v="76.53"/>
    <n v="38.81"/>
    <s v="High"/>
    <s v="Poor"/>
    <s v="None"/>
  </r>
  <r>
    <n v="481"/>
    <n v="78541"/>
    <s v="Female"/>
    <n v="66"/>
    <d v="1957-02-19T00:00:00"/>
    <n v="155.69"/>
    <n v="66"/>
    <m/>
    <m/>
    <m/>
    <n v="25.1"/>
    <x v="1"/>
    <s v="Hispanic"/>
    <x v="4"/>
    <x v="3"/>
    <x v="3"/>
    <s v="Insured"/>
    <s v="Moderate"/>
    <s v="5+ days/week"/>
    <s v="Epilepsy"/>
    <n v="112"/>
    <n v="77"/>
    <n v="201"/>
    <n v="40"/>
    <n v="129"/>
    <n v="94.12"/>
    <n v="33.79"/>
    <s v="Low"/>
    <s v="Good"/>
    <s v="None"/>
  </r>
  <r>
    <n v="482"/>
    <n v="78541"/>
    <s v="Male"/>
    <n v="90"/>
    <d v="1933-02-07T00:00:00"/>
    <n v="222.75"/>
    <n v="74"/>
    <m/>
    <m/>
    <m/>
    <n v="28.6"/>
    <x v="1"/>
    <s v="Hispanic"/>
    <x v="4"/>
    <x v="2"/>
    <x v="1"/>
    <s v="Insured"/>
    <s v="Moderate"/>
    <s v="3-4 days/week"/>
    <s v="Diabetes"/>
    <n v="115"/>
    <n v="77"/>
    <n v="165"/>
    <n v="44"/>
    <n v="160"/>
    <n v="98.8"/>
    <n v="33.770000000000003"/>
    <s v="Low"/>
    <s v="Good"/>
    <s v="None"/>
  </r>
  <r>
    <n v="483"/>
    <n v="78501"/>
    <s v="Male"/>
    <n v="70"/>
    <d v="1953-06-21T00:00:00"/>
    <n v="236.75"/>
    <n v="70"/>
    <m/>
    <m/>
    <m/>
    <n v="34"/>
    <x v="0"/>
    <s v="Hispanic"/>
    <x v="1"/>
    <x v="2"/>
    <x v="0"/>
    <s v="Insured"/>
    <s v="Unhealthy"/>
    <s v="3-4 days/week"/>
    <s v="Heart Disease"/>
    <n v="138"/>
    <n v="92"/>
    <n v="189"/>
    <n v="46"/>
    <n v="142"/>
    <n v="119.28"/>
    <n v="43.16"/>
    <s v="Low"/>
    <s v="Poor"/>
    <s v="None"/>
  </r>
  <r>
    <n v="484"/>
    <n v="78541"/>
    <s v="Male"/>
    <n v="37"/>
    <d v="1986-10-06T00:00:00"/>
    <n v="194.38"/>
    <n v="71"/>
    <m/>
    <m/>
    <m/>
    <n v="27.1"/>
    <x v="1"/>
    <s v="Hispanic"/>
    <x v="5"/>
    <x v="0"/>
    <x v="3"/>
    <s v="Insured"/>
    <s v="Moderate"/>
    <s v="None"/>
    <s v="None"/>
    <n v="118"/>
    <n v="73"/>
    <n v="175"/>
    <n v="50"/>
    <n v="146"/>
    <n v="105.41"/>
    <n v="38.15"/>
    <s v="High"/>
    <s v="Average"/>
    <s v="Both"/>
  </r>
  <r>
    <n v="485"/>
    <n v="78504"/>
    <s v="Female"/>
    <n v="56"/>
    <d v="1967-08-12T00:00:00"/>
    <n v="214.11"/>
    <n v="65"/>
    <m/>
    <m/>
    <m/>
    <n v="35.6"/>
    <x v="0"/>
    <s v="Hispanic"/>
    <x v="5"/>
    <x v="0"/>
    <x v="2"/>
    <s v="Insured"/>
    <s v="Unhealthy"/>
    <s v="5+ days/week"/>
    <s v="High Blood Pressure"/>
    <n v="124"/>
    <n v="93"/>
    <n v="194"/>
    <n v="55"/>
    <n v="121"/>
    <n v="112.35"/>
    <n v="36.64"/>
    <s v="Medium"/>
    <s v="Average"/>
    <s v="Both"/>
  </r>
  <r>
    <n v="486"/>
    <n v="78504"/>
    <s v="Female"/>
    <n v="65"/>
    <d v="1958-02-02T00:00:00"/>
    <n v="229.25"/>
    <n v="63"/>
    <m/>
    <m/>
    <m/>
    <n v="40.6"/>
    <x v="0"/>
    <s v="Hispanic"/>
    <x v="0"/>
    <x v="0"/>
    <x v="0"/>
    <s v="Insured"/>
    <s v="Unhealthy"/>
    <s v="1-2 days/week"/>
    <s v="Diabetes"/>
    <n v="137"/>
    <n v="88"/>
    <n v="227"/>
    <n v="47"/>
    <n v="108"/>
    <n v="105.51"/>
    <n v="40.42"/>
    <s v="Low"/>
    <s v="Poor"/>
    <s v="Both"/>
  </r>
  <r>
    <n v="487"/>
    <n v="78539"/>
    <s v="Female"/>
    <n v="66"/>
    <d v="1957-02-14T00:00:00"/>
    <n v="308.73"/>
    <n v="66"/>
    <m/>
    <m/>
    <m/>
    <n v="49.8"/>
    <x v="0"/>
    <s v="Hispanic"/>
    <x v="1"/>
    <x v="3"/>
    <x v="0"/>
    <s v="Insured"/>
    <s v="Unhealthy"/>
    <s v="5+ days/week"/>
    <s v="Autism"/>
    <n v="131"/>
    <n v="89"/>
    <n v="238"/>
    <n v="46"/>
    <n v="151"/>
    <n v="110.8"/>
    <n v="36.29"/>
    <s v="Medium"/>
    <s v="Average"/>
    <s v="None"/>
  </r>
  <r>
    <n v="488"/>
    <n v="78589"/>
    <s v="Female"/>
    <n v="39"/>
    <d v="1984-05-11T00:00:00"/>
    <n v="283.25"/>
    <n v="64"/>
    <m/>
    <m/>
    <m/>
    <n v="48.6"/>
    <x v="0"/>
    <s v="Hispanic"/>
    <x v="0"/>
    <x v="0"/>
    <x v="0"/>
    <s v="Insured"/>
    <s v="Unhealthy"/>
    <s v="5+ days/week"/>
    <s v="Asthma"/>
    <n v="143"/>
    <n v="80"/>
    <n v="176"/>
    <n v="53"/>
    <n v="142"/>
    <n v="76.540000000000006"/>
    <n v="44.55"/>
    <s v="Low"/>
    <s v="Good"/>
    <s v="None"/>
  </r>
  <r>
    <n v="489"/>
    <n v="78557"/>
    <s v="Female"/>
    <n v="50"/>
    <d v="1973-03-12T00:00:00"/>
    <n v="138.05000000000001"/>
    <n v="59"/>
    <m/>
    <m/>
    <m/>
    <n v="27.9"/>
    <x v="1"/>
    <s v="Hispanic"/>
    <x v="1"/>
    <x v="1"/>
    <x v="0"/>
    <s v="Insured"/>
    <s v="Moderate"/>
    <s v="3-4 days/week"/>
    <s v="Heart Disease"/>
    <n v="117"/>
    <n v="71"/>
    <n v="213"/>
    <n v="49"/>
    <n v="116"/>
    <n v="86.48"/>
    <n v="30.15"/>
    <s v="Medium"/>
    <s v="Poor"/>
    <s v="None"/>
  </r>
  <r>
    <n v="490"/>
    <n v="78504"/>
    <s v="Male"/>
    <n v="42"/>
    <d v="1980-11-18T00:00:00"/>
    <n v="164.02"/>
    <n v="62"/>
    <m/>
    <m/>
    <m/>
    <n v="30"/>
    <x v="1"/>
    <s v="Hispanic"/>
    <x v="2"/>
    <x v="0"/>
    <x v="2"/>
    <s v="Insured"/>
    <s v="Unhealthy"/>
    <s v="None"/>
    <s v="Arthritis"/>
    <n v="113"/>
    <n v="74"/>
    <n v="168"/>
    <n v="53"/>
    <n v="113"/>
    <n v="116.61"/>
    <n v="42.35"/>
    <s v="Medium"/>
    <s v="Good"/>
    <s v="None"/>
  </r>
  <r>
    <n v="491"/>
    <n v="78577"/>
    <s v="Male"/>
    <n v="72"/>
    <d v="1951-08-19T00:00:00"/>
    <n v="130.58000000000001"/>
    <n v="59"/>
    <m/>
    <m/>
    <m/>
    <n v="26.4"/>
    <x v="1"/>
    <s v="Hispanic"/>
    <x v="1"/>
    <x v="3"/>
    <x v="0"/>
    <s v="Insured"/>
    <s v="Moderate"/>
    <s v="5+ days/week"/>
    <s v="Epilepsy"/>
    <n v="108"/>
    <n v="75"/>
    <n v="173"/>
    <n v="54"/>
    <n v="113"/>
    <n v="115.37"/>
    <n v="33.39"/>
    <s v="Low"/>
    <s v="Poor"/>
    <s v="Drugs"/>
  </r>
  <r>
    <n v="492"/>
    <n v="78503"/>
    <s v="Female"/>
    <n v="71"/>
    <d v="1952-01-12T00:00:00"/>
    <n v="299.2"/>
    <n v="70"/>
    <m/>
    <m/>
    <m/>
    <n v="42.9"/>
    <x v="0"/>
    <s v="Hispanic"/>
    <x v="1"/>
    <x v="3"/>
    <x v="1"/>
    <s v="Insured"/>
    <s v="Unhealthy"/>
    <s v="None"/>
    <s v="Epilepsy"/>
    <n v="138"/>
    <n v="88"/>
    <n v="218"/>
    <n v="56"/>
    <n v="151"/>
    <n v="80.16"/>
    <n v="42.4"/>
    <s v="Low"/>
    <s v="Average"/>
    <s v="None"/>
  </r>
  <r>
    <n v="493"/>
    <n v="78542"/>
    <s v="Female"/>
    <n v="71"/>
    <d v="1952-04-24T00:00:00"/>
    <n v="274.26"/>
    <n v="68"/>
    <m/>
    <m/>
    <m/>
    <n v="41.7"/>
    <x v="0"/>
    <s v="Hispanic"/>
    <x v="7"/>
    <x v="3"/>
    <x v="0"/>
    <s v="Insured"/>
    <s v="Unhealthy"/>
    <s v="1-2 days/week"/>
    <s v="Limb Loss"/>
    <n v="145"/>
    <n v="86"/>
    <n v="194"/>
    <n v="48"/>
    <n v="113"/>
    <n v="108.8"/>
    <n v="44.16"/>
    <s v="Low"/>
    <s v="Average"/>
    <s v="Alcohol"/>
  </r>
  <r>
    <n v="494"/>
    <n v="78541"/>
    <s v="Male"/>
    <n v="56"/>
    <d v="1967-06-08T00:00:00"/>
    <n v="170.86"/>
    <n v="68"/>
    <m/>
    <m/>
    <m/>
    <n v="26"/>
    <x v="1"/>
    <s v="Hispanic"/>
    <x v="2"/>
    <x v="0"/>
    <x v="0"/>
    <s v="Insured"/>
    <s v="Moderate"/>
    <s v="1-2 days/week"/>
    <s v="Arthritis"/>
    <n v="111"/>
    <n v="71"/>
    <n v="212"/>
    <n v="60"/>
    <n v="131"/>
    <n v="97.05"/>
    <n v="33.19"/>
    <s v="Medium"/>
    <s v="Good"/>
    <s v="Alcohol"/>
  </r>
  <r>
    <n v="495"/>
    <n v="78589"/>
    <s v="Female"/>
    <n v="21"/>
    <d v="2002-03-03T00:00:00"/>
    <n v="241.64"/>
    <n v="65"/>
    <m/>
    <m/>
    <m/>
    <n v="40.200000000000003"/>
    <x v="0"/>
    <s v="Hispanic"/>
    <x v="1"/>
    <x v="0"/>
    <x v="2"/>
    <s v="Insured"/>
    <s v="Unhealthy"/>
    <s v="None"/>
    <s v="Diabetes"/>
    <n v="128"/>
    <n v="88"/>
    <n v="151"/>
    <n v="43"/>
    <n v="153"/>
    <n v="92.51"/>
    <n v="37.590000000000003"/>
    <s v="High"/>
    <s v="Average"/>
    <s v="None"/>
  </r>
  <r>
    <n v="496"/>
    <n v="78589"/>
    <s v="Male"/>
    <n v="64"/>
    <d v="1959-10-28T00:00:00"/>
    <n v="144.94999999999999"/>
    <n v="63"/>
    <m/>
    <m/>
    <m/>
    <n v="25.7"/>
    <x v="1"/>
    <s v="Hispanic"/>
    <x v="2"/>
    <x v="0"/>
    <x v="2"/>
    <s v="Insured"/>
    <s v="Moderate"/>
    <s v="None"/>
    <s v="Diabetes"/>
    <n v="108"/>
    <n v="80"/>
    <n v="175"/>
    <n v="60"/>
    <n v="105"/>
    <n v="116.31"/>
    <n v="33.26"/>
    <s v="High"/>
    <s v="Average"/>
    <s v="None"/>
  </r>
  <r>
    <n v="497"/>
    <n v="78539"/>
    <s v="Male"/>
    <n v="24"/>
    <d v="1998-11-17T00:00:00"/>
    <n v="178.25"/>
    <n v="69"/>
    <m/>
    <m/>
    <m/>
    <n v="26.3"/>
    <x v="1"/>
    <s v="Hispanic"/>
    <x v="0"/>
    <x v="1"/>
    <x v="2"/>
    <s v="Insured"/>
    <s v="Moderate"/>
    <s v="1-2 days/week"/>
    <s v="Diabetes"/>
    <n v="107"/>
    <n v="70"/>
    <n v="160"/>
    <n v="56"/>
    <n v="148"/>
    <n v="79.56"/>
    <n v="34.08"/>
    <s v="Low"/>
    <s v="Good"/>
    <s v="None"/>
  </r>
  <r>
    <n v="498"/>
    <n v="78557"/>
    <s v="Male"/>
    <n v="46"/>
    <d v="1977-08-10T00:00:00"/>
    <n v="295.81"/>
    <n v="60"/>
    <m/>
    <m/>
    <m/>
    <n v="57.8"/>
    <x v="0"/>
    <s v="Hispanic"/>
    <x v="1"/>
    <x v="1"/>
    <x v="1"/>
    <s v="Insured"/>
    <s v="Unhealthy"/>
    <s v="3-4 days/week"/>
    <s v="Arthritis"/>
    <n v="143"/>
    <n v="94"/>
    <n v="164"/>
    <n v="50"/>
    <n v="143"/>
    <n v="86.94"/>
    <n v="49.65"/>
    <s v="Medium"/>
    <s v="Poor"/>
    <s v="None"/>
  </r>
  <r>
    <n v="499"/>
    <n v="78542"/>
    <s v="Female"/>
    <n v="74"/>
    <d v="1949-02-10T00:00:00"/>
    <n v="371.18"/>
    <n v="66"/>
    <m/>
    <m/>
    <m/>
    <n v="59.9"/>
    <x v="0"/>
    <s v="Hispanic"/>
    <x v="0"/>
    <x v="3"/>
    <x v="2"/>
    <s v="Insured"/>
    <s v="Unhealthy"/>
    <s v="1-2 days/week"/>
    <s v="Autism"/>
    <n v="134"/>
    <n v="82"/>
    <n v="224"/>
    <n v="40"/>
    <n v="154"/>
    <n v="95.65"/>
    <n v="37.31"/>
    <s v="High"/>
    <s v="Good"/>
    <s v="None"/>
  </r>
  <r>
    <n v="500"/>
    <n v="78539"/>
    <s v="Male"/>
    <n v="54"/>
    <d v="1969-02-01T00:00:00"/>
    <n v="292.87"/>
    <n v="68"/>
    <m/>
    <m/>
    <m/>
    <n v="44.5"/>
    <x v="0"/>
    <s v="Hispanic"/>
    <x v="0"/>
    <x v="3"/>
    <x v="1"/>
    <s v="Insured"/>
    <s v="Unhealthy"/>
    <s v="5+ days/week"/>
    <s v="Limb Loss"/>
    <n v="138"/>
    <n v="83"/>
    <n v="199"/>
    <n v="49"/>
    <n v="129"/>
    <n v="90.89"/>
    <n v="49.53"/>
    <s v="Low"/>
    <s v="Average"/>
    <s v="None"/>
  </r>
  <r>
    <n v="501"/>
    <n v="78557"/>
    <s v="Male"/>
    <n v="24"/>
    <d v="1998-11-11T00:00:00"/>
    <n v="298.11"/>
    <n v="78"/>
    <m/>
    <m/>
    <m/>
    <n v="34.4"/>
    <x v="0"/>
    <s v="Hispanic"/>
    <x v="4"/>
    <x v="0"/>
    <x v="1"/>
    <s v="Insured"/>
    <s v="Unhealthy"/>
    <s v="1-2 days/week"/>
    <s v="Asthma"/>
    <n v="127"/>
    <n v="89"/>
    <n v="216"/>
    <n v="52"/>
    <n v="135"/>
    <n v="109.34"/>
    <n v="43.28"/>
    <s v="Medium"/>
    <s v="Poor"/>
    <s v="Alcohol"/>
  </r>
  <r>
    <n v="502"/>
    <n v="78539"/>
    <s v="Female"/>
    <n v="32"/>
    <d v="1991-07-03T00:00:00"/>
    <n v="174.48"/>
    <n v="66"/>
    <m/>
    <m/>
    <m/>
    <n v="28.2"/>
    <x v="1"/>
    <s v="Hispanic"/>
    <x v="4"/>
    <x v="0"/>
    <x v="2"/>
    <s v="Insured"/>
    <s v="Moderate"/>
    <s v="3-4 days/week"/>
    <s v="Arthritis"/>
    <n v="115"/>
    <n v="73"/>
    <n v="198"/>
    <n v="51"/>
    <n v="157"/>
    <n v="97.92"/>
    <n v="30.75"/>
    <s v="Medium"/>
    <s v="Poor"/>
    <s v="None"/>
  </r>
  <r>
    <n v="503"/>
    <n v="78503"/>
    <s v="Male"/>
    <n v="30"/>
    <d v="1993-10-22T00:00:00"/>
    <n v="322.22000000000003"/>
    <n v="72"/>
    <m/>
    <m/>
    <m/>
    <n v="43.7"/>
    <x v="0"/>
    <s v="Hispanic"/>
    <x v="1"/>
    <x v="0"/>
    <x v="1"/>
    <s v="Insured"/>
    <s v="Unhealthy"/>
    <s v="1-2 days/week"/>
    <s v="Heart Disease"/>
    <n v="136"/>
    <n v="81"/>
    <n v="237"/>
    <n v="60"/>
    <n v="137"/>
    <n v="86.95"/>
    <n v="41.42"/>
    <s v="Low"/>
    <s v="Good"/>
    <s v="None"/>
  </r>
  <r>
    <n v="504"/>
    <n v="78589"/>
    <s v="Male"/>
    <n v="28"/>
    <d v="1995-05-05T00:00:00"/>
    <n v="197.03"/>
    <n v="67"/>
    <m/>
    <m/>
    <m/>
    <n v="30.9"/>
    <x v="0"/>
    <s v="Hispanic"/>
    <x v="5"/>
    <x v="0"/>
    <x v="2"/>
    <s v="Insured"/>
    <s v="Unhealthy"/>
    <s v="5+ days/week"/>
    <s v="Heart Disease"/>
    <n v="132"/>
    <n v="89"/>
    <n v="206"/>
    <n v="41"/>
    <n v="106"/>
    <n v="71.73"/>
    <n v="42.2"/>
    <s v="Medium"/>
    <s v="Poor"/>
    <s v="None"/>
  </r>
  <r>
    <n v="505"/>
    <n v="78504"/>
    <s v="Female"/>
    <n v="23"/>
    <d v="2000-05-18T00:00:00"/>
    <n v="217.95"/>
    <n v="64"/>
    <m/>
    <m/>
    <m/>
    <n v="37.4"/>
    <x v="0"/>
    <s v="Native American"/>
    <x v="0"/>
    <x v="0"/>
    <x v="2"/>
    <s v="Insured"/>
    <s v="Unhealthy"/>
    <s v="None"/>
    <s v="High Blood Pressure"/>
    <n v="136"/>
    <n v="88"/>
    <n v="156"/>
    <n v="41"/>
    <n v="106"/>
    <n v="72.489999999999995"/>
    <n v="43.83"/>
    <s v="Low"/>
    <s v="Average"/>
    <s v="Alcohol"/>
  </r>
  <r>
    <n v="506"/>
    <n v="78539"/>
    <s v="Male"/>
    <n v="34"/>
    <d v="1989-06-30T00:00:00"/>
    <n v="275.5"/>
    <n v="62"/>
    <m/>
    <m/>
    <m/>
    <n v="50.4"/>
    <x v="0"/>
    <s v="Hispanic"/>
    <x v="1"/>
    <x v="0"/>
    <x v="0"/>
    <s v="Insured"/>
    <s v="Unhealthy"/>
    <s v="1-2 days/week"/>
    <s v="Arthritis"/>
    <n v="137"/>
    <n v="91"/>
    <n v="158"/>
    <n v="43"/>
    <n v="140"/>
    <n v="78.7"/>
    <n v="40.65"/>
    <s v="High"/>
    <s v="Good"/>
    <s v="None"/>
  </r>
  <r>
    <n v="507"/>
    <n v="78542"/>
    <s v="Male"/>
    <n v="44"/>
    <d v="1979-06-02T00:00:00"/>
    <n v="187.52"/>
    <n v="71"/>
    <m/>
    <m/>
    <m/>
    <n v="26.2"/>
    <x v="1"/>
    <s v="Hispanic"/>
    <x v="1"/>
    <x v="0"/>
    <x v="2"/>
    <s v="Insured"/>
    <s v="Moderate"/>
    <s v="1-2 days/week"/>
    <s v="High Blood Pressure"/>
    <n v="114"/>
    <n v="75"/>
    <n v="209"/>
    <n v="45"/>
    <n v="125"/>
    <n v="82.8"/>
    <n v="30.7"/>
    <s v="Medium"/>
    <s v="Poor"/>
    <s v="Drugs"/>
  </r>
  <r>
    <n v="508"/>
    <n v="78577"/>
    <s v="Female"/>
    <n v="60"/>
    <d v="1963-04-17T00:00:00"/>
    <n v="188.81"/>
    <n v="67"/>
    <m/>
    <m/>
    <m/>
    <n v="29.6"/>
    <x v="1"/>
    <s v="Hispanic"/>
    <x v="0"/>
    <x v="0"/>
    <x v="1"/>
    <s v="Insured"/>
    <s v="Moderate"/>
    <s v="5+ days/week"/>
    <s v="High Blood Pressure"/>
    <n v="118"/>
    <n v="74"/>
    <n v="212"/>
    <n v="55"/>
    <n v="102"/>
    <n v="100.49"/>
    <n v="31.94"/>
    <s v="High"/>
    <s v="Poor"/>
    <s v="None"/>
  </r>
  <r>
    <n v="509"/>
    <n v="78504"/>
    <s v="Female"/>
    <n v="51"/>
    <d v="1972-08-04T00:00:00"/>
    <n v="339.2"/>
    <n v="69"/>
    <m/>
    <m/>
    <m/>
    <n v="50.1"/>
    <x v="0"/>
    <s v="Hispanic"/>
    <x v="4"/>
    <x v="0"/>
    <x v="2"/>
    <s v="Insured"/>
    <s v="Unhealthy"/>
    <s v="5+ days/week"/>
    <s v="Heart Disease"/>
    <n v="138"/>
    <n v="82"/>
    <n v="208"/>
    <n v="48"/>
    <n v="125"/>
    <n v="80.16"/>
    <n v="42.18"/>
    <s v="High"/>
    <s v="Average"/>
    <s v="None"/>
  </r>
  <r>
    <n v="510"/>
    <n v="78539"/>
    <s v="Female"/>
    <n v="69"/>
    <d v="1954-01-22T00:00:00"/>
    <n v="268.36"/>
    <n v="69"/>
    <m/>
    <m/>
    <m/>
    <n v="39.6"/>
    <x v="0"/>
    <s v="Hispanic"/>
    <x v="4"/>
    <x v="2"/>
    <x v="2"/>
    <s v="Insured"/>
    <s v="Unhealthy"/>
    <s v="5+ days/week"/>
    <s v="Diabetes"/>
    <n v="135"/>
    <n v="93"/>
    <n v="190"/>
    <n v="58"/>
    <n v="152"/>
    <n v="112.17"/>
    <n v="40.53"/>
    <s v="High"/>
    <s v="Good"/>
    <s v="Alcohol"/>
  </r>
  <r>
    <n v="511"/>
    <n v="78539"/>
    <s v="Male"/>
    <n v="45"/>
    <d v="1978-03-19T00:00:00"/>
    <n v="181.1"/>
    <n v="66"/>
    <m/>
    <m/>
    <m/>
    <n v="29.2"/>
    <x v="1"/>
    <s v="Hispanic"/>
    <x v="6"/>
    <x v="1"/>
    <x v="4"/>
    <s v="Insured"/>
    <s v="Moderate"/>
    <s v="None"/>
    <s v="Arthritis"/>
    <n v="120"/>
    <n v="75"/>
    <n v="226"/>
    <n v="44"/>
    <n v="114"/>
    <n v="97.86"/>
    <n v="31.02"/>
    <s v="Medium"/>
    <s v="Average"/>
    <s v="None"/>
  </r>
  <r>
    <n v="512"/>
    <n v="78542"/>
    <s v="Male"/>
    <n v="55"/>
    <d v="1968-06-30T00:00:00"/>
    <n v="257.12"/>
    <n v="67"/>
    <m/>
    <m/>
    <m/>
    <n v="40.299999999999997"/>
    <x v="0"/>
    <s v="Hispanic"/>
    <x v="0"/>
    <x v="0"/>
    <x v="1"/>
    <s v="Insured"/>
    <s v="Unhealthy"/>
    <s v="None"/>
    <s v="Diabetes"/>
    <n v="133"/>
    <n v="83"/>
    <n v="194"/>
    <n v="43"/>
    <n v="135"/>
    <n v="106.77"/>
    <n v="40.67"/>
    <s v="High"/>
    <s v="Poor"/>
    <s v="None"/>
  </r>
  <r>
    <n v="513"/>
    <n v="78577"/>
    <s v="Female"/>
    <n v="20"/>
    <d v="2003-03-29T00:00:00"/>
    <n v="230.12"/>
    <n v="64"/>
    <m/>
    <m/>
    <m/>
    <n v="39.5"/>
    <x v="0"/>
    <s v="Hispanic"/>
    <x v="4"/>
    <x v="1"/>
    <x v="0"/>
    <s v="Insured"/>
    <s v="Unhealthy"/>
    <s v="3-4 days/week"/>
    <s v="Asthma"/>
    <n v="128"/>
    <n v="80"/>
    <n v="176"/>
    <n v="50"/>
    <n v="150"/>
    <n v="118.89"/>
    <n v="44.33"/>
    <s v="Medium"/>
    <s v="Average"/>
    <s v="None"/>
  </r>
  <r>
    <n v="514"/>
    <n v="78501"/>
    <s v="Female"/>
    <n v="26"/>
    <d v="1997-03-12T00:00:00"/>
    <n v="241.79"/>
    <n v="67"/>
    <m/>
    <m/>
    <m/>
    <n v="37.9"/>
    <x v="0"/>
    <s v="Hispanic"/>
    <x v="3"/>
    <x v="1"/>
    <x v="0"/>
    <s v="Insured"/>
    <s v="Unhealthy"/>
    <s v="None"/>
    <s v="High Blood Pressure"/>
    <n v="144"/>
    <n v="92"/>
    <n v="209"/>
    <n v="44"/>
    <n v="128"/>
    <n v="97.25"/>
    <n v="44.46"/>
    <s v="High"/>
    <s v="Poor"/>
    <s v="Alcohol"/>
  </r>
  <r>
    <n v="515"/>
    <n v="78503"/>
    <s v="Male"/>
    <n v="48"/>
    <d v="1975-08-23T00:00:00"/>
    <n v="229.22"/>
    <n v="69"/>
    <m/>
    <m/>
    <m/>
    <n v="33.799999999999997"/>
    <x v="0"/>
    <s v="Native American"/>
    <x v="2"/>
    <x v="0"/>
    <x v="2"/>
    <s v="Insured"/>
    <s v="Unhealthy"/>
    <s v="3-4 days/week"/>
    <s v="High Blood Pressure"/>
    <n v="141"/>
    <n v="94"/>
    <n v="215"/>
    <n v="54"/>
    <n v="134"/>
    <n v="116.01"/>
    <n v="47.42"/>
    <s v="Medium"/>
    <s v="Average"/>
    <s v="None"/>
  </r>
  <r>
    <n v="516"/>
    <n v="78577"/>
    <s v="Male"/>
    <n v="58"/>
    <d v="1965-05-25T00:00:00"/>
    <n v="213.57"/>
    <n v="67"/>
    <m/>
    <m/>
    <m/>
    <n v="33.4"/>
    <x v="0"/>
    <s v="Hispanic"/>
    <x v="3"/>
    <x v="0"/>
    <x v="2"/>
    <s v="Insured"/>
    <s v="Unhealthy"/>
    <s v="3-4 days/week"/>
    <s v="Arthritis"/>
    <n v="125"/>
    <n v="94"/>
    <n v="229"/>
    <n v="47"/>
    <n v="116"/>
    <n v="112.87"/>
    <n v="49.84"/>
    <s v="Medium"/>
    <s v="Good"/>
    <s v="None"/>
  </r>
  <r>
    <n v="517"/>
    <n v="78589"/>
    <s v="Female"/>
    <n v="34"/>
    <d v="1989-02-07T00:00:00"/>
    <n v="354.1"/>
    <n v="67"/>
    <m/>
    <m/>
    <m/>
    <n v="55.5"/>
    <x v="0"/>
    <s v="Hispanic"/>
    <x v="1"/>
    <x v="0"/>
    <x v="0"/>
    <s v="Insured"/>
    <s v="Unhealthy"/>
    <s v="3-4 days/week"/>
    <s v="Heart Disease"/>
    <n v="136"/>
    <n v="81"/>
    <n v="228"/>
    <n v="45"/>
    <n v="113"/>
    <n v="88.45"/>
    <n v="37.39"/>
    <s v="Medium"/>
    <s v="Poor"/>
    <s v="Both"/>
  </r>
  <r>
    <n v="518"/>
    <n v="78557"/>
    <s v="Male"/>
    <n v="87"/>
    <d v="1936-06-14T00:00:00"/>
    <n v="294.91000000000003"/>
    <n v="63"/>
    <m/>
    <m/>
    <m/>
    <n v="52.2"/>
    <x v="0"/>
    <s v="Hispanic"/>
    <x v="0"/>
    <x v="2"/>
    <x v="2"/>
    <s v="Insured"/>
    <s v="Unhealthy"/>
    <s v="5+ days/week"/>
    <s v="Heart Disease"/>
    <n v="126"/>
    <n v="90"/>
    <n v="224"/>
    <n v="55"/>
    <n v="132"/>
    <n v="105.57"/>
    <n v="49.63"/>
    <s v="High"/>
    <s v="Poor"/>
    <s v="Both"/>
  </r>
  <r>
    <n v="519"/>
    <n v="78539"/>
    <s v="Female"/>
    <n v="25"/>
    <d v="1998-02-20T00:00:00"/>
    <n v="155.91"/>
    <n v="63"/>
    <m/>
    <m/>
    <m/>
    <n v="27.6"/>
    <x v="1"/>
    <s v="Hispanic"/>
    <x v="2"/>
    <x v="0"/>
    <x v="3"/>
    <s v="Insured"/>
    <s v="Moderate"/>
    <s v="5+ days/week"/>
    <s v="Heart Disease"/>
    <n v="117"/>
    <n v="78"/>
    <n v="231"/>
    <n v="46"/>
    <n v="141"/>
    <n v="73.12"/>
    <n v="31.17"/>
    <s v="High"/>
    <s v="Average"/>
    <s v="Drugs"/>
  </r>
  <r>
    <n v="520"/>
    <n v="78557"/>
    <s v="Female"/>
    <n v="90"/>
    <d v="1932-12-11T00:00:00"/>
    <n v="151.4"/>
    <n v="63"/>
    <m/>
    <m/>
    <m/>
    <n v="26.8"/>
    <x v="1"/>
    <s v="Hispanic"/>
    <x v="3"/>
    <x v="3"/>
    <x v="2"/>
    <s v="Insured"/>
    <s v="Moderate"/>
    <s v="5+ days/week"/>
    <s v="Autism"/>
    <n v="120"/>
    <n v="71"/>
    <n v="220"/>
    <n v="40"/>
    <n v="111"/>
    <n v="113.89"/>
    <n v="34.53"/>
    <s v="Medium"/>
    <s v="Average"/>
    <s v="None"/>
  </r>
  <r>
    <n v="521"/>
    <n v="78503"/>
    <s v="Female"/>
    <n v="33"/>
    <d v="1990-01-03T00:00:00"/>
    <n v="221.42"/>
    <n v="67"/>
    <m/>
    <m/>
    <m/>
    <n v="34.700000000000003"/>
    <x v="0"/>
    <s v="Hispanic"/>
    <x v="6"/>
    <x v="1"/>
    <x v="3"/>
    <s v="Insured"/>
    <s v="Unhealthy"/>
    <s v="5+ days/week"/>
    <s v="Heart Disease"/>
    <n v="127"/>
    <n v="81"/>
    <n v="160"/>
    <n v="45"/>
    <n v="151"/>
    <n v="116.23"/>
    <n v="39.380000000000003"/>
    <s v="Medium"/>
    <s v="Good"/>
    <s v="None"/>
  </r>
  <r>
    <n v="522"/>
    <n v="78501"/>
    <s v="Male"/>
    <n v="88"/>
    <d v="1935-01-01T00:00:00"/>
    <n v="169.76"/>
    <n v="66"/>
    <m/>
    <m/>
    <m/>
    <n v="27.4"/>
    <x v="1"/>
    <s v="Hispanic"/>
    <x v="6"/>
    <x v="3"/>
    <x v="4"/>
    <s v="Insured"/>
    <s v="Moderate"/>
    <s v="5+ days/week"/>
    <s v="Deaf"/>
    <n v="105"/>
    <n v="77"/>
    <n v="205"/>
    <n v="47"/>
    <n v="111"/>
    <n v="105.67"/>
    <n v="35.15"/>
    <s v="Medium"/>
    <s v="Average"/>
    <s v="None"/>
  </r>
  <r>
    <n v="523"/>
    <n v="78539"/>
    <s v="Female"/>
    <n v="28"/>
    <d v="1994-12-10T00:00:00"/>
    <n v="157.61000000000001"/>
    <n v="64"/>
    <m/>
    <m/>
    <m/>
    <n v="27.1"/>
    <x v="1"/>
    <s v="Black"/>
    <x v="0"/>
    <x v="0"/>
    <x v="0"/>
    <s v="Insured"/>
    <s v="Moderate"/>
    <s v="3-4 days/week"/>
    <s v="Diabetes"/>
    <n v="117"/>
    <n v="78"/>
    <n v="181"/>
    <n v="53"/>
    <n v="132"/>
    <n v="102.33"/>
    <n v="33.950000000000003"/>
    <s v="High"/>
    <s v="Poor"/>
    <s v="Drugs"/>
  </r>
  <r>
    <n v="524"/>
    <n v="78501"/>
    <s v="Male"/>
    <n v="37"/>
    <d v="1986-02-12T00:00:00"/>
    <n v="178.98"/>
    <n v="67"/>
    <m/>
    <m/>
    <m/>
    <n v="28"/>
    <x v="1"/>
    <s v="Hispanic"/>
    <x v="1"/>
    <x v="0"/>
    <x v="0"/>
    <s v="Insured"/>
    <s v="Moderate"/>
    <s v="3-4 days/week"/>
    <s v="Diabetes"/>
    <n v="111"/>
    <n v="75"/>
    <n v="234"/>
    <n v="51"/>
    <n v="132"/>
    <n v="98.29"/>
    <n v="31.39"/>
    <s v="Low"/>
    <s v="Average"/>
    <s v="Both"/>
  </r>
  <r>
    <n v="525"/>
    <n v="78541"/>
    <s v="Male"/>
    <n v="85"/>
    <d v="1938-04-29T00:00:00"/>
    <n v="311.33"/>
    <n v="66"/>
    <m/>
    <m/>
    <m/>
    <n v="50.2"/>
    <x v="0"/>
    <s v="Hispanic"/>
    <x v="1"/>
    <x v="2"/>
    <x v="0"/>
    <s v="Insured"/>
    <s v="Unhealthy"/>
    <s v="None"/>
    <s v="Asthma"/>
    <n v="127"/>
    <n v="94"/>
    <n v="178"/>
    <n v="59"/>
    <n v="104"/>
    <n v="81.06"/>
    <n v="48.26"/>
    <s v="High"/>
    <s v="Poor"/>
    <s v="None"/>
  </r>
  <r>
    <n v="526"/>
    <n v="78539"/>
    <s v="Female"/>
    <n v="63"/>
    <d v="1960-05-23T00:00:00"/>
    <n v="278.91000000000003"/>
    <n v="71"/>
    <m/>
    <m/>
    <m/>
    <n v="38.9"/>
    <x v="0"/>
    <s v="Hispanic"/>
    <x v="0"/>
    <x v="3"/>
    <x v="1"/>
    <s v="Insured"/>
    <s v="Unhealthy"/>
    <s v="1-2 days/week"/>
    <s v="Deaf"/>
    <n v="130"/>
    <n v="84"/>
    <n v="192"/>
    <n v="57"/>
    <n v="135"/>
    <n v="101.99"/>
    <n v="43.55"/>
    <s v="Medium"/>
    <s v="Poor"/>
    <s v="Drugs"/>
  </r>
  <r>
    <n v="527"/>
    <n v="78539"/>
    <s v="Female"/>
    <n v="43"/>
    <d v="1980-07-11T00:00:00"/>
    <n v="239.23"/>
    <n v="70"/>
    <m/>
    <m/>
    <m/>
    <n v="34.299999999999997"/>
    <x v="0"/>
    <s v="White"/>
    <x v="2"/>
    <x v="0"/>
    <x v="2"/>
    <s v="Insured"/>
    <s v="Unhealthy"/>
    <s v="5+ days/week"/>
    <s v="Arthritis"/>
    <n v="139"/>
    <n v="92"/>
    <n v="231"/>
    <n v="41"/>
    <n v="128"/>
    <n v="88.51"/>
    <n v="42.57"/>
    <s v="High"/>
    <s v="Good"/>
    <s v="Drugs"/>
  </r>
  <r>
    <n v="528"/>
    <n v="78557"/>
    <s v="Female"/>
    <n v="55"/>
    <d v="1968-03-11T00:00:00"/>
    <n v="245.33"/>
    <n v="64"/>
    <m/>
    <m/>
    <m/>
    <n v="42.1"/>
    <x v="0"/>
    <s v="Hispanic"/>
    <x v="4"/>
    <x v="1"/>
    <x v="2"/>
    <s v="Insured"/>
    <s v="Unhealthy"/>
    <s v="None"/>
    <s v="Diabetes"/>
    <n v="126"/>
    <n v="90"/>
    <n v="177"/>
    <n v="43"/>
    <n v="109"/>
    <n v="112.81"/>
    <n v="42.86"/>
    <s v="High"/>
    <s v="Average"/>
    <s v="None"/>
  </r>
  <r>
    <n v="529"/>
    <n v="78503"/>
    <s v="Male"/>
    <n v="75"/>
    <d v="1948-10-25T00:00:00"/>
    <n v="211.58"/>
    <n v="69"/>
    <m/>
    <m/>
    <m/>
    <n v="31.2"/>
    <x v="0"/>
    <s v="Hispanic"/>
    <x v="6"/>
    <x v="2"/>
    <x v="2"/>
    <s v="Insured"/>
    <s v="Unhealthy"/>
    <s v="1-2 days/week"/>
    <s v="None"/>
    <n v="129"/>
    <n v="83"/>
    <n v="179"/>
    <n v="46"/>
    <n v="102"/>
    <n v="114.65"/>
    <n v="46.79"/>
    <s v="Medium"/>
    <s v="Average"/>
    <s v="None"/>
  </r>
  <r>
    <n v="530"/>
    <n v="78557"/>
    <s v="Female"/>
    <n v="34"/>
    <d v="1989-04-22T00:00:00"/>
    <n v="254.15"/>
    <n v="66"/>
    <m/>
    <m/>
    <m/>
    <n v="41"/>
    <x v="0"/>
    <s v="Hispanic"/>
    <x v="4"/>
    <x v="0"/>
    <x v="2"/>
    <s v="Insured"/>
    <s v="Unhealthy"/>
    <s v="1-2 days/week"/>
    <s v="Arthritis"/>
    <n v="128"/>
    <n v="93"/>
    <n v="212"/>
    <n v="47"/>
    <n v="116"/>
    <n v="73.08"/>
    <n v="37.94"/>
    <s v="High"/>
    <s v="Average"/>
    <s v="Alcohol"/>
  </r>
  <r>
    <n v="531"/>
    <n v="78503"/>
    <s v="Male"/>
    <n v="66"/>
    <d v="1957-09-14T00:00:00"/>
    <n v="166.47"/>
    <n v="67"/>
    <m/>
    <m/>
    <m/>
    <n v="26.1"/>
    <x v="1"/>
    <s v="Hispanic"/>
    <x v="4"/>
    <x v="2"/>
    <x v="2"/>
    <s v="Insured"/>
    <s v="Moderate"/>
    <s v="3-4 days/week"/>
    <s v="Diabetes"/>
    <n v="111"/>
    <n v="70"/>
    <n v="237"/>
    <n v="58"/>
    <n v="115"/>
    <n v="85.28"/>
    <n v="38.57"/>
    <s v="Medium"/>
    <s v="Poor"/>
    <s v="Alcohol"/>
  </r>
  <r>
    <n v="532"/>
    <n v="78557"/>
    <s v="Female"/>
    <n v="59"/>
    <d v="1964-02-16T00:00:00"/>
    <n v="154.16"/>
    <n v="70"/>
    <m/>
    <m/>
    <m/>
    <n v="22.1"/>
    <x v="1"/>
    <s v="Hispanic"/>
    <x v="3"/>
    <x v="0"/>
    <x v="2"/>
    <s v="Insured"/>
    <s v="Healthy"/>
    <s v="5+ days/week"/>
    <s v="Heart Disease"/>
    <n v="107"/>
    <n v="77"/>
    <n v="214"/>
    <n v="41"/>
    <n v="153"/>
    <n v="82.68"/>
    <n v="34.950000000000003"/>
    <s v="Low"/>
    <s v="Average"/>
    <s v="Drugs"/>
  </r>
  <r>
    <n v="533"/>
    <n v="78501"/>
    <s v="Female"/>
    <n v="46"/>
    <d v="1977-05-15T00:00:00"/>
    <n v="226.47"/>
    <n v="67"/>
    <m/>
    <m/>
    <m/>
    <n v="35.5"/>
    <x v="0"/>
    <s v="Hispanic"/>
    <x v="0"/>
    <x v="1"/>
    <x v="1"/>
    <s v="Insured"/>
    <s v="Unhealthy"/>
    <s v="5+ days/week"/>
    <s v="High Blood Pressure"/>
    <n v="123"/>
    <n v="94"/>
    <n v="182"/>
    <n v="51"/>
    <n v="113"/>
    <n v="87.25"/>
    <n v="39.450000000000003"/>
    <s v="Medium"/>
    <s v="Good"/>
    <s v="None"/>
  </r>
  <r>
    <n v="534"/>
    <n v="78557"/>
    <s v="Female"/>
    <n v="34"/>
    <d v="1988-11-24T00:00:00"/>
    <n v="273.41000000000003"/>
    <n v="76"/>
    <m/>
    <m/>
    <m/>
    <n v="33.299999999999997"/>
    <x v="0"/>
    <s v="Hispanic"/>
    <x v="2"/>
    <x v="0"/>
    <x v="2"/>
    <s v="Insured"/>
    <s v="Unhealthy"/>
    <s v="1-2 days/week"/>
    <s v="Heart Disease"/>
    <n v="143"/>
    <n v="87"/>
    <n v="229"/>
    <n v="45"/>
    <n v="151"/>
    <n v="85.06"/>
    <n v="36.26"/>
    <s v="Low"/>
    <s v="Good"/>
    <s v="Alcohol"/>
  </r>
  <r>
    <n v="535"/>
    <n v="78541"/>
    <s v="Female"/>
    <n v="52"/>
    <d v="1971-10-28T00:00:00"/>
    <n v="162.38"/>
    <n v="67"/>
    <m/>
    <m/>
    <m/>
    <n v="25.4"/>
    <x v="1"/>
    <s v="Hispanic"/>
    <x v="0"/>
    <x v="0"/>
    <x v="1"/>
    <s v="Insured"/>
    <s v="Moderate"/>
    <s v="None"/>
    <s v="Heart Disease"/>
    <n v="109"/>
    <n v="71"/>
    <n v="196"/>
    <n v="51"/>
    <n v="120"/>
    <n v="119.8"/>
    <n v="33.03"/>
    <s v="Medium"/>
    <s v="Poor"/>
    <s v="Alcohol"/>
  </r>
  <r>
    <n v="536"/>
    <n v="78589"/>
    <s v="Male"/>
    <n v="73"/>
    <d v="1950-03-27T00:00:00"/>
    <n v="254.13"/>
    <n v="62"/>
    <m/>
    <m/>
    <m/>
    <n v="46.5"/>
    <x v="0"/>
    <s v="Other"/>
    <x v="0"/>
    <x v="4"/>
    <x v="0"/>
    <s v="Uninsured"/>
    <s v="Unhealthy"/>
    <s v="5+ days/week"/>
    <s v="Diabetes"/>
    <n v="134"/>
    <n v="82"/>
    <n v="160"/>
    <n v="48"/>
    <n v="132"/>
    <n v="111.69"/>
    <n v="48.79"/>
    <s v="High"/>
    <s v="Average"/>
    <s v="None"/>
  </r>
  <r>
    <n v="537"/>
    <n v="78542"/>
    <s v="Female"/>
    <n v="81"/>
    <d v="1942-02-11T00:00:00"/>
    <n v="231.07"/>
    <n v="61"/>
    <m/>
    <m/>
    <m/>
    <n v="43.7"/>
    <x v="0"/>
    <s v="Hispanic"/>
    <x v="1"/>
    <x v="2"/>
    <x v="0"/>
    <s v="Insured"/>
    <s v="Unhealthy"/>
    <s v="3-4 days/week"/>
    <s v="Diabetes"/>
    <n v="127"/>
    <n v="87"/>
    <n v="211"/>
    <n v="58"/>
    <n v="139"/>
    <n v="93.11"/>
    <n v="43.26"/>
    <s v="High"/>
    <s v="Good"/>
    <s v="Alcohol"/>
  </r>
  <r>
    <n v="538"/>
    <n v="78539"/>
    <s v="Female"/>
    <n v="63"/>
    <d v="1960-10-04T00:00:00"/>
    <n v="219.33"/>
    <n v="70"/>
    <m/>
    <m/>
    <m/>
    <n v="31.5"/>
    <x v="0"/>
    <s v="Hispanic"/>
    <x v="1"/>
    <x v="0"/>
    <x v="0"/>
    <s v="Insured"/>
    <s v="Unhealthy"/>
    <s v="1-2 days/week"/>
    <s v="Diabetes"/>
    <n v="124"/>
    <n v="80"/>
    <n v="234"/>
    <n v="59"/>
    <n v="100"/>
    <n v="91.14"/>
    <n v="42.48"/>
    <s v="Medium"/>
    <s v="Good"/>
    <s v="None"/>
  </r>
  <r>
    <n v="539"/>
    <n v="78541"/>
    <s v="Female"/>
    <n v="27"/>
    <d v="1995-11-13T00:00:00"/>
    <n v="221.35"/>
    <n v="70"/>
    <m/>
    <m/>
    <m/>
    <n v="31.8"/>
    <x v="0"/>
    <s v="Hispanic"/>
    <x v="4"/>
    <x v="0"/>
    <x v="2"/>
    <s v="Insured"/>
    <s v="Unhealthy"/>
    <s v="5+ days/week"/>
    <s v="Heart Disease"/>
    <n v="124"/>
    <n v="95"/>
    <n v="186"/>
    <n v="41"/>
    <n v="104"/>
    <n v="119.81"/>
    <n v="43.35"/>
    <s v="Medium"/>
    <s v="Poor"/>
    <s v="None"/>
  </r>
  <r>
    <n v="540"/>
    <n v="78541"/>
    <s v="Male"/>
    <n v="61"/>
    <d v="1962-06-25T00:00:00"/>
    <n v="295.87"/>
    <n v="67"/>
    <m/>
    <m/>
    <m/>
    <n v="46.3"/>
    <x v="0"/>
    <s v="Hispanic"/>
    <x v="8"/>
    <x v="1"/>
    <x v="0"/>
    <s v="Insured"/>
    <s v="Unhealthy"/>
    <s v="1-2 days/week"/>
    <s v="Diabetes"/>
    <n v="139"/>
    <n v="94"/>
    <n v="189"/>
    <n v="48"/>
    <n v="100"/>
    <n v="102.17"/>
    <n v="46.31"/>
    <s v="Low"/>
    <s v="Average"/>
    <s v="Alcohol"/>
  </r>
  <r>
    <n v="541"/>
    <n v="78541"/>
    <s v="Male"/>
    <n v="75"/>
    <d v="1948-03-16T00:00:00"/>
    <n v="163.11000000000001"/>
    <n v="63"/>
    <m/>
    <m/>
    <m/>
    <n v="28.9"/>
    <x v="1"/>
    <s v="Hispanic"/>
    <x v="2"/>
    <x v="2"/>
    <x v="2"/>
    <s v="Insured"/>
    <s v="Moderate"/>
    <s v="3-4 days/week"/>
    <s v="Arthritis"/>
    <n v="112"/>
    <n v="78"/>
    <n v="226"/>
    <n v="41"/>
    <n v="156"/>
    <n v="78.069999999999993"/>
    <n v="34.51"/>
    <s v="Medium"/>
    <s v="Good"/>
    <s v="Both"/>
  </r>
  <r>
    <n v="542"/>
    <n v="78542"/>
    <s v="Female"/>
    <n v="45"/>
    <d v="1978-07-17T00:00:00"/>
    <n v="329.17"/>
    <n v="71"/>
    <m/>
    <m/>
    <m/>
    <n v="45.9"/>
    <x v="0"/>
    <s v="Hispanic"/>
    <x v="0"/>
    <x v="0"/>
    <x v="0"/>
    <s v="Insured"/>
    <s v="Unhealthy"/>
    <s v="3-4 days/week"/>
    <s v="Asthma"/>
    <n v="144"/>
    <n v="86"/>
    <n v="164"/>
    <n v="59"/>
    <n v="118"/>
    <n v="88.89"/>
    <n v="44.26"/>
    <s v="Medium"/>
    <s v="Good"/>
    <s v="Both"/>
  </r>
  <r>
    <n v="543"/>
    <n v="78577"/>
    <s v="Female"/>
    <n v="57"/>
    <d v="1966-10-22T00:00:00"/>
    <n v="270.97000000000003"/>
    <n v="67"/>
    <m/>
    <m/>
    <m/>
    <n v="42.4"/>
    <x v="0"/>
    <s v="Hispanic"/>
    <x v="1"/>
    <x v="0"/>
    <x v="1"/>
    <s v="Insured"/>
    <s v="Unhealthy"/>
    <s v="3-4 days/week"/>
    <s v="Heart Disease"/>
    <n v="130"/>
    <n v="81"/>
    <n v="204"/>
    <n v="52"/>
    <n v="104"/>
    <n v="70.260000000000005"/>
    <n v="39.07"/>
    <s v="High"/>
    <s v="Average"/>
    <s v="Alcohol"/>
  </r>
  <r>
    <n v="544"/>
    <n v="78589"/>
    <s v="Male"/>
    <n v="32"/>
    <d v="1991-07-19T00:00:00"/>
    <n v="170.55"/>
    <n v="67"/>
    <m/>
    <m/>
    <m/>
    <n v="26.7"/>
    <x v="1"/>
    <s v="Asian"/>
    <x v="2"/>
    <x v="1"/>
    <x v="3"/>
    <s v="Insured"/>
    <s v="Moderate"/>
    <s v="5+ days/week"/>
    <s v="High Blood Pressure"/>
    <n v="111"/>
    <n v="74"/>
    <n v="226"/>
    <n v="44"/>
    <n v="146"/>
    <n v="114.76"/>
    <n v="38.9"/>
    <s v="Medium"/>
    <s v="Average"/>
    <s v="Both"/>
  </r>
  <r>
    <n v="545"/>
    <n v="78542"/>
    <s v="Female"/>
    <n v="49"/>
    <d v="1974-11-03T00:00:00"/>
    <n v="212.17"/>
    <n v="66"/>
    <m/>
    <m/>
    <m/>
    <n v="34.200000000000003"/>
    <x v="0"/>
    <s v="Hispanic"/>
    <x v="2"/>
    <x v="0"/>
    <x v="2"/>
    <s v="Insured"/>
    <s v="Unhealthy"/>
    <s v="None"/>
    <s v="High Blood Pressure"/>
    <n v="137"/>
    <n v="90"/>
    <n v="190"/>
    <n v="57"/>
    <n v="107"/>
    <n v="105.82"/>
    <n v="39.92"/>
    <s v="High"/>
    <s v="Good"/>
    <s v="None"/>
  </r>
  <r>
    <n v="546"/>
    <n v="78539"/>
    <s v="Male"/>
    <n v="82"/>
    <d v="1941-04-20T00:00:00"/>
    <n v="159.51"/>
    <n v="65"/>
    <m/>
    <m/>
    <m/>
    <n v="26.5"/>
    <x v="1"/>
    <s v="Hispanic"/>
    <x v="1"/>
    <x v="3"/>
    <x v="2"/>
    <s v="Insured"/>
    <s v="Moderate"/>
    <s v="None"/>
    <s v="Limb Loss"/>
    <n v="105"/>
    <n v="70"/>
    <n v="182"/>
    <n v="41"/>
    <n v="107"/>
    <n v="107.49"/>
    <n v="35.619999999999997"/>
    <s v="High"/>
    <s v="Good"/>
    <s v="None"/>
  </r>
  <r>
    <n v="547"/>
    <n v="78504"/>
    <s v="Female"/>
    <n v="55"/>
    <d v="1968-03-08T00:00:00"/>
    <n v="144.19"/>
    <n v="59"/>
    <m/>
    <m/>
    <m/>
    <n v="29.1"/>
    <x v="1"/>
    <s v="Hispanic"/>
    <x v="1"/>
    <x v="3"/>
    <x v="0"/>
    <s v="Insured"/>
    <s v="Moderate"/>
    <s v="None"/>
    <s v="Epilepsy"/>
    <n v="107"/>
    <n v="70"/>
    <n v="186"/>
    <n v="49"/>
    <n v="130"/>
    <n v="107.03"/>
    <n v="27.07"/>
    <s v="Low"/>
    <s v="Average"/>
    <s v="None"/>
  </r>
  <r>
    <n v="548"/>
    <n v="78503"/>
    <s v="Male"/>
    <n v="52"/>
    <d v="1971-04-22T00:00:00"/>
    <n v="287.81"/>
    <n v="62"/>
    <m/>
    <m/>
    <m/>
    <n v="52.6"/>
    <x v="0"/>
    <s v="Hispanic"/>
    <x v="0"/>
    <x v="0"/>
    <x v="0"/>
    <s v="Insured"/>
    <s v="Unhealthy"/>
    <s v="3-4 days/week"/>
    <s v="Heart Disease"/>
    <n v="133"/>
    <n v="90"/>
    <n v="157"/>
    <n v="51"/>
    <n v="157"/>
    <n v="81.040000000000006"/>
    <n v="43.36"/>
    <s v="Medium"/>
    <s v="Average"/>
    <s v="None"/>
  </r>
  <r>
    <n v="549"/>
    <n v="78501"/>
    <s v="Female"/>
    <n v="50"/>
    <d v="1973-01-22T00:00:00"/>
    <n v="292.02"/>
    <n v="70"/>
    <m/>
    <m/>
    <m/>
    <n v="41.9"/>
    <x v="0"/>
    <s v="Hispanic"/>
    <x v="0"/>
    <x v="0"/>
    <x v="0"/>
    <s v="Insured"/>
    <s v="Unhealthy"/>
    <s v="1-2 days/week"/>
    <s v="High Blood Pressure"/>
    <n v="143"/>
    <n v="93"/>
    <n v="161"/>
    <n v="45"/>
    <n v="126"/>
    <n v="85.2"/>
    <n v="44.15"/>
    <s v="High"/>
    <s v="Good"/>
    <s v="None"/>
  </r>
  <r>
    <n v="550"/>
    <n v="78577"/>
    <s v="Male"/>
    <n v="29"/>
    <d v="1993-12-20T00:00:00"/>
    <n v="295.94"/>
    <n v="67"/>
    <m/>
    <m/>
    <m/>
    <n v="46.3"/>
    <x v="0"/>
    <s v="Hispanic"/>
    <x v="1"/>
    <x v="0"/>
    <x v="2"/>
    <s v="Insured"/>
    <s v="Unhealthy"/>
    <s v="1-2 days/week"/>
    <s v="Diabetes"/>
    <n v="121"/>
    <n v="90"/>
    <n v="200"/>
    <n v="59"/>
    <n v="104"/>
    <n v="79.03"/>
    <n v="47.78"/>
    <s v="Medium"/>
    <s v="Good"/>
    <s v="Alcohol"/>
  </r>
  <r>
    <n v="551"/>
    <n v="78503"/>
    <s v="Male"/>
    <n v="45"/>
    <d v="1977-12-29T00:00:00"/>
    <n v="221.47"/>
    <n v="69"/>
    <m/>
    <m/>
    <m/>
    <n v="32.700000000000003"/>
    <x v="0"/>
    <s v="Hispanic"/>
    <x v="2"/>
    <x v="3"/>
    <x v="2"/>
    <s v="Insured"/>
    <s v="Unhealthy"/>
    <s v="None"/>
    <s v="Cerebral Palsy"/>
    <n v="127"/>
    <n v="86"/>
    <n v="193"/>
    <n v="50"/>
    <n v="100"/>
    <n v="107.42"/>
    <n v="49.52"/>
    <s v="High"/>
    <s v="Average"/>
    <s v="None"/>
  </r>
  <r>
    <n v="552"/>
    <n v="78541"/>
    <s v="Female"/>
    <n v="23"/>
    <d v="2000-03-25T00:00:00"/>
    <n v="216.75"/>
    <n v="70"/>
    <m/>
    <m/>
    <m/>
    <n v="31.1"/>
    <x v="0"/>
    <s v="Other"/>
    <x v="1"/>
    <x v="0"/>
    <x v="2"/>
    <s v="Insured"/>
    <s v="Unhealthy"/>
    <s v="1-2 days/week"/>
    <s v="High Blood Pressure"/>
    <n v="138"/>
    <n v="86"/>
    <n v="213"/>
    <n v="53"/>
    <n v="156"/>
    <n v="100.4"/>
    <n v="41.38"/>
    <s v="High"/>
    <s v="Average"/>
    <s v="Both"/>
  </r>
  <r>
    <n v="553"/>
    <n v="78541"/>
    <s v="Female"/>
    <n v="21"/>
    <d v="2002-08-25T00:00:00"/>
    <n v="227.61"/>
    <n v="62"/>
    <m/>
    <m/>
    <m/>
    <n v="41.6"/>
    <x v="0"/>
    <s v="Hispanic"/>
    <x v="4"/>
    <x v="3"/>
    <x v="2"/>
    <s v="Insured"/>
    <s v="Unhealthy"/>
    <s v="1-2 days/week"/>
    <s v="Deaf"/>
    <n v="139"/>
    <n v="89"/>
    <n v="227"/>
    <n v="48"/>
    <n v="127"/>
    <n v="78.09"/>
    <n v="38.86"/>
    <s v="Low"/>
    <s v="Average"/>
    <s v="None"/>
  </r>
  <r>
    <n v="554"/>
    <n v="78501"/>
    <s v="Male"/>
    <n v="30"/>
    <d v="1993-09-14T00:00:00"/>
    <n v="270.85000000000002"/>
    <n v="67"/>
    <m/>
    <m/>
    <m/>
    <n v="42.4"/>
    <x v="0"/>
    <s v="Hispanic"/>
    <x v="1"/>
    <x v="3"/>
    <x v="0"/>
    <s v="Insured"/>
    <s v="Unhealthy"/>
    <s v="5+ days/week"/>
    <s v="Limb Loss"/>
    <n v="130"/>
    <n v="93"/>
    <n v="203"/>
    <n v="49"/>
    <n v="103"/>
    <n v="111.03"/>
    <n v="42.76"/>
    <s v="Medium"/>
    <s v="Average"/>
    <s v="None"/>
  </r>
  <r>
    <n v="555"/>
    <n v="78577"/>
    <s v="Male"/>
    <n v="31"/>
    <d v="1992-08-31T00:00:00"/>
    <n v="186.2"/>
    <n v="70"/>
    <m/>
    <m/>
    <m/>
    <n v="26.7"/>
    <x v="1"/>
    <s v="Hispanic"/>
    <x v="0"/>
    <x v="0"/>
    <x v="1"/>
    <s v="Insured"/>
    <s v="Moderate"/>
    <s v="5+ days/week"/>
    <s v="High Blood Pressure"/>
    <n v="113"/>
    <n v="72"/>
    <n v="160"/>
    <n v="57"/>
    <n v="137"/>
    <n v="109.07"/>
    <n v="33.119999999999997"/>
    <s v="Medium"/>
    <s v="Good"/>
    <s v="None"/>
  </r>
  <r>
    <n v="556"/>
    <n v="78504"/>
    <s v="Female"/>
    <n v="55"/>
    <d v="1968-01-28T00:00:00"/>
    <n v="222.77"/>
    <n v="73"/>
    <m/>
    <m/>
    <m/>
    <n v="29.4"/>
    <x v="1"/>
    <s v="Hispanic"/>
    <x v="1"/>
    <x v="1"/>
    <x v="0"/>
    <s v="Insured"/>
    <s v="Moderate"/>
    <s v="3-4 days/week"/>
    <s v="Heart Disease"/>
    <n v="108"/>
    <n v="71"/>
    <n v="181"/>
    <n v="49"/>
    <n v="108"/>
    <n v="82.49"/>
    <n v="31.59"/>
    <s v="High"/>
    <s v="Poor"/>
    <s v="None"/>
  </r>
  <r>
    <n v="557"/>
    <n v="78542"/>
    <s v="Male"/>
    <n v="38"/>
    <d v="1984-12-24T00:00:00"/>
    <n v="261.87"/>
    <n v="74"/>
    <m/>
    <m/>
    <m/>
    <n v="33.6"/>
    <x v="0"/>
    <s v="Other"/>
    <x v="2"/>
    <x v="1"/>
    <x v="2"/>
    <s v="Insured"/>
    <s v="Unhealthy"/>
    <s v="3-4 days/week"/>
    <s v="High Blood Pressure"/>
    <n v="145"/>
    <n v="83"/>
    <n v="202"/>
    <n v="47"/>
    <n v="125"/>
    <n v="85.2"/>
    <n v="46.8"/>
    <s v="Low"/>
    <s v="Average"/>
    <s v="None"/>
  </r>
  <r>
    <n v="558"/>
    <n v="78557"/>
    <s v="Male"/>
    <n v="55"/>
    <d v="1968-09-03T00:00:00"/>
    <n v="232.8"/>
    <n v="64"/>
    <m/>
    <m/>
    <m/>
    <n v="40"/>
    <x v="0"/>
    <s v="Hispanic"/>
    <x v="0"/>
    <x v="1"/>
    <x v="2"/>
    <s v="Insured"/>
    <s v="Unhealthy"/>
    <s v="5+ days/week"/>
    <s v="Arthritis"/>
    <n v="136"/>
    <n v="84"/>
    <n v="184"/>
    <n v="52"/>
    <n v="149"/>
    <n v="105.41"/>
    <n v="42.08"/>
    <s v="Medium"/>
    <s v="Average"/>
    <s v="None"/>
  </r>
  <r>
    <n v="559"/>
    <n v="78541"/>
    <s v="Female"/>
    <n v="43"/>
    <d v="1979-12-25T00:00:00"/>
    <n v="239.6"/>
    <n v="68"/>
    <m/>
    <m/>
    <m/>
    <n v="36.4"/>
    <x v="0"/>
    <s v="Hispanic"/>
    <x v="2"/>
    <x v="3"/>
    <x v="0"/>
    <s v="Insured"/>
    <s v="Unhealthy"/>
    <s v="5+ days/week"/>
    <s v="Cerebral Palsy"/>
    <n v="132"/>
    <n v="80"/>
    <n v="173"/>
    <n v="60"/>
    <n v="107"/>
    <n v="103.43"/>
    <n v="43.56"/>
    <s v="Medium"/>
    <s v="Average"/>
    <s v="Alcohol"/>
  </r>
  <r>
    <n v="560"/>
    <n v="78539"/>
    <s v="Female"/>
    <n v="37"/>
    <d v="1986-08-28T00:00:00"/>
    <n v="236.24"/>
    <n v="72"/>
    <m/>
    <m/>
    <m/>
    <n v="32"/>
    <x v="0"/>
    <s v="Hispanic"/>
    <x v="4"/>
    <x v="0"/>
    <x v="2"/>
    <s v="Insured"/>
    <s v="Unhealthy"/>
    <s v="1-2 days/week"/>
    <s v="Heart Disease"/>
    <n v="121"/>
    <n v="80"/>
    <n v="225"/>
    <n v="42"/>
    <n v="135"/>
    <n v="71.88"/>
    <n v="37.53"/>
    <s v="Medium"/>
    <s v="Good"/>
    <s v="Drugs"/>
  </r>
  <r>
    <n v="561"/>
    <n v="78503"/>
    <s v="Male"/>
    <n v="20"/>
    <d v="2002-12-06T00:00:00"/>
    <n v="218.11"/>
    <n v="71"/>
    <m/>
    <m/>
    <m/>
    <n v="30.4"/>
    <x v="0"/>
    <s v="Hispanic"/>
    <x v="3"/>
    <x v="3"/>
    <x v="3"/>
    <s v="Insured"/>
    <s v="Unhealthy"/>
    <s v="5+ days/week"/>
    <s v="Cerebral Palsy"/>
    <n v="143"/>
    <n v="92"/>
    <n v="225"/>
    <n v="58"/>
    <n v="120"/>
    <n v="108.79"/>
    <n v="46.78"/>
    <s v="Low"/>
    <s v="Average"/>
    <s v="None"/>
  </r>
  <r>
    <n v="562"/>
    <n v="78501"/>
    <s v="Female"/>
    <n v="25"/>
    <d v="1997-12-30T00:00:00"/>
    <n v="274.32"/>
    <n v="74"/>
    <m/>
    <m/>
    <m/>
    <n v="35.200000000000003"/>
    <x v="0"/>
    <s v="Hispanic"/>
    <x v="1"/>
    <x v="0"/>
    <x v="1"/>
    <s v="Insured"/>
    <s v="Unhealthy"/>
    <s v="5+ days/week"/>
    <s v="Asthma"/>
    <n v="142"/>
    <n v="84"/>
    <n v="182"/>
    <n v="49"/>
    <n v="113"/>
    <n v="91.59"/>
    <n v="39.61"/>
    <s v="High"/>
    <s v="Poor"/>
    <s v="None"/>
  </r>
  <r>
    <n v="563"/>
    <n v="78504"/>
    <s v="Male"/>
    <n v="86"/>
    <d v="1937-01-05T00:00:00"/>
    <n v="207.74"/>
    <n v="71"/>
    <m/>
    <m/>
    <m/>
    <n v="29"/>
    <x v="1"/>
    <s v="Hispanic"/>
    <x v="1"/>
    <x v="2"/>
    <x v="0"/>
    <s v="Insured"/>
    <s v="Moderate"/>
    <s v="1-2 days/week"/>
    <s v="Arthritis"/>
    <n v="105"/>
    <n v="75"/>
    <n v="151"/>
    <n v="44"/>
    <n v="129"/>
    <n v="105.75"/>
    <n v="31.56"/>
    <s v="High"/>
    <s v="Average"/>
    <s v="None"/>
  </r>
  <r>
    <n v="564"/>
    <n v="78557"/>
    <s v="Male"/>
    <n v="42"/>
    <d v="1981-07-06T00:00:00"/>
    <n v="130.47"/>
    <n v="60"/>
    <m/>
    <m/>
    <m/>
    <n v="25.5"/>
    <x v="1"/>
    <s v="Hispanic"/>
    <x v="5"/>
    <x v="0"/>
    <x v="4"/>
    <s v="Insured"/>
    <s v="Moderate"/>
    <s v="None"/>
    <s v="Heart Disease"/>
    <n v="114"/>
    <n v="73"/>
    <n v="172"/>
    <n v="57"/>
    <n v="142"/>
    <n v="97.11"/>
    <n v="35.799999999999997"/>
    <s v="High"/>
    <s v="Poor"/>
    <s v="Alcohol"/>
  </r>
  <r>
    <n v="565"/>
    <n v="78577"/>
    <s v="Male"/>
    <n v="68"/>
    <d v="1955-10-16T00:00:00"/>
    <n v="249.63"/>
    <n v="65"/>
    <m/>
    <m/>
    <m/>
    <n v="41.5"/>
    <x v="0"/>
    <s v="Hispanic"/>
    <x v="0"/>
    <x v="2"/>
    <x v="2"/>
    <s v="Insured"/>
    <s v="Unhealthy"/>
    <s v="3-4 days/week"/>
    <s v="Arthritis"/>
    <n v="124"/>
    <n v="82"/>
    <n v="220"/>
    <n v="42"/>
    <n v="121"/>
    <n v="109.35"/>
    <n v="45.58"/>
    <s v="Low"/>
    <s v="Poor"/>
    <s v="None"/>
  </r>
  <r>
    <n v="566"/>
    <n v="78501"/>
    <s v="Female"/>
    <n v="68"/>
    <d v="1955-05-25T00:00:00"/>
    <n v="268.52"/>
    <n v="55"/>
    <m/>
    <m/>
    <m/>
    <n v="62.4"/>
    <x v="0"/>
    <s v="Hispanic"/>
    <x v="1"/>
    <x v="3"/>
    <x v="1"/>
    <s v="Insured"/>
    <s v="Unhealthy"/>
    <s v="1-2 days/week"/>
    <s v="Epilepsy"/>
    <n v="144"/>
    <n v="89"/>
    <n v="150"/>
    <n v="59"/>
    <n v="151"/>
    <n v="73.17"/>
    <n v="41.34"/>
    <s v="High"/>
    <s v="Good"/>
    <s v="None"/>
  </r>
  <r>
    <n v="567"/>
    <n v="78503"/>
    <s v="Male"/>
    <n v="71"/>
    <d v="1952-10-03T00:00:00"/>
    <n v="227.02"/>
    <n v="73"/>
    <m/>
    <m/>
    <m/>
    <n v="29.9"/>
    <x v="1"/>
    <s v="Hispanic"/>
    <x v="0"/>
    <x v="2"/>
    <x v="1"/>
    <s v="Insured"/>
    <s v="Unhealthy"/>
    <s v="3-4 days/week"/>
    <s v="Heart Disease"/>
    <n v="114"/>
    <n v="87"/>
    <n v="170"/>
    <n v="50"/>
    <n v="150"/>
    <n v="93.13"/>
    <n v="48.87"/>
    <s v="Medium"/>
    <s v="Good"/>
    <s v="None"/>
  </r>
  <r>
    <n v="568"/>
    <n v="78589"/>
    <s v="Male"/>
    <n v="86"/>
    <d v="1937-07-22T00:00:00"/>
    <n v="193.59"/>
    <n v="59"/>
    <m/>
    <m/>
    <m/>
    <n v="39.1"/>
    <x v="0"/>
    <s v="Hispanic"/>
    <x v="2"/>
    <x v="2"/>
    <x v="3"/>
    <s v="Insured"/>
    <s v="Unhealthy"/>
    <s v="5+ days/week"/>
    <s v="Arthritis"/>
    <n v="123"/>
    <n v="87"/>
    <n v="206"/>
    <n v="41"/>
    <n v="133"/>
    <n v="118.22"/>
    <n v="44.56"/>
    <s v="Low"/>
    <s v="Average"/>
    <s v="Drugs"/>
  </r>
  <r>
    <n v="569"/>
    <n v="78577"/>
    <s v="Female"/>
    <n v="30"/>
    <d v="1992-12-28T00:00:00"/>
    <n v="171.01"/>
    <n v="68"/>
    <m/>
    <m/>
    <m/>
    <n v="26"/>
    <x v="1"/>
    <s v="Hispanic"/>
    <x v="2"/>
    <x v="3"/>
    <x v="2"/>
    <s v="Insured"/>
    <s v="Moderate"/>
    <s v="None"/>
    <s v="Limb Loss"/>
    <n v="117"/>
    <n v="71"/>
    <n v="182"/>
    <n v="43"/>
    <n v="142"/>
    <n v="94.1"/>
    <n v="32.5"/>
    <s v="High"/>
    <s v="Average"/>
    <s v="None"/>
  </r>
  <r>
    <n v="570"/>
    <n v="78589"/>
    <s v="Female"/>
    <n v="46"/>
    <d v="1977-06-16T00:00:00"/>
    <n v="222.77"/>
    <n v="74"/>
    <m/>
    <m/>
    <m/>
    <n v="28.6"/>
    <x v="1"/>
    <s v="Hispanic"/>
    <x v="0"/>
    <x v="1"/>
    <x v="1"/>
    <s v="Insured"/>
    <s v="Moderate"/>
    <s v="3-4 days/week"/>
    <s v="Arthritis"/>
    <n v="116"/>
    <n v="79"/>
    <n v="200"/>
    <n v="60"/>
    <n v="135"/>
    <n v="76.78"/>
    <n v="34.409999999999997"/>
    <s v="High"/>
    <s v="Good"/>
    <s v="None"/>
  </r>
  <r>
    <n v="571"/>
    <n v="78541"/>
    <s v="Female"/>
    <n v="41"/>
    <d v="1982-03-01T00:00:00"/>
    <n v="126.74"/>
    <n v="59"/>
    <m/>
    <m/>
    <m/>
    <n v="25.6"/>
    <x v="1"/>
    <s v="Hispanic"/>
    <x v="4"/>
    <x v="0"/>
    <x v="0"/>
    <s v="Insured"/>
    <s v="Moderate"/>
    <s v="1-2 days/week"/>
    <s v="Asthma"/>
    <n v="107"/>
    <n v="72"/>
    <n v="187"/>
    <n v="45"/>
    <n v="119"/>
    <n v="106.21"/>
    <n v="29.65"/>
    <s v="Medium"/>
    <s v="Average"/>
    <s v="Drugs"/>
  </r>
  <r>
    <n v="572"/>
    <n v="78577"/>
    <s v="Female"/>
    <n v="56"/>
    <d v="1967-05-08T00:00:00"/>
    <n v="173.38"/>
    <n v="67"/>
    <m/>
    <m/>
    <m/>
    <n v="27.2"/>
    <x v="1"/>
    <s v="Asian"/>
    <x v="0"/>
    <x v="0"/>
    <x v="0"/>
    <s v="Insured"/>
    <s v="Moderate"/>
    <s v="None"/>
    <s v="High Blood Pressure"/>
    <n v="115"/>
    <n v="75"/>
    <n v="184"/>
    <n v="50"/>
    <n v="107"/>
    <n v="74.650000000000006"/>
    <n v="34.28"/>
    <s v="Low"/>
    <s v="Good"/>
    <s v="Drugs"/>
  </r>
  <r>
    <n v="573"/>
    <n v="78557"/>
    <s v="Female"/>
    <n v="72"/>
    <d v="1951-01-10T00:00:00"/>
    <n v="161.83000000000001"/>
    <n v="64"/>
    <m/>
    <m/>
    <m/>
    <n v="27.8"/>
    <x v="1"/>
    <s v="White"/>
    <x v="1"/>
    <x v="3"/>
    <x v="1"/>
    <s v="Insured"/>
    <s v="Moderate"/>
    <s v="5+ days/week"/>
    <s v="Limb Loss"/>
    <n v="108"/>
    <n v="76"/>
    <n v="224"/>
    <n v="45"/>
    <n v="159"/>
    <n v="72.73"/>
    <n v="30.03"/>
    <s v="Low"/>
    <s v="Good"/>
    <s v="None"/>
  </r>
  <r>
    <n v="574"/>
    <n v="78589"/>
    <s v="Female"/>
    <n v="36"/>
    <d v="1987-01-23T00:00:00"/>
    <n v="246.96"/>
    <n v="62"/>
    <m/>
    <m/>
    <m/>
    <n v="45.2"/>
    <x v="0"/>
    <s v="Hispanic"/>
    <x v="1"/>
    <x v="0"/>
    <x v="1"/>
    <s v="Insured"/>
    <s v="Unhealthy"/>
    <s v="5+ days/week"/>
    <s v="Heart Disease"/>
    <n v="145"/>
    <n v="81"/>
    <n v="203"/>
    <n v="41"/>
    <n v="103"/>
    <n v="77.58"/>
    <n v="42.44"/>
    <s v="Medium"/>
    <s v="Average"/>
    <s v="Drugs"/>
  </r>
  <r>
    <n v="575"/>
    <n v="78589"/>
    <s v="Female"/>
    <n v="65"/>
    <d v="1958-07-09T00:00:00"/>
    <n v="260.17"/>
    <n v="69"/>
    <m/>
    <m/>
    <m/>
    <n v="38.4"/>
    <x v="0"/>
    <s v="Hispanic"/>
    <x v="1"/>
    <x v="2"/>
    <x v="0"/>
    <s v="Insured"/>
    <s v="Unhealthy"/>
    <s v="None"/>
    <s v="High Blood Pressure"/>
    <n v="143"/>
    <n v="91"/>
    <n v="196"/>
    <n v="51"/>
    <n v="127"/>
    <n v="82.67"/>
    <n v="42.17"/>
    <s v="Medium"/>
    <s v="Good"/>
    <s v="Drugs"/>
  </r>
  <r>
    <n v="576"/>
    <n v="78503"/>
    <s v="Female"/>
    <n v="60"/>
    <d v="1962-12-05T00:00:00"/>
    <n v="202.9"/>
    <n v="73"/>
    <m/>
    <m/>
    <m/>
    <n v="26.8"/>
    <x v="1"/>
    <s v="Hispanic"/>
    <x v="1"/>
    <x v="3"/>
    <x v="0"/>
    <s v="Insured"/>
    <s v="Moderate"/>
    <s v="5+ days/week"/>
    <s v="Epilepsy"/>
    <n v="108"/>
    <n v="79"/>
    <n v="208"/>
    <n v="51"/>
    <n v="121"/>
    <n v="91.13"/>
    <n v="29.37"/>
    <s v="Medium"/>
    <s v="Poor"/>
    <s v="Alcohol"/>
  </r>
  <r>
    <n v="577"/>
    <n v="78503"/>
    <s v="Male"/>
    <n v="57"/>
    <d v="1965-11-19T00:00:00"/>
    <n v="281.02"/>
    <n v="63"/>
    <m/>
    <m/>
    <m/>
    <n v="49.8"/>
    <x v="0"/>
    <s v="Hispanic"/>
    <x v="2"/>
    <x v="0"/>
    <x v="3"/>
    <s v="Insured"/>
    <s v="Unhealthy"/>
    <s v="3-4 days/week"/>
    <s v="High Blood Pressure"/>
    <n v="124"/>
    <n v="84"/>
    <n v="180"/>
    <n v="50"/>
    <n v="101"/>
    <n v="102.4"/>
    <n v="44.8"/>
    <s v="Medium"/>
    <s v="Good"/>
    <s v="None"/>
  </r>
  <r>
    <n v="578"/>
    <n v="78541"/>
    <s v="Male"/>
    <n v="24"/>
    <d v="1999-03-07T00:00:00"/>
    <n v="198.2"/>
    <n v="63"/>
    <m/>
    <m/>
    <m/>
    <n v="35.1"/>
    <x v="0"/>
    <s v="Hispanic"/>
    <x v="1"/>
    <x v="1"/>
    <x v="2"/>
    <s v="Insured"/>
    <s v="Unhealthy"/>
    <s v="None"/>
    <s v="High Blood Pressure"/>
    <n v="125"/>
    <n v="83"/>
    <n v="182"/>
    <n v="40"/>
    <n v="124"/>
    <n v="102.67"/>
    <n v="46.63"/>
    <s v="Medium"/>
    <s v="Poor"/>
    <s v="Alcohol"/>
  </r>
  <r>
    <n v="579"/>
    <n v="78501"/>
    <s v="Female"/>
    <n v="21"/>
    <d v="2002-07-24T00:00:00"/>
    <n v="221.3"/>
    <n v="73"/>
    <m/>
    <m/>
    <m/>
    <n v="29.2"/>
    <x v="1"/>
    <s v="Hispanic"/>
    <x v="0"/>
    <x v="3"/>
    <x v="0"/>
    <s v="Insured"/>
    <s v="Moderate"/>
    <s v="1-2 days/week"/>
    <s v="Deaf"/>
    <n v="118"/>
    <n v="70"/>
    <n v="153"/>
    <n v="43"/>
    <n v="151"/>
    <n v="109.89"/>
    <n v="26.8"/>
    <s v="Low"/>
    <s v="Poor"/>
    <s v="None"/>
  </r>
  <r>
    <n v="580"/>
    <n v="78557"/>
    <s v="Female"/>
    <n v="19"/>
    <d v="2004-08-19T00:00:00"/>
    <n v="220.39"/>
    <n v="72"/>
    <m/>
    <m/>
    <m/>
    <n v="29.9"/>
    <x v="1"/>
    <s v="Hispanic"/>
    <x v="1"/>
    <x v="0"/>
    <x v="2"/>
    <s v="Insured"/>
    <s v="Moderate"/>
    <s v="1-2 days/week"/>
    <s v="High Blood Pressure"/>
    <n v="119"/>
    <n v="73"/>
    <n v="230"/>
    <n v="43"/>
    <n v="135"/>
    <n v="80.709999999999994"/>
    <n v="32.53"/>
    <s v="High"/>
    <s v="Average"/>
    <s v="None"/>
  </r>
  <r>
    <n v="581"/>
    <n v="78504"/>
    <s v="Female"/>
    <n v="79"/>
    <d v="1944-01-28T00:00:00"/>
    <n v="235.54"/>
    <n v="64"/>
    <m/>
    <m/>
    <m/>
    <n v="40.4"/>
    <x v="0"/>
    <s v="Hispanic"/>
    <x v="0"/>
    <x v="2"/>
    <x v="0"/>
    <s v="Insured"/>
    <s v="Unhealthy"/>
    <s v="1-2 days/week"/>
    <s v="None"/>
    <n v="132"/>
    <n v="95"/>
    <n v="206"/>
    <n v="54"/>
    <n v="144"/>
    <n v="104.71"/>
    <n v="44.14"/>
    <s v="Medium"/>
    <s v="Good"/>
    <s v="None"/>
  </r>
  <r>
    <n v="582"/>
    <n v="78542"/>
    <s v="Female"/>
    <n v="52"/>
    <d v="1971-07-09T00:00:00"/>
    <n v="235.41"/>
    <n v="67"/>
    <m/>
    <m/>
    <m/>
    <n v="36.9"/>
    <x v="0"/>
    <s v="Hispanic"/>
    <x v="0"/>
    <x v="3"/>
    <x v="0"/>
    <s v="Insured"/>
    <s v="Unhealthy"/>
    <s v="1-2 days/week"/>
    <s v="Cerebral Palsy"/>
    <n v="123"/>
    <n v="95"/>
    <n v="195"/>
    <n v="55"/>
    <n v="154"/>
    <n v="89.49"/>
    <n v="37.950000000000003"/>
    <s v="Medium"/>
    <s v="Average"/>
    <s v="None"/>
  </r>
  <r>
    <n v="583"/>
    <n v="78577"/>
    <s v="Male"/>
    <n v="20"/>
    <d v="2003-08-16T00:00:00"/>
    <n v="253.59"/>
    <n v="66"/>
    <m/>
    <m/>
    <m/>
    <n v="40.9"/>
    <x v="0"/>
    <s v="Hispanic"/>
    <x v="2"/>
    <x v="0"/>
    <x v="2"/>
    <s v="Insured"/>
    <s v="Unhealthy"/>
    <s v="5+ days/week"/>
    <s v="High Blood Pressure"/>
    <n v="124"/>
    <n v="80"/>
    <n v="195"/>
    <n v="48"/>
    <n v="142"/>
    <n v="90.3"/>
    <n v="47.43"/>
    <s v="High"/>
    <s v="Good"/>
    <s v="None"/>
  </r>
  <r>
    <n v="584"/>
    <n v="78504"/>
    <s v="Female"/>
    <n v="51"/>
    <d v="1972-06-02T00:00:00"/>
    <n v="256.31"/>
    <n v="69"/>
    <m/>
    <m/>
    <m/>
    <n v="37.799999999999997"/>
    <x v="0"/>
    <s v="White"/>
    <x v="1"/>
    <x v="0"/>
    <x v="1"/>
    <s v="Insured"/>
    <s v="Unhealthy"/>
    <s v="1-2 days/week"/>
    <s v="High Blood Pressure"/>
    <n v="127"/>
    <n v="86"/>
    <n v="206"/>
    <n v="59"/>
    <n v="157"/>
    <n v="76.819999999999993"/>
    <n v="44.46"/>
    <s v="Medium"/>
    <s v="Poor"/>
    <s v="None"/>
  </r>
  <r>
    <n v="585"/>
    <n v="78504"/>
    <s v="Male"/>
    <n v="41"/>
    <d v="1982-01-18T00:00:00"/>
    <n v="282.64999999999998"/>
    <n v="69"/>
    <m/>
    <m/>
    <m/>
    <n v="41.7"/>
    <x v="0"/>
    <s v="Hispanic"/>
    <x v="4"/>
    <x v="1"/>
    <x v="2"/>
    <s v="Insured"/>
    <s v="Unhealthy"/>
    <s v="1-2 days/week"/>
    <s v="Diabetes"/>
    <n v="121"/>
    <n v="91"/>
    <n v="155"/>
    <n v="51"/>
    <n v="122"/>
    <n v="111.03"/>
    <n v="48.55"/>
    <s v="High"/>
    <s v="Average"/>
    <s v="None"/>
  </r>
  <r>
    <n v="586"/>
    <n v="78589"/>
    <s v="Male"/>
    <n v="83"/>
    <d v="1940-07-28T00:00:00"/>
    <n v="133.74"/>
    <n v="58"/>
    <m/>
    <m/>
    <m/>
    <n v="27.9"/>
    <x v="1"/>
    <s v="Hispanic"/>
    <x v="2"/>
    <x v="3"/>
    <x v="3"/>
    <s v="Insured"/>
    <s v="Moderate"/>
    <s v="5+ days/week"/>
    <s v="Autism"/>
    <n v="116"/>
    <n v="70"/>
    <n v="174"/>
    <n v="40"/>
    <n v="127"/>
    <n v="113.17"/>
    <n v="32.630000000000003"/>
    <s v="High"/>
    <s v="Average"/>
    <s v="Alcohol"/>
  </r>
  <r>
    <n v="587"/>
    <n v="78557"/>
    <s v="Female"/>
    <n v="38"/>
    <d v="1985-03-24T00:00:00"/>
    <n v="156.30000000000001"/>
    <n v="64"/>
    <m/>
    <m/>
    <m/>
    <n v="26.8"/>
    <x v="1"/>
    <s v="Hispanic"/>
    <x v="1"/>
    <x v="0"/>
    <x v="2"/>
    <s v="Insured"/>
    <s v="Moderate"/>
    <s v="5+ days/week"/>
    <s v="High Blood Pressure"/>
    <n v="120"/>
    <n v="72"/>
    <n v="187"/>
    <n v="42"/>
    <n v="151"/>
    <n v="102.25"/>
    <n v="30.47"/>
    <s v="High"/>
    <s v="Good"/>
    <s v="Drugs"/>
  </r>
  <r>
    <n v="588"/>
    <n v="78501"/>
    <s v="Male"/>
    <n v="56"/>
    <d v="1967-04-02T00:00:00"/>
    <n v="191.41"/>
    <n v="69"/>
    <m/>
    <m/>
    <m/>
    <n v="28.3"/>
    <x v="1"/>
    <s v="Hispanic"/>
    <x v="1"/>
    <x v="0"/>
    <x v="1"/>
    <s v="Insured"/>
    <s v="Moderate"/>
    <s v="1-2 days/week"/>
    <s v="Diabetes"/>
    <n v="111"/>
    <n v="72"/>
    <n v="235"/>
    <n v="53"/>
    <n v="138"/>
    <n v="94.84"/>
    <n v="33.85"/>
    <s v="Low"/>
    <s v="Poor"/>
    <s v="Both"/>
  </r>
  <r>
    <n v="589"/>
    <n v="78504"/>
    <s v="Female"/>
    <n v="39"/>
    <d v="1983-12-05T00:00:00"/>
    <n v="191.09"/>
    <n v="68"/>
    <m/>
    <m/>
    <m/>
    <n v="29.1"/>
    <x v="1"/>
    <s v="Hispanic"/>
    <x v="1"/>
    <x v="0"/>
    <x v="0"/>
    <s v="Insured"/>
    <s v="Moderate"/>
    <s v="3-4 days/week"/>
    <s v="Heart Disease"/>
    <n v="112"/>
    <n v="74"/>
    <n v="193"/>
    <n v="49"/>
    <n v="132"/>
    <n v="73.180000000000007"/>
    <n v="32.79"/>
    <s v="Low"/>
    <s v="Poor"/>
    <s v="None"/>
  </r>
  <r>
    <n v="590"/>
    <n v="78539"/>
    <s v="Male"/>
    <n v="90"/>
    <d v="1933-01-04T00:00:00"/>
    <n v="201.06"/>
    <n v="71"/>
    <m/>
    <m/>
    <m/>
    <n v="28"/>
    <x v="1"/>
    <s v="Hispanic"/>
    <x v="1"/>
    <x v="2"/>
    <x v="2"/>
    <s v="Insured"/>
    <s v="Moderate"/>
    <s v="None"/>
    <s v="Heart Disease"/>
    <n v="113"/>
    <n v="72"/>
    <n v="166"/>
    <n v="45"/>
    <n v="113"/>
    <n v="83.72"/>
    <n v="32.74"/>
    <s v="Medium"/>
    <s v="Average"/>
    <s v="None"/>
  </r>
  <r>
    <n v="591"/>
    <n v="78503"/>
    <s v="Female"/>
    <n v="46"/>
    <d v="1977-07-27T00:00:00"/>
    <n v="308.13"/>
    <n v="61"/>
    <m/>
    <m/>
    <m/>
    <n v="58.2"/>
    <x v="0"/>
    <s v="Hispanic"/>
    <x v="0"/>
    <x v="0"/>
    <x v="0"/>
    <s v="Insured"/>
    <s v="Unhealthy"/>
    <s v="None"/>
    <s v="Heart Disease"/>
    <n v="142"/>
    <n v="82"/>
    <n v="171"/>
    <n v="53"/>
    <n v="122"/>
    <n v="80.33"/>
    <n v="41.45"/>
    <s v="Low"/>
    <s v="Poor"/>
    <s v="Alcohol"/>
  </r>
  <r>
    <n v="592"/>
    <n v="78542"/>
    <s v="Male"/>
    <n v="32"/>
    <d v="1991-08-14T00:00:00"/>
    <n v="254.52"/>
    <n v="70"/>
    <m/>
    <m/>
    <m/>
    <n v="36.5"/>
    <x v="0"/>
    <s v="Hispanic"/>
    <x v="1"/>
    <x v="0"/>
    <x v="0"/>
    <s v="Insured"/>
    <s v="Unhealthy"/>
    <s v="5+ days/week"/>
    <s v="None"/>
    <n v="141"/>
    <n v="90"/>
    <n v="175"/>
    <n v="49"/>
    <n v="134"/>
    <n v="117.44"/>
    <n v="42.65"/>
    <s v="High"/>
    <s v="Poor"/>
    <s v="Both"/>
  </r>
  <r>
    <n v="593"/>
    <n v="78542"/>
    <s v="Female"/>
    <n v="68"/>
    <d v="1955-05-24T00:00:00"/>
    <n v="160.61000000000001"/>
    <n v="63"/>
    <m/>
    <m/>
    <m/>
    <n v="28.4"/>
    <x v="1"/>
    <s v="Hispanic"/>
    <x v="6"/>
    <x v="3"/>
    <x v="4"/>
    <s v="Insured"/>
    <s v="Moderate"/>
    <s v="None"/>
    <s v="Deaf"/>
    <n v="115"/>
    <n v="78"/>
    <n v="165"/>
    <n v="50"/>
    <n v="114"/>
    <n v="81.69"/>
    <n v="32.950000000000003"/>
    <s v="High"/>
    <s v="Average"/>
    <s v="Alcohol"/>
  </r>
  <r>
    <n v="594"/>
    <n v="78504"/>
    <s v="Male"/>
    <n v="72"/>
    <d v="1950-11-24T00:00:00"/>
    <n v="258.93"/>
    <n v="68"/>
    <m/>
    <m/>
    <m/>
    <n v="39.4"/>
    <x v="0"/>
    <s v="Hispanic"/>
    <x v="1"/>
    <x v="4"/>
    <x v="1"/>
    <s v="Uninsured"/>
    <s v="Unhealthy"/>
    <s v="5+ days/week"/>
    <s v="High Blood Pressure"/>
    <n v="124"/>
    <n v="93"/>
    <n v="197"/>
    <n v="52"/>
    <n v="132"/>
    <n v="70.31"/>
    <n v="43.52"/>
    <s v="Medium"/>
    <s v="Poor"/>
    <s v="None"/>
  </r>
  <r>
    <n v="595"/>
    <n v="78503"/>
    <s v="Male"/>
    <n v="33"/>
    <d v="1990-05-10T00:00:00"/>
    <n v="269"/>
    <n v="63"/>
    <m/>
    <m/>
    <m/>
    <n v="47.6"/>
    <x v="0"/>
    <s v="Hispanic"/>
    <x v="1"/>
    <x v="1"/>
    <x v="1"/>
    <s v="Insured"/>
    <s v="Unhealthy"/>
    <s v="1-2 days/week"/>
    <s v="High Blood Pressure"/>
    <n v="127"/>
    <n v="95"/>
    <n v="153"/>
    <n v="52"/>
    <n v="120"/>
    <n v="118.37"/>
    <n v="43.03"/>
    <s v="High"/>
    <s v="Poor"/>
    <s v="Both"/>
  </r>
  <r>
    <n v="596"/>
    <n v="78589"/>
    <s v="Male"/>
    <n v="33"/>
    <d v="1989-11-29T00:00:00"/>
    <n v="321.61"/>
    <n v="67"/>
    <m/>
    <m/>
    <m/>
    <n v="50.4"/>
    <x v="0"/>
    <s v="Hispanic"/>
    <x v="1"/>
    <x v="0"/>
    <x v="0"/>
    <s v="Insured"/>
    <s v="Unhealthy"/>
    <s v="None"/>
    <s v="Arthritis"/>
    <n v="122"/>
    <n v="81"/>
    <n v="214"/>
    <n v="44"/>
    <n v="129"/>
    <n v="104.38"/>
    <n v="48.27"/>
    <s v="Low"/>
    <s v="Average"/>
    <s v="None"/>
  </r>
  <r>
    <n v="597"/>
    <n v="78542"/>
    <s v="Female"/>
    <n v="32"/>
    <d v="1990-12-23T00:00:00"/>
    <n v="185.54"/>
    <n v="66"/>
    <m/>
    <m/>
    <m/>
    <n v="29.9"/>
    <x v="1"/>
    <s v="Hispanic"/>
    <x v="1"/>
    <x v="1"/>
    <x v="2"/>
    <s v="Insured"/>
    <s v="Unhealthy"/>
    <s v="5+ days/week"/>
    <s v="Heart Disease"/>
    <n v="139"/>
    <n v="78"/>
    <n v="233"/>
    <n v="47"/>
    <n v="135"/>
    <n v="92.9"/>
    <n v="44.27"/>
    <s v="High"/>
    <s v="Good"/>
    <s v="Alcohol"/>
  </r>
  <r>
    <n v="598"/>
    <n v="78504"/>
    <s v="Male"/>
    <n v="35"/>
    <d v="1988-01-04T00:00:00"/>
    <n v="219.06"/>
    <n v="72"/>
    <m/>
    <m/>
    <m/>
    <n v="29.7"/>
    <x v="1"/>
    <s v="Hispanic"/>
    <x v="4"/>
    <x v="1"/>
    <x v="2"/>
    <s v="Insured"/>
    <s v="Moderate"/>
    <s v="3-4 days/week"/>
    <s v="Heart Disease"/>
    <n v="106"/>
    <n v="77"/>
    <n v="210"/>
    <n v="45"/>
    <n v="134"/>
    <n v="111.8"/>
    <n v="32.130000000000003"/>
    <s v="Medium"/>
    <s v="Average"/>
    <s v="Drugs"/>
  </r>
  <r>
    <n v="599"/>
    <n v="78504"/>
    <s v="Male"/>
    <n v="36"/>
    <d v="1987-03-21T00:00:00"/>
    <n v="298.26"/>
    <n v="68"/>
    <m/>
    <m/>
    <m/>
    <n v="45.3"/>
    <x v="0"/>
    <s v="Hispanic"/>
    <x v="1"/>
    <x v="3"/>
    <x v="2"/>
    <s v="Insured"/>
    <s v="Unhealthy"/>
    <s v="1-2 days/week"/>
    <s v="Cerebral Palsy"/>
    <n v="130"/>
    <n v="85"/>
    <n v="218"/>
    <n v="41"/>
    <n v="133"/>
    <n v="71.680000000000007"/>
    <n v="42.75"/>
    <s v="Medium"/>
    <s v="Good"/>
    <s v="None"/>
  </r>
  <r>
    <n v="600"/>
    <n v="78503"/>
    <s v="Female"/>
    <n v="40"/>
    <d v="1983-01-31T00:00:00"/>
    <n v="194.79"/>
    <n v="68"/>
    <m/>
    <m/>
    <m/>
    <n v="29.6"/>
    <x v="1"/>
    <s v="Hispanic"/>
    <x v="2"/>
    <x v="0"/>
    <x v="3"/>
    <s v="Insured"/>
    <s v="Moderate"/>
    <s v="1-2 days/week"/>
    <s v="Heart Disease"/>
    <n v="115"/>
    <n v="71"/>
    <n v="212"/>
    <n v="60"/>
    <n v="129"/>
    <n v="81.069999999999993"/>
    <n v="34.39"/>
    <s v="Medium"/>
    <s v="Poor"/>
    <s v="None"/>
  </r>
  <r>
    <n v="601"/>
    <n v="78501"/>
    <s v="Female"/>
    <n v="33"/>
    <d v="1990-06-16T00:00:00"/>
    <n v="284.22000000000003"/>
    <n v="71"/>
    <m/>
    <m/>
    <m/>
    <n v="39.6"/>
    <x v="0"/>
    <s v="Hispanic"/>
    <x v="1"/>
    <x v="1"/>
    <x v="2"/>
    <s v="Insured"/>
    <s v="Unhealthy"/>
    <s v="3-4 days/week"/>
    <s v="Arthritis"/>
    <n v="132"/>
    <n v="81"/>
    <n v="174"/>
    <n v="40"/>
    <n v="142"/>
    <n v="109.08"/>
    <n v="43.68"/>
    <s v="Medium"/>
    <s v="Average"/>
    <s v="Both"/>
  </r>
  <r>
    <n v="602"/>
    <n v="78557"/>
    <s v="Male"/>
    <n v="77"/>
    <d v="1945-11-12T00:00:00"/>
    <n v="218.25"/>
    <n v="63"/>
    <m/>
    <m/>
    <m/>
    <n v="38.700000000000003"/>
    <x v="0"/>
    <s v="Hispanic"/>
    <x v="3"/>
    <x v="2"/>
    <x v="2"/>
    <s v="Insured"/>
    <s v="Unhealthy"/>
    <s v="None"/>
    <s v="High Blood Pressure"/>
    <n v="126"/>
    <n v="81"/>
    <n v="180"/>
    <n v="43"/>
    <n v="153"/>
    <n v="101.31"/>
    <n v="48.43"/>
    <s v="Low"/>
    <s v="Average"/>
    <s v="Both"/>
  </r>
  <r>
    <n v="603"/>
    <n v="78577"/>
    <s v="Female"/>
    <n v="33"/>
    <d v="1990-07-27T00:00:00"/>
    <n v="298.45"/>
    <n v="66"/>
    <m/>
    <m/>
    <m/>
    <n v="48.2"/>
    <x v="0"/>
    <s v="Hispanic"/>
    <x v="4"/>
    <x v="1"/>
    <x v="0"/>
    <s v="Insured"/>
    <s v="Unhealthy"/>
    <s v="1-2 days/week"/>
    <s v="High Blood Pressure"/>
    <n v="144"/>
    <n v="89"/>
    <n v="157"/>
    <n v="60"/>
    <n v="154"/>
    <n v="110.62"/>
    <n v="36.85"/>
    <s v="High"/>
    <s v="Good"/>
    <s v="None"/>
  </r>
  <r>
    <n v="604"/>
    <n v="78539"/>
    <s v="Female"/>
    <n v="28"/>
    <d v="1995-06-05T00:00:00"/>
    <n v="202.09"/>
    <n v="65"/>
    <m/>
    <m/>
    <m/>
    <n v="33.6"/>
    <x v="0"/>
    <s v="Hispanic"/>
    <x v="2"/>
    <x v="1"/>
    <x v="0"/>
    <s v="Insured"/>
    <s v="Unhealthy"/>
    <s v="None"/>
    <s v="Heart Disease"/>
    <n v="132"/>
    <n v="83"/>
    <n v="232"/>
    <n v="56"/>
    <n v="132"/>
    <n v="98.38"/>
    <n v="42.41"/>
    <s v="Low"/>
    <s v="Poor"/>
    <s v="None"/>
  </r>
  <r>
    <n v="605"/>
    <n v="78503"/>
    <s v="Female"/>
    <n v="64"/>
    <d v="1959-05-16T00:00:00"/>
    <n v="181.26"/>
    <n v="67"/>
    <m/>
    <m/>
    <m/>
    <n v="28.4"/>
    <x v="1"/>
    <s v="Hispanic"/>
    <x v="6"/>
    <x v="3"/>
    <x v="4"/>
    <s v="Insured"/>
    <s v="Moderate"/>
    <s v="3-4 days/week"/>
    <s v="Cerebral Palsy"/>
    <n v="116"/>
    <n v="71"/>
    <n v="167"/>
    <n v="55"/>
    <n v="144"/>
    <n v="118.95"/>
    <n v="32.630000000000003"/>
    <s v="Medium"/>
    <s v="Average"/>
    <s v="None"/>
  </r>
  <r>
    <n v="606"/>
    <n v="78589"/>
    <s v="Female"/>
    <n v="87"/>
    <d v="1936-03-17T00:00:00"/>
    <n v="304.17"/>
    <n v="73"/>
    <m/>
    <m/>
    <m/>
    <n v="40.1"/>
    <x v="0"/>
    <s v="Hispanic"/>
    <x v="0"/>
    <x v="3"/>
    <x v="0"/>
    <s v="Insured"/>
    <s v="Unhealthy"/>
    <s v="3-4 days/week"/>
    <s v="Autism"/>
    <n v="133"/>
    <n v="84"/>
    <n v="186"/>
    <n v="41"/>
    <n v="151"/>
    <n v="118.77"/>
    <n v="36.46"/>
    <s v="Medium"/>
    <s v="Average"/>
    <s v="None"/>
  </r>
  <r>
    <n v="607"/>
    <n v="78589"/>
    <s v="Male"/>
    <n v="63"/>
    <d v="1960-06-26T00:00:00"/>
    <n v="173.28"/>
    <n v="61"/>
    <m/>
    <m/>
    <m/>
    <n v="32.700000000000003"/>
    <x v="0"/>
    <s v="Hispanic"/>
    <x v="5"/>
    <x v="1"/>
    <x v="4"/>
    <s v="Insured"/>
    <s v="Unhealthy"/>
    <s v="3-4 days/week"/>
    <s v="Heart Disease"/>
    <n v="142"/>
    <n v="93"/>
    <n v="202"/>
    <n v="59"/>
    <n v="121"/>
    <n v="95.17"/>
    <n v="41.36"/>
    <s v="High"/>
    <s v="Good"/>
    <s v="None"/>
  </r>
  <r>
    <n v="608"/>
    <n v="78542"/>
    <s v="Female"/>
    <n v="43"/>
    <d v="1980-05-25T00:00:00"/>
    <n v="261.97000000000003"/>
    <n v="67"/>
    <m/>
    <m/>
    <m/>
    <n v="41"/>
    <x v="0"/>
    <s v="Hispanic"/>
    <x v="0"/>
    <x v="0"/>
    <x v="0"/>
    <s v="Insured"/>
    <s v="Unhealthy"/>
    <s v="3-4 days/week"/>
    <s v="Diabetes"/>
    <n v="126"/>
    <n v="92"/>
    <n v="152"/>
    <n v="42"/>
    <n v="114"/>
    <n v="96.72"/>
    <n v="37.03"/>
    <s v="Low"/>
    <s v="Average"/>
    <s v="Alcohol"/>
  </r>
  <r>
    <n v="609"/>
    <n v="78501"/>
    <s v="Male"/>
    <n v="89"/>
    <d v="1934-02-09T00:00:00"/>
    <n v="240.43"/>
    <n v="64"/>
    <m/>
    <m/>
    <m/>
    <n v="41.3"/>
    <x v="0"/>
    <s v="Hispanic"/>
    <x v="2"/>
    <x v="4"/>
    <x v="0"/>
    <s v="Uninsured"/>
    <s v="Unhealthy"/>
    <s v="5+ days/week"/>
    <s v="Asthma"/>
    <n v="134"/>
    <n v="85"/>
    <n v="205"/>
    <n v="57"/>
    <n v="133"/>
    <n v="93.48"/>
    <n v="43.18"/>
    <s v="Low"/>
    <s v="Average"/>
    <s v="None"/>
  </r>
  <r>
    <n v="610"/>
    <n v="78503"/>
    <s v="Male"/>
    <n v="89"/>
    <d v="1934-01-23T00:00:00"/>
    <n v="180.17"/>
    <n v="65"/>
    <m/>
    <m/>
    <m/>
    <n v="30"/>
    <x v="1"/>
    <s v="Hispanic"/>
    <x v="2"/>
    <x v="3"/>
    <x v="3"/>
    <s v="Insured"/>
    <s v="Unhealthy"/>
    <s v="3-4 days/week"/>
    <s v="Epilepsy"/>
    <n v="123"/>
    <n v="87"/>
    <n v="224"/>
    <n v="57"/>
    <n v="120"/>
    <n v="116.55"/>
    <n v="40.33"/>
    <s v="Low"/>
    <s v="Poor"/>
    <s v="None"/>
  </r>
  <r>
    <n v="611"/>
    <n v="78541"/>
    <s v="Female"/>
    <n v="52"/>
    <d v="1970-12-30T00:00:00"/>
    <n v="208.32"/>
    <n v="70"/>
    <m/>
    <m/>
    <m/>
    <n v="29.9"/>
    <x v="1"/>
    <s v="Asian"/>
    <x v="3"/>
    <x v="0"/>
    <x v="2"/>
    <s v="Insured"/>
    <s v="Moderate"/>
    <s v="5+ days/week"/>
    <s v="Arthritis"/>
    <n v="118"/>
    <n v="73"/>
    <n v="197"/>
    <n v="54"/>
    <n v="133"/>
    <n v="96.21"/>
    <n v="28.97"/>
    <s v="Low"/>
    <s v="Poor"/>
    <s v="None"/>
  </r>
  <r>
    <n v="612"/>
    <n v="78503"/>
    <s v="Female"/>
    <n v="35"/>
    <d v="1988-10-04T00:00:00"/>
    <n v="156.78"/>
    <n v="64"/>
    <m/>
    <m/>
    <m/>
    <n v="26.9"/>
    <x v="1"/>
    <s v="Hispanic"/>
    <x v="2"/>
    <x v="0"/>
    <x v="0"/>
    <s v="Insured"/>
    <s v="Moderate"/>
    <s v="3-4 days/week"/>
    <s v="Diabetes"/>
    <n v="117"/>
    <n v="75"/>
    <n v="183"/>
    <n v="51"/>
    <n v="105"/>
    <n v="100.24"/>
    <n v="33.96"/>
    <s v="Medium"/>
    <s v="Poor"/>
    <s v="None"/>
  </r>
  <r>
    <n v="613"/>
    <n v="78503"/>
    <s v="Female"/>
    <n v="40"/>
    <d v="1983-04-28T00:00:00"/>
    <n v="229.1"/>
    <n v="68"/>
    <m/>
    <m/>
    <m/>
    <n v="34.799999999999997"/>
    <x v="0"/>
    <s v="Hispanic"/>
    <x v="6"/>
    <x v="0"/>
    <x v="3"/>
    <s v="Insured"/>
    <s v="Unhealthy"/>
    <s v="1-2 days/week"/>
    <s v="Heart Disease"/>
    <n v="138"/>
    <n v="90"/>
    <n v="226"/>
    <n v="40"/>
    <n v="115"/>
    <n v="96.56"/>
    <n v="38.57"/>
    <s v="Low"/>
    <s v="Poor"/>
    <s v="None"/>
  </r>
  <r>
    <n v="614"/>
    <n v="78541"/>
    <s v="Female"/>
    <n v="23"/>
    <d v="2000-03-31T00:00:00"/>
    <n v="270.44"/>
    <n v="66"/>
    <m/>
    <m/>
    <m/>
    <n v="43.6"/>
    <x v="0"/>
    <s v="Hispanic"/>
    <x v="1"/>
    <x v="0"/>
    <x v="0"/>
    <s v="Insured"/>
    <s v="Unhealthy"/>
    <s v="1-2 days/week"/>
    <s v="Heart Disease"/>
    <n v="130"/>
    <n v="94"/>
    <n v="179"/>
    <n v="51"/>
    <n v="138"/>
    <n v="109.33"/>
    <n v="37.159999999999997"/>
    <s v="High"/>
    <s v="Poor"/>
    <s v="None"/>
  </r>
  <r>
    <n v="615"/>
    <n v="78501"/>
    <s v="Female"/>
    <n v="35"/>
    <d v="1988-07-27T00:00:00"/>
    <n v="199.27"/>
    <n v="68"/>
    <m/>
    <m/>
    <m/>
    <n v="30.3"/>
    <x v="0"/>
    <s v="Hispanic"/>
    <x v="6"/>
    <x v="1"/>
    <x v="4"/>
    <s v="Insured"/>
    <s v="Unhealthy"/>
    <s v="1-2 days/week"/>
    <s v="Heart Disease"/>
    <n v="123"/>
    <n v="90"/>
    <n v="208"/>
    <n v="44"/>
    <n v="131"/>
    <n v="110.85"/>
    <n v="36.54"/>
    <s v="Medium"/>
    <s v="Average"/>
    <s v="None"/>
  </r>
  <r>
    <n v="616"/>
    <n v="78539"/>
    <s v="Male"/>
    <n v="80"/>
    <d v="1943-03-18T00:00:00"/>
    <n v="164.11"/>
    <n v="66"/>
    <m/>
    <m/>
    <m/>
    <n v="26.5"/>
    <x v="1"/>
    <s v="Hispanic"/>
    <x v="0"/>
    <x v="2"/>
    <x v="1"/>
    <s v="Insured"/>
    <s v="Moderate"/>
    <s v="3-4 days/week"/>
    <s v="Diabetes"/>
    <n v="118"/>
    <n v="70"/>
    <n v="188"/>
    <n v="45"/>
    <n v="124"/>
    <n v="118.3"/>
    <n v="38.72"/>
    <s v="Low"/>
    <s v="Poor"/>
    <s v="None"/>
  </r>
  <r>
    <n v="617"/>
    <n v="78577"/>
    <s v="Male"/>
    <n v="66"/>
    <d v="1956-12-26T00:00:00"/>
    <n v="246.2"/>
    <n v="62"/>
    <m/>
    <m/>
    <m/>
    <n v="45"/>
    <x v="0"/>
    <s v="Hispanic"/>
    <x v="1"/>
    <x v="3"/>
    <x v="0"/>
    <s v="Insured"/>
    <s v="Unhealthy"/>
    <s v="None"/>
    <s v="Limb Loss"/>
    <n v="143"/>
    <n v="92"/>
    <n v="221"/>
    <n v="57"/>
    <n v="154"/>
    <n v="87.73"/>
    <n v="45.32"/>
    <s v="High"/>
    <s v="Average"/>
    <s v="None"/>
  </r>
  <r>
    <n v="618"/>
    <n v="78557"/>
    <s v="Male"/>
    <n v="43"/>
    <d v="1980-05-12T00:00:00"/>
    <n v="139.06"/>
    <n v="62"/>
    <m/>
    <m/>
    <m/>
    <n v="25.4"/>
    <x v="1"/>
    <s v="Hispanic"/>
    <x v="0"/>
    <x v="3"/>
    <x v="2"/>
    <s v="Insured"/>
    <s v="Moderate"/>
    <s v="3-4 days/week"/>
    <s v="Deaf"/>
    <n v="119"/>
    <n v="79"/>
    <n v="211"/>
    <n v="52"/>
    <n v="101"/>
    <n v="72.459999999999994"/>
    <n v="39.299999999999997"/>
    <s v="Medium"/>
    <s v="Good"/>
    <s v="None"/>
  </r>
  <r>
    <n v="619"/>
    <n v="78539"/>
    <s v="Female"/>
    <n v="80"/>
    <d v="1943-03-26T00:00:00"/>
    <n v="149.58000000000001"/>
    <n v="63"/>
    <m/>
    <m/>
    <m/>
    <n v="26.5"/>
    <x v="1"/>
    <s v="Hispanic"/>
    <x v="2"/>
    <x v="2"/>
    <x v="2"/>
    <s v="Insured"/>
    <s v="Moderate"/>
    <s v="None"/>
    <s v="Diabetes"/>
    <n v="119"/>
    <n v="79"/>
    <n v="159"/>
    <n v="47"/>
    <n v="152"/>
    <n v="90.37"/>
    <n v="31.96"/>
    <s v="Medium"/>
    <s v="Average"/>
    <s v="None"/>
  </r>
  <r>
    <n v="620"/>
    <n v="78541"/>
    <s v="Female"/>
    <n v="39"/>
    <d v="1984-08-09T00:00:00"/>
    <n v="165.12"/>
    <n v="59"/>
    <m/>
    <m/>
    <m/>
    <n v="33.299999999999997"/>
    <x v="0"/>
    <s v="Hispanic"/>
    <x v="6"/>
    <x v="0"/>
    <x v="3"/>
    <s v="Insured"/>
    <s v="Unhealthy"/>
    <s v="3-4 days/week"/>
    <s v="Heart Disease"/>
    <n v="130"/>
    <n v="92"/>
    <n v="163"/>
    <n v="59"/>
    <n v="158"/>
    <n v="101.8"/>
    <n v="38.299999999999997"/>
    <s v="Medium"/>
    <s v="Good"/>
    <s v="None"/>
  </r>
  <r>
    <n v="621"/>
    <n v="78503"/>
    <s v="Male"/>
    <n v="22"/>
    <d v="2001-09-28T00:00:00"/>
    <n v="303.49"/>
    <n v="60"/>
    <m/>
    <m/>
    <m/>
    <n v="59.3"/>
    <x v="0"/>
    <s v="Hispanic"/>
    <x v="1"/>
    <x v="0"/>
    <x v="0"/>
    <s v="Insured"/>
    <s v="Unhealthy"/>
    <s v="3-4 days/week"/>
    <s v="Diabetes"/>
    <n v="141"/>
    <n v="95"/>
    <n v="167"/>
    <n v="59"/>
    <n v="137"/>
    <n v="73.819999999999993"/>
    <n v="44.8"/>
    <s v="Medium"/>
    <s v="Good"/>
    <s v="Alcohol"/>
  </r>
  <r>
    <n v="622"/>
    <n v="78539"/>
    <s v="Female"/>
    <n v="30"/>
    <d v="1993-05-15T00:00:00"/>
    <n v="166.29"/>
    <n v="66"/>
    <m/>
    <m/>
    <m/>
    <n v="26.8"/>
    <x v="1"/>
    <s v="Hispanic"/>
    <x v="4"/>
    <x v="1"/>
    <x v="0"/>
    <s v="Insured"/>
    <s v="Moderate"/>
    <s v="1-2 days/week"/>
    <s v="Asthma"/>
    <n v="110"/>
    <n v="75"/>
    <n v="221"/>
    <n v="55"/>
    <n v="127"/>
    <n v="78.64"/>
    <n v="25.61"/>
    <s v="High"/>
    <s v="Average"/>
    <s v="None"/>
  </r>
  <r>
    <n v="623"/>
    <n v="78589"/>
    <s v="Female"/>
    <n v="38"/>
    <d v="1985-03-02T00:00:00"/>
    <n v="327.75"/>
    <n v="65"/>
    <m/>
    <m/>
    <m/>
    <n v="54.5"/>
    <x v="0"/>
    <s v="Other"/>
    <x v="0"/>
    <x v="0"/>
    <x v="0"/>
    <s v="Insured"/>
    <s v="Unhealthy"/>
    <s v="5+ days/week"/>
    <s v="High Blood Pressure"/>
    <n v="123"/>
    <n v="95"/>
    <n v="207"/>
    <n v="53"/>
    <n v="142"/>
    <n v="111.01"/>
    <n v="43.6"/>
    <s v="Medium"/>
    <s v="Average"/>
    <s v="Alcohol"/>
  </r>
  <r>
    <n v="624"/>
    <n v="78503"/>
    <s v="Female"/>
    <n v="44"/>
    <d v="1979-07-05T00:00:00"/>
    <n v="367.89"/>
    <n v="65"/>
    <m/>
    <m/>
    <m/>
    <n v="61.2"/>
    <x v="0"/>
    <s v="Hispanic"/>
    <x v="1"/>
    <x v="1"/>
    <x v="0"/>
    <s v="Insured"/>
    <s v="Unhealthy"/>
    <s v="5+ days/week"/>
    <s v="Heart Disease"/>
    <n v="143"/>
    <n v="91"/>
    <n v="240"/>
    <n v="51"/>
    <n v="144"/>
    <n v="101.74"/>
    <n v="43.96"/>
    <s v="Low"/>
    <s v="Good"/>
    <s v="None"/>
  </r>
  <r>
    <n v="625"/>
    <n v="78503"/>
    <s v="Male"/>
    <n v="23"/>
    <d v="2000-08-04T00:00:00"/>
    <n v="296.62"/>
    <n v="70"/>
    <m/>
    <m/>
    <m/>
    <n v="42.6"/>
    <x v="0"/>
    <s v="Hispanic"/>
    <x v="1"/>
    <x v="0"/>
    <x v="1"/>
    <s v="Insured"/>
    <s v="Unhealthy"/>
    <s v="5+ days/week"/>
    <s v="Diabetes"/>
    <n v="135"/>
    <n v="94"/>
    <n v="224"/>
    <n v="60"/>
    <n v="115"/>
    <n v="104.99"/>
    <n v="42.72"/>
    <s v="Medium"/>
    <s v="Poor"/>
    <s v="Alcohol"/>
  </r>
  <r>
    <n v="626"/>
    <n v="78577"/>
    <s v="Female"/>
    <n v="53"/>
    <d v="1970-04-03T00:00:00"/>
    <n v="270.63"/>
    <n v="63"/>
    <m/>
    <m/>
    <m/>
    <n v="47.9"/>
    <x v="0"/>
    <s v="Black"/>
    <x v="1"/>
    <x v="1"/>
    <x v="0"/>
    <s v="Insured"/>
    <s v="Unhealthy"/>
    <s v="3-4 days/week"/>
    <s v="Heart Disease"/>
    <n v="133"/>
    <n v="84"/>
    <n v="169"/>
    <n v="53"/>
    <n v="153"/>
    <n v="98.99"/>
    <n v="38.44"/>
    <s v="Low"/>
    <s v="Poor"/>
    <s v="None"/>
  </r>
  <r>
    <n v="627"/>
    <n v="78557"/>
    <s v="Female"/>
    <n v="65"/>
    <d v="1958-04-24T00:00:00"/>
    <n v="254.5"/>
    <n v="67"/>
    <m/>
    <m/>
    <m/>
    <n v="39.9"/>
    <x v="0"/>
    <s v="Hispanic"/>
    <x v="0"/>
    <x v="0"/>
    <x v="1"/>
    <s v="Insured"/>
    <s v="Unhealthy"/>
    <s v="3-4 days/week"/>
    <s v="Asthma"/>
    <n v="132"/>
    <n v="83"/>
    <n v="233"/>
    <n v="47"/>
    <n v="134"/>
    <n v="91.32"/>
    <n v="36.75"/>
    <s v="Low"/>
    <s v="Poor"/>
    <s v="Alcohol"/>
  </r>
  <r>
    <n v="628"/>
    <n v="78589"/>
    <s v="Female"/>
    <n v="25"/>
    <d v="1998-03-25T00:00:00"/>
    <n v="301.31"/>
    <n v="62"/>
    <m/>
    <m/>
    <m/>
    <n v="55.1"/>
    <x v="0"/>
    <s v="Hispanic"/>
    <x v="1"/>
    <x v="0"/>
    <x v="2"/>
    <s v="Insured"/>
    <s v="Unhealthy"/>
    <s v="None"/>
    <s v="Diabetes"/>
    <n v="135"/>
    <n v="95"/>
    <n v="203"/>
    <n v="51"/>
    <n v="151"/>
    <n v="72.489999999999995"/>
    <n v="36.89"/>
    <s v="Medium"/>
    <s v="Poor"/>
    <s v="None"/>
  </r>
  <r>
    <n v="629"/>
    <n v="78539"/>
    <s v="Male"/>
    <n v="74"/>
    <d v="1949-07-29T00:00:00"/>
    <n v="148.51"/>
    <n v="63"/>
    <m/>
    <m/>
    <m/>
    <n v="26.3"/>
    <x v="1"/>
    <s v="Hispanic"/>
    <x v="4"/>
    <x v="2"/>
    <x v="1"/>
    <s v="Insured"/>
    <s v="Moderate"/>
    <s v="None"/>
    <s v="Diabetes"/>
    <n v="115"/>
    <n v="80"/>
    <n v="204"/>
    <n v="40"/>
    <n v="146"/>
    <n v="116.72"/>
    <n v="34.270000000000003"/>
    <s v="Medium"/>
    <s v="Poor"/>
    <s v="None"/>
  </r>
  <r>
    <n v="630"/>
    <n v="78589"/>
    <s v="Male"/>
    <n v="52"/>
    <d v="1971-01-27T00:00:00"/>
    <n v="239.41"/>
    <n v="63"/>
    <m/>
    <m/>
    <m/>
    <n v="42.4"/>
    <x v="0"/>
    <s v="Hispanic"/>
    <x v="1"/>
    <x v="0"/>
    <x v="0"/>
    <s v="Insured"/>
    <s v="Unhealthy"/>
    <s v="3-4 days/week"/>
    <s v="Heart Disease"/>
    <n v="127"/>
    <n v="85"/>
    <n v="228"/>
    <n v="45"/>
    <n v="155"/>
    <n v="80.45"/>
    <n v="46.34"/>
    <s v="High"/>
    <s v="Average"/>
    <s v="None"/>
  </r>
  <r>
    <n v="631"/>
    <n v="78541"/>
    <s v="Male"/>
    <n v="40"/>
    <d v="1983-02-25T00:00:00"/>
    <n v="208.3"/>
    <n v="72"/>
    <m/>
    <m/>
    <m/>
    <n v="28.2"/>
    <x v="1"/>
    <s v="Hispanic"/>
    <x v="4"/>
    <x v="0"/>
    <x v="0"/>
    <s v="Insured"/>
    <s v="Moderate"/>
    <s v="5+ days/week"/>
    <s v="Heart Disease"/>
    <n v="114"/>
    <n v="73"/>
    <n v="204"/>
    <n v="51"/>
    <n v="150"/>
    <n v="70.86"/>
    <n v="39.32"/>
    <s v="High"/>
    <s v="Good"/>
    <s v="Alcohol"/>
  </r>
  <r>
    <n v="632"/>
    <n v="78589"/>
    <s v="Female"/>
    <n v="20"/>
    <d v="2003-09-10T00:00:00"/>
    <n v="262.18"/>
    <n v="73"/>
    <m/>
    <m/>
    <m/>
    <n v="34.6"/>
    <x v="0"/>
    <s v="Hispanic"/>
    <x v="1"/>
    <x v="0"/>
    <x v="0"/>
    <s v="Insured"/>
    <s v="Unhealthy"/>
    <s v="None"/>
    <s v="Diabetes"/>
    <n v="136"/>
    <n v="95"/>
    <n v="158"/>
    <n v="49"/>
    <n v="125"/>
    <n v="81.430000000000007"/>
    <n v="40.06"/>
    <s v="Low"/>
    <s v="Poor"/>
    <s v="Alcohol"/>
  </r>
  <r>
    <n v="633"/>
    <n v="78504"/>
    <s v="Female"/>
    <n v="41"/>
    <d v="1982-04-15T00:00:00"/>
    <n v="282.20999999999998"/>
    <n v="71"/>
    <m/>
    <m/>
    <m/>
    <n v="39.4"/>
    <x v="0"/>
    <s v="Hispanic"/>
    <x v="4"/>
    <x v="1"/>
    <x v="2"/>
    <s v="Insured"/>
    <s v="Unhealthy"/>
    <s v="None"/>
    <s v="Arthritis"/>
    <n v="129"/>
    <n v="84"/>
    <n v="151"/>
    <n v="50"/>
    <n v="143"/>
    <n v="93.46"/>
    <n v="39.700000000000003"/>
    <s v="Medium"/>
    <s v="Poor"/>
    <s v="None"/>
  </r>
  <r>
    <n v="634"/>
    <n v="78501"/>
    <s v="Female"/>
    <n v="79"/>
    <d v="1944-06-27T00:00:00"/>
    <n v="287.12"/>
    <n v="69"/>
    <m/>
    <m/>
    <m/>
    <n v="42.4"/>
    <x v="0"/>
    <s v="Hispanic"/>
    <x v="1"/>
    <x v="2"/>
    <x v="0"/>
    <s v="Insured"/>
    <s v="Unhealthy"/>
    <s v="1-2 days/week"/>
    <s v="High Blood Pressure"/>
    <n v="136"/>
    <n v="86"/>
    <n v="222"/>
    <n v="53"/>
    <n v="152"/>
    <n v="113.51"/>
    <n v="38.89"/>
    <s v="Medium"/>
    <s v="Good"/>
    <s v="None"/>
  </r>
  <r>
    <n v="635"/>
    <n v="78542"/>
    <s v="Male"/>
    <n v="36"/>
    <d v="1986-12-23T00:00:00"/>
    <n v="150.57"/>
    <n v="62"/>
    <m/>
    <m/>
    <m/>
    <n v="27.5"/>
    <x v="1"/>
    <s v="Hispanic"/>
    <x v="6"/>
    <x v="1"/>
    <x v="4"/>
    <s v="Insured"/>
    <s v="Moderate"/>
    <s v="1-2 days/week"/>
    <s v="High Blood Pressure"/>
    <n v="113"/>
    <n v="73"/>
    <n v="219"/>
    <n v="60"/>
    <n v="100"/>
    <n v="104.54"/>
    <n v="39.229999999999997"/>
    <s v="Medium"/>
    <s v="Average"/>
    <s v="Alcohol"/>
  </r>
  <r>
    <n v="636"/>
    <n v="78577"/>
    <s v="Female"/>
    <n v="27"/>
    <d v="1996-08-24T00:00:00"/>
    <n v="318.12"/>
    <n v="73"/>
    <m/>
    <m/>
    <m/>
    <n v="42"/>
    <x v="0"/>
    <s v="Hispanic"/>
    <x v="4"/>
    <x v="0"/>
    <x v="2"/>
    <s v="Insured"/>
    <s v="Unhealthy"/>
    <s v="1-2 days/week"/>
    <s v="High Blood Pressure"/>
    <n v="127"/>
    <n v="91"/>
    <n v="175"/>
    <n v="51"/>
    <n v="153"/>
    <n v="110"/>
    <n v="38.549999999999997"/>
    <s v="Medium"/>
    <s v="Average"/>
    <s v="None"/>
  </r>
  <r>
    <n v="637"/>
    <n v="78557"/>
    <s v="Male"/>
    <n v="41"/>
    <d v="1982-04-06T00:00:00"/>
    <n v="203.14"/>
    <n v="75"/>
    <m/>
    <m/>
    <m/>
    <n v="25.4"/>
    <x v="1"/>
    <s v="Hispanic"/>
    <x v="4"/>
    <x v="0"/>
    <x v="2"/>
    <s v="Insured"/>
    <s v="Moderate"/>
    <s v="3-4 days/week"/>
    <s v="Diabetes"/>
    <n v="109"/>
    <n v="73"/>
    <n v="166"/>
    <n v="40"/>
    <n v="144"/>
    <n v="103.27"/>
    <n v="36.090000000000003"/>
    <s v="High"/>
    <s v="Good"/>
    <s v="None"/>
  </r>
  <r>
    <n v="638"/>
    <n v="78503"/>
    <s v="Female"/>
    <n v="27"/>
    <d v="1996-08-09T00:00:00"/>
    <n v="166.22"/>
    <n v="68"/>
    <m/>
    <m/>
    <m/>
    <n v="25.3"/>
    <x v="1"/>
    <s v="Hispanic"/>
    <x v="0"/>
    <x v="1"/>
    <x v="0"/>
    <s v="Insured"/>
    <s v="Moderate"/>
    <s v="None"/>
    <s v="Asthma"/>
    <n v="107"/>
    <n v="79"/>
    <n v="219"/>
    <n v="49"/>
    <n v="101"/>
    <n v="107.89"/>
    <n v="27.16"/>
    <s v="Low"/>
    <s v="Poor"/>
    <s v="None"/>
  </r>
  <r>
    <n v="639"/>
    <n v="78557"/>
    <s v="Male"/>
    <n v="35"/>
    <d v="1987-11-30T00:00:00"/>
    <n v="184.25"/>
    <n v="67"/>
    <m/>
    <m/>
    <m/>
    <n v="28.9"/>
    <x v="1"/>
    <s v="Hispanic"/>
    <x v="4"/>
    <x v="1"/>
    <x v="1"/>
    <s v="Insured"/>
    <s v="Moderate"/>
    <s v="5+ days/week"/>
    <s v="Diabetes"/>
    <n v="105"/>
    <n v="80"/>
    <n v="232"/>
    <n v="51"/>
    <n v="157"/>
    <n v="115.3"/>
    <n v="30.3"/>
    <s v="Medium"/>
    <s v="Average"/>
    <s v="Drugs"/>
  </r>
  <r>
    <n v="640"/>
    <n v="78557"/>
    <s v="Male"/>
    <n v="62"/>
    <d v="1960-11-23T00:00:00"/>
    <n v="335.57"/>
    <n v="64"/>
    <m/>
    <m/>
    <m/>
    <n v="57.6"/>
    <x v="0"/>
    <s v="Hispanic"/>
    <x v="1"/>
    <x v="0"/>
    <x v="1"/>
    <s v="Insured"/>
    <s v="Unhealthy"/>
    <s v="None"/>
    <s v="Heart Disease"/>
    <n v="125"/>
    <n v="86"/>
    <n v="187"/>
    <n v="48"/>
    <n v="121"/>
    <n v="72.790000000000006"/>
    <n v="43.5"/>
    <s v="Medium"/>
    <s v="Good"/>
    <s v="None"/>
  </r>
  <r>
    <n v="641"/>
    <n v="78503"/>
    <s v="Male"/>
    <n v="27"/>
    <d v="1996-04-09T00:00:00"/>
    <n v="213.61"/>
    <n v="70"/>
    <m/>
    <m/>
    <m/>
    <n v="30.6"/>
    <x v="0"/>
    <s v="Hispanic"/>
    <x v="5"/>
    <x v="0"/>
    <x v="4"/>
    <s v="Insured"/>
    <s v="Unhealthy"/>
    <s v="3-4 days/week"/>
    <s v="Heart Disease"/>
    <n v="121"/>
    <n v="94"/>
    <n v="183"/>
    <n v="55"/>
    <n v="142"/>
    <n v="76.349999999999994"/>
    <n v="43.62"/>
    <s v="Medium"/>
    <s v="Good"/>
    <s v="Drugs"/>
  </r>
  <r>
    <n v="642"/>
    <n v="78541"/>
    <s v="Female"/>
    <n v="89"/>
    <d v="1934-09-21T00:00:00"/>
    <n v="286.24"/>
    <n v="66"/>
    <m/>
    <m/>
    <m/>
    <n v="46.2"/>
    <x v="0"/>
    <s v="Native American"/>
    <x v="1"/>
    <x v="2"/>
    <x v="0"/>
    <s v="Insured"/>
    <s v="Unhealthy"/>
    <s v="3-4 days/week"/>
    <s v="High Blood Pressure"/>
    <n v="121"/>
    <n v="87"/>
    <n v="161"/>
    <n v="45"/>
    <n v="143"/>
    <n v="88.54"/>
    <n v="41.23"/>
    <s v="Low"/>
    <s v="Good"/>
    <s v="None"/>
  </r>
  <r>
    <n v="643"/>
    <n v="78541"/>
    <s v="Male"/>
    <n v="44"/>
    <d v="1979-02-23T00:00:00"/>
    <n v="190.2"/>
    <n v="68"/>
    <m/>
    <m/>
    <m/>
    <n v="28.9"/>
    <x v="1"/>
    <s v="Hispanic"/>
    <x v="6"/>
    <x v="0"/>
    <x v="3"/>
    <s v="Insured"/>
    <s v="Moderate"/>
    <s v="5+ days/week"/>
    <s v="Asthma"/>
    <n v="114"/>
    <n v="72"/>
    <n v="156"/>
    <n v="57"/>
    <n v="121"/>
    <n v="82.55"/>
    <n v="39.869999999999997"/>
    <s v="Medium"/>
    <s v="Good"/>
    <s v="Alcohol"/>
  </r>
  <r>
    <n v="644"/>
    <n v="78589"/>
    <s v="Female"/>
    <n v="74"/>
    <d v="1949-08-11T00:00:00"/>
    <n v="234.57"/>
    <n v="66"/>
    <m/>
    <m/>
    <m/>
    <n v="37.9"/>
    <x v="0"/>
    <s v="Hispanic"/>
    <x v="2"/>
    <x v="2"/>
    <x v="2"/>
    <s v="Insured"/>
    <s v="Unhealthy"/>
    <s v="5+ days/week"/>
    <s v="Heart Disease"/>
    <n v="137"/>
    <n v="90"/>
    <n v="164"/>
    <n v="57"/>
    <n v="112"/>
    <n v="110.24"/>
    <n v="42.03"/>
    <s v="Low"/>
    <s v="Average"/>
    <s v="Drugs"/>
  </r>
  <r>
    <n v="645"/>
    <n v="78542"/>
    <s v="Female"/>
    <n v="90"/>
    <d v="1933-04-01T00:00:00"/>
    <n v="165.33"/>
    <n v="64"/>
    <m/>
    <m/>
    <m/>
    <n v="28.4"/>
    <x v="1"/>
    <s v="Hispanic"/>
    <x v="2"/>
    <x v="2"/>
    <x v="0"/>
    <s v="Insured"/>
    <s v="Moderate"/>
    <s v="1-2 days/week"/>
    <s v="Arthritis"/>
    <n v="106"/>
    <n v="71"/>
    <n v="169"/>
    <n v="57"/>
    <n v="120"/>
    <n v="79.83"/>
    <n v="31.25"/>
    <s v="Low"/>
    <s v="Good"/>
    <s v="None"/>
  </r>
  <r>
    <n v="646"/>
    <n v="78539"/>
    <s v="Female"/>
    <n v="23"/>
    <d v="1999-12-17T00:00:00"/>
    <n v="139.04"/>
    <n v="62"/>
    <m/>
    <m/>
    <m/>
    <n v="25.4"/>
    <x v="1"/>
    <s v="Hispanic"/>
    <x v="1"/>
    <x v="0"/>
    <x v="0"/>
    <s v="Insured"/>
    <s v="Moderate"/>
    <s v="1-2 days/week"/>
    <s v="Diabetes"/>
    <n v="105"/>
    <n v="76"/>
    <n v="199"/>
    <n v="41"/>
    <n v="133"/>
    <n v="75.900000000000006"/>
    <n v="28.34"/>
    <s v="Medium"/>
    <s v="Average"/>
    <s v="None"/>
  </r>
  <r>
    <n v="647"/>
    <n v="78539"/>
    <s v="Female"/>
    <n v="86"/>
    <d v="1937-03-23T00:00:00"/>
    <n v="145.66"/>
    <n v="62"/>
    <m/>
    <m/>
    <m/>
    <n v="26.6"/>
    <x v="1"/>
    <s v="Hispanic"/>
    <x v="1"/>
    <x v="4"/>
    <x v="0"/>
    <s v="Uninsured"/>
    <s v="Moderate"/>
    <s v="None"/>
    <s v="Heart Disease"/>
    <n v="119"/>
    <n v="76"/>
    <n v="199"/>
    <n v="55"/>
    <n v="132"/>
    <n v="103.88"/>
    <n v="33.33"/>
    <s v="Medium"/>
    <s v="Good"/>
    <s v="None"/>
  </r>
  <r>
    <n v="648"/>
    <n v="78504"/>
    <s v="Male"/>
    <n v="83"/>
    <d v="1940-09-25T00:00:00"/>
    <n v="127.39"/>
    <n v="59"/>
    <m/>
    <m/>
    <m/>
    <n v="25.7"/>
    <x v="1"/>
    <s v="Hispanic"/>
    <x v="5"/>
    <x v="3"/>
    <x v="4"/>
    <s v="Insured"/>
    <s v="Moderate"/>
    <s v="5+ days/week"/>
    <s v="Epilepsy"/>
    <n v="108"/>
    <n v="70"/>
    <n v="159"/>
    <n v="57"/>
    <n v="103"/>
    <n v="112.46"/>
    <n v="34.090000000000003"/>
    <s v="High"/>
    <s v="Good"/>
    <s v="None"/>
  </r>
  <r>
    <n v="649"/>
    <n v="78541"/>
    <s v="Male"/>
    <n v="21"/>
    <d v="2002-09-17T00:00:00"/>
    <n v="167.55"/>
    <n v="68"/>
    <m/>
    <m/>
    <m/>
    <n v="25.5"/>
    <x v="1"/>
    <s v="Hispanic"/>
    <x v="1"/>
    <x v="0"/>
    <x v="0"/>
    <s v="Insured"/>
    <s v="Moderate"/>
    <s v="None"/>
    <s v="Diabetes"/>
    <n v="118"/>
    <n v="72"/>
    <n v="223"/>
    <n v="41"/>
    <n v="130"/>
    <n v="90.47"/>
    <n v="39.92"/>
    <s v="High"/>
    <s v="Good"/>
    <s v="Alcohol"/>
  </r>
  <r>
    <n v="650"/>
    <n v="78589"/>
    <s v="Female"/>
    <n v="22"/>
    <d v="2001-05-24T00:00:00"/>
    <n v="297.85000000000002"/>
    <n v="58"/>
    <m/>
    <m/>
    <m/>
    <n v="62.2"/>
    <x v="0"/>
    <s v="Hispanic"/>
    <x v="0"/>
    <x v="0"/>
    <x v="0"/>
    <s v="Insured"/>
    <s v="Unhealthy"/>
    <s v="3-4 days/week"/>
    <s v="Asthma"/>
    <n v="137"/>
    <n v="88"/>
    <n v="197"/>
    <n v="41"/>
    <n v="109"/>
    <n v="81.53"/>
    <n v="40.31"/>
    <s v="Medium"/>
    <s v="Good"/>
    <s v="None"/>
  </r>
  <r>
    <n v="651"/>
    <n v="78539"/>
    <s v="Female"/>
    <n v="54"/>
    <d v="1969-01-14T00:00:00"/>
    <n v="202.92"/>
    <n v="64"/>
    <m/>
    <m/>
    <m/>
    <n v="34.799999999999997"/>
    <x v="0"/>
    <s v="Asian"/>
    <x v="1"/>
    <x v="0"/>
    <x v="0"/>
    <s v="Insured"/>
    <s v="Unhealthy"/>
    <s v="1-2 days/week"/>
    <s v="Arthritis"/>
    <n v="138"/>
    <n v="85"/>
    <n v="178"/>
    <n v="47"/>
    <n v="155"/>
    <n v="104.85"/>
    <n v="36.950000000000003"/>
    <s v="Medium"/>
    <s v="Average"/>
    <s v="Alcohol"/>
  </r>
  <r>
    <n v="652"/>
    <n v="78503"/>
    <s v="Female"/>
    <n v="25"/>
    <d v="1998-09-06T00:00:00"/>
    <n v="286.64999999999998"/>
    <n v="65"/>
    <m/>
    <m/>
    <m/>
    <n v="47.7"/>
    <x v="0"/>
    <s v="Hispanic"/>
    <x v="1"/>
    <x v="1"/>
    <x v="1"/>
    <s v="Insured"/>
    <s v="Unhealthy"/>
    <s v="None"/>
    <s v="High Blood Pressure"/>
    <n v="144"/>
    <n v="87"/>
    <n v="216"/>
    <n v="44"/>
    <n v="107"/>
    <n v="70.849999999999994"/>
    <n v="41.49"/>
    <s v="High"/>
    <s v="Poor"/>
    <s v="None"/>
  </r>
  <r>
    <n v="653"/>
    <n v="78557"/>
    <s v="Female"/>
    <n v="32"/>
    <d v="1990-12-31T00:00:00"/>
    <n v="246.96"/>
    <n v="66"/>
    <m/>
    <m/>
    <m/>
    <n v="39.9"/>
    <x v="0"/>
    <s v="Hispanic"/>
    <x v="4"/>
    <x v="1"/>
    <x v="2"/>
    <s v="Insured"/>
    <s v="Unhealthy"/>
    <s v="None"/>
    <s v="High Blood Pressure"/>
    <n v="138"/>
    <n v="92"/>
    <n v="154"/>
    <n v="40"/>
    <n v="157"/>
    <n v="99.51"/>
    <n v="39.99"/>
    <s v="Low"/>
    <s v="Poor"/>
    <s v="None"/>
  </r>
  <r>
    <n v="654"/>
    <n v="78501"/>
    <s v="Male"/>
    <n v="49"/>
    <d v="1974-06-17T00:00:00"/>
    <n v="254.76"/>
    <n v="76"/>
    <m/>
    <m/>
    <m/>
    <n v="31"/>
    <x v="0"/>
    <s v="Hispanic"/>
    <x v="1"/>
    <x v="0"/>
    <x v="0"/>
    <s v="Insured"/>
    <s v="Unhealthy"/>
    <s v="None"/>
    <s v="Diabetes"/>
    <n v="123"/>
    <n v="90"/>
    <n v="182"/>
    <n v="52"/>
    <n v="153"/>
    <n v="72.459999999999994"/>
    <n v="45.8"/>
    <s v="Medium"/>
    <s v="Poor"/>
    <s v="None"/>
  </r>
  <r>
    <n v="655"/>
    <n v="78539"/>
    <s v="Female"/>
    <n v="39"/>
    <d v="1984-06-09T00:00:00"/>
    <n v="292.08999999999997"/>
    <n v="61"/>
    <m/>
    <m/>
    <m/>
    <n v="55.2"/>
    <x v="0"/>
    <s v="Other"/>
    <x v="1"/>
    <x v="0"/>
    <x v="2"/>
    <s v="Insured"/>
    <s v="Unhealthy"/>
    <s v="5+ days/week"/>
    <s v="Diabetes"/>
    <n v="129"/>
    <n v="81"/>
    <n v="189"/>
    <n v="60"/>
    <n v="105"/>
    <n v="82.5"/>
    <n v="43.11"/>
    <s v="Medium"/>
    <s v="Average"/>
    <s v="Alcohol"/>
  </r>
  <r>
    <n v="656"/>
    <n v="78541"/>
    <s v="Female"/>
    <n v="49"/>
    <d v="1974-08-01T00:00:00"/>
    <n v="195.14"/>
    <n v="60"/>
    <m/>
    <m/>
    <m/>
    <n v="38.1"/>
    <x v="0"/>
    <s v="Hispanic"/>
    <x v="1"/>
    <x v="0"/>
    <x v="2"/>
    <s v="Insured"/>
    <s v="Unhealthy"/>
    <s v="None"/>
    <s v="High Blood Pressure"/>
    <n v="123"/>
    <n v="93"/>
    <n v="173"/>
    <n v="53"/>
    <n v="112"/>
    <n v="110.04"/>
    <n v="43.72"/>
    <s v="Medium"/>
    <s v="Poor"/>
    <s v="None"/>
  </r>
  <r>
    <n v="657"/>
    <n v="78542"/>
    <s v="Female"/>
    <n v="46"/>
    <d v="1977-08-07T00:00:00"/>
    <n v="285.08"/>
    <n v="67"/>
    <m/>
    <m/>
    <m/>
    <n v="44.6"/>
    <x v="0"/>
    <s v="Hispanic"/>
    <x v="1"/>
    <x v="3"/>
    <x v="0"/>
    <s v="Insured"/>
    <s v="Unhealthy"/>
    <s v="1-2 days/week"/>
    <s v="Autism"/>
    <n v="139"/>
    <n v="85"/>
    <n v="213"/>
    <n v="53"/>
    <n v="143"/>
    <n v="95.26"/>
    <n v="39.020000000000003"/>
    <s v="Medium"/>
    <s v="Good"/>
    <s v="None"/>
  </r>
  <r>
    <n v="658"/>
    <n v="78557"/>
    <s v="Male"/>
    <n v="46"/>
    <d v="1977-09-08T00:00:00"/>
    <n v="160.05000000000001"/>
    <n v="62"/>
    <m/>
    <m/>
    <m/>
    <n v="29.3"/>
    <x v="1"/>
    <s v="Hispanic"/>
    <x v="0"/>
    <x v="0"/>
    <x v="0"/>
    <s v="Insured"/>
    <s v="Moderate"/>
    <s v="3-4 days/week"/>
    <s v="High Blood Pressure"/>
    <n v="109"/>
    <n v="72"/>
    <n v="207"/>
    <n v="42"/>
    <n v="137"/>
    <n v="86.92"/>
    <n v="36.42"/>
    <s v="High"/>
    <s v="Good"/>
    <s v="None"/>
  </r>
  <r>
    <n v="659"/>
    <n v="78557"/>
    <s v="Male"/>
    <n v="33"/>
    <d v="1989-11-15T00:00:00"/>
    <n v="208.03"/>
    <n v="68"/>
    <m/>
    <m/>
    <m/>
    <n v="31.6"/>
    <x v="0"/>
    <s v="White"/>
    <x v="3"/>
    <x v="3"/>
    <x v="2"/>
    <s v="Insured"/>
    <s v="Unhealthy"/>
    <s v="3-4 days/week"/>
    <s v="Limb Loss"/>
    <n v="124"/>
    <n v="92"/>
    <n v="166"/>
    <n v="40"/>
    <n v="114"/>
    <n v="87.87"/>
    <n v="44.85"/>
    <s v="High"/>
    <s v="Poor"/>
    <s v="Drugs"/>
  </r>
  <r>
    <n v="660"/>
    <n v="78557"/>
    <s v="Male"/>
    <n v="71"/>
    <d v="1952-08-17T00:00:00"/>
    <n v="212.88"/>
    <n v="64"/>
    <m/>
    <m/>
    <m/>
    <n v="36.5"/>
    <x v="0"/>
    <s v="Hispanic"/>
    <x v="2"/>
    <x v="2"/>
    <x v="2"/>
    <s v="Insured"/>
    <s v="Unhealthy"/>
    <s v="1-2 days/week"/>
    <s v="Arthritis"/>
    <n v="145"/>
    <n v="94"/>
    <n v="168"/>
    <n v="48"/>
    <n v="144"/>
    <n v="72.75"/>
    <n v="41.17"/>
    <s v="High"/>
    <s v="Average"/>
    <s v="None"/>
  </r>
  <r>
    <n v="661"/>
    <n v="78539"/>
    <s v="Female"/>
    <n v="74"/>
    <d v="1949-05-16T00:00:00"/>
    <n v="162.4"/>
    <n v="62"/>
    <m/>
    <m/>
    <m/>
    <n v="29.7"/>
    <x v="1"/>
    <s v="Hispanic"/>
    <x v="1"/>
    <x v="2"/>
    <x v="0"/>
    <s v="Insured"/>
    <s v="Moderate"/>
    <s v="None"/>
    <s v="Diabetes"/>
    <n v="114"/>
    <n v="79"/>
    <n v="160"/>
    <n v="57"/>
    <n v="100"/>
    <n v="88.46"/>
    <n v="28.12"/>
    <s v="Medium"/>
    <s v="Poor"/>
    <s v="Alcohol"/>
  </r>
  <r>
    <n v="662"/>
    <n v="78539"/>
    <s v="Male"/>
    <n v="49"/>
    <d v="1974-01-31T00:00:00"/>
    <n v="321.70999999999998"/>
    <n v="64"/>
    <m/>
    <m/>
    <m/>
    <n v="55.2"/>
    <x v="0"/>
    <s v="Hispanic"/>
    <x v="1"/>
    <x v="0"/>
    <x v="1"/>
    <s v="Insured"/>
    <s v="Unhealthy"/>
    <s v="None"/>
    <s v="High Blood Pressure"/>
    <n v="137"/>
    <n v="95"/>
    <n v="183"/>
    <n v="44"/>
    <n v="145"/>
    <n v="77.930000000000007"/>
    <n v="45.97"/>
    <s v="High"/>
    <s v="Average"/>
    <s v="None"/>
  </r>
  <r>
    <n v="663"/>
    <n v="78542"/>
    <s v="Male"/>
    <n v="83"/>
    <d v="1940-04-05T00:00:00"/>
    <n v="223.74"/>
    <n v="69"/>
    <m/>
    <m/>
    <m/>
    <n v="33"/>
    <x v="0"/>
    <s v="Hispanic"/>
    <x v="2"/>
    <x v="3"/>
    <x v="2"/>
    <s v="Insured"/>
    <s v="Unhealthy"/>
    <s v="1-2 days/week"/>
    <s v="Limb Loss"/>
    <n v="138"/>
    <n v="86"/>
    <n v="181"/>
    <n v="55"/>
    <n v="147"/>
    <n v="79.739999999999995"/>
    <n v="44.79"/>
    <s v="High"/>
    <s v="Average"/>
    <s v="Drugs"/>
  </r>
  <r>
    <n v="664"/>
    <n v="78503"/>
    <s v="Male"/>
    <n v="36"/>
    <d v="1987-07-27T00:00:00"/>
    <n v="286.44"/>
    <n v="62"/>
    <m/>
    <m/>
    <m/>
    <n v="52.4"/>
    <x v="0"/>
    <s v="Hispanic"/>
    <x v="4"/>
    <x v="0"/>
    <x v="2"/>
    <s v="Insured"/>
    <s v="Unhealthy"/>
    <s v="3-4 days/week"/>
    <s v="Asthma"/>
    <n v="134"/>
    <n v="90"/>
    <n v="179"/>
    <n v="57"/>
    <n v="108"/>
    <n v="71.739999999999995"/>
    <n v="42.37"/>
    <s v="High"/>
    <s v="Poor"/>
    <s v="Both"/>
  </r>
  <r>
    <n v="665"/>
    <n v="78542"/>
    <s v="Female"/>
    <n v="32"/>
    <d v="1991-04-11T00:00:00"/>
    <n v="179.84"/>
    <n v="66"/>
    <m/>
    <m/>
    <m/>
    <n v="29"/>
    <x v="1"/>
    <s v="Hispanic"/>
    <x v="4"/>
    <x v="3"/>
    <x v="2"/>
    <s v="Insured"/>
    <s v="Moderate"/>
    <s v="None"/>
    <s v="Epilepsy"/>
    <n v="119"/>
    <n v="79"/>
    <n v="161"/>
    <n v="45"/>
    <n v="143"/>
    <n v="95.43"/>
    <n v="26.7"/>
    <s v="Low"/>
    <s v="Average"/>
    <s v="None"/>
  </r>
  <r>
    <n v="666"/>
    <n v="78577"/>
    <s v="Female"/>
    <n v="50"/>
    <d v="1973-03-13T00:00:00"/>
    <n v="318.01"/>
    <n v="77"/>
    <m/>
    <m/>
    <m/>
    <n v="37.700000000000003"/>
    <x v="0"/>
    <s v="Hispanic"/>
    <x v="2"/>
    <x v="1"/>
    <x v="0"/>
    <s v="Insured"/>
    <s v="Unhealthy"/>
    <s v="5+ days/week"/>
    <s v="None"/>
    <n v="142"/>
    <n v="88"/>
    <n v="223"/>
    <n v="43"/>
    <n v="140"/>
    <n v="103"/>
    <n v="43.18"/>
    <s v="Low"/>
    <s v="Average"/>
    <s v="Drugs"/>
  </r>
  <r>
    <n v="667"/>
    <n v="78539"/>
    <s v="Female"/>
    <n v="33"/>
    <d v="1989-11-17T00:00:00"/>
    <n v="285.33"/>
    <n v="59"/>
    <m/>
    <m/>
    <m/>
    <n v="57.6"/>
    <x v="0"/>
    <s v="Hispanic"/>
    <x v="2"/>
    <x v="1"/>
    <x v="2"/>
    <s v="Insured"/>
    <s v="Unhealthy"/>
    <s v="1-2 days/week"/>
    <s v="High Blood Pressure"/>
    <n v="127"/>
    <n v="80"/>
    <n v="231"/>
    <n v="46"/>
    <n v="130"/>
    <n v="114.42"/>
    <n v="44.13"/>
    <s v="High"/>
    <s v="Good"/>
    <s v="None"/>
  </r>
  <r>
    <n v="668"/>
    <n v="78501"/>
    <s v="Female"/>
    <n v="80"/>
    <d v="1943-02-17T00:00:00"/>
    <n v="167.52"/>
    <n v="54"/>
    <m/>
    <m/>
    <m/>
    <n v="40.4"/>
    <x v="0"/>
    <s v="Hispanic"/>
    <x v="4"/>
    <x v="3"/>
    <x v="1"/>
    <s v="Insured"/>
    <s v="Unhealthy"/>
    <s v="None"/>
    <s v="Epilepsy"/>
    <n v="139"/>
    <n v="84"/>
    <n v="208"/>
    <n v="56"/>
    <n v="144"/>
    <n v="87.09"/>
    <n v="40.130000000000003"/>
    <s v="High"/>
    <s v="Poor"/>
    <s v="Drugs"/>
  </r>
  <r>
    <n v="669"/>
    <n v="78504"/>
    <s v="Female"/>
    <n v="36"/>
    <d v="1987-09-08T00:00:00"/>
    <n v="243.21"/>
    <n v="71"/>
    <m/>
    <m/>
    <m/>
    <n v="33.9"/>
    <x v="0"/>
    <s v="Hispanic"/>
    <x v="4"/>
    <x v="0"/>
    <x v="1"/>
    <s v="Insured"/>
    <s v="Unhealthy"/>
    <s v="None"/>
    <s v="High Blood Pressure"/>
    <n v="133"/>
    <n v="85"/>
    <n v="210"/>
    <n v="53"/>
    <n v="108"/>
    <n v="95.9"/>
    <n v="36.14"/>
    <s v="Medium"/>
    <s v="Average"/>
    <s v="None"/>
  </r>
  <r>
    <n v="670"/>
    <n v="78542"/>
    <s v="Male"/>
    <n v="45"/>
    <d v="1978-08-25T00:00:00"/>
    <n v="187.58"/>
    <n v="67"/>
    <m/>
    <m/>
    <m/>
    <n v="29.4"/>
    <x v="1"/>
    <s v="Hispanic"/>
    <x v="4"/>
    <x v="1"/>
    <x v="2"/>
    <s v="Insured"/>
    <s v="Moderate"/>
    <s v="5+ days/week"/>
    <s v="Diabetes"/>
    <n v="111"/>
    <n v="72"/>
    <n v="211"/>
    <n v="42"/>
    <n v="121"/>
    <n v="92.97"/>
    <n v="37.72"/>
    <s v="High"/>
    <s v="Average"/>
    <s v="Both"/>
  </r>
  <r>
    <n v="671"/>
    <n v="78541"/>
    <s v="Male"/>
    <n v="85"/>
    <d v="1938-05-08T00:00:00"/>
    <n v="210.33"/>
    <n v="68"/>
    <m/>
    <m/>
    <m/>
    <n v="32"/>
    <x v="0"/>
    <s v="Hispanic"/>
    <x v="1"/>
    <x v="2"/>
    <x v="0"/>
    <s v="Insured"/>
    <s v="Unhealthy"/>
    <s v="3-4 days/week"/>
    <s v="Diabetes"/>
    <n v="122"/>
    <n v="89"/>
    <n v="232"/>
    <n v="48"/>
    <n v="139"/>
    <n v="74.22"/>
    <n v="42.96"/>
    <s v="High"/>
    <s v="Poor"/>
    <s v="Alcohol"/>
  </r>
  <r>
    <n v="672"/>
    <n v="78589"/>
    <s v="Male"/>
    <n v="52"/>
    <d v="1971-09-03T00:00:00"/>
    <n v="268.5"/>
    <n v="65"/>
    <m/>
    <m/>
    <m/>
    <n v="44.7"/>
    <x v="0"/>
    <s v="Hispanic"/>
    <x v="1"/>
    <x v="0"/>
    <x v="0"/>
    <s v="Insured"/>
    <s v="Unhealthy"/>
    <s v="1-2 days/week"/>
    <s v="High Blood Pressure"/>
    <n v="138"/>
    <n v="91"/>
    <n v="228"/>
    <n v="47"/>
    <n v="131"/>
    <n v="97.67"/>
    <n v="45.39"/>
    <s v="High"/>
    <s v="Good"/>
    <s v="None"/>
  </r>
  <r>
    <n v="673"/>
    <n v="78501"/>
    <s v="Male"/>
    <n v="41"/>
    <d v="1982-08-19T00:00:00"/>
    <n v="224.81"/>
    <n v="73"/>
    <m/>
    <m/>
    <m/>
    <n v="29.7"/>
    <x v="1"/>
    <s v="Hispanic"/>
    <x v="4"/>
    <x v="0"/>
    <x v="2"/>
    <s v="Insured"/>
    <s v="Moderate"/>
    <s v="3-4 days/week"/>
    <s v="Diabetes"/>
    <n v="112"/>
    <n v="78"/>
    <n v="176"/>
    <n v="47"/>
    <n v="151"/>
    <n v="91.74"/>
    <n v="35.229999999999997"/>
    <s v="High"/>
    <s v="Poor"/>
    <s v="Alcohol"/>
  </r>
  <r>
    <n v="674"/>
    <n v="78503"/>
    <s v="Male"/>
    <n v="42"/>
    <d v="1981-02-24T00:00:00"/>
    <n v="290.83999999999997"/>
    <n v="63"/>
    <m/>
    <m/>
    <m/>
    <n v="51.5"/>
    <x v="0"/>
    <s v="Asian"/>
    <x v="4"/>
    <x v="0"/>
    <x v="2"/>
    <s v="Insured"/>
    <s v="Unhealthy"/>
    <s v="None"/>
    <s v="Arthritis"/>
    <n v="138"/>
    <n v="80"/>
    <n v="239"/>
    <n v="60"/>
    <n v="104"/>
    <n v="97.22"/>
    <n v="43.6"/>
    <s v="Medium"/>
    <s v="Poor"/>
    <s v="None"/>
  </r>
  <r>
    <n v="675"/>
    <n v="78577"/>
    <s v="Male"/>
    <n v="61"/>
    <d v="1962-05-16T00:00:00"/>
    <n v="147.52000000000001"/>
    <n v="60"/>
    <m/>
    <m/>
    <m/>
    <n v="28.8"/>
    <x v="1"/>
    <s v="Hispanic"/>
    <x v="2"/>
    <x v="0"/>
    <x v="2"/>
    <s v="Insured"/>
    <s v="Moderate"/>
    <s v="None"/>
    <s v="Heart Disease"/>
    <n v="115"/>
    <n v="71"/>
    <n v="218"/>
    <n v="60"/>
    <n v="124"/>
    <n v="111.07"/>
    <n v="35.54"/>
    <s v="High"/>
    <s v="Good"/>
    <s v="Alcohol"/>
  </r>
  <r>
    <n v="676"/>
    <n v="78501"/>
    <s v="Male"/>
    <n v="70"/>
    <d v="1953-11-08T00:00:00"/>
    <n v="205.76"/>
    <n v="66"/>
    <m/>
    <m/>
    <m/>
    <n v="33.200000000000003"/>
    <x v="0"/>
    <s v="Hispanic"/>
    <x v="1"/>
    <x v="2"/>
    <x v="0"/>
    <s v="Insured"/>
    <s v="Unhealthy"/>
    <s v="None"/>
    <s v="Heart Disease"/>
    <n v="135"/>
    <n v="80"/>
    <n v="219"/>
    <n v="48"/>
    <n v="108"/>
    <n v="110.54"/>
    <n v="40.64"/>
    <s v="High"/>
    <s v="Average"/>
    <s v="Both"/>
  </r>
  <r>
    <n v="677"/>
    <n v="78503"/>
    <s v="Male"/>
    <n v="36"/>
    <d v="1986-12-19T00:00:00"/>
    <n v="318.58"/>
    <n v="68"/>
    <m/>
    <m/>
    <m/>
    <n v="48.4"/>
    <x v="0"/>
    <s v="Native American"/>
    <x v="1"/>
    <x v="0"/>
    <x v="0"/>
    <s v="Insured"/>
    <s v="Unhealthy"/>
    <s v="5+ days/week"/>
    <s v="Diabetes"/>
    <n v="125"/>
    <n v="84"/>
    <n v="183"/>
    <n v="56"/>
    <n v="151"/>
    <n v="101.49"/>
    <n v="40.93"/>
    <s v="Medium"/>
    <s v="Poor"/>
    <s v="None"/>
  </r>
  <r>
    <n v="678"/>
    <n v="78577"/>
    <s v="Male"/>
    <n v="81"/>
    <d v="1942-05-15T00:00:00"/>
    <n v="160.51"/>
    <n v="66"/>
    <m/>
    <m/>
    <m/>
    <n v="25.9"/>
    <x v="1"/>
    <s v="Hispanic"/>
    <x v="2"/>
    <x v="3"/>
    <x v="2"/>
    <s v="Insured"/>
    <s v="Moderate"/>
    <s v="None"/>
    <s v="Limb Loss"/>
    <n v="105"/>
    <n v="78"/>
    <n v="160"/>
    <n v="56"/>
    <n v="153"/>
    <n v="111.58"/>
    <n v="32.53"/>
    <s v="Low"/>
    <s v="Average"/>
    <s v="Alcohol"/>
  </r>
  <r>
    <n v="679"/>
    <n v="78577"/>
    <s v="Male"/>
    <n v="57"/>
    <d v="1966-07-25T00:00:00"/>
    <n v="160.97999999999999"/>
    <n v="61"/>
    <m/>
    <m/>
    <m/>
    <n v="30.4"/>
    <x v="0"/>
    <s v="Hispanic"/>
    <x v="6"/>
    <x v="3"/>
    <x v="3"/>
    <s v="Insured"/>
    <s v="Unhealthy"/>
    <s v="3-4 days/week"/>
    <s v="Epilepsy"/>
    <n v="143"/>
    <n v="86"/>
    <n v="164"/>
    <n v="41"/>
    <n v="146"/>
    <n v="115.04"/>
    <n v="45.93"/>
    <s v="Medium"/>
    <s v="Poor"/>
    <s v="None"/>
  </r>
  <r>
    <n v="680"/>
    <n v="78557"/>
    <s v="Female"/>
    <n v="65"/>
    <d v="1958-09-10T00:00:00"/>
    <n v="315.83"/>
    <n v="60"/>
    <m/>
    <m/>
    <m/>
    <n v="61.7"/>
    <x v="0"/>
    <s v="Hispanic"/>
    <x v="1"/>
    <x v="0"/>
    <x v="0"/>
    <s v="Insured"/>
    <s v="Unhealthy"/>
    <s v="5+ days/week"/>
    <s v="Asthma"/>
    <n v="125"/>
    <n v="88"/>
    <n v="179"/>
    <n v="48"/>
    <n v="125"/>
    <n v="100.8"/>
    <n v="38.950000000000003"/>
    <s v="Low"/>
    <s v="Average"/>
    <s v="Alcohol"/>
  </r>
  <r>
    <n v="681"/>
    <n v="78542"/>
    <s v="Male"/>
    <n v="69"/>
    <d v="1954-08-08T00:00:00"/>
    <n v="282.14999999999998"/>
    <n v="63"/>
    <m/>
    <m/>
    <m/>
    <n v="50"/>
    <x v="0"/>
    <s v="Hispanic"/>
    <x v="1"/>
    <x v="3"/>
    <x v="2"/>
    <s v="Insured"/>
    <s v="Unhealthy"/>
    <s v="5+ days/week"/>
    <s v="Cerebral Palsy"/>
    <n v="123"/>
    <n v="83"/>
    <n v="165"/>
    <n v="41"/>
    <n v="153"/>
    <n v="80.75"/>
    <n v="43.37"/>
    <s v="Low"/>
    <s v="Average"/>
    <s v="None"/>
  </r>
  <r>
    <n v="682"/>
    <n v="78501"/>
    <s v="Female"/>
    <n v="30"/>
    <d v="1992-11-22T00:00:00"/>
    <n v="219.59"/>
    <n v="70"/>
    <m/>
    <m/>
    <m/>
    <n v="31.5"/>
    <x v="0"/>
    <s v="Native American"/>
    <x v="3"/>
    <x v="1"/>
    <x v="2"/>
    <s v="Insured"/>
    <s v="Unhealthy"/>
    <s v="5+ days/week"/>
    <s v="Heart Disease"/>
    <n v="142"/>
    <n v="86"/>
    <n v="230"/>
    <n v="46"/>
    <n v="142"/>
    <n v="90.08"/>
    <n v="40.65"/>
    <s v="Medium"/>
    <s v="Good"/>
    <s v="None"/>
  </r>
  <r>
    <n v="683"/>
    <n v="78557"/>
    <s v="Female"/>
    <n v="50"/>
    <d v="1973-04-25T00:00:00"/>
    <n v="192.61"/>
    <n v="74"/>
    <m/>
    <m/>
    <m/>
    <n v="24.7"/>
    <x v="1"/>
    <s v="Hispanic"/>
    <x v="6"/>
    <x v="0"/>
    <x v="3"/>
    <s v="Insured"/>
    <s v="Healthy"/>
    <s v="None"/>
    <s v="High Blood Pressure"/>
    <n v="112"/>
    <n v="78"/>
    <n v="220"/>
    <n v="46"/>
    <n v="129"/>
    <n v="81.08"/>
    <n v="33.56"/>
    <s v="Low"/>
    <s v="Poor"/>
    <s v="None"/>
  </r>
  <r>
    <n v="684"/>
    <n v="78504"/>
    <s v="Male"/>
    <n v="78"/>
    <d v="1945-07-14T00:00:00"/>
    <n v="161.06"/>
    <n v="63"/>
    <m/>
    <m/>
    <m/>
    <n v="28.5"/>
    <x v="1"/>
    <s v="Hispanic"/>
    <x v="0"/>
    <x v="3"/>
    <x v="0"/>
    <s v="Insured"/>
    <s v="Moderate"/>
    <s v="None"/>
    <s v="Deaf"/>
    <n v="112"/>
    <n v="76"/>
    <n v="184"/>
    <n v="44"/>
    <n v="151"/>
    <n v="105.89"/>
    <n v="38.67"/>
    <s v="Low"/>
    <s v="Poor"/>
    <s v="Alcohol"/>
  </r>
  <r>
    <n v="685"/>
    <n v="78504"/>
    <s v="Female"/>
    <n v="62"/>
    <d v="1961-05-09T00:00:00"/>
    <n v="330.86"/>
    <n v="67"/>
    <m/>
    <m/>
    <m/>
    <n v="51.8"/>
    <x v="0"/>
    <s v="Black"/>
    <x v="0"/>
    <x v="0"/>
    <x v="1"/>
    <s v="Insured"/>
    <s v="Unhealthy"/>
    <s v="3-4 days/week"/>
    <s v="Asthma"/>
    <n v="137"/>
    <n v="83"/>
    <n v="214"/>
    <n v="60"/>
    <n v="111"/>
    <n v="112.55"/>
    <n v="36.15"/>
    <s v="Medium"/>
    <s v="Average"/>
    <s v="None"/>
  </r>
  <r>
    <n v="686"/>
    <n v="78504"/>
    <s v="Female"/>
    <n v="74"/>
    <d v="1948-12-18T00:00:00"/>
    <n v="251.54"/>
    <n v="66"/>
    <m/>
    <m/>
    <m/>
    <n v="40.6"/>
    <x v="0"/>
    <s v="Hispanic"/>
    <x v="0"/>
    <x v="3"/>
    <x v="0"/>
    <s v="Insured"/>
    <s v="Unhealthy"/>
    <s v="None"/>
    <s v="Epilepsy"/>
    <n v="141"/>
    <n v="87"/>
    <n v="198"/>
    <n v="45"/>
    <n v="138"/>
    <n v="112.75"/>
    <n v="36.6"/>
    <s v="Low"/>
    <s v="Poor"/>
    <s v="None"/>
  </r>
  <r>
    <n v="687"/>
    <n v="78541"/>
    <s v="Male"/>
    <n v="66"/>
    <d v="1956-11-16T00:00:00"/>
    <n v="260.81"/>
    <n v="65"/>
    <m/>
    <m/>
    <m/>
    <n v="43.4"/>
    <x v="0"/>
    <s v="Hispanic"/>
    <x v="1"/>
    <x v="2"/>
    <x v="0"/>
    <s v="Insured"/>
    <s v="Unhealthy"/>
    <s v="1-2 days/week"/>
    <s v="Diabetes"/>
    <n v="145"/>
    <n v="94"/>
    <n v="157"/>
    <n v="46"/>
    <n v="114"/>
    <n v="77.290000000000006"/>
    <n v="46.59"/>
    <s v="Low"/>
    <s v="Good"/>
    <s v="None"/>
  </r>
  <r>
    <n v="688"/>
    <n v="78542"/>
    <s v="Female"/>
    <n v="73"/>
    <d v="1949-11-27T00:00:00"/>
    <n v="240.57"/>
    <n v="71"/>
    <m/>
    <m/>
    <m/>
    <n v="33.5"/>
    <x v="0"/>
    <s v="Hispanic"/>
    <x v="3"/>
    <x v="4"/>
    <x v="0"/>
    <s v="Insured"/>
    <s v="Unhealthy"/>
    <s v="None"/>
    <s v="Asthma"/>
    <n v="134"/>
    <n v="95"/>
    <n v="204"/>
    <n v="46"/>
    <n v="151"/>
    <n v="75.23"/>
    <n v="42.34"/>
    <s v="High"/>
    <s v="Average"/>
    <s v="None"/>
  </r>
  <r>
    <n v="689"/>
    <n v="78557"/>
    <s v="Male"/>
    <n v="75"/>
    <d v="1948-10-01T00:00:00"/>
    <n v="249.1"/>
    <n v="72"/>
    <m/>
    <m/>
    <m/>
    <n v="33.799999999999997"/>
    <x v="0"/>
    <s v="Hispanic"/>
    <x v="4"/>
    <x v="2"/>
    <x v="2"/>
    <s v="Insured"/>
    <s v="Unhealthy"/>
    <s v="3-4 days/week"/>
    <s v="Arthritis"/>
    <n v="125"/>
    <n v="89"/>
    <n v="209"/>
    <n v="40"/>
    <n v="103"/>
    <n v="116.83"/>
    <n v="49.9"/>
    <s v="High"/>
    <s v="Average"/>
    <s v="None"/>
  </r>
  <r>
    <n v="690"/>
    <n v="78542"/>
    <s v="Male"/>
    <n v="73"/>
    <d v="1949-12-11T00:00:00"/>
    <n v="239.36"/>
    <n v="63"/>
    <m/>
    <m/>
    <m/>
    <n v="42.4"/>
    <x v="0"/>
    <s v="Hispanic"/>
    <x v="1"/>
    <x v="2"/>
    <x v="0"/>
    <s v="Insured"/>
    <s v="Unhealthy"/>
    <s v="5+ days/week"/>
    <s v="High Blood Pressure"/>
    <n v="130"/>
    <n v="95"/>
    <n v="173"/>
    <n v="56"/>
    <n v="156"/>
    <n v="119.62"/>
    <n v="46.22"/>
    <s v="Medium"/>
    <s v="Poor"/>
    <s v="Both"/>
  </r>
  <r>
    <n v="691"/>
    <n v="78504"/>
    <s v="Female"/>
    <n v="61"/>
    <d v="1962-06-12T00:00:00"/>
    <n v="146.31"/>
    <n v="62"/>
    <m/>
    <m/>
    <m/>
    <n v="26.8"/>
    <x v="1"/>
    <s v="Hispanic"/>
    <x v="4"/>
    <x v="0"/>
    <x v="2"/>
    <s v="Insured"/>
    <s v="Moderate"/>
    <s v="None"/>
    <s v="High Blood Pressure"/>
    <n v="106"/>
    <n v="74"/>
    <n v="234"/>
    <n v="46"/>
    <n v="117"/>
    <n v="100.67"/>
    <n v="33.82"/>
    <s v="Low"/>
    <s v="Good"/>
    <s v="None"/>
  </r>
  <r>
    <n v="692"/>
    <n v="78542"/>
    <s v="Female"/>
    <n v="41"/>
    <d v="1982-03-09T00:00:00"/>
    <n v="268.20999999999998"/>
    <n v="66"/>
    <m/>
    <m/>
    <m/>
    <n v="43.3"/>
    <x v="0"/>
    <s v="Hispanic"/>
    <x v="2"/>
    <x v="0"/>
    <x v="2"/>
    <s v="Insured"/>
    <s v="Unhealthy"/>
    <s v="None"/>
    <s v="Arthritis"/>
    <n v="144"/>
    <n v="92"/>
    <n v="198"/>
    <n v="51"/>
    <n v="136"/>
    <n v="104.2"/>
    <n v="42.09"/>
    <s v="Medium"/>
    <s v="Good"/>
    <s v="Drugs"/>
  </r>
  <r>
    <n v="693"/>
    <n v="78542"/>
    <s v="Male"/>
    <n v="74"/>
    <d v="1949-10-07T00:00:00"/>
    <n v="262.61"/>
    <n v="65"/>
    <m/>
    <m/>
    <m/>
    <n v="43.7"/>
    <x v="0"/>
    <s v="Hispanic"/>
    <x v="1"/>
    <x v="3"/>
    <x v="0"/>
    <s v="Insured"/>
    <s v="Unhealthy"/>
    <s v="1-2 days/week"/>
    <s v="Deaf"/>
    <n v="121"/>
    <n v="81"/>
    <n v="152"/>
    <n v="43"/>
    <n v="123"/>
    <n v="84.42"/>
    <n v="49.95"/>
    <s v="Medium"/>
    <s v="Average"/>
    <s v="None"/>
  </r>
  <r>
    <n v="694"/>
    <n v="78557"/>
    <s v="Female"/>
    <n v="26"/>
    <d v="1997-10-17T00:00:00"/>
    <n v="157.85"/>
    <n v="65"/>
    <m/>
    <m/>
    <m/>
    <n v="26.3"/>
    <x v="1"/>
    <s v="Hispanic"/>
    <x v="1"/>
    <x v="1"/>
    <x v="1"/>
    <s v="Insured"/>
    <s v="Moderate"/>
    <s v="3-4 days/week"/>
    <s v="Diabetes"/>
    <n v="108"/>
    <n v="79"/>
    <n v="206"/>
    <n v="52"/>
    <n v="136"/>
    <n v="79.05"/>
    <n v="32.630000000000003"/>
    <s v="Low"/>
    <s v="Good"/>
    <s v="Alcohol"/>
  </r>
  <r>
    <n v="695"/>
    <n v="78557"/>
    <s v="Male"/>
    <n v="61"/>
    <d v="1962-01-30T00:00:00"/>
    <n v="161.25"/>
    <n v="62"/>
    <m/>
    <m/>
    <m/>
    <n v="29.5"/>
    <x v="1"/>
    <s v="Hispanic"/>
    <x v="2"/>
    <x v="1"/>
    <x v="2"/>
    <s v="Insured"/>
    <s v="Moderate"/>
    <s v="5+ days/week"/>
    <s v="Arthritis"/>
    <n v="111"/>
    <n v="77"/>
    <n v="195"/>
    <n v="60"/>
    <n v="132"/>
    <n v="93.01"/>
    <n v="37.92"/>
    <s v="High"/>
    <s v="Average"/>
    <s v="None"/>
  </r>
  <r>
    <n v="696"/>
    <n v="78503"/>
    <s v="Female"/>
    <n v="51"/>
    <d v="1972-01-25T00:00:00"/>
    <n v="179.53"/>
    <n v="71"/>
    <m/>
    <m/>
    <m/>
    <n v="25"/>
    <x v="1"/>
    <s v="Hispanic"/>
    <x v="1"/>
    <x v="0"/>
    <x v="0"/>
    <s v="Insured"/>
    <s v="Moderate"/>
    <s v="None"/>
    <s v="Asthma"/>
    <n v="105"/>
    <n v="78"/>
    <n v="214"/>
    <n v="44"/>
    <n v="140"/>
    <n v="106.2"/>
    <n v="33.97"/>
    <s v="Medium"/>
    <s v="Good"/>
    <s v="Alcohol"/>
  </r>
  <r>
    <n v="697"/>
    <n v="78589"/>
    <s v="Female"/>
    <n v="69"/>
    <d v="1954-06-25T00:00:00"/>
    <n v="281.62"/>
    <n v="64"/>
    <m/>
    <m/>
    <m/>
    <n v="48.3"/>
    <x v="0"/>
    <s v="Hispanic"/>
    <x v="4"/>
    <x v="4"/>
    <x v="2"/>
    <s v="Insured"/>
    <s v="Unhealthy"/>
    <s v="5+ days/week"/>
    <s v="Asthma"/>
    <n v="135"/>
    <n v="93"/>
    <n v="185"/>
    <n v="60"/>
    <n v="139"/>
    <n v="107.59"/>
    <n v="38.28"/>
    <s v="Medium"/>
    <s v="Average"/>
    <s v="None"/>
  </r>
  <r>
    <n v="698"/>
    <n v="78503"/>
    <s v="Female"/>
    <n v="89"/>
    <d v="1934-01-28T00:00:00"/>
    <n v="239.75"/>
    <n v="67"/>
    <m/>
    <m/>
    <m/>
    <n v="37.5"/>
    <x v="0"/>
    <s v="Hispanic"/>
    <x v="0"/>
    <x v="3"/>
    <x v="0"/>
    <s v="Insured"/>
    <s v="Unhealthy"/>
    <s v="1-2 days/week"/>
    <s v="Limb Loss"/>
    <n v="142"/>
    <n v="89"/>
    <n v="191"/>
    <n v="47"/>
    <n v="151"/>
    <n v="102.4"/>
    <n v="38.520000000000003"/>
    <s v="Low"/>
    <s v="Average"/>
    <s v="None"/>
  </r>
  <r>
    <n v="699"/>
    <n v="78542"/>
    <s v="Male"/>
    <n v="84"/>
    <d v="1939-04-18T00:00:00"/>
    <n v="162.35"/>
    <n v="67"/>
    <m/>
    <m/>
    <m/>
    <n v="25.4"/>
    <x v="1"/>
    <s v="Hispanic"/>
    <x v="4"/>
    <x v="3"/>
    <x v="2"/>
    <s v="Insured"/>
    <s v="Moderate"/>
    <s v="None"/>
    <s v="Deaf"/>
    <n v="110"/>
    <n v="80"/>
    <n v="240"/>
    <n v="47"/>
    <n v="157"/>
    <n v="118.95"/>
    <n v="32.54"/>
    <s v="Medium"/>
    <s v="Average"/>
    <s v="Both"/>
  </r>
  <r>
    <n v="700"/>
    <n v="78539"/>
    <s v="Female"/>
    <n v="88"/>
    <d v="1935-08-14T00:00:00"/>
    <n v="167.78"/>
    <n v="66"/>
    <m/>
    <m/>
    <m/>
    <n v="27.1"/>
    <x v="1"/>
    <s v="Hispanic"/>
    <x v="2"/>
    <x v="3"/>
    <x v="3"/>
    <s v="Insured"/>
    <s v="Moderate"/>
    <s v="None"/>
    <s v="Cerebral Palsy"/>
    <n v="106"/>
    <n v="77"/>
    <n v="177"/>
    <n v="40"/>
    <n v="111"/>
    <n v="117.29"/>
    <n v="27.32"/>
    <s v="Medium"/>
    <s v="Average"/>
    <s v="Alcohol"/>
  </r>
  <r>
    <n v="701"/>
    <n v="78504"/>
    <s v="Female"/>
    <n v="56"/>
    <d v="1967-05-19T00:00:00"/>
    <n v="198.96"/>
    <n v="70"/>
    <m/>
    <m/>
    <m/>
    <n v="28.5"/>
    <x v="1"/>
    <s v="Hispanic"/>
    <x v="8"/>
    <x v="1"/>
    <x v="0"/>
    <s v="Insured"/>
    <s v="Moderate"/>
    <s v="5+ days/week"/>
    <s v="Asthma"/>
    <n v="112"/>
    <n v="80"/>
    <n v="186"/>
    <n v="43"/>
    <n v="144"/>
    <n v="107.77"/>
    <n v="33.21"/>
    <s v="High"/>
    <s v="Average"/>
    <s v="None"/>
  </r>
  <r>
    <n v="702"/>
    <n v="78501"/>
    <s v="Female"/>
    <n v="50"/>
    <d v="1973-06-24T00:00:00"/>
    <n v="228.19"/>
    <n v="72"/>
    <m/>
    <m/>
    <m/>
    <n v="30.9"/>
    <x v="0"/>
    <s v="Hispanic"/>
    <x v="2"/>
    <x v="1"/>
    <x v="2"/>
    <s v="Insured"/>
    <s v="Unhealthy"/>
    <s v="3-4 days/week"/>
    <s v="Diabetes"/>
    <n v="132"/>
    <n v="81"/>
    <n v="197"/>
    <n v="48"/>
    <n v="103"/>
    <n v="97.91"/>
    <n v="39.479999999999997"/>
    <s v="High"/>
    <s v="Average"/>
    <s v="None"/>
  </r>
  <r>
    <n v="703"/>
    <n v="78501"/>
    <s v="Male"/>
    <n v="45"/>
    <d v="1978-03-09T00:00:00"/>
    <n v="188.94"/>
    <n v="71"/>
    <m/>
    <m/>
    <m/>
    <n v="26.3"/>
    <x v="1"/>
    <s v="Hispanic"/>
    <x v="4"/>
    <x v="1"/>
    <x v="2"/>
    <s v="Insured"/>
    <s v="Moderate"/>
    <s v="None"/>
    <s v="Arthritis"/>
    <n v="106"/>
    <n v="77"/>
    <n v="166"/>
    <n v="47"/>
    <n v="150"/>
    <n v="109.95"/>
    <n v="36.89"/>
    <s v="Low"/>
    <s v="Poor"/>
    <s v="Both"/>
  </r>
  <r>
    <n v="704"/>
    <n v="78539"/>
    <s v="Female"/>
    <n v="90"/>
    <d v="1933-07-04T00:00:00"/>
    <n v="152.43"/>
    <n v="63"/>
    <m/>
    <m/>
    <m/>
    <n v="27"/>
    <x v="1"/>
    <s v="Hispanic"/>
    <x v="4"/>
    <x v="2"/>
    <x v="2"/>
    <s v="Insured"/>
    <s v="Moderate"/>
    <s v="5+ days/week"/>
    <s v="High Blood Pressure"/>
    <n v="114"/>
    <n v="72"/>
    <n v="174"/>
    <n v="47"/>
    <n v="124"/>
    <n v="95.83"/>
    <n v="31.79"/>
    <s v="Medium"/>
    <s v="Average"/>
    <s v="None"/>
  </r>
  <r>
    <n v="705"/>
    <n v="78501"/>
    <s v="Male"/>
    <n v="58"/>
    <d v="1965-08-29T00:00:00"/>
    <n v="272.63"/>
    <n v="67"/>
    <m/>
    <m/>
    <m/>
    <n v="42.7"/>
    <x v="0"/>
    <s v="Other"/>
    <x v="4"/>
    <x v="0"/>
    <x v="2"/>
    <s v="Insured"/>
    <s v="Unhealthy"/>
    <s v="1-2 days/week"/>
    <s v="High Blood Pressure"/>
    <n v="132"/>
    <n v="93"/>
    <n v="199"/>
    <n v="60"/>
    <n v="102"/>
    <n v="103.75"/>
    <n v="48.09"/>
    <s v="High"/>
    <s v="Average"/>
    <s v="None"/>
  </r>
  <r>
    <n v="706"/>
    <n v="78503"/>
    <s v="Female"/>
    <n v="24"/>
    <d v="1999-05-06T00:00:00"/>
    <n v="229.71"/>
    <n v="70"/>
    <m/>
    <m/>
    <m/>
    <n v="33"/>
    <x v="0"/>
    <s v="Hispanic"/>
    <x v="1"/>
    <x v="0"/>
    <x v="0"/>
    <s v="Insured"/>
    <s v="Unhealthy"/>
    <s v="1-2 days/week"/>
    <s v="Asthma"/>
    <n v="135"/>
    <n v="82"/>
    <n v="183"/>
    <n v="42"/>
    <n v="129"/>
    <n v="97.56"/>
    <n v="41.42"/>
    <s v="Medium"/>
    <s v="Poor"/>
    <s v="None"/>
  </r>
  <r>
    <n v="707"/>
    <n v="78542"/>
    <s v="Female"/>
    <n v="24"/>
    <d v="1999-05-23T00:00:00"/>
    <n v="170.14"/>
    <n v="64"/>
    <m/>
    <m/>
    <m/>
    <n v="29.2"/>
    <x v="1"/>
    <s v="Hispanic"/>
    <x v="1"/>
    <x v="0"/>
    <x v="0"/>
    <s v="Insured"/>
    <s v="Moderate"/>
    <s v="5+ days/week"/>
    <s v="High Blood Pressure"/>
    <n v="113"/>
    <n v="76"/>
    <n v="233"/>
    <n v="48"/>
    <n v="126"/>
    <n v="70.25"/>
    <n v="31.51"/>
    <s v="Low"/>
    <s v="Good"/>
    <s v="None"/>
  </r>
  <r>
    <n v="708"/>
    <n v="78557"/>
    <s v="Female"/>
    <n v="63"/>
    <d v="1960-08-01T00:00:00"/>
    <n v="217.73"/>
    <n v="67"/>
    <m/>
    <m/>
    <m/>
    <n v="34.1"/>
    <x v="0"/>
    <s v="Hispanic"/>
    <x v="2"/>
    <x v="1"/>
    <x v="3"/>
    <s v="Insured"/>
    <s v="Unhealthy"/>
    <s v="5+ days/week"/>
    <s v="Heart Disease"/>
    <n v="130"/>
    <n v="84"/>
    <n v="155"/>
    <n v="40"/>
    <n v="116"/>
    <n v="110.44"/>
    <n v="39.46"/>
    <s v="Medium"/>
    <s v="Average"/>
    <s v="None"/>
  </r>
  <r>
    <n v="709"/>
    <n v="78503"/>
    <s v="Male"/>
    <n v="43"/>
    <d v="1980-09-28T00:00:00"/>
    <n v="161.32"/>
    <n v="64"/>
    <m/>
    <m/>
    <m/>
    <n v="27.7"/>
    <x v="1"/>
    <s v="Hispanic"/>
    <x v="0"/>
    <x v="1"/>
    <x v="0"/>
    <s v="Insured"/>
    <s v="Moderate"/>
    <s v="None"/>
    <s v="Asthma"/>
    <n v="120"/>
    <n v="74"/>
    <n v="204"/>
    <n v="46"/>
    <n v="146"/>
    <n v="118.9"/>
    <n v="36.659999999999997"/>
    <s v="Medium"/>
    <s v="Average"/>
    <s v="Both"/>
  </r>
  <r>
    <n v="710"/>
    <n v="78541"/>
    <s v="Female"/>
    <n v="64"/>
    <d v="1959-08-20T00:00:00"/>
    <n v="160.27000000000001"/>
    <n v="63"/>
    <m/>
    <m/>
    <m/>
    <n v="28.4"/>
    <x v="1"/>
    <s v="Hispanic"/>
    <x v="4"/>
    <x v="1"/>
    <x v="2"/>
    <s v="Insured"/>
    <s v="Moderate"/>
    <s v="None"/>
    <s v="Asthma"/>
    <n v="120"/>
    <n v="73"/>
    <n v="152"/>
    <n v="45"/>
    <n v="127"/>
    <n v="111.79"/>
    <n v="29.8"/>
    <s v="Medium"/>
    <s v="Poor"/>
    <s v="None"/>
  </r>
  <r>
    <n v="711"/>
    <n v="78557"/>
    <s v="Female"/>
    <n v="81"/>
    <d v="1942-06-15T00:00:00"/>
    <n v="328.63"/>
    <n v="72"/>
    <m/>
    <m/>
    <m/>
    <n v="44.6"/>
    <x v="0"/>
    <s v="Hispanic"/>
    <x v="1"/>
    <x v="2"/>
    <x v="0"/>
    <s v="Insured"/>
    <s v="Unhealthy"/>
    <s v="5+ days/week"/>
    <s v="Diabetes"/>
    <n v="128"/>
    <n v="91"/>
    <n v="211"/>
    <n v="46"/>
    <n v="121"/>
    <n v="75.989999999999995"/>
    <n v="36.15"/>
    <s v="Medium"/>
    <s v="Good"/>
    <s v="None"/>
  </r>
  <r>
    <n v="712"/>
    <n v="78541"/>
    <s v="Male"/>
    <n v="51"/>
    <d v="1972-11-05T00:00:00"/>
    <n v="300.12"/>
    <n v="66"/>
    <m/>
    <m/>
    <m/>
    <n v="48.4"/>
    <x v="0"/>
    <s v="White"/>
    <x v="3"/>
    <x v="0"/>
    <x v="2"/>
    <s v="Insured"/>
    <s v="Unhealthy"/>
    <s v="1-2 days/week"/>
    <s v="None"/>
    <n v="128"/>
    <n v="89"/>
    <n v="220"/>
    <n v="58"/>
    <n v="141"/>
    <n v="108.1"/>
    <n v="44.01"/>
    <s v="Low"/>
    <s v="Good"/>
    <s v="Drugs"/>
  </r>
  <r>
    <n v="713"/>
    <n v="78503"/>
    <s v="Female"/>
    <n v="41"/>
    <d v="1982-01-24T00:00:00"/>
    <n v="146.12"/>
    <n v="64"/>
    <m/>
    <m/>
    <m/>
    <n v="25.1"/>
    <x v="1"/>
    <s v="Hispanic"/>
    <x v="0"/>
    <x v="0"/>
    <x v="1"/>
    <s v="Insured"/>
    <s v="Moderate"/>
    <s v="1-2 days/week"/>
    <s v="Diabetes"/>
    <n v="109"/>
    <n v="73"/>
    <n v="232"/>
    <n v="43"/>
    <n v="139"/>
    <n v="99.07"/>
    <n v="25.88"/>
    <s v="Medium"/>
    <s v="Average"/>
    <s v="None"/>
  </r>
  <r>
    <n v="714"/>
    <n v="78501"/>
    <s v="Male"/>
    <n v="19"/>
    <d v="2004-01-25T00:00:00"/>
    <n v="323.18"/>
    <n v="72"/>
    <m/>
    <m/>
    <m/>
    <n v="43.8"/>
    <x v="0"/>
    <s v="Hispanic"/>
    <x v="1"/>
    <x v="0"/>
    <x v="0"/>
    <s v="Insured"/>
    <s v="Unhealthy"/>
    <s v="5+ days/week"/>
    <s v="Diabetes"/>
    <n v="134"/>
    <n v="87"/>
    <n v="186"/>
    <n v="56"/>
    <n v="103"/>
    <n v="106.37"/>
    <n v="43.31"/>
    <s v="Medium"/>
    <s v="Poor"/>
    <s v="Drugs"/>
  </r>
  <r>
    <n v="715"/>
    <n v="78503"/>
    <s v="Male"/>
    <n v="26"/>
    <d v="1997-08-15T00:00:00"/>
    <n v="209.32"/>
    <n v="72"/>
    <m/>
    <m/>
    <m/>
    <n v="28.4"/>
    <x v="1"/>
    <s v="Hispanic"/>
    <x v="0"/>
    <x v="3"/>
    <x v="1"/>
    <s v="Insured"/>
    <s v="Moderate"/>
    <s v="3-4 days/week"/>
    <s v="Deaf"/>
    <n v="115"/>
    <n v="70"/>
    <n v="175"/>
    <n v="43"/>
    <n v="137"/>
    <n v="87.34"/>
    <n v="35.04"/>
    <s v="High"/>
    <s v="Good"/>
    <s v="None"/>
  </r>
  <r>
    <n v="716"/>
    <n v="78501"/>
    <s v="Female"/>
    <n v="66"/>
    <d v="1957-07-27T00:00:00"/>
    <n v="147.86000000000001"/>
    <n v="62"/>
    <m/>
    <m/>
    <m/>
    <n v="27"/>
    <x v="1"/>
    <s v="Hispanic"/>
    <x v="5"/>
    <x v="2"/>
    <x v="4"/>
    <s v="Insured"/>
    <s v="Moderate"/>
    <s v="None"/>
    <s v="Heart Disease"/>
    <n v="117"/>
    <n v="73"/>
    <n v="208"/>
    <n v="53"/>
    <n v="129"/>
    <n v="113.74"/>
    <n v="26.51"/>
    <s v="Medium"/>
    <s v="Poor"/>
    <s v="Alcohol"/>
  </r>
  <r>
    <n v="717"/>
    <n v="78504"/>
    <s v="Female"/>
    <n v="82"/>
    <d v="1941-09-05T00:00:00"/>
    <n v="225.86"/>
    <n v="60"/>
    <m/>
    <m/>
    <m/>
    <n v="44.1"/>
    <x v="0"/>
    <s v="Hispanic"/>
    <x v="1"/>
    <x v="2"/>
    <x v="0"/>
    <s v="Insured"/>
    <s v="Unhealthy"/>
    <s v="None"/>
    <s v="Heart Disease"/>
    <n v="128"/>
    <n v="90"/>
    <n v="178"/>
    <n v="52"/>
    <n v="100"/>
    <n v="113.74"/>
    <n v="40.97"/>
    <s v="Medium"/>
    <s v="Good"/>
    <s v="None"/>
  </r>
  <r>
    <n v="718"/>
    <n v="78577"/>
    <s v="Female"/>
    <n v="63"/>
    <d v="1960-01-03T00:00:00"/>
    <n v="232.53"/>
    <n v="71"/>
    <m/>
    <m/>
    <m/>
    <n v="32.4"/>
    <x v="0"/>
    <s v="Hispanic"/>
    <x v="4"/>
    <x v="0"/>
    <x v="0"/>
    <s v="Insured"/>
    <s v="Unhealthy"/>
    <s v="3-4 days/week"/>
    <s v="Asthma"/>
    <n v="131"/>
    <n v="92"/>
    <n v="167"/>
    <n v="54"/>
    <n v="114"/>
    <n v="89.86"/>
    <n v="41.7"/>
    <s v="Low"/>
    <s v="Average"/>
    <s v="Drugs"/>
  </r>
  <r>
    <n v="719"/>
    <n v="78504"/>
    <s v="Female"/>
    <n v="20"/>
    <d v="2003-06-23T00:00:00"/>
    <n v="162.47"/>
    <n v="66"/>
    <m/>
    <m/>
    <m/>
    <n v="26.2"/>
    <x v="1"/>
    <s v="Hispanic"/>
    <x v="1"/>
    <x v="0"/>
    <x v="1"/>
    <s v="Insured"/>
    <s v="Moderate"/>
    <s v="3-4 days/week"/>
    <s v="Diabetes"/>
    <n v="106"/>
    <n v="80"/>
    <n v="207"/>
    <n v="43"/>
    <n v="135"/>
    <n v="104.15"/>
    <n v="29.99"/>
    <s v="Medium"/>
    <s v="Average"/>
    <s v="Both"/>
  </r>
  <r>
    <n v="720"/>
    <n v="78504"/>
    <s v="Female"/>
    <n v="86"/>
    <d v="1937-06-29T00:00:00"/>
    <n v="185.33"/>
    <n v="66"/>
    <m/>
    <m/>
    <m/>
    <n v="29.9"/>
    <x v="1"/>
    <s v="Hispanic"/>
    <x v="4"/>
    <x v="4"/>
    <x v="2"/>
    <s v="Uninsured"/>
    <s v="Unhealthy"/>
    <s v="1-2 days/week"/>
    <s v="Asthma"/>
    <n v="136"/>
    <n v="83"/>
    <n v="182"/>
    <n v="41"/>
    <n v="102"/>
    <n v="98.77"/>
    <n v="38.909999999999997"/>
    <s v="Low"/>
    <s v="Poor"/>
    <s v="None"/>
  </r>
  <r>
    <n v="721"/>
    <n v="78539"/>
    <s v="Female"/>
    <n v="88"/>
    <d v="1934-12-19T00:00:00"/>
    <n v="258.83999999999997"/>
    <n v="60"/>
    <m/>
    <m/>
    <m/>
    <n v="50.5"/>
    <x v="0"/>
    <s v="Hispanic"/>
    <x v="4"/>
    <x v="3"/>
    <x v="2"/>
    <s v="Insured"/>
    <s v="Unhealthy"/>
    <s v="5+ days/week"/>
    <s v="Autism"/>
    <n v="140"/>
    <n v="95"/>
    <n v="169"/>
    <n v="53"/>
    <n v="136"/>
    <n v="115.25"/>
    <n v="36.07"/>
    <s v="Low"/>
    <s v="Average"/>
    <s v="Alcohol"/>
  </r>
  <r>
    <n v="722"/>
    <n v="78503"/>
    <s v="Female"/>
    <n v="75"/>
    <d v="1948-02-22T00:00:00"/>
    <n v="285.5"/>
    <n v="69"/>
    <m/>
    <m/>
    <m/>
    <n v="42.2"/>
    <x v="0"/>
    <s v="Hispanic"/>
    <x v="0"/>
    <x v="2"/>
    <x v="0"/>
    <s v="Insured"/>
    <s v="Unhealthy"/>
    <s v="5+ days/week"/>
    <s v="Diabetes"/>
    <n v="140"/>
    <n v="92"/>
    <n v="215"/>
    <n v="56"/>
    <n v="118"/>
    <n v="74.400000000000006"/>
    <n v="36.119999999999997"/>
    <s v="High"/>
    <s v="Average"/>
    <s v="None"/>
  </r>
  <r>
    <n v="723"/>
    <n v="78557"/>
    <s v="Male"/>
    <n v="60"/>
    <d v="1963-06-19T00:00:00"/>
    <n v="183.98"/>
    <n v="69"/>
    <m/>
    <m/>
    <m/>
    <n v="27.2"/>
    <x v="1"/>
    <s v="Hispanic"/>
    <x v="0"/>
    <x v="0"/>
    <x v="0"/>
    <s v="Insured"/>
    <s v="Moderate"/>
    <s v="3-4 days/week"/>
    <s v="High Blood Pressure"/>
    <n v="106"/>
    <n v="78"/>
    <n v="180"/>
    <n v="51"/>
    <n v="147"/>
    <n v="81.11"/>
    <n v="35.200000000000003"/>
    <s v="High"/>
    <s v="Good"/>
    <s v="Drugs"/>
  </r>
  <r>
    <n v="724"/>
    <n v="78541"/>
    <s v="Male"/>
    <n v="35"/>
    <d v="1988-09-23T00:00:00"/>
    <n v="269.64"/>
    <n v="66"/>
    <m/>
    <m/>
    <m/>
    <n v="43.5"/>
    <x v="0"/>
    <s v="Hispanic"/>
    <x v="4"/>
    <x v="0"/>
    <x v="0"/>
    <s v="Insured"/>
    <s v="Unhealthy"/>
    <s v="None"/>
    <s v="Heart Disease"/>
    <n v="131"/>
    <n v="95"/>
    <n v="178"/>
    <n v="54"/>
    <n v="153"/>
    <n v="101.57"/>
    <n v="45.86"/>
    <s v="Medium"/>
    <s v="Average"/>
    <s v="None"/>
  </r>
  <r>
    <n v="725"/>
    <n v="78539"/>
    <s v="Female"/>
    <n v="25"/>
    <d v="1998-10-17T00:00:00"/>
    <n v="283.33"/>
    <n v="66"/>
    <m/>
    <m/>
    <m/>
    <n v="45.7"/>
    <x v="0"/>
    <s v="Hispanic"/>
    <x v="0"/>
    <x v="3"/>
    <x v="0"/>
    <s v="Insured"/>
    <s v="Unhealthy"/>
    <s v="5+ days/week"/>
    <s v="Limb Loss"/>
    <n v="139"/>
    <n v="82"/>
    <n v="238"/>
    <n v="51"/>
    <n v="112"/>
    <n v="101.1"/>
    <n v="40.700000000000003"/>
    <s v="Medium"/>
    <s v="Average"/>
    <s v="None"/>
  </r>
  <r>
    <n v="726"/>
    <n v="78539"/>
    <s v="Male"/>
    <n v="40"/>
    <d v="1983-10-08T00:00:00"/>
    <n v="242"/>
    <n v="65"/>
    <m/>
    <m/>
    <m/>
    <n v="40.299999999999997"/>
    <x v="0"/>
    <s v="Hispanic"/>
    <x v="0"/>
    <x v="0"/>
    <x v="0"/>
    <s v="Insured"/>
    <s v="Unhealthy"/>
    <s v="1-2 days/week"/>
    <s v="Diabetes"/>
    <n v="140"/>
    <n v="90"/>
    <n v="234"/>
    <n v="51"/>
    <n v="136"/>
    <n v="74.03"/>
    <n v="43.08"/>
    <s v="Low"/>
    <s v="Average"/>
    <s v="None"/>
  </r>
  <r>
    <n v="727"/>
    <n v="78541"/>
    <s v="Female"/>
    <n v="89"/>
    <d v="1933-12-28T00:00:00"/>
    <n v="356.8"/>
    <n v="72"/>
    <m/>
    <m/>
    <m/>
    <n v="48.4"/>
    <x v="0"/>
    <s v="Hispanic"/>
    <x v="0"/>
    <x v="2"/>
    <x v="2"/>
    <s v="Insured"/>
    <s v="Unhealthy"/>
    <s v="5+ days/week"/>
    <s v="Arthritis"/>
    <n v="138"/>
    <n v="90"/>
    <n v="172"/>
    <n v="55"/>
    <n v="104"/>
    <n v="83.42"/>
    <n v="38.229999999999997"/>
    <s v="Low"/>
    <s v="Poor"/>
    <s v="Alcohol"/>
  </r>
  <r>
    <n v="728"/>
    <n v="78504"/>
    <s v="Female"/>
    <n v="72"/>
    <d v="1951-10-05T00:00:00"/>
    <n v="179.42"/>
    <n v="63"/>
    <m/>
    <m/>
    <m/>
    <n v="31.8"/>
    <x v="0"/>
    <s v="Hispanic"/>
    <x v="2"/>
    <x v="3"/>
    <x v="3"/>
    <s v="Insured"/>
    <s v="Unhealthy"/>
    <s v="5+ days/week"/>
    <s v="Limb Loss"/>
    <n v="134"/>
    <n v="80"/>
    <n v="160"/>
    <n v="52"/>
    <n v="147"/>
    <n v="91.1"/>
    <n v="41.67"/>
    <s v="High"/>
    <s v="Poor"/>
    <s v="Both"/>
  </r>
  <r>
    <n v="729"/>
    <n v="78542"/>
    <s v="Female"/>
    <n v="89"/>
    <d v="1934-02-10T00:00:00"/>
    <n v="237.31"/>
    <n v="65"/>
    <m/>
    <m/>
    <m/>
    <n v="39.5"/>
    <x v="0"/>
    <s v="Hispanic"/>
    <x v="4"/>
    <x v="3"/>
    <x v="2"/>
    <s v="Insured"/>
    <s v="Unhealthy"/>
    <s v="3-4 days/week"/>
    <s v="Epilepsy"/>
    <n v="143"/>
    <n v="94"/>
    <n v="228"/>
    <n v="59"/>
    <n v="128"/>
    <n v="76.81"/>
    <n v="38.69"/>
    <s v="Medium"/>
    <s v="Good"/>
    <s v="Drugs"/>
  </r>
  <r>
    <n v="730"/>
    <n v="78557"/>
    <s v="Male"/>
    <n v="67"/>
    <d v="1956-08-24T00:00:00"/>
    <n v="181.83"/>
    <n v="66"/>
    <m/>
    <m/>
    <m/>
    <n v="29.3"/>
    <x v="1"/>
    <s v="Hispanic"/>
    <x v="7"/>
    <x v="2"/>
    <x v="1"/>
    <s v="Insured"/>
    <s v="Moderate"/>
    <s v="3-4 days/week"/>
    <s v="Asthma"/>
    <n v="118"/>
    <n v="74"/>
    <n v="178"/>
    <n v="43"/>
    <n v="154"/>
    <n v="70.34"/>
    <n v="39.270000000000003"/>
    <s v="High"/>
    <s v="Poor"/>
    <s v="None"/>
  </r>
  <r>
    <n v="731"/>
    <n v="78503"/>
    <s v="Female"/>
    <n v="68"/>
    <d v="1954-11-30T00:00:00"/>
    <n v="164.45"/>
    <n v="67"/>
    <m/>
    <m/>
    <m/>
    <n v="25.8"/>
    <x v="1"/>
    <s v="Hispanic"/>
    <x v="2"/>
    <x v="3"/>
    <x v="1"/>
    <s v="Insured"/>
    <s v="Moderate"/>
    <s v="None"/>
    <s v="Epilepsy"/>
    <n v="109"/>
    <n v="74"/>
    <n v="151"/>
    <n v="57"/>
    <n v="139"/>
    <n v="100.89"/>
    <n v="26.96"/>
    <s v="Low"/>
    <s v="Average"/>
    <s v="None"/>
  </r>
  <r>
    <n v="732"/>
    <n v="78541"/>
    <s v="Female"/>
    <n v="62"/>
    <d v="1961-01-29T00:00:00"/>
    <n v="225.26"/>
    <n v="68"/>
    <m/>
    <m/>
    <m/>
    <n v="34.200000000000003"/>
    <x v="0"/>
    <s v="Hispanic"/>
    <x v="1"/>
    <x v="1"/>
    <x v="0"/>
    <s v="Insured"/>
    <s v="Unhealthy"/>
    <s v="3-4 days/week"/>
    <s v="Diabetes"/>
    <n v="136"/>
    <n v="92"/>
    <n v="178"/>
    <n v="50"/>
    <n v="153"/>
    <n v="94.96"/>
    <n v="39.32"/>
    <s v="Medium"/>
    <s v="Good"/>
    <s v="Drugs"/>
  </r>
  <r>
    <n v="733"/>
    <n v="78501"/>
    <s v="Male"/>
    <n v="37"/>
    <d v="1986-02-21T00:00:00"/>
    <n v="208.74"/>
    <n v="59"/>
    <m/>
    <m/>
    <m/>
    <n v="42.2"/>
    <x v="0"/>
    <s v="Hispanic"/>
    <x v="1"/>
    <x v="0"/>
    <x v="2"/>
    <s v="Insured"/>
    <s v="Unhealthy"/>
    <s v="3-4 days/week"/>
    <s v="Diabetes"/>
    <n v="125"/>
    <n v="87"/>
    <n v="214"/>
    <n v="49"/>
    <n v="114"/>
    <n v="117.98"/>
    <n v="45.19"/>
    <s v="Medium"/>
    <s v="Poor"/>
    <s v="None"/>
  </r>
  <r>
    <n v="734"/>
    <n v="78557"/>
    <s v="Male"/>
    <n v="78"/>
    <d v="1945-08-20T00:00:00"/>
    <n v="170.79"/>
    <n v="67"/>
    <m/>
    <m/>
    <m/>
    <n v="26.7"/>
    <x v="1"/>
    <s v="Hispanic"/>
    <x v="3"/>
    <x v="3"/>
    <x v="3"/>
    <s v="Insured"/>
    <s v="Moderate"/>
    <s v="1-2 days/week"/>
    <s v="Autism"/>
    <n v="117"/>
    <n v="77"/>
    <n v="239"/>
    <n v="57"/>
    <n v="108"/>
    <n v="109.94"/>
    <n v="38.4"/>
    <s v="Low"/>
    <s v="Poor"/>
    <s v="Alcohol"/>
  </r>
  <r>
    <n v="735"/>
    <n v="78501"/>
    <s v="Male"/>
    <n v="87"/>
    <d v="1936-11-01T00:00:00"/>
    <n v="266.51"/>
    <n v="71"/>
    <m/>
    <m/>
    <m/>
    <n v="37.200000000000003"/>
    <x v="0"/>
    <s v="White"/>
    <x v="1"/>
    <x v="4"/>
    <x v="2"/>
    <s v="Uninsured"/>
    <s v="Unhealthy"/>
    <s v="5+ days/week"/>
    <s v="Heart Disease"/>
    <n v="140"/>
    <n v="84"/>
    <n v="175"/>
    <n v="54"/>
    <n v="155"/>
    <n v="99.45"/>
    <n v="43.78"/>
    <s v="Low"/>
    <s v="Poor"/>
    <s v="None"/>
  </r>
  <r>
    <n v="736"/>
    <n v="78542"/>
    <s v="Male"/>
    <n v="26"/>
    <d v="1997-04-20T00:00:00"/>
    <n v="323.52"/>
    <n v="76"/>
    <m/>
    <m/>
    <m/>
    <n v="39.4"/>
    <x v="0"/>
    <s v="Hispanic"/>
    <x v="1"/>
    <x v="0"/>
    <x v="1"/>
    <s v="Insured"/>
    <s v="Unhealthy"/>
    <s v="None"/>
    <s v="Diabetes"/>
    <n v="122"/>
    <n v="81"/>
    <n v="234"/>
    <n v="55"/>
    <n v="153"/>
    <n v="118.43"/>
    <n v="43.63"/>
    <s v="High"/>
    <s v="Good"/>
    <s v="None"/>
  </r>
  <r>
    <n v="737"/>
    <n v="78589"/>
    <s v="Female"/>
    <n v="24"/>
    <d v="1999-08-19T00:00:00"/>
    <n v="184.83"/>
    <n v="67"/>
    <m/>
    <m/>
    <m/>
    <n v="28.9"/>
    <x v="1"/>
    <s v="Hispanic"/>
    <x v="1"/>
    <x v="0"/>
    <x v="0"/>
    <s v="Insured"/>
    <s v="Moderate"/>
    <s v="3-4 days/week"/>
    <s v="High Blood Pressure"/>
    <n v="117"/>
    <n v="79"/>
    <n v="224"/>
    <n v="40"/>
    <n v="107"/>
    <n v="87.63"/>
    <n v="25.35"/>
    <s v="Medium"/>
    <s v="Good"/>
    <s v="None"/>
  </r>
  <r>
    <n v="738"/>
    <n v="78589"/>
    <s v="Male"/>
    <n v="21"/>
    <d v="2001-11-26T00:00:00"/>
    <n v="265.99"/>
    <n v="67"/>
    <m/>
    <m/>
    <m/>
    <n v="41.7"/>
    <x v="0"/>
    <s v="Hispanic"/>
    <x v="4"/>
    <x v="0"/>
    <x v="2"/>
    <s v="Insured"/>
    <s v="Unhealthy"/>
    <s v="3-4 days/week"/>
    <s v="High Blood Pressure"/>
    <n v="122"/>
    <n v="89"/>
    <n v="213"/>
    <n v="41"/>
    <n v="123"/>
    <n v="80.02"/>
    <n v="48.22"/>
    <s v="Low"/>
    <s v="Poor"/>
    <s v="None"/>
  </r>
  <r>
    <n v="739"/>
    <n v="78504"/>
    <s v="Female"/>
    <n v="59"/>
    <d v="1964-01-14T00:00:00"/>
    <n v="253.6"/>
    <n v="74"/>
    <m/>
    <m/>
    <m/>
    <n v="32.6"/>
    <x v="0"/>
    <s v="Hispanic"/>
    <x v="1"/>
    <x v="0"/>
    <x v="0"/>
    <s v="Insured"/>
    <s v="Unhealthy"/>
    <s v="3-4 days/week"/>
    <s v="None"/>
    <n v="143"/>
    <n v="88"/>
    <n v="180"/>
    <n v="58"/>
    <n v="149"/>
    <n v="90.5"/>
    <n v="42.67"/>
    <s v="Low"/>
    <s v="Average"/>
    <s v="Alcohol"/>
  </r>
  <r>
    <n v="740"/>
    <n v="78589"/>
    <s v="Female"/>
    <n v="76"/>
    <d v="1947-05-07T00:00:00"/>
    <n v="181.16"/>
    <n v="63"/>
    <m/>
    <m/>
    <m/>
    <n v="32.1"/>
    <x v="0"/>
    <s v="Hispanic"/>
    <x v="5"/>
    <x v="2"/>
    <x v="4"/>
    <s v="Insured"/>
    <s v="Unhealthy"/>
    <s v="None"/>
    <s v="Heart Disease"/>
    <n v="131"/>
    <n v="95"/>
    <n v="203"/>
    <n v="46"/>
    <n v="129"/>
    <n v="118.47"/>
    <n v="40.119999999999997"/>
    <s v="Low"/>
    <s v="Poor"/>
    <s v="None"/>
  </r>
  <r>
    <n v="741"/>
    <n v="78541"/>
    <s v="Female"/>
    <n v="19"/>
    <d v="2003-12-25T00:00:00"/>
    <n v="230.83"/>
    <n v="60"/>
    <m/>
    <m/>
    <m/>
    <n v="45.1"/>
    <x v="0"/>
    <s v="Hispanic"/>
    <x v="0"/>
    <x v="0"/>
    <x v="0"/>
    <s v="Insured"/>
    <s v="Unhealthy"/>
    <s v="5+ days/week"/>
    <s v="Heart Disease"/>
    <n v="139"/>
    <n v="92"/>
    <n v="164"/>
    <n v="55"/>
    <n v="150"/>
    <n v="113.45"/>
    <n v="43.95"/>
    <s v="Medium"/>
    <s v="Average"/>
    <s v="Drugs"/>
  </r>
  <r>
    <n v="742"/>
    <n v="78504"/>
    <s v="Female"/>
    <n v="31"/>
    <d v="1992-11-06T00:00:00"/>
    <n v="167"/>
    <n v="65"/>
    <m/>
    <m/>
    <m/>
    <n v="27.8"/>
    <x v="1"/>
    <s v="Hispanic"/>
    <x v="3"/>
    <x v="1"/>
    <x v="2"/>
    <s v="Insured"/>
    <s v="Moderate"/>
    <s v="None"/>
    <s v="High Blood Pressure"/>
    <n v="114"/>
    <n v="71"/>
    <n v="223"/>
    <n v="49"/>
    <n v="147"/>
    <n v="105.3"/>
    <n v="31.56"/>
    <s v="Medium"/>
    <s v="Average"/>
    <s v="None"/>
  </r>
  <r>
    <n v="743"/>
    <n v="78542"/>
    <s v="Male"/>
    <n v="35"/>
    <d v="1988-09-19T00:00:00"/>
    <n v="220.65"/>
    <n v="72"/>
    <m/>
    <m/>
    <m/>
    <n v="29.9"/>
    <x v="1"/>
    <s v="Hispanic"/>
    <x v="0"/>
    <x v="0"/>
    <x v="2"/>
    <s v="Insured"/>
    <s v="Unhealthy"/>
    <s v="5+ days/week"/>
    <s v="Diabetes"/>
    <n v="123"/>
    <n v="70"/>
    <n v="194"/>
    <n v="56"/>
    <n v="128"/>
    <n v="88.28"/>
    <n v="40.01"/>
    <s v="Low"/>
    <s v="Average"/>
    <s v="None"/>
  </r>
  <r>
    <n v="744"/>
    <n v="78589"/>
    <s v="Female"/>
    <n v="70"/>
    <d v="1953-06-07T00:00:00"/>
    <n v="180.11"/>
    <n v="66"/>
    <m/>
    <m/>
    <m/>
    <n v="29.1"/>
    <x v="1"/>
    <s v="Hispanic"/>
    <x v="1"/>
    <x v="2"/>
    <x v="2"/>
    <s v="Insured"/>
    <s v="Moderate"/>
    <s v="3-4 days/week"/>
    <s v="High Blood Pressure"/>
    <n v="110"/>
    <n v="70"/>
    <n v="234"/>
    <n v="47"/>
    <n v="120"/>
    <n v="105.6"/>
    <n v="30.61"/>
    <s v="Medium"/>
    <s v="Poor"/>
    <s v="None"/>
  </r>
  <r>
    <n v="745"/>
    <n v="78589"/>
    <s v="Male"/>
    <n v="53"/>
    <d v="1970-07-11T00:00:00"/>
    <n v="195.09"/>
    <n v="71"/>
    <m/>
    <m/>
    <m/>
    <n v="27.2"/>
    <x v="1"/>
    <s v="Hispanic"/>
    <x v="4"/>
    <x v="0"/>
    <x v="2"/>
    <s v="Insured"/>
    <s v="Moderate"/>
    <s v="5+ days/week"/>
    <s v="Arthritis"/>
    <n v="115"/>
    <n v="76"/>
    <n v="151"/>
    <n v="41"/>
    <n v="137"/>
    <n v="92.57"/>
    <n v="33.81"/>
    <s v="Low"/>
    <s v="Average"/>
    <s v="None"/>
  </r>
  <r>
    <n v="746"/>
    <n v="78541"/>
    <s v="Male"/>
    <n v="80"/>
    <d v="1943-07-11T00:00:00"/>
    <n v="251.25"/>
    <n v="65"/>
    <m/>
    <m/>
    <m/>
    <n v="41.8"/>
    <x v="0"/>
    <s v="Hispanic"/>
    <x v="0"/>
    <x v="3"/>
    <x v="1"/>
    <s v="Insured"/>
    <s v="Unhealthy"/>
    <s v="None"/>
    <s v="Autism"/>
    <n v="136"/>
    <n v="87"/>
    <n v="229"/>
    <n v="60"/>
    <n v="158"/>
    <n v="98.35"/>
    <n v="48.72"/>
    <s v="High"/>
    <s v="Good"/>
    <s v="None"/>
  </r>
  <r>
    <n v="747"/>
    <n v="78557"/>
    <s v="Female"/>
    <n v="90"/>
    <d v="1933-08-11T00:00:00"/>
    <n v="216.43"/>
    <n v="73"/>
    <m/>
    <m/>
    <m/>
    <n v="28.6"/>
    <x v="1"/>
    <s v="Black"/>
    <x v="1"/>
    <x v="3"/>
    <x v="0"/>
    <s v="Insured"/>
    <s v="Moderate"/>
    <s v="1-2 days/week"/>
    <s v="Limb Loss"/>
    <n v="120"/>
    <n v="74"/>
    <n v="234"/>
    <n v="55"/>
    <n v="145"/>
    <n v="116.88"/>
    <n v="27.33"/>
    <s v="Low"/>
    <s v="Average"/>
    <s v="None"/>
  </r>
  <r>
    <n v="748"/>
    <n v="78503"/>
    <s v="Male"/>
    <n v="31"/>
    <d v="1992-02-07T00:00:00"/>
    <n v="205.29"/>
    <n v="73"/>
    <m/>
    <m/>
    <m/>
    <n v="27.1"/>
    <x v="1"/>
    <s v="Hispanic"/>
    <x v="0"/>
    <x v="0"/>
    <x v="0"/>
    <s v="Insured"/>
    <s v="Moderate"/>
    <s v="3-4 days/week"/>
    <s v="Heart Disease"/>
    <n v="105"/>
    <n v="78"/>
    <n v="226"/>
    <n v="58"/>
    <n v="130"/>
    <n v="79.569999999999993"/>
    <n v="33.6"/>
    <s v="Medium"/>
    <s v="Good"/>
    <s v="Both"/>
  </r>
  <r>
    <n v="749"/>
    <n v="78541"/>
    <s v="Male"/>
    <n v="65"/>
    <d v="1958-10-09T00:00:00"/>
    <n v="268.61"/>
    <n v="72"/>
    <m/>
    <m/>
    <m/>
    <n v="36.4"/>
    <x v="0"/>
    <s v="Hispanic"/>
    <x v="2"/>
    <x v="0"/>
    <x v="0"/>
    <s v="Insured"/>
    <s v="Unhealthy"/>
    <s v="1-2 days/week"/>
    <s v="Asthma"/>
    <n v="131"/>
    <n v="91"/>
    <n v="205"/>
    <n v="60"/>
    <n v="144"/>
    <n v="115.99"/>
    <n v="44.82"/>
    <s v="Low"/>
    <s v="Good"/>
    <s v="None"/>
  </r>
  <r>
    <n v="750"/>
    <n v="78541"/>
    <s v="Female"/>
    <n v="48"/>
    <d v="1975-03-02T00:00:00"/>
    <n v="273.97000000000003"/>
    <n v="67"/>
    <m/>
    <m/>
    <m/>
    <n v="42.9"/>
    <x v="0"/>
    <s v="Other"/>
    <x v="4"/>
    <x v="1"/>
    <x v="2"/>
    <s v="Insured"/>
    <s v="Unhealthy"/>
    <s v="3-4 days/week"/>
    <s v="Arthritis"/>
    <n v="131"/>
    <n v="86"/>
    <n v="208"/>
    <n v="43"/>
    <n v="155"/>
    <n v="102.08"/>
    <n v="44.52"/>
    <s v="Medium"/>
    <s v="Good"/>
    <s v="None"/>
  </r>
  <r>
    <n v="751"/>
    <n v="78557"/>
    <s v="Female"/>
    <n v="74"/>
    <d v="1949-08-20T00:00:00"/>
    <n v="251.23"/>
    <n v="69"/>
    <m/>
    <m/>
    <m/>
    <n v="37.1"/>
    <x v="0"/>
    <s v="Hispanic"/>
    <x v="4"/>
    <x v="2"/>
    <x v="2"/>
    <s v="Insured"/>
    <s v="Unhealthy"/>
    <s v="3-4 days/week"/>
    <s v="Asthma"/>
    <n v="124"/>
    <n v="83"/>
    <n v="203"/>
    <n v="46"/>
    <n v="105"/>
    <n v="108.23"/>
    <n v="42.71"/>
    <s v="Medium"/>
    <s v="Average"/>
    <s v="Both"/>
  </r>
  <r>
    <n v="752"/>
    <n v="78539"/>
    <s v="Female"/>
    <n v="37"/>
    <d v="1986-06-12T00:00:00"/>
    <n v="234.43"/>
    <n v="64"/>
    <m/>
    <m/>
    <m/>
    <n v="40.200000000000003"/>
    <x v="0"/>
    <s v="Hispanic"/>
    <x v="1"/>
    <x v="0"/>
    <x v="0"/>
    <s v="Insured"/>
    <s v="Unhealthy"/>
    <s v="1-2 days/week"/>
    <s v="Asthma"/>
    <n v="131"/>
    <n v="89"/>
    <n v="223"/>
    <n v="60"/>
    <n v="111"/>
    <n v="89.01"/>
    <n v="37.799999999999997"/>
    <s v="Low"/>
    <s v="Average"/>
    <s v="None"/>
  </r>
  <r>
    <n v="753"/>
    <n v="78504"/>
    <s v="Male"/>
    <n v="37"/>
    <d v="1986-06-30T00:00:00"/>
    <n v="147.58000000000001"/>
    <n v="64"/>
    <m/>
    <m/>
    <m/>
    <n v="25.3"/>
    <x v="1"/>
    <s v="Hispanic"/>
    <x v="1"/>
    <x v="0"/>
    <x v="0"/>
    <s v="Insured"/>
    <s v="Moderate"/>
    <s v="1-2 days/week"/>
    <s v="Diabetes"/>
    <n v="120"/>
    <n v="72"/>
    <n v="209"/>
    <n v="41"/>
    <n v="157"/>
    <n v="115.24"/>
    <n v="30.54"/>
    <s v="Low"/>
    <s v="Good"/>
    <s v="Drugs"/>
  </r>
  <r>
    <n v="754"/>
    <n v="78542"/>
    <s v="Female"/>
    <n v="68"/>
    <d v="1955-09-26T00:00:00"/>
    <n v="189.98"/>
    <n v="69"/>
    <m/>
    <m/>
    <m/>
    <n v="28.1"/>
    <x v="1"/>
    <s v="Hispanic"/>
    <x v="6"/>
    <x v="3"/>
    <x v="4"/>
    <s v="Insured"/>
    <s v="Moderate"/>
    <s v="None"/>
    <s v="Deaf"/>
    <n v="114"/>
    <n v="70"/>
    <n v="201"/>
    <n v="46"/>
    <n v="119"/>
    <n v="86.53"/>
    <n v="34.65"/>
    <s v="Medium"/>
    <s v="Poor"/>
    <s v="Both"/>
  </r>
  <r>
    <n v="755"/>
    <n v="78557"/>
    <s v="Female"/>
    <n v="61"/>
    <d v="1962-02-05T00:00:00"/>
    <n v="161.55000000000001"/>
    <n v="65"/>
    <m/>
    <m/>
    <m/>
    <n v="26.9"/>
    <x v="1"/>
    <s v="White"/>
    <x v="4"/>
    <x v="1"/>
    <x v="3"/>
    <s v="Insured"/>
    <s v="Moderate"/>
    <s v="1-2 days/week"/>
    <s v="Heart Disease"/>
    <n v="117"/>
    <n v="75"/>
    <n v="216"/>
    <n v="42"/>
    <n v="126"/>
    <n v="104.76"/>
    <n v="34.11"/>
    <s v="High"/>
    <s v="Average"/>
    <s v="Alcohol"/>
  </r>
  <r>
    <n v="756"/>
    <n v="78504"/>
    <s v="Female"/>
    <n v="23"/>
    <d v="2000-10-12T00:00:00"/>
    <n v="264.95"/>
    <n v="65"/>
    <m/>
    <m/>
    <m/>
    <n v="44.1"/>
    <x v="0"/>
    <s v="Hispanic"/>
    <x v="4"/>
    <x v="1"/>
    <x v="1"/>
    <s v="Insured"/>
    <s v="Unhealthy"/>
    <s v="3-4 days/week"/>
    <s v="High Blood Pressure"/>
    <n v="125"/>
    <n v="95"/>
    <n v="223"/>
    <n v="43"/>
    <n v="100"/>
    <n v="85.07"/>
    <n v="39.299999999999997"/>
    <s v="High"/>
    <s v="Average"/>
    <s v="Alcohol"/>
  </r>
  <r>
    <n v="757"/>
    <n v="78539"/>
    <s v="Male"/>
    <n v="49"/>
    <d v="1974-06-27T00:00:00"/>
    <n v="246.79"/>
    <n v="73"/>
    <m/>
    <m/>
    <m/>
    <n v="32.6"/>
    <x v="0"/>
    <s v="Hispanic"/>
    <x v="2"/>
    <x v="0"/>
    <x v="2"/>
    <s v="Insured"/>
    <s v="Unhealthy"/>
    <s v="3-4 days/week"/>
    <s v="Diabetes"/>
    <n v="126"/>
    <n v="81"/>
    <n v="150"/>
    <n v="44"/>
    <n v="132"/>
    <n v="117.37"/>
    <n v="42.71"/>
    <s v="Low"/>
    <s v="Poor"/>
    <s v="Alcohol"/>
  </r>
  <r>
    <n v="758"/>
    <n v="78577"/>
    <s v="Male"/>
    <n v="73"/>
    <d v="1950-05-14T00:00:00"/>
    <n v="217.56"/>
    <n v="57"/>
    <m/>
    <m/>
    <m/>
    <n v="47.1"/>
    <x v="0"/>
    <s v="Hispanic"/>
    <x v="4"/>
    <x v="2"/>
    <x v="2"/>
    <s v="Insured"/>
    <s v="Unhealthy"/>
    <s v="3-4 days/week"/>
    <s v="Diabetes"/>
    <n v="142"/>
    <n v="91"/>
    <n v="212"/>
    <n v="41"/>
    <n v="156"/>
    <n v="99.25"/>
    <n v="44.23"/>
    <s v="Medium"/>
    <s v="Good"/>
    <s v="None"/>
  </r>
  <r>
    <n v="759"/>
    <n v="78589"/>
    <s v="Male"/>
    <n v="30"/>
    <d v="1993-05-18T00:00:00"/>
    <n v="226.24"/>
    <n v="62"/>
    <m/>
    <m/>
    <m/>
    <n v="41.4"/>
    <x v="0"/>
    <s v="Black"/>
    <x v="0"/>
    <x v="0"/>
    <x v="0"/>
    <s v="Insured"/>
    <s v="Unhealthy"/>
    <s v="3-4 days/week"/>
    <s v="Asthma"/>
    <n v="135"/>
    <n v="91"/>
    <n v="223"/>
    <n v="45"/>
    <n v="148"/>
    <n v="106.59"/>
    <n v="42.92"/>
    <s v="Low"/>
    <s v="Average"/>
    <s v="None"/>
  </r>
  <r>
    <n v="760"/>
    <n v="78503"/>
    <s v="Male"/>
    <n v="40"/>
    <d v="1983-06-09T00:00:00"/>
    <n v="130.41"/>
    <n v="61"/>
    <m/>
    <m/>
    <m/>
    <n v="24.6"/>
    <x v="1"/>
    <s v="Hispanic"/>
    <x v="6"/>
    <x v="1"/>
    <x v="4"/>
    <s v="Insured"/>
    <s v="Healthy"/>
    <s v="1-2 days/week"/>
    <s v="High Blood Pressure"/>
    <n v="111"/>
    <n v="71"/>
    <n v="230"/>
    <n v="58"/>
    <n v="143"/>
    <n v="101.29"/>
    <n v="31.3"/>
    <s v="Medium"/>
    <s v="Good"/>
    <s v="None"/>
  </r>
  <r>
    <n v="761"/>
    <n v="78557"/>
    <s v="Female"/>
    <n v="70"/>
    <d v="1953-03-07T00:00:00"/>
    <n v="302.25"/>
    <n v="64"/>
    <m/>
    <m/>
    <m/>
    <n v="51.9"/>
    <x v="0"/>
    <s v="Hispanic"/>
    <x v="0"/>
    <x v="2"/>
    <x v="1"/>
    <s v="Insured"/>
    <s v="Unhealthy"/>
    <s v="3-4 days/week"/>
    <s v="Diabetes"/>
    <n v="145"/>
    <n v="91"/>
    <n v="181"/>
    <n v="53"/>
    <n v="114"/>
    <n v="108.4"/>
    <n v="36"/>
    <s v="Medium"/>
    <s v="Average"/>
    <s v="None"/>
  </r>
  <r>
    <n v="762"/>
    <n v="78589"/>
    <s v="Male"/>
    <n v="20"/>
    <d v="2003-06-09T00:00:00"/>
    <n v="171.11"/>
    <n v="67"/>
    <m/>
    <m/>
    <m/>
    <n v="26.8"/>
    <x v="1"/>
    <s v="Hispanic"/>
    <x v="2"/>
    <x v="1"/>
    <x v="0"/>
    <s v="Insured"/>
    <s v="Moderate"/>
    <s v="None"/>
    <s v="Diabetes"/>
    <n v="117"/>
    <n v="74"/>
    <n v="172"/>
    <n v="59"/>
    <n v="131"/>
    <n v="90.23"/>
    <n v="35.22"/>
    <s v="Low"/>
    <s v="Good"/>
    <s v="Alcohol"/>
  </r>
  <r>
    <n v="763"/>
    <n v="78542"/>
    <s v="Female"/>
    <n v="43"/>
    <d v="1980-02-03T00:00:00"/>
    <n v="175.54"/>
    <n v="70"/>
    <m/>
    <m/>
    <m/>
    <n v="25.2"/>
    <x v="1"/>
    <s v="Hispanic"/>
    <x v="3"/>
    <x v="0"/>
    <x v="2"/>
    <s v="Insured"/>
    <s v="Moderate"/>
    <s v="None"/>
    <s v="High Blood Pressure"/>
    <n v="115"/>
    <n v="79"/>
    <n v="220"/>
    <n v="52"/>
    <n v="143"/>
    <n v="97.5"/>
    <n v="30.27"/>
    <s v="High"/>
    <s v="Average"/>
    <s v="Drugs"/>
  </r>
  <r>
    <n v="764"/>
    <n v="78541"/>
    <s v="Male"/>
    <n v="24"/>
    <d v="1999-05-28T00:00:00"/>
    <n v="210.99"/>
    <n v="71"/>
    <m/>
    <m/>
    <m/>
    <n v="29.4"/>
    <x v="1"/>
    <s v="Hispanic"/>
    <x v="1"/>
    <x v="0"/>
    <x v="0"/>
    <s v="Insured"/>
    <s v="Moderate"/>
    <s v="None"/>
    <s v="High Blood Pressure"/>
    <n v="120"/>
    <n v="77"/>
    <n v="184"/>
    <n v="56"/>
    <n v="160"/>
    <n v="85.09"/>
    <n v="33.770000000000003"/>
    <s v="Medium"/>
    <s v="Average"/>
    <s v="Drugs"/>
  </r>
  <r>
    <n v="765"/>
    <n v="78504"/>
    <s v="Male"/>
    <n v="64"/>
    <d v="1959-04-19T00:00:00"/>
    <n v="322.27"/>
    <n v="68"/>
    <m/>
    <m/>
    <m/>
    <n v="49"/>
    <x v="0"/>
    <s v="Hispanic"/>
    <x v="0"/>
    <x v="1"/>
    <x v="2"/>
    <s v="Insured"/>
    <s v="Unhealthy"/>
    <s v="1-2 days/week"/>
    <s v="Arthritis"/>
    <n v="141"/>
    <n v="87"/>
    <n v="154"/>
    <n v="58"/>
    <n v="134"/>
    <n v="118.67"/>
    <n v="42.98"/>
    <s v="Medium"/>
    <s v="Good"/>
    <s v="Drugs"/>
  </r>
  <r>
    <n v="766"/>
    <n v="78503"/>
    <s v="Male"/>
    <n v="69"/>
    <d v="1954-01-05T00:00:00"/>
    <n v="202.96"/>
    <n v="69"/>
    <m/>
    <m/>
    <m/>
    <n v="30"/>
    <x v="1"/>
    <s v="Hispanic"/>
    <x v="4"/>
    <x v="2"/>
    <x v="0"/>
    <s v="Insured"/>
    <s v="Unhealthy"/>
    <s v="None"/>
    <s v="Asthma"/>
    <n v="137"/>
    <n v="76"/>
    <n v="212"/>
    <n v="56"/>
    <n v="122"/>
    <n v="74.84"/>
    <n v="46.64"/>
    <s v="Medium"/>
    <s v="Good"/>
    <s v="Alcohol"/>
  </r>
  <r>
    <n v="767"/>
    <n v="78541"/>
    <s v="Male"/>
    <n v="82"/>
    <d v="1941-01-27T00:00:00"/>
    <n v="173.15"/>
    <n v="66"/>
    <m/>
    <m/>
    <m/>
    <n v="27.9"/>
    <x v="1"/>
    <s v="Hispanic"/>
    <x v="0"/>
    <x v="3"/>
    <x v="2"/>
    <s v="Insured"/>
    <s v="Moderate"/>
    <s v="5+ days/week"/>
    <s v="Autism"/>
    <n v="118"/>
    <n v="80"/>
    <n v="156"/>
    <n v="40"/>
    <n v="145"/>
    <n v="73.56"/>
    <n v="38.450000000000003"/>
    <s v="High"/>
    <s v="Good"/>
    <s v="Alcohol"/>
  </r>
  <r>
    <n v="768"/>
    <n v="78589"/>
    <s v="Male"/>
    <n v="77"/>
    <d v="1945-11-27T00:00:00"/>
    <n v="309.48"/>
    <n v="65"/>
    <m/>
    <m/>
    <m/>
    <n v="51.5"/>
    <x v="0"/>
    <s v="Hispanic"/>
    <x v="0"/>
    <x v="2"/>
    <x v="2"/>
    <s v="Insured"/>
    <s v="Unhealthy"/>
    <s v="3-4 days/week"/>
    <s v="None"/>
    <n v="122"/>
    <n v="93"/>
    <n v="179"/>
    <n v="44"/>
    <n v="128"/>
    <n v="70.25"/>
    <n v="43.83"/>
    <s v="High"/>
    <s v="Average"/>
    <s v="None"/>
  </r>
  <r>
    <n v="769"/>
    <n v="78577"/>
    <s v="Male"/>
    <n v="61"/>
    <d v="1962-02-25T00:00:00"/>
    <n v="160.47"/>
    <n v="64"/>
    <m/>
    <m/>
    <m/>
    <n v="27.5"/>
    <x v="1"/>
    <s v="Hispanic"/>
    <x v="1"/>
    <x v="1"/>
    <x v="2"/>
    <s v="Insured"/>
    <s v="Moderate"/>
    <s v="None"/>
    <s v="Arthritis"/>
    <n v="107"/>
    <n v="70"/>
    <n v="193"/>
    <n v="58"/>
    <n v="124"/>
    <n v="84.4"/>
    <n v="39.869999999999997"/>
    <s v="High"/>
    <s v="Poor"/>
    <s v="None"/>
  </r>
  <r>
    <n v="770"/>
    <n v="78504"/>
    <s v="Male"/>
    <n v="52"/>
    <d v="1971-10-17T00:00:00"/>
    <n v="153.31"/>
    <n v="65"/>
    <m/>
    <m/>
    <m/>
    <n v="25.5"/>
    <x v="1"/>
    <s v="Hispanic"/>
    <x v="2"/>
    <x v="0"/>
    <x v="2"/>
    <s v="Insured"/>
    <s v="Moderate"/>
    <s v="5+ days/week"/>
    <s v="Arthritis"/>
    <n v="111"/>
    <n v="71"/>
    <n v="180"/>
    <n v="60"/>
    <n v="125"/>
    <n v="76.47"/>
    <n v="32.65"/>
    <s v="Medium"/>
    <s v="Poor"/>
    <s v="Drugs"/>
  </r>
  <r>
    <n v="771"/>
    <n v="78542"/>
    <s v="Female"/>
    <n v="52"/>
    <d v="1971-06-02T00:00:00"/>
    <n v="205.07"/>
    <n v="64"/>
    <m/>
    <m/>
    <m/>
    <n v="35.200000000000003"/>
    <x v="0"/>
    <s v="Hispanic"/>
    <x v="4"/>
    <x v="0"/>
    <x v="3"/>
    <s v="Insured"/>
    <s v="Unhealthy"/>
    <s v="None"/>
    <s v="Heart Disease"/>
    <n v="127"/>
    <n v="84"/>
    <n v="196"/>
    <n v="49"/>
    <n v="101"/>
    <n v="73.28"/>
    <n v="42.31"/>
    <s v="Medium"/>
    <s v="Poor"/>
    <s v="Both"/>
  </r>
  <r>
    <n v="772"/>
    <n v="78504"/>
    <s v="Female"/>
    <n v="18"/>
    <d v="2005-04-27T00:00:00"/>
    <n v="177.76"/>
    <n v="69"/>
    <m/>
    <m/>
    <m/>
    <n v="26.2"/>
    <x v="1"/>
    <s v="Hispanic"/>
    <x v="6"/>
    <x v="0"/>
    <x v="4"/>
    <s v="Insured"/>
    <s v="Moderate"/>
    <s v="None"/>
    <s v="High Blood Pressure"/>
    <n v="112"/>
    <n v="78"/>
    <n v="202"/>
    <n v="58"/>
    <n v="129"/>
    <n v="93.8"/>
    <n v="28.18"/>
    <s v="Medium"/>
    <s v="Average"/>
    <s v="Alcohol"/>
  </r>
  <r>
    <n v="773"/>
    <n v="78503"/>
    <s v="Male"/>
    <n v="20"/>
    <d v="2003-08-10T00:00:00"/>
    <n v="279.32"/>
    <n v="65"/>
    <m/>
    <m/>
    <m/>
    <n v="46.5"/>
    <x v="0"/>
    <s v="Hispanic"/>
    <x v="1"/>
    <x v="1"/>
    <x v="0"/>
    <s v="Insured"/>
    <s v="Unhealthy"/>
    <s v="1-2 days/week"/>
    <s v="Diabetes"/>
    <n v="127"/>
    <n v="91"/>
    <n v="161"/>
    <n v="53"/>
    <n v="154"/>
    <n v="81.28"/>
    <n v="43.27"/>
    <s v="Medium"/>
    <s v="Average"/>
    <s v="None"/>
  </r>
  <r>
    <n v="774"/>
    <n v="78541"/>
    <s v="Female"/>
    <n v="75"/>
    <d v="1948-09-17T00:00:00"/>
    <n v="202.1"/>
    <n v="63"/>
    <m/>
    <m/>
    <m/>
    <n v="35.799999999999997"/>
    <x v="0"/>
    <s v="Hispanic"/>
    <x v="3"/>
    <x v="2"/>
    <x v="2"/>
    <s v="Insured"/>
    <s v="Unhealthy"/>
    <s v="None"/>
    <s v="Arthritis"/>
    <n v="131"/>
    <n v="88"/>
    <n v="229"/>
    <n v="49"/>
    <n v="103"/>
    <n v="84.76"/>
    <n v="44.58"/>
    <s v="High"/>
    <s v="Average"/>
    <s v="None"/>
  </r>
  <r>
    <n v="775"/>
    <n v="78504"/>
    <s v="Female"/>
    <n v="19"/>
    <d v="2004-07-17T00:00:00"/>
    <n v="210.85"/>
    <n v="68"/>
    <m/>
    <m/>
    <m/>
    <n v="32.1"/>
    <x v="0"/>
    <s v="Hispanic"/>
    <x v="1"/>
    <x v="1"/>
    <x v="0"/>
    <s v="Insured"/>
    <s v="Unhealthy"/>
    <s v="5+ days/week"/>
    <s v="Heart Disease"/>
    <n v="135"/>
    <n v="85"/>
    <n v="159"/>
    <n v="49"/>
    <n v="102"/>
    <n v="90.02"/>
    <n v="40.5"/>
    <s v="Medium"/>
    <s v="Poor"/>
    <s v="None"/>
  </r>
  <r>
    <n v="776"/>
    <n v="78503"/>
    <s v="Female"/>
    <n v="51"/>
    <d v="1971-11-18T00:00:00"/>
    <n v="307.31"/>
    <n v="71"/>
    <m/>
    <m/>
    <m/>
    <n v="42.9"/>
    <x v="0"/>
    <s v="Hispanic"/>
    <x v="1"/>
    <x v="0"/>
    <x v="0"/>
    <s v="Insured"/>
    <s v="Unhealthy"/>
    <s v="3-4 days/week"/>
    <s v="High Blood Pressure"/>
    <n v="130"/>
    <n v="86"/>
    <n v="164"/>
    <n v="40"/>
    <n v="104"/>
    <n v="86.38"/>
    <n v="37.28"/>
    <s v="Medium"/>
    <s v="Poor"/>
    <s v="Alcohol"/>
  </r>
  <r>
    <n v="777"/>
    <n v="78539"/>
    <s v="Male"/>
    <n v="74"/>
    <d v="1949-08-10T00:00:00"/>
    <n v="151.30000000000001"/>
    <n v="63"/>
    <m/>
    <m/>
    <m/>
    <n v="26.8"/>
    <x v="1"/>
    <s v="Hispanic"/>
    <x v="6"/>
    <x v="2"/>
    <x v="3"/>
    <s v="Insured"/>
    <s v="Moderate"/>
    <s v="1-2 days/week"/>
    <s v="Heart Disease"/>
    <n v="111"/>
    <n v="77"/>
    <n v="226"/>
    <n v="49"/>
    <n v="124"/>
    <n v="107.26"/>
    <n v="35.700000000000003"/>
    <s v="Low"/>
    <s v="Average"/>
    <s v="None"/>
  </r>
  <r>
    <n v="778"/>
    <n v="78577"/>
    <s v="Male"/>
    <n v="38"/>
    <d v="1984-11-13T00:00:00"/>
    <n v="273.63"/>
    <n v="60"/>
    <m/>
    <m/>
    <m/>
    <n v="53.4"/>
    <x v="0"/>
    <s v="Hispanic"/>
    <x v="1"/>
    <x v="0"/>
    <x v="1"/>
    <s v="Insured"/>
    <s v="Unhealthy"/>
    <s v="None"/>
    <s v="High Blood Pressure"/>
    <n v="122"/>
    <n v="85"/>
    <n v="198"/>
    <n v="41"/>
    <n v="124"/>
    <n v="109.07"/>
    <n v="41.84"/>
    <s v="Medium"/>
    <s v="Poor"/>
    <s v="None"/>
  </r>
  <r>
    <n v="779"/>
    <n v="78501"/>
    <s v="Male"/>
    <n v="66"/>
    <d v="1957-04-15T00:00:00"/>
    <n v="298.56"/>
    <n v="73"/>
    <m/>
    <m/>
    <m/>
    <n v="39.4"/>
    <x v="0"/>
    <s v="Hispanic"/>
    <x v="4"/>
    <x v="2"/>
    <x v="1"/>
    <s v="Insured"/>
    <s v="Unhealthy"/>
    <s v="1-2 days/week"/>
    <s v="Heart Disease"/>
    <n v="126"/>
    <n v="81"/>
    <n v="227"/>
    <n v="54"/>
    <n v="130"/>
    <n v="75.2"/>
    <n v="47.16"/>
    <s v="Medium"/>
    <s v="Poor"/>
    <s v="Both"/>
  </r>
  <r>
    <n v="780"/>
    <n v="78542"/>
    <s v="Male"/>
    <n v="79"/>
    <d v="1944-07-23T00:00:00"/>
    <n v="286.27999999999997"/>
    <n v="73"/>
    <m/>
    <m/>
    <m/>
    <n v="37.799999999999997"/>
    <x v="0"/>
    <s v="Hispanic"/>
    <x v="2"/>
    <x v="3"/>
    <x v="0"/>
    <s v="Insured"/>
    <s v="Unhealthy"/>
    <s v="5+ days/week"/>
    <s v="Limb Loss"/>
    <n v="133"/>
    <n v="92"/>
    <n v="234"/>
    <n v="52"/>
    <n v="118"/>
    <n v="104.31"/>
    <n v="48.79"/>
    <s v="Low"/>
    <s v="Average"/>
    <s v="Drugs"/>
  </r>
  <r>
    <n v="781"/>
    <n v="78557"/>
    <s v="Male"/>
    <n v="50"/>
    <d v="1973-08-04T00:00:00"/>
    <n v="245.07"/>
    <n v="69"/>
    <m/>
    <m/>
    <m/>
    <n v="36.200000000000003"/>
    <x v="0"/>
    <s v="Hispanic"/>
    <x v="4"/>
    <x v="0"/>
    <x v="0"/>
    <s v="Insured"/>
    <s v="Unhealthy"/>
    <s v="1-2 days/week"/>
    <s v="High Blood Pressure"/>
    <n v="127"/>
    <n v="89"/>
    <n v="182"/>
    <n v="59"/>
    <n v="146"/>
    <n v="81"/>
    <n v="48.56"/>
    <s v="High"/>
    <s v="Poor"/>
    <s v="None"/>
  </r>
  <r>
    <n v="782"/>
    <n v="78539"/>
    <s v="Male"/>
    <n v="38"/>
    <d v="1985-10-10T00:00:00"/>
    <n v="280.23"/>
    <n v="63"/>
    <m/>
    <m/>
    <m/>
    <n v="49.6"/>
    <x v="0"/>
    <s v="Hispanic"/>
    <x v="4"/>
    <x v="0"/>
    <x v="0"/>
    <s v="Insured"/>
    <s v="Unhealthy"/>
    <s v="1-2 days/week"/>
    <s v="None"/>
    <n v="123"/>
    <n v="83"/>
    <n v="162"/>
    <n v="41"/>
    <n v="153"/>
    <n v="75.099999999999994"/>
    <n v="48.54"/>
    <s v="High"/>
    <s v="Good"/>
    <s v="None"/>
  </r>
  <r>
    <n v="783"/>
    <n v="78503"/>
    <s v="Male"/>
    <n v="61"/>
    <d v="1962-08-10T00:00:00"/>
    <n v="185.98"/>
    <n v="71"/>
    <m/>
    <m/>
    <m/>
    <n v="25.9"/>
    <x v="1"/>
    <s v="Hispanic"/>
    <x v="3"/>
    <x v="1"/>
    <x v="2"/>
    <s v="Insured"/>
    <s v="Moderate"/>
    <s v="1-2 days/week"/>
    <s v="Heart Disease"/>
    <n v="111"/>
    <n v="80"/>
    <n v="171"/>
    <n v="40"/>
    <n v="120"/>
    <n v="80.400000000000006"/>
    <n v="34.340000000000003"/>
    <s v="Medium"/>
    <s v="Average"/>
    <s v="None"/>
  </r>
  <r>
    <n v="784"/>
    <n v="78542"/>
    <s v="Female"/>
    <n v="42"/>
    <d v="1980-11-16T00:00:00"/>
    <n v="307.44"/>
    <n v="63"/>
    <m/>
    <m/>
    <m/>
    <n v="54.5"/>
    <x v="0"/>
    <s v="Hispanic"/>
    <x v="1"/>
    <x v="0"/>
    <x v="1"/>
    <s v="Insured"/>
    <s v="Unhealthy"/>
    <s v="1-2 days/week"/>
    <s v="Heart Disease"/>
    <n v="134"/>
    <n v="92"/>
    <n v="186"/>
    <n v="43"/>
    <n v="127"/>
    <n v="75.61"/>
    <n v="42.89"/>
    <s v="Medium"/>
    <s v="Good"/>
    <s v="None"/>
  </r>
  <r>
    <n v="785"/>
    <n v="78541"/>
    <s v="Male"/>
    <n v="36"/>
    <d v="1987-07-18T00:00:00"/>
    <n v="318.26"/>
    <n v="65"/>
    <m/>
    <m/>
    <m/>
    <n v="53"/>
    <x v="0"/>
    <s v="Hispanic"/>
    <x v="1"/>
    <x v="1"/>
    <x v="0"/>
    <s v="Insured"/>
    <s v="Unhealthy"/>
    <s v="None"/>
    <s v="High Blood Pressure"/>
    <n v="141"/>
    <n v="95"/>
    <n v="178"/>
    <n v="41"/>
    <n v="160"/>
    <n v="70.39"/>
    <n v="45.91"/>
    <s v="High"/>
    <s v="Good"/>
    <s v="None"/>
  </r>
  <r>
    <n v="786"/>
    <n v="78542"/>
    <s v="Female"/>
    <n v="71"/>
    <d v="1952-03-08T00:00:00"/>
    <n v="301.14999999999998"/>
    <n v="62"/>
    <m/>
    <m/>
    <m/>
    <n v="55.1"/>
    <x v="0"/>
    <s v="Hispanic"/>
    <x v="0"/>
    <x v="3"/>
    <x v="1"/>
    <s v="Insured"/>
    <s v="Unhealthy"/>
    <s v="1-2 days/week"/>
    <s v="Cerebral Palsy"/>
    <n v="131"/>
    <n v="81"/>
    <n v="168"/>
    <n v="40"/>
    <n v="149"/>
    <n v="102.26"/>
    <n v="39.04"/>
    <s v="Medium"/>
    <s v="Average"/>
    <s v="None"/>
  </r>
  <r>
    <n v="787"/>
    <n v="78589"/>
    <s v="Female"/>
    <n v="82"/>
    <d v="1941-10-24T00:00:00"/>
    <n v="264.8"/>
    <n v="66"/>
    <m/>
    <m/>
    <m/>
    <n v="42.7"/>
    <x v="0"/>
    <s v="Hispanic"/>
    <x v="1"/>
    <x v="3"/>
    <x v="1"/>
    <s v="Insured"/>
    <s v="Unhealthy"/>
    <s v="1-2 days/week"/>
    <s v="Cerebral Palsy"/>
    <n v="145"/>
    <n v="85"/>
    <n v="165"/>
    <n v="44"/>
    <n v="158"/>
    <n v="107.7"/>
    <n v="42.03"/>
    <s v="Medium"/>
    <s v="Good"/>
    <s v="Alcohol"/>
  </r>
  <r>
    <n v="788"/>
    <n v="78503"/>
    <s v="Female"/>
    <n v="25"/>
    <d v="1998-01-31T00:00:00"/>
    <n v="236.65"/>
    <n v="65"/>
    <m/>
    <m/>
    <m/>
    <n v="39.4"/>
    <x v="0"/>
    <s v="Hispanic"/>
    <x v="4"/>
    <x v="1"/>
    <x v="2"/>
    <s v="Insured"/>
    <s v="Unhealthy"/>
    <s v="5+ days/week"/>
    <s v="High Blood Pressure"/>
    <n v="125"/>
    <n v="80"/>
    <n v="178"/>
    <n v="44"/>
    <n v="122"/>
    <n v="96.66"/>
    <n v="41.34"/>
    <s v="Medium"/>
    <s v="Average"/>
    <s v="Alcohol"/>
  </r>
  <r>
    <n v="789"/>
    <n v="78501"/>
    <s v="Male"/>
    <n v="80"/>
    <d v="1943-07-26T00:00:00"/>
    <n v="224.84"/>
    <n v="69"/>
    <m/>
    <m/>
    <m/>
    <n v="33.200000000000003"/>
    <x v="0"/>
    <s v="Hispanic"/>
    <x v="3"/>
    <x v="4"/>
    <x v="2"/>
    <s v="Insured"/>
    <s v="Unhealthy"/>
    <s v="1-2 days/week"/>
    <s v="Arthritis"/>
    <n v="141"/>
    <n v="82"/>
    <n v="150"/>
    <n v="56"/>
    <n v="101"/>
    <n v="110.82"/>
    <n v="43.68"/>
    <s v="Low"/>
    <s v="Average"/>
    <s v="None"/>
  </r>
  <r>
    <n v="790"/>
    <n v="78577"/>
    <s v="Female"/>
    <n v="38"/>
    <d v="1984-12-04T00:00:00"/>
    <n v="159.58000000000001"/>
    <n v="63"/>
    <m/>
    <m/>
    <m/>
    <n v="28.3"/>
    <x v="1"/>
    <s v="Hispanic"/>
    <x v="0"/>
    <x v="0"/>
    <x v="0"/>
    <s v="Insured"/>
    <s v="Moderate"/>
    <s v="None"/>
    <s v="High Blood Pressure"/>
    <n v="113"/>
    <n v="76"/>
    <n v="186"/>
    <n v="52"/>
    <n v="139"/>
    <n v="81.59"/>
    <n v="27.79"/>
    <s v="Low"/>
    <s v="Average"/>
    <s v="None"/>
  </r>
  <r>
    <n v="791"/>
    <n v="78541"/>
    <s v="Female"/>
    <n v="53"/>
    <d v="1970-08-19T00:00:00"/>
    <n v="229.58"/>
    <n v="62"/>
    <m/>
    <m/>
    <m/>
    <n v="42"/>
    <x v="0"/>
    <s v="Hispanic"/>
    <x v="0"/>
    <x v="3"/>
    <x v="0"/>
    <s v="Insured"/>
    <s v="Unhealthy"/>
    <s v="1-2 days/week"/>
    <s v="Deaf"/>
    <n v="127"/>
    <n v="88"/>
    <n v="157"/>
    <n v="53"/>
    <n v="142"/>
    <n v="89.23"/>
    <n v="41.69"/>
    <s v="Medium"/>
    <s v="Poor"/>
    <s v="Alcohol"/>
  </r>
  <r>
    <n v="792"/>
    <n v="78539"/>
    <s v="Female"/>
    <n v="75"/>
    <d v="1948-03-09T00:00:00"/>
    <n v="174.99"/>
    <n v="66"/>
    <m/>
    <m/>
    <m/>
    <n v="28.2"/>
    <x v="1"/>
    <s v="Hispanic"/>
    <x v="5"/>
    <x v="4"/>
    <x v="3"/>
    <s v="Insured"/>
    <s v="Moderate"/>
    <s v="1-2 days/week"/>
    <s v="High Blood Pressure"/>
    <n v="114"/>
    <n v="77"/>
    <n v="212"/>
    <n v="55"/>
    <n v="142"/>
    <n v="118.82"/>
    <n v="32.979999999999997"/>
    <s v="High"/>
    <s v="Poor"/>
    <s v="Both"/>
  </r>
  <r>
    <n v="793"/>
    <n v="78504"/>
    <s v="Female"/>
    <n v="38"/>
    <d v="1985-07-03T00:00:00"/>
    <n v="156.38999999999999"/>
    <n v="66"/>
    <m/>
    <m/>
    <m/>
    <n v="25.2"/>
    <x v="1"/>
    <s v="Hispanic"/>
    <x v="2"/>
    <x v="0"/>
    <x v="2"/>
    <s v="Insured"/>
    <s v="Moderate"/>
    <s v="None"/>
    <s v="High Blood Pressure"/>
    <n v="109"/>
    <n v="79"/>
    <n v="192"/>
    <n v="49"/>
    <n v="117"/>
    <n v="93.89"/>
    <n v="31.15"/>
    <s v="Low"/>
    <s v="Average"/>
    <s v="None"/>
  </r>
  <r>
    <n v="794"/>
    <n v="78501"/>
    <s v="Female"/>
    <n v="37"/>
    <d v="1986-05-25T00:00:00"/>
    <n v="140.24"/>
    <n v="62"/>
    <m/>
    <m/>
    <m/>
    <n v="25.6"/>
    <x v="1"/>
    <s v="Hispanic"/>
    <x v="5"/>
    <x v="0"/>
    <x v="2"/>
    <s v="Insured"/>
    <s v="Moderate"/>
    <s v="5+ days/week"/>
    <s v="Asthma"/>
    <n v="108"/>
    <n v="74"/>
    <n v="187"/>
    <n v="50"/>
    <n v="100"/>
    <n v="118.18"/>
    <n v="30.54"/>
    <s v="High"/>
    <s v="Average"/>
    <s v="Both"/>
  </r>
  <r>
    <n v="795"/>
    <n v="78539"/>
    <s v="Female"/>
    <n v="60"/>
    <d v="1963-02-26T00:00:00"/>
    <n v="253.6"/>
    <n v="68"/>
    <m/>
    <m/>
    <m/>
    <n v="38.6"/>
    <x v="0"/>
    <s v="Hispanic"/>
    <x v="0"/>
    <x v="0"/>
    <x v="0"/>
    <s v="Insured"/>
    <s v="Unhealthy"/>
    <s v="None"/>
    <s v="Diabetes"/>
    <n v="131"/>
    <n v="83"/>
    <n v="182"/>
    <n v="53"/>
    <n v="137"/>
    <n v="106.27"/>
    <n v="38.36"/>
    <s v="High"/>
    <s v="Good"/>
    <s v="Alcohol"/>
  </r>
  <r>
    <n v="796"/>
    <n v="78504"/>
    <s v="Female"/>
    <n v="69"/>
    <d v="1954-07-07T00:00:00"/>
    <n v="230.37"/>
    <n v="67"/>
    <m/>
    <m/>
    <m/>
    <n v="36.1"/>
    <x v="0"/>
    <s v="Hispanic"/>
    <x v="4"/>
    <x v="3"/>
    <x v="2"/>
    <s v="Insured"/>
    <s v="Unhealthy"/>
    <s v="5+ days/week"/>
    <s v="Cerebral Palsy"/>
    <n v="134"/>
    <n v="89"/>
    <n v="238"/>
    <n v="42"/>
    <n v="118"/>
    <n v="107.01"/>
    <n v="37.61"/>
    <s v="Medium"/>
    <s v="Good"/>
    <s v="Alcohol"/>
  </r>
  <r>
    <n v="797"/>
    <n v="78539"/>
    <s v="Female"/>
    <n v="51"/>
    <d v="1972-03-18T00:00:00"/>
    <n v="205.63"/>
    <n v="66"/>
    <m/>
    <m/>
    <m/>
    <n v="33.200000000000003"/>
    <x v="0"/>
    <s v="Hispanic"/>
    <x v="1"/>
    <x v="1"/>
    <x v="0"/>
    <s v="Insured"/>
    <s v="Unhealthy"/>
    <s v="3-4 days/week"/>
    <s v="Heart Disease"/>
    <n v="143"/>
    <n v="90"/>
    <n v="188"/>
    <n v="60"/>
    <n v="109"/>
    <n v="109.24"/>
    <n v="41.57"/>
    <s v="Medium"/>
    <s v="Average"/>
    <s v="None"/>
  </r>
  <r>
    <n v="798"/>
    <n v="78503"/>
    <s v="Male"/>
    <n v="51"/>
    <d v="1972-02-13T00:00:00"/>
    <n v="278.7"/>
    <n v="67"/>
    <m/>
    <m/>
    <m/>
    <n v="43.6"/>
    <x v="0"/>
    <s v="Hispanic"/>
    <x v="4"/>
    <x v="1"/>
    <x v="2"/>
    <s v="Insured"/>
    <s v="Unhealthy"/>
    <s v="1-2 days/week"/>
    <s v="Arthritis"/>
    <n v="130"/>
    <n v="81"/>
    <n v="169"/>
    <n v="49"/>
    <n v="148"/>
    <n v="118.01"/>
    <n v="43.28"/>
    <s v="Medium"/>
    <s v="Good"/>
    <s v="Alcohol"/>
  </r>
  <r>
    <n v="799"/>
    <n v="78504"/>
    <s v="Female"/>
    <n v="26"/>
    <d v="1996-12-06T00:00:00"/>
    <n v="289.49"/>
    <n v="59"/>
    <m/>
    <m/>
    <m/>
    <n v="58.5"/>
    <x v="0"/>
    <s v="Hispanic"/>
    <x v="0"/>
    <x v="0"/>
    <x v="1"/>
    <s v="Insured"/>
    <s v="Unhealthy"/>
    <s v="None"/>
    <s v="Asthma"/>
    <n v="142"/>
    <n v="88"/>
    <n v="197"/>
    <n v="47"/>
    <n v="129"/>
    <n v="91.39"/>
    <n v="43.94"/>
    <s v="Low"/>
    <s v="Average"/>
    <s v="None"/>
  </r>
  <r>
    <n v="800"/>
    <n v="78557"/>
    <s v="Female"/>
    <n v="90"/>
    <d v="1933-03-27T00:00:00"/>
    <n v="184.06"/>
    <n v="66"/>
    <m/>
    <m/>
    <m/>
    <n v="29.7"/>
    <x v="1"/>
    <s v="Hispanic"/>
    <x v="0"/>
    <x v="2"/>
    <x v="1"/>
    <s v="Insured"/>
    <s v="Moderate"/>
    <s v="1-2 days/week"/>
    <s v="Diabetes"/>
    <n v="119"/>
    <n v="72"/>
    <n v="177"/>
    <n v="56"/>
    <n v="134"/>
    <n v="86.93"/>
    <n v="26.56"/>
    <s v="Medium"/>
    <s v="Average"/>
    <s v="None"/>
  </r>
  <r>
    <n v="801"/>
    <n v="78557"/>
    <s v="Female"/>
    <n v="52"/>
    <d v="1971-08-22T00:00:00"/>
    <n v="237.72"/>
    <n v="63"/>
    <m/>
    <m/>
    <m/>
    <n v="42.1"/>
    <x v="0"/>
    <s v="Hispanic"/>
    <x v="0"/>
    <x v="0"/>
    <x v="0"/>
    <s v="Insured"/>
    <s v="Unhealthy"/>
    <s v="5+ days/week"/>
    <s v="Diabetes"/>
    <n v="134"/>
    <n v="87"/>
    <n v="161"/>
    <n v="52"/>
    <n v="108"/>
    <n v="90.44"/>
    <n v="41.95"/>
    <s v="Low"/>
    <s v="Poor"/>
    <s v="None"/>
  </r>
  <r>
    <n v="802"/>
    <n v="78542"/>
    <s v="Male"/>
    <n v="76"/>
    <d v="1947-07-03T00:00:00"/>
    <n v="164.13"/>
    <n v="63"/>
    <m/>
    <m/>
    <m/>
    <n v="29.1"/>
    <x v="1"/>
    <s v="Hispanic"/>
    <x v="1"/>
    <x v="2"/>
    <x v="0"/>
    <s v="Insured"/>
    <s v="Moderate"/>
    <s v="3-4 days/week"/>
    <s v="Diabetes"/>
    <n v="109"/>
    <n v="77"/>
    <n v="194"/>
    <n v="49"/>
    <n v="117"/>
    <n v="95.76"/>
    <n v="39.729999999999997"/>
    <s v="High"/>
    <s v="Good"/>
    <s v="None"/>
  </r>
  <r>
    <n v="803"/>
    <n v="78503"/>
    <s v="Male"/>
    <n v="42"/>
    <d v="1980-12-28T00:00:00"/>
    <n v="269.81"/>
    <n v="58"/>
    <m/>
    <m/>
    <m/>
    <n v="56.4"/>
    <x v="0"/>
    <s v="Hispanic"/>
    <x v="1"/>
    <x v="0"/>
    <x v="0"/>
    <s v="Insured"/>
    <s v="Unhealthy"/>
    <s v="5+ days/week"/>
    <s v="High Blood Pressure"/>
    <n v="128"/>
    <n v="94"/>
    <n v="174"/>
    <n v="55"/>
    <n v="154"/>
    <n v="117.24"/>
    <n v="45.82"/>
    <s v="Medium"/>
    <s v="Average"/>
    <s v="Alcohol"/>
  </r>
  <r>
    <n v="804"/>
    <n v="78577"/>
    <s v="Female"/>
    <n v="70"/>
    <d v="1953-01-04T00:00:00"/>
    <n v="289.45999999999998"/>
    <n v="60"/>
    <m/>
    <m/>
    <m/>
    <n v="56.5"/>
    <x v="0"/>
    <s v="Hispanic"/>
    <x v="4"/>
    <x v="2"/>
    <x v="2"/>
    <s v="Insured"/>
    <s v="Unhealthy"/>
    <s v="None"/>
    <s v="Diabetes"/>
    <n v="140"/>
    <n v="86"/>
    <n v="239"/>
    <n v="53"/>
    <n v="107"/>
    <n v="81.7"/>
    <n v="37.78"/>
    <s v="Low"/>
    <s v="Average"/>
    <s v="None"/>
  </r>
  <r>
    <n v="805"/>
    <n v="78542"/>
    <s v="Female"/>
    <n v="45"/>
    <d v="1978-09-01T00:00:00"/>
    <n v="272.38"/>
    <n v="67"/>
    <m/>
    <m/>
    <m/>
    <n v="42.7"/>
    <x v="0"/>
    <s v="Asian"/>
    <x v="1"/>
    <x v="0"/>
    <x v="0"/>
    <s v="Insured"/>
    <s v="Unhealthy"/>
    <s v="3-4 days/week"/>
    <s v="Asthma"/>
    <n v="144"/>
    <n v="89"/>
    <n v="203"/>
    <n v="47"/>
    <n v="140"/>
    <n v="92.27"/>
    <n v="39.58"/>
    <s v="Low"/>
    <s v="Poor"/>
    <s v="Both"/>
  </r>
  <r>
    <n v="806"/>
    <n v="78504"/>
    <s v="Male"/>
    <n v="43"/>
    <d v="1979-11-25T00:00:00"/>
    <n v="253.6"/>
    <n v="69"/>
    <m/>
    <m/>
    <m/>
    <n v="37.4"/>
    <x v="0"/>
    <s v="Hispanic"/>
    <x v="1"/>
    <x v="0"/>
    <x v="1"/>
    <s v="Insured"/>
    <s v="Unhealthy"/>
    <s v="1-2 days/week"/>
    <s v="Heart Disease"/>
    <n v="135"/>
    <n v="81"/>
    <n v="194"/>
    <n v="52"/>
    <n v="157"/>
    <n v="94.16"/>
    <n v="49.93"/>
    <s v="Low"/>
    <s v="Good"/>
    <s v="None"/>
  </r>
  <r>
    <n v="807"/>
    <n v="78557"/>
    <s v="Female"/>
    <n v="70"/>
    <d v="1953-05-11T00:00:00"/>
    <n v="160.88"/>
    <n v="64"/>
    <m/>
    <m/>
    <m/>
    <n v="27.6"/>
    <x v="1"/>
    <s v="Hispanic"/>
    <x v="3"/>
    <x v="3"/>
    <x v="2"/>
    <s v="Insured"/>
    <s v="Moderate"/>
    <s v="None"/>
    <s v="Limb Loss"/>
    <n v="119"/>
    <n v="80"/>
    <n v="158"/>
    <n v="56"/>
    <n v="117"/>
    <n v="81.09"/>
    <n v="31.05"/>
    <s v="Low"/>
    <s v="Poor"/>
    <s v="None"/>
  </r>
  <r>
    <n v="808"/>
    <n v="78577"/>
    <s v="Female"/>
    <n v="72"/>
    <d v="1951-08-18T00:00:00"/>
    <n v="168.69"/>
    <n v="67"/>
    <m/>
    <m/>
    <m/>
    <n v="26.4"/>
    <x v="1"/>
    <s v="Asian"/>
    <x v="3"/>
    <x v="4"/>
    <x v="2"/>
    <s v="Uninsured"/>
    <s v="Moderate"/>
    <s v="5+ days/week"/>
    <s v="Arthritis"/>
    <n v="119"/>
    <n v="79"/>
    <n v="159"/>
    <n v="40"/>
    <n v="109"/>
    <n v="99.64"/>
    <n v="26.8"/>
    <s v="Medium"/>
    <s v="Poor"/>
    <s v="Alcohol"/>
  </r>
  <r>
    <n v="809"/>
    <n v="78541"/>
    <s v="Female"/>
    <n v="90"/>
    <d v="1933-02-20T00:00:00"/>
    <n v="199.07"/>
    <n v="66"/>
    <m/>
    <m/>
    <m/>
    <n v="32.1"/>
    <x v="0"/>
    <s v="Hispanic"/>
    <x v="2"/>
    <x v="2"/>
    <x v="0"/>
    <s v="Insured"/>
    <s v="Unhealthy"/>
    <s v="1-2 days/week"/>
    <s v="Asthma"/>
    <n v="144"/>
    <n v="95"/>
    <n v="223"/>
    <n v="60"/>
    <n v="106"/>
    <n v="90.28"/>
    <n v="36.619999999999997"/>
    <s v="Low"/>
    <s v="Average"/>
    <s v="None"/>
  </r>
  <r>
    <n v="810"/>
    <n v="78503"/>
    <s v="Male"/>
    <n v="65"/>
    <d v="1958-10-02T00:00:00"/>
    <n v="289.89999999999998"/>
    <n v="66"/>
    <m/>
    <m/>
    <m/>
    <n v="46.8"/>
    <x v="0"/>
    <s v="Hispanic"/>
    <x v="2"/>
    <x v="0"/>
    <x v="2"/>
    <s v="Insured"/>
    <s v="Unhealthy"/>
    <s v="3-4 days/week"/>
    <s v="Arthritis"/>
    <n v="135"/>
    <n v="86"/>
    <n v="162"/>
    <n v="58"/>
    <n v="123"/>
    <n v="78.709999999999994"/>
    <n v="41.27"/>
    <s v="Low"/>
    <s v="Good"/>
    <s v="Drugs"/>
  </r>
  <r>
    <n v="811"/>
    <n v="78539"/>
    <s v="Male"/>
    <n v="88"/>
    <d v="1935-03-13T00:00:00"/>
    <n v="256.58"/>
    <n v="61"/>
    <m/>
    <m/>
    <m/>
    <n v="48.5"/>
    <x v="0"/>
    <s v="Hispanic"/>
    <x v="0"/>
    <x v="2"/>
    <x v="1"/>
    <s v="Insured"/>
    <s v="Unhealthy"/>
    <s v="5+ days/week"/>
    <s v="High Blood Pressure"/>
    <n v="140"/>
    <n v="90"/>
    <n v="238"/>
    <n v="40"/>
    <n v="127"/>
    <n v="118.87"/>
    <n v="46.46"/>
    <s v="Medium"/>
    <s v="Average"/>
    <s v="None"/>
  </r>
  <r>
    <n v="812"/>
    <n v="78541"/>
    <s v="Male"/>
    <n v="87"/>
    <d v="1935-11-25T00:00:00"/>
    <n v="235.75"/>
    <n v="66"/>
    <m/>
    <m/>
    <m/>
    <n v="38"/>
    <x v="0"/>
    <s v="Black"/>
    <x v="2"/>
    <x v="4"/>
    <x v="3"/>
    <s v="Uninsured"/>
    <s v="Unhealthy"/>
    <s v="None"/>
    <s v="Heart Disease"/>
    <n v="121"/>
    <n v="83"/>
    <n v="220"/>
    <n v="43"/>
    <n v="103"/>
    <n v="75.989999999999995"/>
    <n v="40.75"/>
    <s v="Medium"/>
    <s v="Average"/>
    <s v="None"/>
  </r>
  <r>
    <n v="813"/>
    <n v="78504"/>
    <s v="Female"/>
    <n v="51"/>
    <d v="1972-08-11T00:00:00"/>
    <n v="327.91"/>
    <n v="70"/>
    <m/>
    <m/>
    <m/>
    <n v="47"/>
    <x v="0"/>
    <s v="Other"/>
    <x v="1"/>
    <x v="0"/>
    <x v="2"/>
    <s v="Insured"/>
    <s v="Unhealthy"/>
    <s v="3-4 days/week"/>
    <s v="Arthritis"/>
    <n v="134"/>
    <n v="81"/>
    <n v="211"/>
    <n v="43"/>
    <n v="100"/>
    <n v="100.52"/>
    <n v="36.94"/>
    <s v="High"/>
    <s v="Good"/>
    <s v="Both"/>
  </r>
  <r>
    <n v="814"/>
    <n v="78557"/>
    <s v="Male"/>
    <n v="74"/>
    <d v="1949-04-22T00:00:00"/>
    <n v="260.13"/>
    <n v="59"/>
    <m/>
    <m/>
    <m/>
    <n v="52.5"/>
    <x v="0"/>
    <s v="Hispanic"/>
    <x v="0"/>
    <x v="2"/>
    <x v="1"/>
    <s v="Insured"/>
    <s v="Unhealthy"/>
    <s v="None"/>
    <s v="High Blood Pressure"/>
    <n v="145"/>
    <n v="82"/>
    <n v="173"/>
    <n v="52"/>
    <n v="141"/>
    <n v="104.56"/>
    <n v="47.28"/>
    <s v="Low"/>
    <s v="Average"/>
    <s v="None"/>
  </r>
  <r>
    <n v="815"/>
    <n v="78501"/>
    <s v="Female"/>
    <n v="39"/>
    <d v="1984-07-22T00:00:00"/>
    <n v="157.74"/>
    <n v="66"/>
    <m/>
    <m/>
    <m/>
    <n v="25.5"/>
    <x v="1"/>
    <s v="Hispanic"/>
    <x v="6"/>
    <x v="0"/>
    <x v="4"/>
    <s v="Insured"/>
    <s v="Moderate"/>
    <s v="5+ days/week"/>
    <s v="Heart Disease"/>
    <n v="114"/>
    <n v="77"/>
    <n v="226"/>
    <n v="43"/>
    <n v="148"/>
    <n v="93.31"/>
    <n v="30.84"/>
    <s v="Low"/>
    <s v="Good"/>
    <s v="None"/>
  </r>
  <r>
    <n v="816"/>
    <n v="78504"/>
    <s v="Male"/>
    <n v="28"/>
    <d v="1994-12-14T00:00:00"/>
    <n v="151.77000000000001"/>
    <n v="65"/>
    <m/>
    <m/>
    <m/>
    <n v="25.3"/>
    <x v="1"/>
    <s v="Hispanic"/>
    <x v="4"/>
    <x v="1"/>
    <x v="2"/>
    <s v="Insured"/>
    <s v="Moderate"/>
    <s v="3-4 days/week"/>
    <s v="Diabetes"/>
    <n v="105"/>
    <n v="76"/>
    <n v="178"/>
    <n v="46"/>
    <n v="117"/>
    <n v="119.14"/>
    <n v="33.450000000000003"/>
    <s v="Medium"/>
    <s v="Good"/>
    <s v="Alcohol"/>
  </r>
  <r>
    <n v="817"/>
    <n v="78542"/>
    <s v="Female"/>
    <n v="20"/>
    <d v="2003-02-22T00:00:00"/>
    <n v="264.77"/>
    <n v="69"/>
    <m/>
    <m/>
    <m/>
    <n v="39.1"/>
    <x v="0"/>
    <s v="Hispanic"/>
    <x v="2"/>
    <x v="0"/>
    <x v="0"/>
    <s v="Insured"/>
    <s v="Unhealthy"/>
    <s v="None"/>
    <s v="High Blood Pressure"/>
    <n v="136"/>
    <n v="90"/>
    <n v="199"/>
    <n v="53"/>
    <n v="101"/>
    <n v="111.82"/>
    <n v="39.74"/>
    <s v="High"/>
    <s v="Average"/>
    <s v="Alcohol"/>
  </r>
  <r>
    <n v="818"/>
    <n v="78542"/>
    <s v="Female"/>
    <n v="79"/>
    <d v="1944-02-03T00:00:00"/>
    <n v="188.5"/>
    <n v="67"/>
    <m/>
    <m/>
    <m/>
    <n v="29.5"/>
    <x v="1"/>
    <s v="Hispanic"/>
    <x v="0"/>
    <x v="3"/>
    <x v="0"/>
    <s v="Insured"/>
    <s v="Moderate"/>
    <s v="1-2 days/week"/>
    <s v="Autism"/>
    <n v="112"/>
    <n v="71"/>
    <n v="166"/>
    <n v="41"/>
    <n v="152"/>
    <n v="110.42"/>
    <n v="26.76"/>
    <s v="Medium"/>
    <s v="Poor"/>
    <s v="Both"/>
  </r>
  <r>
    <n v="819"/>
    <n v="78542"/>
    <s v="Female"/>
    <n v="60"/>
    <d v="1962-12-10T00:00:00"/>
    <n v="239.98"/>
    <n v="59"/>
    <m/>
    <m/>
    <m/>
    <n v="48.5"/>
    <x v="0"/>
    <s v="Hispanic"/>
    <x v="0"/>
    <x v="0"/>
    <x v="0"/>
    <s v="Insured"/>
    <s v="Unhealthy"/>
    <s v="1-2 days/week"/>
    <s v="High Blood Pressure"/>
    <n v="134"/>
    <n v="85"/>
    <n v="228"/>
    <n v="54"/>
    <n v="135"/>
    <n v="84.52"/>
    <n v="43.1"/>
    <s v="High"/>
    <s v="Poor"/>
    <s v="Alcohol"/>
  </r>
  <r>
    <n v="820"/>
    <n v="78542"/>
    <s v="Male"/>
    <n v="22"/>
    <d v="2001-01-04T00:00:00"/>
    <n v="297.91000000000003"/>
    <n v="59"/>
    <m/>
    <m/>
    <m/>
    <n v="60.2"/>
    <x v="0"/>
    <s v="Hispanic"/>
    <x v="1"/>
    <x v="1"/>
    <x v="0"/>
    <s v="Insured"/>
    <s v="Unhealthy"/>
    <s v="3-4 days/week"/>
    <s v="Heart Disease"/>
    <n v="143"/>
    <n v="87"/>
    <n v="203"/>
    <n v="47"/>
    <n v="119"/>
    <n v="107.64"/>
    <n v="45.47"/>
    <s v="Medium"/>
    <s v="Good"/>
    <s v="None"/>
  </r>
  <r>
    <n v="821"/>
    <n v="78541"/>
    <s v="Female"/>
    <n v="88"/>
    <d v="1935-05-12T00:00:00"/>
    <n v="286.42"/>
    <n v="68"/>
    <m/>
    <m/>
    <m/>
    <n v="43.5"/>
    <x v="0"/>
    <s v="Hispanic"/>
    <x v="1"/>
    <x v="3"/>
    <x v="2"/>
    <s v="Insured"/>
    <s v="Unhealthy"/>
    <s v="1-2 days/week"/>
    <s v="Autism"/>
    <n v="137"/>
    <n v="88"/>
    <n v="198"/>
    <n v="48"/>
    <n v="101"/>
    <n v="97.43"/>
    <n v="36.61"/>
    <s v="Low"/>
    <s v="Poor"/>
    <s v="Alcohol"/>
  </r>
  <r>
    <n v="822"/>
    <n v="78501"/>
    <s v="Female"/>
    <n v="76"/>
    <d v="1947-05-28T00:00:00"/>
    <n v="237.36"/>
    <n v="66"/>
    <m/>
    <m/>
    <m/>
    <n v="38.299999999999997"/>
    <x v="0"/>
    <s v="Hispanic"/>
    <x v="1"/>
    <x v="3"/>
    <x v="1"/>
    <s v="Insured"/>
    <s v="Unhealthy"/>
    <s v="None"/>
    <s v="Autism"/>
    <n v="121"/>
    <n v="87"/>
    <n v="211"/>
    <n v="44"/>
    <n v="140"/>
    <n v="110.44"/>
    <n v="37.119999999999997"/>
    <s v="Low"/>
    <s v="Average"/>
    <s v="Alcohol"/>
  </r>
  <r>
    <n v="823"/>
    <n v="78577"/>
    <s v="Male"/>
    <n v="56"/>
    <d v="1967-09-18T00:00:00"/>
    <n v="143.86000000000001"/>
    <n v="60"/>
    <m/>
    <m/>
    <m/>
    <n v="28.1"/>
    <x v="1"/>
    <s v="Hispanic"/>
    <x v="0"/>
    <x v="0"/>
    <x v="0"/>
    <s v="Insured"/>
    <s v="Moderate"/>
    <s v="1-2 days/week"/>
    <s v="Arthritis"/>
    <n v="107"/>
    <n v="79"/>
    <n v="214"/>
    <n v="43"/>
    <n v="145"/>
    <n v="108.58"/>
    <n v="35.840000000000003"/>
    <s v="Medium"/>
    <s v="Poor"/>
    <s v="None"/>
  </r>
  <r>
    <n v="824"/>
    <n v="78541"/>
    <s v="Male"/>
    <n v="55"/>
    <d v="1968-07-25T00:00:00"/>
    <n v="327.27999999999997"/>
    <n v="69"/>
    <m/>
    <m/>
    <m/>
    <n v="48.3"/>
    <x v="0"/>
    <s v="Hispanic"/>
    <x v="8"/>
    <x v="0"/>
    <x v="1"/>
    <s v="Insured"/>
    <s v="Unhealthy"/>
    <s v="5+ days/week"/>
    <s v="Heart Disease"/>
    <n v="129"/>
    <n v="90"/>
    <n v="198"/>
    <n v="47"/>
    <n v="134"/>
    <n v="92.77"/>
    <n v="48.87"/>
    <s v="Low"/>
    <s v="Good"/>
    <s v="Alcohol"/>
  </r>
  <r>
    <n v="825"/>
    <n v="78539"/>
    <s v="Male"/>
    <n v="65"/>
    <d v="1958-07-25T00:00:00"/>
    <n v="275.38"/>
    <n v="60"/>
    <m/>
    <m/>
    <m/>
    <n v="53.8"/>
    <x v="0"/>
    <s v="Hispanic"/>
    <x v="1"/>
    <x v="0"/>
    <x v="1"/>
    <s v="Insured"/>
    <s v="Unhealthy"/>
    <s v="3-4 days/week"/>
    <s v="Diabetes"/>
    <n v="130"/>
    <n v="86"/>
    <n v="190"/>
    <n v="42"/>
    <n v="143"/>
    <n v="117.66"/>
    <n v="45.87"/>
    <s v="Medium"/>
    <s v="Poor"/>
    <s v="Both"/>
  </r>
  <r>
    <n v="826"/>
    <n v="78504"/>
    <s v="Female"/>
    <n v="64"/>
    <d v="1959-03-23T00:00:00"/>
    <n v="141.26"/>
    <n v="61"/>
    <m/>
    <m/>
    <m/>
    <n v="26.7"/>
    <x v="1"/>
    <s v="Hispanic"/>
    <x v="4"/>
    <x v="1"/>
    <x v="2"/>
    <s v="Insured"/>
    <s v="Moderate"/>
    <s v="None"/>
    <s v="High Blood Pressure"/>
    <n v="118"/>
    <n v="76"/>
    <n v="229"/>
    <n v="59"/>
    <n v="128"/>
    <n v="103.05"/>
    <n v="25.95"/>
    <s v="Low"/>
    <s v="Good"/>
    <s v="Alcohol"/>
  </r>
  <r>
    <n v="827"/>
    <n v="78577"/>
    <s v="Male"/>
    <n v="46"/>
    <d v="1977-08-28T00:00:00"/>
    <n v="289.95999999999998"/>
    <n v="66"/>
    <m/>
    <m/>
    <m/>
    <n v="46.8"/>
    <x v="0"/>
    <s v="Hispanic"/>
    <x v="4"/>
    <x v="0"/>
    <x v="2"/>
    <s v="Insured"/>
    <s v="Unhealthy"/>
    <s v="None"/>
    <s v="Diabetes"/>
    <n v="133"/>
    <n v="87"/>
    <n v="199"/>
    <n v="46"/>
    <n v="146"/>
    <n v="111.54"/>
    <n v="44.51"/>
    <s v="High"/>
    <s v="Poor"/>
    <s v="None"/>
  </r>
  <r>
    <n v="828"/>
    <n v="78504"/>
    <s v="Female"/>
    <n v="20"/>
    <d v="2002-11-28T00:00:00"/>
    <n v="225.35"/>
    <n v="61"/>
    <m/>
    <m/>
    <m/>
    <n v="42.6"/>
    <x v="0"/>
    <s v="Hispanic"/>
    <x v="1"/>
    <x v="0"/>
    <x v="0"/>
    <s v="Insured"/>
    <s v="Unhealthy"/>
    <s v="3-4 days/week"/>
    <s v="Heart Disease"/>
    <n v="131"/>
    <n v="85"/>
    <n v="170"/>
    <n v="45"/>
    <n v="160"/>
    <n v="79.680000000000007"/>
    <n v="43.76"/>
    <s v="Medium"/>
    <s v="Average"/>
    <s v="None"/>
  </r>
  <r>
    <n v="829"/>
    <n v="78503"/>
    <s v="Female"/>
    <n v="25"/>
    <d v="1997-11-12T00:00:00"/>
    <n v="258.77"/>
    <n v="62"/>
    <m/>
    <m/>
    <m/>
    <n v="47.3"/>
    <x v="0"/>
    <s v="Asian"/>
    <x v="0"/>
    <x v="0"/>
    <x v="0"/>
    <s v="Insured"/>
    <s v="Unhealthy"/>
    <s v="3-4 days/week"/>
    <s v="Heart Disease"/>
    <n v="134"/>
    <n v="85"/>
    <n v="202"/>
    <n v="54"/>
    <n v="154"/>
    <n v="93.72"/>
    <n v="37.72"/>
    <s v="Low"/>
    <s v="Good"/>
    <s v="Alcohol"/>
  </r>
  <r>
    <n v="830"/>
    <n v="78501"/>
    <s v="Male"/>
    <n v="90"/>
    <d v="1933-02-25T00:00:00"/>
    <n v="267.47000000000003"/>
    <n v="66"/>
    <m/>
    <m/>
    <m/>
    <n v="43.2"/>
    <x v="0"/>
    <s v="Hispanic"/>
    <x v="1"/>
    <x v="2"/>
    <x v="0"/>
    <s v="Insured"/>
    <s v="Unhealthy"/>
    <s v="5+ days/week"/>
    <s v="Heart Disease"/>
    <n v="133"/>
    <n v="82"/>
    <n v="157"/>
    <n v="49"/>
    <n v="125"/>
    <n v="106.79"/>
    <n v="42.46"/>
    <s v="Medium"/>
    <s v="Good"/>
    <s v="None"/>
  </r>
  <r>
    <n v="831"/>
    <n v="78557"/>
    <s v="Female"/>
    <n v="41"/>
    <d v="1982-08-13T00:00:00"/>
    <n v="178.6"/>
    <n v="71"/>
    <m/>
    <m/>
    <m/>
    <n v="24.9"/>
    <x v="1"/>
    <s v="Hispanic"/>
    <x v="5"/>
    <x v="1"/>
    <x v="2"/>
    <s v="Insured"/>
    <s v="Unhealthy"/>
    <s v="5+ days/week"/>
    <s v="Arthritis"/>
    <n v="132"/>
    <n v="89"/>
    <n v="152"/>
    <n v="53"/>
    <n v="121"/>
    <n v="88.58"/>
    <n v="36.56"/>
    <s v="Medium"/>
    <s v="Average"/>
    <s v="None"/>
  </r>
  <r>
    <n v="832"/>
    <n v="78541"/>
    <s v="Female"/>
    <n v="45"/>
    <d v="1977-12-07T00:00:00"/>
    <n v="283.5"/>
    <n v="59"/>
    <m/>
    <m/>
    <m/>
    <n v="57.3"/>
    <x v="0"/>
    <s v="Hispanic"/>
    <x v="1"/>
    <x v="0"/>
    <x v="1"/>
    <s v="Insured"/>
    <s v="Unhealthy"/>
    <s v="None"/>
    <s v="Heart Disease"/>
    <n v="121"/>
    <n v="89"/>
    <n v="225"/>
    <n v="45"/>
    <n v="119"/>
    <n v="94.57"/>
    <n v="44.23"/>
    <s v="Low"/>
    <s v="Poor"/>
    <s v="None"/>
  </r>
  <r>
    <n v="833"/>
    <n v="78501"/>
    <s v="Male"/>
    <n v="45"/>
    <d v="1978-09-15T00:00:00"/>
    <n v="332.76"/>
    <n v="71"/>
    <m/>
    <m/>
    <m/>
    <n v="46.4"/>
    <x v="0"/>
    <s v="Hispanic"/>
    <x v="1"/>
    <x v="0"/>
    <x v="2"/>
    <s v="Insured"/>
    <s v="Unhealthy"/>
    <s v="None"/>
    <s v="Heart Disease"/>
    <n v="122"/>
    <n v="93"/>
    <n v="208"/>
    <n v="56"/>
    <n v="138"/>
    <n v="114.06"/>
    <n v="47.11"/>
    <s v="High"/>
    <s v="Average"/>
    <s v="Both"/>
  </r>
  <r>
    <n v="834"/>
    <n v="78589"/>
    <s v="Female"/>
    <n v="40"/>
    <d v="1983-06-14T00:00:00"/>
    <n v="195.58"/>
    <n v="65"/>
    <m/>
    <m/>
    <m/>
    <n v="32.5"/>
    <x v="0"/>
    <s v="Hispanic"/>
    <x v="5"/>
    <x v="1"/>
    <x v="3"/>
    <s v="Insured"/>
    <s v="Unhealthy"/>
    <s v="3-4 days/week"/>
    <s v="Heart Disease"/>
    <n v="128"/>
    <n v="91"/>
    <n v="182"/>
    <n v="47"/>
    <n v="114"/>
    <n v="76.319999999999993"/>
    <n v="40.869999999999997"/>
    <s v="Low"/>
    <s v="Good"/>
    <s v="Alcohol"/>
  </r>
  <r>
    <n v="835"/>
    <n v="78503"/>
    <s v="Male"/>
    <n v="43"/>
    <d v="1980-09-26T00:00:00"/>
    <n v="175.72"/>
    <n v="63"/>
    <m/>
    <m/>
    <m/>
    <n v="31.1"/>
    <x v="0"/>
    <s v="Hispanic"/>
    <x v="6"/>
    <x v="0"/>
    <x v="3"/>
    <s v="Insured"/>
    <s v="Unhealthy"/>
    <s v="5+ days/week"/>
    <s v="Heart Disease"/>
    <n v="122"/>
    <n v="90"/>
    <n v="233"/>
    <n v="46"/>
    <n v="153"/>
    <n v="75.41"/>
    <n v="48.88"/>
    <s v="High"/>
    <s v="Poor"/>
    <s v="None"/>
  </r>
  <r>
    <n v="836"/>
    <n v="78504"/>
    <s v="Female"/>
    <n v="68"/>
    <d v="1955-10-14T00:00:00"/>
    <n v="273.64999999999998"/>
    <n v="62"/>
    <m/>
    <m/>
    <m/>
    <n v="50"/>
    <x v="0"/>
    <s v="White"/>
    <x v="4"/>
    <x v="3"/>
    <x v="0"/>
    <s v="Insured"/>
    <s v="Unhealthy"/>
    <s v="5+ days/week"/>
    <s v="Limb Loss"/>
    <n v="125"/>
    <n v="84"/>
    <n v="229"/>
    <n v="52"/>
    <n v="144"/>
    <n v="73.13"/>
    <n v="36.520000000000003"/>
    <s v="Medium"/>
    <s v="Good"/>
    <s v="None"/>
  </r>
  <r>
    <n v="837"/>
    <n v="78503"/>
    <s v="Male"/>
    <n v="72"/>
    <d v="1951-04-20T00:00:00"/>
    <n v="304.94"/>
    <n v="71"/>
    <m/>
    <m/>
    <m/>
    <n v="42.5"/>
    <x v="0"/>
    <s v="Other"/>
    <x v="1"/>
    <x v="3"/>
    <x v="0"/>
    <s v="Insured"/>
    <s v="Unhealthy"/>
    <s v="None"/>
    <s v="Autism"/>
    <n v="121"/>
    <n v="82"/>
    <n v="240"/>
    <n v="50"/>
    <n v="159"/>
    <n v="93.25"/>
    <n v="41.1"/>
    <s v="Medium"/>
    <s v="Average"/>
    <s v="Both"/>
  </r>
  <r>
    <n v="838"/>
    <n v="78577"/>
    <s v="Male"/>
    <n v="63"/>
    <d v="1960-08-19T00:00:00"/>
    <n v="272.64"/>
    <n v="65"/>
    <m/>
    <m/>
    <m/>
    <n v="45.4"/>
    <x v="0"/>
    <s v="Hispanic"/>
    <x v="0"/>
    <x v="1"/>
    <x v="1"/>
    <s v="Insured"/>
    <s v="Unhealthy"/>
    <s v="3-4 days/week"/>
    <s v="Heart Disease"/>
    <n v="138"/>
    <n v="90"/>
    <n v="199"/>
    <n v="47"/>
    <n v="126"/>
    <n v="96.2"/>
    <n v="45.63"/>
    <s v="Medium"/>
    <s v="Average"/>
    <s v="None"/>
  </r>
  <r>
    <n v="839"/>
    <n v="78501"/>
    <s v="Male"/>
    <n v="56"/>
    <d v="1967-05-30T00:00:00"/>
    <n v="175.22"/>
    <n v="69"/>
    <m/>
    <m/>
    <m/>
    <n v="25.9"/>
    <x v="1"/>
    <s v="Hispanic"/>
    <x v="1"/>
    <x v="1"/>
    <x v="0"/>
    <s v="Insured"/>
    <s v="Moderate"/>
    <s v="1-2 days/week"/>
    <s v="Diabetes"/>
    <n v="111"/>
    <n v="80"/>
    <n v="154"/>
    <n v="57"/>
    <n v="140"/>
    <n v="74.39"/>
    <n v="34.67"/>
    <s v="Low"/>
    <s v="Poor"/>
    <s v="None"/>
  </r>
  <r>
    <n v="840"/>
    <n v="78503"/>
    <s v="Female"/>
    <n v="48"/>
    <d v="1974-11-21T00:00:00"/>
    <n v="175.66"/>
    <n v="65"/>
    <m/>
    <m/>
    <m/>
    <n v="29.2"/>
    <x v="1"/>
    <s v="Hispanic"/>
    <x v="1"/>
    <x v="1"/>
    <x v="0"/>
    <s v="Insured"/>
    <s v="Moderate"/>
    <s v="5+ days/week"/>
    <s v="None"/>
    <n v="114"/>
    <n v="72"/>
    <n v="236"/>
    <n v="50"/>
    <n v="156"/>
    <n v="95.77"/>
    <n v="33.11"/>
    <s v="High"/>
    <s v="Good"/>
    <s v="Both"/>
  </r>
  <r>
    <n v="841"/>
    <n v="78589"/>
    <s v="Female"/>
    <n v="61"/>
    <d v="1962-03-13T00:00:00"/>
    <n v="206.01"/>
    <n v="62"/>
    <m/>
    <m/>
    <m/>
    <n v="37.700000000000003"/>
    <x v="0"/>
    <s v="Hispanic"/>
    <x v="1"/>
    <x v="1"/>
    <x v="2"/>
    <s v="Insured"/>
    <s v="Unhealthy"/>
    <s v="None"/>
    <s v="Heart Disease"/>
    <n v="125"/>
    <n v="86"/>
    <n v="226"/>
    <n v="53"/>
    <n v="108"/>
    <n v="80.2"/>
    <n v="42.89"/>
    <s v="Low"/>
    <s v="Good"/>
    <s v="None"/>
  </r>
  <r>
    <n v="842"/>
    <n v="78541"/>
    <s v="Female"/>
    <n v="46"/>
    <d v="1976-12-19T00:00:00"/>
    <n v="232.76"/>
    <n v="61"/>
    <m/>
    <m/>
    <m/>
    <n v="44"/>
    <x v="0"/>
    <s v="Hispanic"/>
    <x v="4"/>
    <x v="1"/>
    <x v="2"/>
    <s v="Insured"/>
    <s v="Unhealthy"/>
    <s v="3-4 days/week"/>
    <s v="None"/>
    <n v="145"/>
    <n v="87"/>
    <n v="229"/>
    <n v="51"/>
    <n v="148"/>
    <n v="107.33"/>
    <n v="37.36"/>
    <s v="High"/>
    <s v="Average"/>
    <s v="None"/>
  </r>
  <r>
    <n v="843"/>
    <n v="78503"/>
    <s v="Male"/>
    <n v="56"/>
    <d v="1967-08-08T00:00:00"/>
    <n v="350.23"/>
    <n v="65"/>
    <m/>
    <m/>
    <m/>
    <n v="58.3"/>
    <x v="0"/>
    <s v="Hispanic"/>
    <x v="0"/>
    <x v="0"/>
    <x v="0"/>
    <s v="Insured"/>
    <s v="Unhealthy"/>
    <s v="3-4 days/week"/>
    <s v="Arthritis"/>
    <n v="129"/>
    <n v="85"/>
    <n v="221"/>
    <n v="50"/>
    <n v="159"/>
    <n v="117.66"/>
    <n v="41.88"/>
    <s v="Medium"/>
    <s v="Average"/>
    <s v="None"/>
  </r>
  <r>
    <n v="844"/>
    <n v="78542"/>
    <s v="Male"/>
    <n v="44"/>
    <d v="1979-06-07T00:00:00"/>
    <n v="261.35000000000002"/>
    <n v="70"/>
    <m/>
    <m/>
    <m/>
    <n v="37.5"/>
    <x v="0"/>
    <s v="Hispanic"/>
    <x v="0"/>
    <x v="0"/>
    <x v="0"/>
    <s v="Insured"/>
    <s v="Unhealthy"/>
    <s v="5+ days/week"/>
    <s v="Heart Disease"/>
    <n v="139"/>
    <n v="80"/>
    <n v="234"/>
    <n v="47"/>
    <n v="133"/>
    <n v="71.44"/>
    <n v="44.15"/>
    <s v="Medium"/>
    <s v="Good"/>
    <s v="Drugs"/>
  </r>
  <r>
    <n v="845"/>
    <n v="78541"/>
    <s v="Female"/>
    <n v="57"/>
    <d v="1966-09-06T00:00:00"/>
    <n v="207.25"/>
    <n v="66"/>
    <m/>
    <m/>
    <m/>
    <n v="33.4"/>
    <x v="0"/>
    <s v="Hispanic"/>
    <x v="1"/>
    <x v="1"/>
    <x v="0"/>
    <s v="Insured"/>
    <s v="Unhealthy"/>
    <s v="1-2 days/week"/>
    <s v="Diabetes"/>
    <n v="128"/>
    <n v="89"/>
    <n v="202"/>
    <n v="40"/>
    <n v="132"/>
    <n v="113.05"/>
    <n v="43.28"/>
    <s v="Medium"/>
    <s v="Average"/>
    <s v="None"/>
  </r>
  <r>
    <n v="846"/>
    <n v="78589"/>
    <s v="Male"/>
    <n v="43"/>
    <d v="1979-12-28T00:00:00"/>
    <n v="296.98"/>
    <n v="65"/>
    <m/>
    <m/>
    <m/>
    <n v="49.4"/>
    <x v="0"/>
    <s v="Hispanic"/>
    <x v="0"/>
    <x v="1"/>
    <x v="0"/>
    <s v="Insured"/>
    <s v="Unhealthy"/>
    <s v="5+ days/week"/>
    <s v="Arthritis"/>
    <n v="125"/>
    <n v="91"/>
    <n v="170"/>
    <n v="48"/>
    <n v="115"/>
    <n v="95.5"/>
    <n v="49.33"/>
    <s v="High"/>
    <s v="Poor"/>
    <s v="Both"/>
  </r>
  <r>
    <n v="847"/>
    <n v="78589"/>
    <s v="Female"/>
    <n v="42"/>
    <d v="1981-10-27T00:00:00"/>
    <n v="202.28"/>
    <n v="65"/>
    <m/>
    <m/>
    <m/>
    <n v="33.700000000000003"/>
    <x v="0"/>
    <s v="Black"/>
    <x v="3"/>
    <x v="0"/>
    <x v="2"/>
    <s v="Insured"/>
    <s v="Unhealthy"/>
    <s v="5+ days/week"/>
    <s v="Asthma"/>
    <n v="123"/>
    <n v="87"/>
    <n v="218"/>
    <n v="58"/>
    <n v="141"/>
    <n v="111.45"/>
    <n v="38.96"/>
    <s v="High"/>
    <s v="Poor"/>
    <s v="None"/>
  </r>
  <r>
    <n v="848"/>
    <n v="78504"/>
    <s v="Male"/>
    <n v="52"/>
    <d v="1970-12-09T00:00:00"/>
    <n v="359.54"/>
    <n v="65"/>
    <m/>
    <m/>
    <m/>
    <n v="59.8"/>
    <x v="0"/>
    <s v="Hispanic"/>
    <x v="0"/>
    <x v="0"/>
    <x v="2"/>
    <s v="Insured"/>
    <s v="Unhealthy"/>
    <s v="1-2 days/week"/>
    <s v="Arthritis"/>
    <n v="142"/>
    <n v="81"/>
    <n v="198"/>
    <n v="44"/>
    <n v="143"/>
    <n v="73.41"/>
    <n v="41.7"/>
    <s v="Medium"/>
    <s v="Average"/>
    <s v="Alcohol"/>
  </r>
  <r>
    <n v="849"/>
    <n v="78539"/>
    <s v="Female"/>
    <n v="38"/>
    <d v="1984-11-15T00:00:00"/>
    <n v="158.83000000000001"/>
    <n v="62"/>
    <m/>
    <m/>
    <m/>
    <n v="29"/>
    <x v="1"/>
    <s v="Hispanic"/>
    <x v="4"/>
    <x v="0"/>
    <x v="3"/>
    <s v="Insured"/>
    <s v="Moderate"/>
    <s v="3-4 days/week"/>
    <s v="Heart Disease"/>
    <n v="107"/>
    <n v="71"/>
    <n v="173"/>
    <n v="57"/>
    <n v="108"/>
    <n v="117.15"/>
    <n v="25.4"/>
    <s v="Low"/>
    <s v="Average"/>
    <s v="Alcohol"/>
  </r>
  <r>
    <n v="850"/>
    <n v="78504"/>
    <s v="Male"/>
    <n v="41"/>
    <d v="1982-10-09T00:00:00"/>
    <n v="164.33"/>
    <n v="59"/>
    <m/>
    <m/>
    <m/>
    <n v="33.200000000000003"/>
    <x v="0"/>
    <s v="Hispanic"/>
    <x v="2"/>
    <x v="1"/>
    <x v="2"/>
    <s v="Insured"/>
    <s v="Unhealthy"/>
    <s v="3-4 days/week"/>
    <s v="Arthritis"/>
    <n v="132"/>
    <n v="82"/>
    <n v="224"/>
    <n v="41"/>
    <n v="103"/>
    <n v="103.9"/>
    <n v="49.23"/>
    <s v="Medium"/>
    <s v="Poor"/>
    <s v="Both"/>
  </r>
  <r>
    <n v="851"/>
    <n v="78503"/>
    <s v="Male"/>
    <n v="33"/>
    <d v="1990-03-08T00:00:00"/>
    <n v="168.6"/>
    <n v="63"/>
    <m/>
    <m/>
    <m/>
    <n v="29.9"/>
    <x v="1"/>
    <s v="Hispanic"/>
    <x v="1"/>
    <x v="0"/>
    <x v="1"/>
    <s v="Insured"/>
    <s v="Moderate"/>
    <s v="5+ days/week"/>
    <s v="Heart Disease"/>
    <n v="105"/>
    <n v="75"/>
    <n v="217"/>
    <n v="45"/>
    <n v="144"/>
    <n v="111.18"/>
    <n v="33.700000000000003"/>
    <s v="High"/>
    <s v="Poor"/>
    <s v="Drugs"/>
  </r>
  <r>
    <n v="852"/>
    <n v="78557"/>
    <s v="Female"/>
    <n v="24"/>
    <d v="1998-12-09T00:00:00"/>
    <n v="144.87"/>
    <n v="61"/>
    <m/>
    <m/>
    <m/>
    <n v="27.4"/>
    <x v="1"/>
    <s v="Asian"/>
    <x v="0"/>
    <x v="0"/>
    <x v="2"/>
    <s v="Insured"/>
    <s v="Moderate"/>
    <s v="None"/>
    <s v="High Blood Pressure"/>
    <n v="115"/>
    <n v="77"/>
    <n v="192"/>
    <n v="46"/>
    <n v="131"/>
    <n v="100.75"/>
    <n v="29.87"/>
    <s v="Medium"/>
    <s v="Poor"/>
    <s v="None"/>
  </r>
  <r>
    <n v="853"/>
    <n v="78589"/>
    <s v="Male"/>
    <n v="51"/>
    <d v="1972-06-27T00:00:00"/>
    <n v="165.41"/>
    <n v="63"/>
    <m/>
    <m/>
    <m/>
    <n v="29.3"/>
    <x v="1"/>
    <s v="Hispanic"/>
    <x v="0"/>
    <x v="1"/>
    <x v="2"/>
    <s v="Insured"/>
    <s v="Moderate"/>
    <s v="3-4 days/week"/>
    <s v="Heart Disease"/>
    <n v="119"/>
    <n v="73"/>
    <n v="189"/>
    <n v="56"/>
    <n v="119"/>
    <n v="85.65"/>
    <n v="36.47"/>
    <s v="Low"/>
    <s v="Good"/>
    <s v="Drugs"/>
  </r>
  <r>
    <n v="854"/>
    <n v="78589"/>
    <s v="Male"/>
    <n v="49"/>
    <d v="1973-12-13T00:00:00"/>
    <n v="145.56"/>
    <n v="60"/>
    <m/>
    <m/>
    <m/>
    <n v="28.4"/>
    <x v="1"/>
    <s v="Hispanic"/>
    <x v="2"/>
    <x v="0"/>
    <x v="0"/>
    <s v="Insured"/>
    <s v="Moderate"/>
    <s v="1-2 days/week"/>
    <s v="High Blood Pressure"/>
    <n v="109"/>
    <n v="72"/>
    <n v="176"/>
    <n v="57"/>
    <n v="126"/>
    <n v="84.41"/>
    <n v="31.21"/>
    <s v="High"/>
    <s v="Good"/>
    <s v="None"/>
  </r>
  <r>
    <n v="855"/>
    <n v="78542"/>
    <s v="Female"/>
    <n v="47"/>
    <d v="1976-08-17T00:00:00"/>
    <n v="166.82"/>
    <n v="66"/>
    <m/>
    <m/>
    <m/>
    <n v="26.9"/>
    <x v="1"/>
    <s v="Hispanic"/>
    <x v="1"/>
    <x v="1"/>
    <x v="2"/>
    <s v="Insured"/>
    <s v="Moderate"/>
    <s v="1-2 days/week"/>
    <s v="High Blood Pressure"/>
    <n v="106"/>
    <n v="74"/>
    <n v="222"/>
    <n v="43"/>
    <n v="154"/>
    <n v="91.85"/>
    <n v="33.39"/>
    <s v="Low"/>
    <s v="Average"/>
    <s v="Alcohol"/>
  </r>
  <r>
    <n v="856"/>
    <n v="78589"/>
    <s v="Female"/>
    <n v="55"/>
    <d v="1968-09-01T00:00:00"/>
    <n v="275.77999999999997"/>
    <n v="60"/>
    <m/>
    <m/>
    <m/>
    <n v="53.9"/>
    <x v="0"/>
    <s v="Hispanic"/>
    <x v="4"/>
    <x v="1"/>
    <x v="0"/>
    <s v="Insured"/>
    <s v="Unhealthy"/>
    <s v="None"/>
    <s v="High Blood Pressure"/>
    <n v="126"/>
    <n v="94"/>
    <n v="177"/>
    <n v="47"/>
    <n v="122"/>
    <n v="94.5"/>
    <n v="42.04"/>
    <s v="High"/>
    <s v="Poor"/>
    <s v="Alcohol"/>
  </r>
  <r>
    <n v="857"/>
    <n v="78503"/>
    <s v="Male"/>
    <n v="71"/>
    <d v="1952-10-01T00:00:00"/>
    <n v="174.17"/>
    <n v="69"/>
    <m/>
    <m/>
    <m/>
    <n v="25.7"/>
    <x v="1"/>
    <s v="Hispanic"/>
    <x v="5"/>
    <x v="2"/>
    <x v="2"/>
    <s v="Insured"/>
    <s v="Moderate"/>
    <s v="1-2 days/week"/>
    <s v="Heart Disease"/>
    <n v="113"/>
    <n v="75"/>
    <n v="175"/>
    <n v="47"/>
    <n v="158"/>
    <n v="72.790000000000006"/>
    <n v="36.44"/>
    <s v="Medium"/>
    <s v="Poor"/>
    <s v="None"/>
  </r>
  <r>
    <n v="858"/>
    <n v="78577"/>
    <s v="Female"/>
    <n v="36"/>
    <d v="1986-12-06T00:00:00"/>
    <n v="138.09"/>
    <n v="60"/>
    <m/>
    <m/>
    <m/>
    <n v="27"/>
    <x v="1"/>
    <s v="White"/>
    <x v="1"/>
    <x v="1"/>
    <x v="0"/>
    <s v="Insured"/>
    <s v="Moderate"/>
    <s v="1-2 days/week"/>
    <s v="Asthma"/>
    <n v="117"/>
    <n v="76"/>
    <n v="217"/>
    <n v="54"/>
    <n v="107"/>
    <n v="78.260000000000005"/>
    <n v="28.59"/>
    <s v="Low"/>
    <s v="Average"/>
    <s v="Drugs"/>
  </r>
  <r>
    <n v="859"/>
    <n v="78541"/>
    <s v="Male"/>
    <n v="18"/>
    <d v="2005-04-17T00:00:00"/>
    <n v="317.60000000000002"/>
    <n v="70"/>
    <m/>
    <m/>
    <m/>
    <n v="45.6"/>
    <x v="0"/>
    <s v="Hispanic"/>
    <x v="1"/>
    <x v="1"/>
    <x v="1"/>
    <s v="Insured"/>
    <s v="Unhealthy"/>
    <s v="None"/>
    <s v="Diabetes"/>
    <n v="125"/>
    <n v="85"/>
    <n v="155"/>
    <n v="53"/>
    <n v="151"/>
    <n v="96.2"/>
    <n v="42.08"/>
    <s v="Low"/>
    <s v="Average"/>
    <s v="None"/>
  </r>
  <r>
    <n v="860"/>
    <n v="78557"/>
    <s v="Female"/>
    <n v="87"/>
    <d v="1936-06-25T00:00:00"/>
    <n v="163.97"/>
    <n v="62"/>
    <m/>
    <m/>
    <m/>
    <n v="30"/>
    <x v="1"/>
    <s v="White"/>
    <x v="1"/>
    <x v="3"/>
    <x v="0"/>
    <s v="Insured"/>
    <s v="Unhealthy"/>
    <s v="3-4 days/week"/>
    <s v="Deaf"/>
    <n v="127"/>
    <n v="76"/>
    <n v="210"/>
    <n v="60"/>
    <n v="131"/>
    <n v="75.349999999999994"/>
    <n v="39.96"/>
    <s v="Medium"/>
    <s v="Average"/>
    <s v="Alcohol"/>
  </r>
  <r>
    <n v="861"/>
    <n v="78541"/>
    <s v="Female"/>
    <n v="44"/>
    <d v="1979-04-05T00:00:00"/>
    <n v="209.82"/>
    <n v="70"/>
    <m/>
    <m/>
    <m/>
    <n v="30.1"/>
    <x v="0"/>
    <s v="Hispanic"/>
    <x v="4"/>
    <x v="0"/>
    <x v="0"/>
    <s v="Insured"/>
    <s v="Unhealthy"/>
    <s v="1-2 days/week"/>
    <s v="Arthritis"/>
    <n v="142"/>
    <n v="80"/>
    <n v="205"/>
    <n v="51"/>
    <n v="125"/>
    <n v="101.9"/>
    <n v="38.04"/>
    <s v="High"/>
    <s v="Good"/>
    <s v="None"/>
  </r>
  <r>
    <n v="862"/>
    <n v="78504"/>
    <s v="Female"/>
    <n v="30"/>
    <d v="1993-07-10T00:00:00"/>
    <n v="309.60000000000002"/>
    <n v="67"/>
    <m/>
    <m/>
    <m/>
    <n v="48.5"/>
    <x v="0"/>
    <s v="Hispanic"/>
    <x v="1"/>
    <x v="1"/>
    <x v="1"/>
    <s v="Insured"/>
    <s v="Unhealthy"/>
    <s v="1-2 days/week"/>
    <s v="Heart Disease"/>
    <n v="145"/>
    <n v="91"/>
    <n v="197"/>
    <n v="49"/>
    <n v="132"/>
    <n v="93.8"/>
    <n v="37.090000000000003"/>
    <s v="Medium"/>
    <s v="Poor"/>
    <s v="None"/>
  </r>
  <r>
    <n v="863"/>
    <n v="78501"/>
    <s v="Male"/>
    <n v="50"/>
    <d v="1973-07-19T00:00:00"/>
    <n v="184.69"/>
    <n v="66"/>
    <m/>
    <m/>
    <m/>
    <n v="29.8"/>
    <x v="1"/>
    <s v="Hispanic"/>
    <x v="6"/>
    <x v="0"/>
    <x v="4"/>
    <s v="Insured"/>
    <s v="Moderate"/>
    <s v="None"/>
    <s v="Heart Disease"/>
    <n v="106"/>
    <n v="75"/>
    <n v="189"/>
    <n v="45"/>
    <n v="132"/>
    <n v="117.67"/>
    <n v="37.11"/>
    <s v="Low"/>
    <s v="Average"/>
    <s v="None"/>
  </r>
  <r>
    <n v="864"/>
    <n v="78577"/>
    <s v="Male"/>
    <n v="19"/>
    <d v="2004-09-22T00:00:00"/>
    <n v="176.32"/>
    <n v="67"/>
    <m/>
    <m/>
    <m/>
    <n v="27.6"/>
    <x v="1"/>
    <s v="Hispanic"/>
    <x v="4"/>
    <x v="0"/>
    <x v="1"/>
    <s v="Insured"/>
    <s v="Moderate"/>
    <s v="5+ days/week"/>
    <s v="High Blood Pressure"/>
    <n v="120"/>
    <n v="74"/>
    <n v="151"/>
    <n v="42"/>
    <n v="144"/>
    <n v="97.15"/>
    <n v="35.92"/>
    <s v="Low"/>
    <s v="Average"/>
    <s v="None"/>
  </r>
  <r>
    <n v="865"/>
    <n v="78503"/>
    <s v="Male"/>
    <n v="61"/>
    <d v="1962-02-28T00:00:00"/>
    <n v="168.42"/>
    <n v="66"/>
    <m/>
    <m/>
    <m/>
    <n v="27.2"/>
    <x v="1"/>
    <s v="Hispanic"/>
    <x v="1"/>
    <x v="0"/>
    <x v="0"/>
    <s v="Insured"/>
    <s v="Moderate"/>
    <s v="1-2 days/week"/>
    <s v="High Blood Pressure"/>
    <n v="110"/>
    <n v="71"/>
    <n v="221"/>
    <n v="47"/>
    <n v="131"/>
    <n v="117.78"/>
    <n v="31.58"/>
    <s v="Medium"/>
    <s v="Good"/>
    <s v="Both"/>
  </r>
  <r>
    <n v="866"/>
    <n v="78501"/>
    <s v="Male"/>
    <n v="67"/>
    <d v="1956-10-16T00:00:00"/>
    <n v="238.03"/>
    <n v="65"/>
    <m/>
    <m/>
    <m/>
    <n v="39.6"/>
    <x v="0"/>
    <s v="Hispanic"/>
    <x v="1"/>
    <x v="2"/>
    <x v="0"/>
    <s v="Insured"/>
    <s v="Unhealthy"/>
    <s v="None"/>
    <s v="Heart Disease"/>
    <n v="121"/>
    <n v="81"/>
    <n v="215"/>
    <n v="51"/>
    <n v="146"/>
    <n v="117.78"/>
    <n v="44.95"/>
    <s v="Low"/>
    <s v="Poor"/>
    <s v="None"/>
  </r>
  <r>
    <n v="867"/>
    <n v="78503"/>
    <s v="Female"/>
    <n v="24"/>
    <d v="1999-01-31T00:00:00"/>
    <n v="189.41"/>
    <n v="68"/>
    <m/>
    <m/>
    <m/>
    <n v="28.8"/>
    <x v="1"/>
    <s v="Hispanic"/>
    <x v="6"/>
    <x v="0"/>
    <x v="3"/>
    <s v="Insured"/>
    <s v="Moderate"/>
    <s v="None"/>
    <s v="Asthma"/>
    <n v="116"/>
    <n v="79"/>
    <n v="181"/>
    <n v="46"/>
    <n v="129"/>
    <n v="95.01"/>
    <n v="28.8"/>
    <s v="Low"/>
    <s v="Poor"/>
    <s v="Alcohol"/>
  </r>
  <r>
    <n v="868"/>
    <n v="78503"/>
    <s v="Female"/>
    <n v="39"/>
    <d v="1984-04-07T00:00:00"/>
    <n v="334.37"/>
    <n v="74"/>
    <m/>
    <m/>
    <m/>
    <n v="42.9"/>
    <x v="0"/>
    <s v="Hispanic"/>
    <x v="4"/>
    <x v="0"/>
    <x v="1"/>
    <s v="Insured"/>
    <s v="Unhealthy"/>
    <s v="5+ days/week"/>
    <s v="Diabetes"/>
    <n v="140"/>
    <n v="88"/>
    <n v="199"/>
    <n v="45"/>
    <n v="159"/>
    <n v="71.31"/>
    <n v="42.07"/>
    <s v="High"/>
    <s v="Poor"/>
    <s v="Alcohol"/>
  </r>
  <r>
    <n v="869"/>
    <n v="78504"/>
    <s v="Male"/>
    <n v="88"/>
    <d v="1935-10-22T00:00:00"/>
    <n v="204.23"/>
    <n v="72"/>
    <m/>
    <m/>
    <m/>
    <n v="27.7"/>
    <x v="1"/>
    <s v="Hispanic"/>
    <x v="2"/>
    <x v="3"/>
    <x v="2"/>
    <s v="Insured"/>
    <s v="Moderate"/>
    <s v="1-2 days/week"/>
    <s v="Cerebral Palsy"/>
    <n v="113"/>
    <n v="71"/>
    <n v="229"/>
    <n v="58"/>
    <n v="105"/>
    <n v="108.57"/>
    <n v="36.93"/>
    <s v="Medium"/>
    <s v="Average"/>
    <s v="Drugs"/>
  </r>
  <r>
    <n v="870"/>
    <n v="78503"/>
    <s v="Male"/>
    <n v="56"/>
    <d v="1967-06-11T00:00:00"/>
    <n v="146.25"/>
    <n v="59"/>
    <m/>
    <m/>
    <m/>
    <n v="29.5"/>
    <x v="1"/>
    <s v="Hispanic"/>
    <x v="1"/>
    <x v="0"/>
    <x v="0"/>
    <s v="Insured"/>
    <s v="Moderate"/>
    <s v="5+ days/week"/>
    <s v="High Blood Pressure"/>
    <n v="108"/>
    <n v="72"/>
    <n v="188"/>
    <n v="43"/>
    <n v="110"/>
    <n v="76.7"/>
    <n v="33.78"/>
    <s v="High"/>
    <s v="Average"/>
    <s v="None"/>
  </r>
  <r>
    <n v="871"/>
    <n v="78503"/>
    <s v="Male"/>
    <n v="75"/>
    <d v="1948-04-30T00:00:00"/>
    <n v="208.81"/>
    <n v="70"/>
    <m/>
    <m/>
    <m/>
    <n v="30"/>
    <x v="1"/>
    <s v="Hispanic"/>
    <x v="0"/>
    <x v="2"/>
    <x v="0"/>
    <s v="Insured"/>
    <s v="Unhealthy"/>
    <s v="None"/>
    <s v="Asthma"/>
    <n v="138"/>
    <n v="82"/>
    <n v="150"/>
    <n v="46"/>
    <n v="138"/>
    <n v="92.49"/>
    <n v="40.11"/>
    <s v="Medium"/>
    <s v="Average"/>
    <s v="None"/>
  </r>
  <r>
    <n v="872"/>
    <n v="78542"/>
    <s v="Female"/>
    <n v="66"/>
    <d v="1957-02-03T00:00:00"/>
    <n v="285.05"/>
    <n v="78"/>
    <m/>
    <m/>
    <m/>
    <n v="32.9"/>
    <x v="0"/>
    <s v="Hispanic"/>
    <x v="4"/>
    <x v="2"/>
    <x v="1"/>
    <s v="Insured"/>
    <s v="Unhealthy"/>
    <s v="5+ days/week"/>
    <s v="Diabetes"/>
    <n v="130"/>
    <n v="89"/>
    <n v="213"/>
    <n v="46"/>
    <n v="104"/>
    <n v="72.290000000000006"/>
    <n v="42.12"/>
    <s v="Low"/>
    <s v="Poor"/>
    <s v="Alcohol"/>
  </r>
  <r>
    <n v="873"/>
    <n v="78542"/>
    <s v="Male"/>
    <n v="48"/>
    <d v="1975-04-30T00:00:00"/>
    <n v="263.95999999999998"/>
    <n v="60"/>
    <m/>
    <m/>
    <m/>
    <n v="51.5"/>
    <x v="0"/>
    <s v="Hispanic"/>
    <x v="1"/>
    <x v="1"/>
    <x v="0"/>
    <s v="Insured"/>
    <s v="Unhealthy"/>
    <s v="1-2 days/week"/>
    <s v="None"/>
    <n v="134"/>
    <n v="81"/>
    <n v="158"/>
    <n v="54"/>
    <n v="114"/>
    <n v="94.7"/>
    <n v="44.6"/>
    <s v="Medium"/>
    <s v="Average"/>
    <s v="Alcohol"/>
  </r>
  <r>
    <n v="874"/>
    <n v="78542"/>
    <s v="Male"/>
    <n v="69"/>
    <d v="1954-02-05T00:00:00"/>
    <n v="187.04"/>
    <n v="58"/>
    <m/>
    <m/>
    <m/>
    <n v="39.1"/>
    <x v="0"/>
    <s v="Hispanic"/>
    <x v="2"/>
    <x v="3"/>
    <x v="3"/>
    <s v="Insured"/>
    <s v="Unhealthy"/>
    <s v="3-4 days/week"/>
    <s v="Autism"/>
    <n v="129"/>
    <n v="88"/>
    <n v="150"/>
    <n v="54"/>
    <n v="101"/>
    <n v="98.57"/>
    <n v="48.86"/>
    <s v="High"/>
    <s v="Average"/>
    <s v="None"/>
  </r>
  <r>
    <n v="875"/>
    <n v="78577"/>
    <s v="Male"/>
    <n v="64"/>
    <d v="1958-12-31T00:00:00"/>
    <n v="165.21"/>
    <n v="65"/>
    <m/>
    <m/>
    <m/>
    <n v="27.5"/>
    <x v="1"/>
    <s v="Hispanic"/>
    <x v="4"/>
    <x v="0"/>
    <x v="2"/>
    <s v="Insured"/>
    <s v="Moderate"/>
    <s v="5+ days/week"/>
    <s v="Arthritis"/>
    <n v="115"/>
    <n v="74"/>
    <n v="226"/>
    <n v="54"/>
    <n v="136"/>
    <n v="96.02"/>
    <n v="38.630000000000003"/>
    <s v="High"/>
    <s v="Good"/>
    <s v="Alcohol"/>
  </r>
  <r>
    <n v="876"/>
    <n v="78589"/>
    <s v="Female"/>
    <n v="43"/>
    <d v="1980-11-07T00:00:00"/>
    <n v="267.92"/>
    <n v="77"/>
    <m/>
    <m/>
    <m/>
    <n v="31.8"/>
    <x v="0"/>
    <s v="Hispanic"/>
    <x v="0"/>
    <x v="0"/>
    <x v="0"/>
    <s v="Insured"/>
    <s v="Unhealthy"/>
    <s v="1-2 days/week"/>
    <s v="High Blood Pressure"/>
    <n v="138"/>
    <n v="87"/>
    <n v="237"/>
    <n v="41"/>
    <n v="133"/>
    <n v="75.09"/>
    <n v="44.98"/>
    <s v="High"/>
    <s v="Poor"/>
    <s v="None"/>
  </r>
  <r>
    <n v="877"/>
    <n v="78557"/>
    <s v="Female"/>
    <n v="59"/>
    <d v="1964-01-30T00:00:00"/>
    <n v="222.76"/>
    <n v="63"/>
    <m/>
    <m/>
    <m/>
    <n v="39.5"/>
    <x v="0"/>
    <s v="Hispanic"/>
    <x v="4"/>
    <x v="0"/>
    <x v="0"/>
    <s v="Insured"/>
    <s v="Unhealthy"/>
    <s v="5+ days/week"/>
    <s v="High Blood Pressure"/>
    <n v="133"/>
    <n v="89"/>
    <n v="227"/>
    <n v="44"/>
    <n v="146"/>
    <n v="77.06"/>
    <n v="44.86"/>
    <s v="Medium"/>
    <s v="Average"/>
    <s v="None"/>
  </r>
  <r>
    <n v="878"/>
    <n v="78577"/>
    <s v="Male"/>
    <n v="82"/>
    <d v="1941-11-08T00:00:00"/>
    <n v="186.48"/>
    <n v="70"/>
    <m/>
    <m/>
    <m/>
    <n v="26.8"/>
    <x v="1"/>
    <s v="Hispanic"/>
    <x v="4"/>
    <x v="3"/>
    <x v="0"/>
    <s v="Insured"/>
    <s v="Moderate"/>
    <s v="3-4 days/week"/>
    <s v="Deaf"/>
    <n v="109"/>
    <n v="70"/>
    <n v="172"/>
    <n v="51"/>
    <n v="136"/>
    <n v="102.92"/>
    <n v="36.03"/>
    <s v="Medium"/>
    <s v="Average"/>
    <s v="Both"/>
  </r>
  <r>
    <n v="879"/>
    <n v="78589"/>
    <s v="Female"/>
    <n v="40"/>
    <d v="1983-02-28T00:00:00"/>
    <n v="292.25"/>
    <n v="66"/>
    <m/>
    <m/>
    <m/>
    <n v="47.2"/>
    <x v="0"/>
    <s v="Hispanic"/>
    <x v="1"/>
    <x v="1"/>
    <x v="0"/>
    <s v="Insured"/>
    <s v="Unhealthy"/>
    <s v="3-4 days/week"/>
    <s v="Heart Disease"/>
    <n v="128"/>
    <n v="80"/>
    <n v="217"/>
    <n v="47"/>
    <n v="155"/>
    <n v="115.29"/>
    <n v="39.61"/>
    <s v="Low"/>
    <s v="Poor"/>
    <s v="None"/>
  </r>
  <r>
    <n v="880"/>
    <n v="78577"/>
    <s v="Female"/>
    <n v="38"/>
    <d v="1984-12-30T00:00:00"/>
    <n v="191.79"/>
    <n v="66"/>
    <m/>
    <m/>
    <m/>
    <n v="31"/>
    <x v="0"/>
    <s v="Hispanic"/>
    <x v="2"/>
    <x v="0"/>
    <x v="2"/>
    <s v="Insured"/>
    <s v="Unhealthy"/>
    <s v="None"/>
    <s v="Diabetes"/>
    <n v="139"/>
    <n v="81"/>
    <n v="229"/>
    <n v="47"/>
    <n v="155"/>
    <n v="119.12"/>
    <n v="39.6"/>
    <s v="High"/>
    <s v="Average"/>
    <s v="None"/>
  </r>
  <r>
    <n v="881"/>
    <n v="78542"/>
    <s v="Male"/>
    <n v="64"/>
    <d v="1959-01-10T00:00:00"/>
    <n v="172.91"/>
    <n v="66"/>
    <m/>
    <m/>
    <m/>
    <n v="27.9"/>
    <x v="1"/>
    <s v="Hispanic"/>
    <x v="1"/>
    <x v="1"/>
    <x v="0"/>
    <s v="Insured"/>
    <s v="Moderate"/>
    <s v="5+ days/week"/>
    <s v="High Blood Pressure"/>
    <n v="116"/>
    <n v="77"/>
    <n v="174"/>
    <n v="45"/>
    <n v="155"/>
    <n v="77.97"/>
    <n v="30.33"/>
    <s v="Low"/>
    <s v="Good"/>
    <s v="None"/>
  </r>
  <r>
    <n v="882"/>
    <n v="78557"/>
    <s v="Male"/>
    <n v="23"/>
    <d v="2000-01-16T00:00:00"/>
    <n v="168.6"/>
    <n v="64"/>
    <m/>
    <m/>
    <m/>
    <n v="28.9"/>
    <x v="1"/>
    <s v="Hispanic"/>
    <x v="5"/>
    <x v="0"/>
    <x v="2"/>
    <s v="Insured"/>
    <s v="Moderate"/>
    <s v="5+ days/week"/>
    <s v="Diabetes"/>
    <n v="107"/>
    <n v="74"/>
    <n v="220"/>
    <n v="44"/>
    <n v="124"/>
    <n v="78.44"/>
    <n v="39.85"/>
    <s v="Low"/>
    <s v="Average"/>
    <s v="Both"/>
  </r>
  <r>
    <n v="883"/>
    <n v="78589"/>
    <s v="Female"/>
    <n v="88"/>
    <d v="1935-09-02T00:00:00"/>
    <n v="141.1"/>
    <n v="60"/>
    <m/>
    <m/>
    <m/>
    <n v="27.6"/>
    <x v="1"/>
    <s v="Black"/>
    <x v="2"/>
    <x v="2"/>
    <x v="2"/>
    <s v="Insured"/>
    <s v="Moderate"/>
    <s v="None"/>
    <s v="Diabetes"/>
    <n v="118"/>
    <n v="71"/>
    <n v="225"/>
    <n v="52"/>
    <n v="105"/>
    <n v="108.25"/>
    <n v="30.26"/>
    <s v="High"/>
    <s v="Average"/>
    <s v="None"/>
  </r>
  <r>
    <n v="884"/>
    <n v="78501"/>
    <s v="Female"/>
    <n v="51"/>
    <d v="1972-07-01T00:00:00"/>
    <n v="188.53"/>
    <n v="66"/>
    <m/>
    <m/>
    <m/>
    <n v="30.4"/>
    <x v="0"/>
    <s v="Hispanic"/>
    <x v="4"/>
    <x v="0"/>
    <x v="1"/>
    <s v="Insured"/>
    <s v="Unhealthy"/>
    <s v="3-4 days/week"/>
    <s v="High Blood Pressure"/>
    <n v="136"/>
    <n v="91"/>
    <n v="172"/>
    <n v="59"/>
    <n v="156"/>
    <n v="80.88"/>
    <n v="39.44"/>
    <s v="Medium"/>
    <s v="Good"/>
    <s v="Both"/>
  </r>
  <r>
    <n v="885"/>
    <n v="78589"/>
    <s v="Female"/>
    <n v="80"/>
    <d v="1943-05-02T00:00:00"/>
    <n v="150.22"/>
    <n v="61"/>
    <m/>
    <m/>
    <m/>
    <n v="28.4"/>
    <x v="1"/>
    <s v="Hispanic"/>
    <x v="1"/>
    <x v="3"/>
    <x v="0"/>
    <s v="Insured"/>
    <s v="Moderate"/>
    <s v="None"/>
    <s v="Autism"/>
    <n v="108"/>
    <n v="76"/>
    <n v="207"/>
    <n v="47"/>
    <n v="119"/>
    <n v="104.19"/>
    <n v="29.29"/>
    <s v="High"/>
    <s v="Poor"/>
    <s v="Alcohol"/>
  </r>
  <r>
    <n v="886"/>
    <n v="78542"/>
    <s v="Male"/>
    <n v="61"/>
    <d v="1962-01-01T00:00:00"/>
    <n v="309.36"/>
    <n v="65"/>
    <m/>
    <m/>
    <m/>
    <n v="51.5"/>
    <x v="0"/>
    <s v="Hispanic"/>
    <x v="2"/>
    <x v="1"/>
    <x v="0"/>
    <s v="Insured"/>
    <s v="Unhealthy"/>
    <s v="3-4 days/week"/>
    <s v="High Blood Pressure"/>
    <n v="133"/>
    <n v="83"/>
    <n v="208"/>
    <n v="46"/>
    <n v="122"/>
    <n v="93.1"/>
    <n v="48.29"/>
    <s v="Medium"/>
    <s v="Poor"/>
    <s v="Drugs"/>
  </r>
  <r>
    <n v="887"/>
    <n v="78539"/>
    <s v="Male"/>
    <n v="45"/>
    <d v="1978-08-23T00:00:00"/>
    <n v="281.24"/>
    <n v="61"/>
    <m/>
    <m/>
    <m/>
    <n v="53.1"/>
    <x v="0"/>
    <s v="Asian"/>
    <x v="1"/>
    <x v="1"/>
    <x v="0"/>
    <s v="Insured"/>
    <s v="Unhealthy"/>
    <s v="None"/>
    <s v="Diabetes"/>
    <n v="134"/>
    <n v="94"/>
    <n v="226"/>
    <n v="56"/>
    <n v="101"/>
    <n v="96.18"/>
    <n v="40.74"/>
    <s v="High"/>
    <s v="Good"/>
    <s v="Alcohol"/>
  </r>
  <r>
    <n v="888"/>
    <n v="78589"/>
    <s v="Female"/>
    <n v="35"/>
    <d v="1987-12-20T00:00:00"/>
    <n v="235.55"/>
    <n v="75"/>
    <m/>
    <m/>
    <m/>
    <n v="29.4"/>
    <x v="1"/>
    <s v="White"/>
    <x v="0"/>
    <x v="0"/>
    <x v="2"/>
    <s v="Insured"/>
    <s v="Moderate"/>
    <s v="1-2 days/week"/>
    <s v="High Blood Pressure"/>
    <n v="111"/>
    <n v="70"/>
    <n v="187"/>
    <n v="49"/>
    <n v="118"/>
    <n v="76.59"/>
    <n v="25.4"/>
    <s v="High"/>
    <s v="Poor"/>
    <s v="None"/>
  </r>
  <r>
    <n v="889"/>
    <n v="78503"/>
    <s v="Female"/>
    <n v="65"/>
    <d v="1957-12-05T00:00:00"/>
    <n v="179.43"/>
    <n v="65"/>
    <m/>
    <m/>
    <m/>
    <n v="29.9"/>
    <x v="1"/>
    <s v="Hispanic"/>
    <x v="0"/>
    <x v="2"/>
    <x v="0"/>
    <s v="Insured"/>
    <s v="Moderate"/>
    <s v="3-4 days/week"/>
    <s v="High Blood Pressure"/>
    <n v="115"/>
    <n v="80"/>
    <n v="187"/>
    <n v="47"/>
    <n v="114"/>
    <n v="85.53"/>
    <n v="29.34"/>
    <s v="Low"/>
    <s v="Poor"/>
    <s v="None"/>
  </r>
  <r>
    <n v="890"/>
    <n v="78504"/>
    <s v="Male"/>
    <n v="29"/>
    <d v="1994-02-04T00:00:00"/>
    <n v="171.35"/>
    <n v="65"/>
    <m/>
    <m/>
    <m/>
    <n v="28.5"/>
    <x v="1"/>
    <s v="Hispanic"/>
    <x v="0"/>
    <x v="0"/>
    <x v="0"/>
    <s v="Insured"/>
    <s v="Moderate"/>
    <s v="3-4 days/week"/>
    <s v="Diabetes"/>
    <n v="106"/>
    <n v="70"/>
    <n v="186"/>
    <n v="54"/>
    <n v="160"/>
    <n v="71.53"/>
    <n v="30.14"/>
    <s v="Medium"/>
    <s v="Good"/>
    <s v="Drugs"/>
  </r>
  <r>
    <n v="891"/>
    <n v="78541"/>
    <s v="Female"/>
    <n v="40"/>
    <d v="1983-01-27T00:00:00"/>
    <n v="271.68"/>
    <n v="69"/>
    <m/>
    <m/>
    <m/>
    <n v="40.1"/>
    <x v="0"/>
    <s v="Hispanic"/>
    <x v="1"/>
    <x v="0"/>
    <x v="0"/>
    <s v="Insured"/>
    <s v="Unhealthy"/>
    <s v="1-2 days/week"/>
    <s v="Asthma"/>
    <n v="121"/>
    <n v="81"/>
    <n v="200"/>
    <n v="43"/>
    <n v="122"/>
    <n v="101.46"/>
    <n v="40.4"/>
    <s v="High"/>
    <s v="Average"/>
    <s v="Alcohol"/>
  </r>
  <r>
    <n v="892"/>
    <n v="78539"/>
    <s v="Female"/>
    <n v="23"/>
    <d v="2000-07-21T00:00:00"/>
    <n v="238.21"/>
    <n v="68"/>
    <m/>
    <m/>
    <m/>
    <n v="36.200000000000003"/>
    <x v="0"/>
    <s v="Hispanic"/>
    <x v="3"/>
    <x v="0"/>
    <x v="2"/>
    <s v="Insured"/>
    <s v="Unhealthy"/>
    <s v="None"/>
    <s v="Asthma"/>
    <n v="128"/>
    <n v="84"/>
    <n v="195"/>
    <n v="53"/>
    <n v="146"/>
    <n v="98.43"/>
    <n v="37.97"/>
    <s v="Medium"/>
    <s v="Average"/>
    <s v="Alcohol"/>
  </r>
  <r>
    <n v="893"/>
    <n v="78541"/>
    <s v="Female"/>
    <n v="35"/>
    <d v="1988-06-23T00:00:00"/>
    <n v="159.78"/>
    <n v="66"/>
    <m/>
    <m/>
    <m/>
    <n v="25.8"/>
    <x v="1"/>
    <s v="Asian"/>
    <x v="1"/>
    <x v="1"/>
    <x v="2"/>
    <s v="Insured"/>
    <s v="Moderate"/>
    <s v="None"/>
    <s v="Asthma"/>
    <n v="117"/>
    <n v="77"/>
    <n v="218"/>
    <n v="46"/>
    <n v="112"/>
    <n v="97.51"/>
    <n v="25.48"/>
    <s v="Medium"/>
    <s v="Average"/>
    <s v="None"/>
  </r>
  <r>
    <n v="894"/>
    <n v="78557"/>
    <s v="Male"/>
    <n v="41"/>
    <d v="1981-11-11T00:00:00"/>
    <n v="136.05000000000001"/>
    <n v="59"/>
    <m/>
    <m/>
    <m/>
    <n v="27.5"/>
    <x v="1"/>
    <s v="Hispanic"/>
    <x v="0"/>
    <x v="0"/>
    <x v="0"/>
    <s v="Insured"/>
    <s v="Moderate"/>
    <s v="3-4 days/week"/>
    <s v="High Blood Pressure"/>
    <n v="114"/>
    <n v="75"/>
    <n v="225"/>
    <n v="58"/>
    <n v="129"/>
    <n v="87.65"/>
    <n v="31.5"/>
    <s v="Low"/>
    <s v="Average"/>
    <s v="Alcohol"/>
  </r>
  <r>
    <n v="895"/>
    <n v="78542"/>
    <s v="Female"/>
    <n v="76"/>
    <d v="1947-04-01T00:00:00"/>
    <n v="181.19"/>
    <n v="67"/>
    <m/>
    <m/>
    <m/>
    <n v="28.4"/>
    <x v="1"/>
    <s v="Hispanic"/>
    <x v="0"/>
    <x v="2"/>
    <x v="1"/>
    <s v="Insured"/>
    <s v="Moderate"/>
    <s v="None"/>
    <s v="High Blood Pressure"/>
    <n v="110"/>
    <n v="79"/>
    <n v="237"/>
    <n v="59"/>
    <n v="147"/>
    <n v="91.17"/>
    <n v="33.54"/>
    <s v="Medium"/>
    <s v="Good"/>
    <s v="None"/>
  </r>
  <r>
    <n v="896"/>
    <n v="78541"/>
    <s v="Female"/>
    <n v="46"/>
    <d v="1977-10-25T00:00:00"/>
    <n v="153.29"/>
    <n v="65"/>
    <m/>
    <m/>
    <m/>
    <n v="25.5"/>
    <x v="1"/>
    <s v="Hispanic"/>
    <x v="2"/>
    <x v="1"/>
    <x v="2"/>
    <s v="Insured"/>
    <s v="Moderate"/>
    <s v="None"/>
    <s v="High Blood Pressure"/>
    <n v="106"/>
    <n v="70"/>
    <n v="214"/>
    <n v="48"/>
    <n v="160"/>
    <n v="119.9"/>
    <n v="30.96"/>
    <s v="Medium"/>
    <s v="Average"/>
    <s v="Drugs"/>
  </r>
  <r>
    <n v="897"/>
    <n v="78542"/>
    <s v="Female"/>
    <n v="62"/>
    <d v="1961-09-24T00:00:00"/>
    <n v="245.05"/>
    <n v="68"/>
    <m/>
    <m/>
    <m/>
    <n v="37.299999999999997"/>
    <x v="0"/>
    <s v="Hispanic"/>
    <x v="4"/>
    <x v="0"/>
    <x v="0"/>
    <s v="Insured"/>
    <s v="Unhealthy"/>
    <s v="1-2 days/week"/>
    <s v="High Blood Pressure"/>
    <n v="135"/>
    <n v="95"/>
    <n v="170"/>
    <n v="60"/>
    <n v="148"/>
    <n v="105.32"/>
    <n v="43.76"/>
    <s v="High"/>
    <s v="Poor"/>
    <s v="Alcohol"/>
  </r>
  <r>
    <n v="898"/>
    <n v="78501"/>
    <s v="Male"/>
    <n v="32"/>
    <d v="1991-02-25T00:00:00"/>
    <n v="167.45"/>
    <n v="62"/>
    <m/>
    <m/>
    <m/>
    <n v="30.6"/>
    <x v="0"/>
    <s v="Hispanic"/>
    <x v="6"/>
    <x v="0"/>
    <x v="4"/>
    <s v="Insured"/>
    <s v="Unhealthy"/>
    <s v="None"/>
    <s v="Asthma"/>
    <n v="143"/>
    <n v="91"/>
    <n v="215"/>
    <n v="46"/>
    <n v="127"/>
    <n v="73.349999999999994"/>
    <n v="43.63"/>
    <s v="High"/>
    <s v="Good"/>
    <s v="Alcohol"/>
  </r>
  <r>
    <n v="899"/>
    <n v="78542"/>
    <s v="Female"/>
    <n v="20"/>
    <d v="2003-02-11T00:00:00"/>
    <n v="315.64999999999998"/>
    <n v="61"/>
    <m/>
    <m/>
    <m/>
    <n v="59.6"/>
    <x v="0"/>
    <s v="White"/>
    <x v="1"/>
    <x v="0"/>
    <x v="1"/>
    <s v="Insured"/>
    <s v="Unhealthy"/>
    <s v="3-4 days/week"/>
    <s v="High Blood Pressure"/>
    <n v="134"/>
    <n v="91"/>
    <n v="209"/>
    <n v="59"/>
    <n v="109"/>
    <n v="82.44"/>
    <n v="41.31"/>
    <s v="Low"/>
    <s v="Average"/>
    <s v="None"/>
  </r>
  <r>
    <n v="900"/>
    <n v="78504"/>
    <s v="Male"/>
    <n v="26"/>
    <d v="1997-03-24T00:00:00"/>
    <n v="189.87"/>
    <n v="69"/>
    <m/>
    <m/>
    <m/>
    <n v="28"/>
    <x v="1"/>
    <s v="Hispanic"/>
    <x v="0"/>
    <x v="0"/>
    <x v="0"/>
    <s v="Insured"/>
    <s v="Moderate"/>
    <s v="None"/>
    <s v="High Blood Pressure"/>
    <n v="115"/>
    <n v="75"/>
    <n v="190"/>
    <n v="45"/>
    <n v="159"/>
    <n v="72.42"/>
    <n v="35.56"/>
    <s v="High"/>
    <s v="Poor"/>
    <s v="None"/>
  </r>
  <r>
    <n v="901"/>
    <n v="78503"/>
    <s v="Male"/>
    <n v="52"/>
    <d v="1971-04-18T00:00:00"/>
    <n v="218.75"/>
    <n v="63"/>
    <m/>
    <m/>
    <m/>
    <n v="38.700000000000003"/>
    <x v="0"/>
    <s v="Hispanic"/>
    <x v="3"/>
    <x v="0"/>
    <x v="2"/>
    <s v="Insured"/>
    <s v="Unhealthy"/>
    <s v="5+ days/week"/>
    <s v="Diabetes"/>
    <n v="129"/>
    <n v="87"/>
    <n v="207"/>
    <n v="52"/>
    <n v="103"/>
    <n v="76.12"/>
    <n v="40.6"/>
    <s v="Low"/>
    <s v="Poor"/>
    <s v="Drugs"/>
  </r>
  <r>
    <n v="902"/>
    <n v="78503"/>
    <s v="Male"/>
    <n v="81"/>
    <d v="1942-06-03T00:00:00"/>
    <n v="236.49"/>
    <n v="66"/>
    <m/>
    <m/>
    <m/>
    <n v="38.200000000000003"/>
    <x v="0"/>
    <s v="Hispanic"/>
    <x v="2"/>
    <x v="2"/>
    <x v="2"/>
    <s v="Insured"/>
    <s v="Unhealthy"/>
    <s v="None"/>
    <s v="High Blood Pressure"/>
    <n v="135"/>
    <n v="94"/>
    <n v="233"/>
    <n v="42"/>
    <n v="123"/>
    <n v="116.04"/>
    <n v="43.04"/>
    <s v="Low"/>
    <s v="Good"/>
    <s v="None"/>
  </r>
  <r>
    <n v="903"/>
    <n v="78503"/>
    <s v="Male"/>
    <n v="65"/>
    <d v="1958-02-10T00:00:00"/>
    <n v="240.54"/>
    <n v="61"/>
    <m/>
    <m/>
    <m/>
    <n v="45.4"/>
    <x v="0"/>
    <s v="Hispanic"/>
    <x v="0"/>
    <x v="0"/>
    <x v="0"/>
    <s v="Insured"/>
    <s v="Unhealthy"/>
    <s v="1-2 days/week"/>
    <s v="Diabetes"/>
    <n v="134"/>
    <n v="81"/>
    <n v="150"/>
    <n v="47"/>
    <n v="121"/>
    <n v="101.94"/>
    <n v="46.38"/>
    <s v="High"/>
    <s v="Poor"/>
    <s v="Alcohol"/>
  </r>
  <r>
    <n v="904"/>
    <n v="78577"/>
    <s v="Male"/>
    <n v="58"/>
    <d v="1965-01-14T00:00:00"/>
    <n v="198.04"/>
    <n v="65"/>
    <m/>
    <m/>
    <m/>
    <n v="33"/>
    <x v="0"/>
    <s v="Hispanic"/>
    <x v="3"/>
    <x v="0"/>
    <x v="2"/>
    <s v="Insured"/>
    <s v="Unhealthy"/>
    <s v="None"/>
    <s v="High Blood Pressure"/>
    <n v="134"/>
    <n v="88"/>
    <n v="185"/>
    <n v="42"/>
    <n v="155"/>
    <n v="103.84"/>
    <n v="46.99"/>
    <s v="Low"/>
    <s v="Good"/>
    <s v="None"/>
  </r>
  <r>
    <n v="905"/>
    <n v="78504"/>
    <s v="Female"/>
    <n v="56"/>
    <d v="1967-07-08T00:00:00"/>
    <n v="299.81"/>
    <n v="66"/>
    <m/>
    <m/>
    <m/>
    <n v="48.4"/>
    <x v="0"/>
    <s v="Asian"/>
    <x v="0"/>
    <x v="0"/>
    <x v="2"/>
    <s v="Insured"/>
    <s v="Unhealthy"/>
    <s v="3-4 days/week"/>
    <s v="Arthritis"/>
    <n v="133"/>
    <n v="88"/>
    <n v="180"/>
    <n v="49"/>
    <n v="138"/>
    <n v="85.17"/>
    <n v="41.65"/>
    <s v="Medium"/>
    <s v="Poor"/>
    <s v="None"/>
  </r>
  <r>
    <n v="906"/>
    <n v="78501"/>
    <s v="Female"/>
    <n v="81"/>
    <d v="1942-07-29T00:00:00"/>
    <n v="369.29"/>
    <n v="68"/>
    <m/>
    <m/>
    <m/>
    <n v="56.1"/>
    <x v="0"/>
    <s v="Hispanic"/>
    <x v="7"/>
    <x v="2"/>
    <x v="1"/>
    <s v="Insured"/>
    <s v="Unhealthy"/>
    <s v="1-2 days/week"/>
    <s v="Heart Disease"/>
    <n v="130"/>
    <n v="86"/>
    <n v="185"/>
    <n v="53"/>
    <n v="120"/>
    <n v="95.23"/>
    <n v="38.75"/>
    <s v="Medium"/>
    <s v="Poor"/>
    <s v="Alcohol"/>
  </r>
  <r>
    <n v="907"/>
    <n v="78542"/>
    <s v="Female"/>
    <n v="83"/>
    <d v="1940-02-09T00:00:00"/>
    <n v="190.37"/>
    <n v="68"/>
    <m/>
    <m/>
    <m/>
    <n v="28.9"/>
    <x v="1"/>
    <s v="Black"/>
    <x v="4"/>
    <x v="4"/>
    <x v="2"/>
    <s v="Insured"/>
    <s v="Moderate"/>
    <s v="5+ days/week"/>
    <s v="Arthritis"/>
    <n v="118"/>
    <n v="80"/>
    <n v="239"/>
    <n v="42"/>
    <n v="124"/>
    <n v="80.959999999999994"/>
    <n v="34.979999999999997"/>
    <s v="Low"/>
    <s v="Poor"/>
    <s v="None"/>
  </r>
  <r>
    <n v="908"/>
    <n v="78542"/>
    <s v="Female"/>
    <n v="77"/>
    <d v="1946-05-31T00:00:00"/>
    <n v="238.22"/>
    <n v="64"/>
    <m/>
    <m/>
    <m/>
    <n v="40.9"/>
    <x v="0"/>
    <s v="Hispanic"/>
    <x v="1"/>
    <x v="3"/>
    <x v="0"/>
    <s v="Insured"/>
    <s v="Unhealthy"/>
    <s v="5+ days/week"/>
    <s v="Limb Loss"/>
    <n v="138"/>
    <n v="87"/>
    <n v="159"/>
    <n v="51"/>
    <n v="157"/>
    <n v="90.78"/>
    <n v="38.26"/>
    <s v="Medium"/>
    <s v="Poor"/>
    <s v="Alcohol"/>
  </r>
  <r>
    <n v="909"/>
    <n v="78504"/>
    <s v="Female"/>
    <n v="42"/>
    <d v="1981-02-27T00:00:00"/>
    <n v="263.33999999999997"/>
    <n v="73"/>
    <m/>
    <m/>
    <m/>
    <n v="34.700000000000003"/>
    <x v="0"/>
    <s v="Hispanic"/>
    <x v="3"/>
    <x v="0"/>
    <x v="2"/>
    <s v="Insured"/>
    <s v="Unhealthy"/>
    <s v="1-2 days/week"/>
    <s v="Heart Disease"/>
    <n v="121"/>
    <n v="84"/>
    <n v="212"/>
    <n v="48"/>
    <n v="144"/>
    <n v="75.31"/>
    <n v="44.23"/>
    <s v="High"/>
    <s v="Poor"/>
    <s v="None"/>
  </r>
  <r>
    <n v="910"/>
    <n v="78541"/>
    <s v="Male"/>
    <n v="42"/>
    <d v="1981-04-22T00:00:00"/>
    <n v="254.75"/>
    <n v="69"/>
    <m/>
    <m/>
    <m/>
    <n v="37.6"/>
    <x v="0"/>
    <s v="Hispanic"/>
    <x v="2"/>
    <x v="0"/>
    <x v="2"/>
    <s v="Insured"/>
    <s v="Unhealthy"/>
    <s v="5+ days/week"/>
    <s v="Diabetes"/>
    <n v="136"/>
    <n v="95"/>
    <n v="158"/>
    <n v="49"/>
    <n v="151"/>
    <n v="106.23"/>
    <n v="49.87"/>
    <s v="High"/>
    <s v="Poor"/>
    <s v="None"/>
  </r>
  <r>
    <n v="911"/>
    <n v="78557"/>
    <s v="Female"/>
    <n v="88"/>
    <d v="1935-07-11T00:00:00"/>
    <n v="189.68"/>
    <n v="67"/>
    <m/>
    <m/>
    <m/>
    <n v="29.7"/>
    <x v="1"/>
    <s v="Hispanic"/>
    <x v="8"/>
    <x v="4"/>
    <x v="0"/>
    <s v="Uninsured"/>
    <s v="Moderate"/>
    <s v="3-4 days/week"/>
    <s v="Heart Disease"/>
    <n v="120"/>
    <n v="80"/>
    <n v="201"/>
    <n v="41"/>
    <n v="157"/>
    <n v="88.43"/>
    <n v="27.42"/>
    <s v="Low"/>
    <s v="Average"/>
    <s v="None"/>
  </r>
  <r>
    <n v="912"/>
    <n v="78557"/>
    <s v="Male"/>
    <n v="55"/>
    <d v="1968-08-19T00:00:00"/>
    <n v="189.74"/>
    <n v="69"/>
    <m/>
    <m/>
    <m/>
    <n v="28"/>
    <x v="1"/>
    <s v="Hispanic"/>
    <x v="6"/>
    <x v="1"/>
    <x v="3"/>
    <s v="Insured"/>
    <s v="Moderate"/>
    <s v="1-2 days/week"/>
    <s v="Heart Disease"/>
    <n v="112"/>
    <n v="73"/>
    <n v="170"/>
    <n v="43"/>
    <n v="141"/>
    <n v="84.82"/>
    <n v="33.130000000000003"/>
    <s v="Low"/>
    <s v="Poor"/>
    <s v="None"/>
  </r>
  <r>
    <n v="913"/>
    <n v="78539"/>
    <s v="Male"/>
    <n v="74"/>
    <d v="1949-10-04T00:00:00"/>
    <n v="160.31"/>
    <n v="66"/>
    <m/>
    <m/>
    <m/>
    <n v="25.9"/>
    <x v="1"/>
    <s v="Hispanic"/>
    <x v="1"/>
    <x v="2"/>
    <x v="0"/>
    <s v="Insured"/>
    <s v="Moderate"/>
    <s v="5+ days/week"/>
    <s v="Arthritis"/>
    <n v="118"/>
    <n v="76"/>
    <n v="180"/>
    <n v="60"/>
    <n v="137"/>
    <n v="81.87"/>
    <n v="37.75"/>
    <s v="Low"/>
    <s v="Good"/>
    <s v="None"/>
  </r>
  <r>
    <n v="914"/>
    <n v="78542"/>
    <s v="Female"/>
    <n v="26"/>
    <d v="1997-05-13T00:00:00"/>
    <n v="322.14999999999998"/>
    <n v="71"/>
    <m/>
    <m/>
    <m/>
    <n v="44.9"/>
    <x v="0"/>
    <s v="Hispanic"/>
    <x v="1"/>
    <x v="0"/>
    <x v="0"/>
    <s v="Insured"/>
    <s v="Unhealthy"/>
    <s v="None"/>
    <s v="Asthma"/>
    <n v="127"/>
    <n v="82"/>
    <n v="222"/>
    <n v="51"/>
    <n v="109"/>
    <n v="88.79"/>
    <n v="38.18"/>
    <s v="Low"/>
    <s v="Average"/>
    <s v="Drugs"/>
  </r>
  <r>
    <n v="915"/>
    <n v="78589"/>
    <s v="Female"/>
    <n v="89"/>
    <d v="1933-11-18T00:00:00"/>
    <n v="248.62"/>
    <n v="71"/>
    <m/>
    <m/>
    <m/>
    <n v="34.700000000000003"/>
    <x v="0"/>
    <s v="Hispanic"/>
    <x v="6"/>
    <x v="2"/>
    <x v="3"/>
    <s v="Insured"/>
    <s v="Unhealthy"/>
    <s v="3-4 days/week"/>
    <s v="Diabetes"/>
    <n v="127"/>
    <n v="86"/>
    <n v="213"/>
    <n v="55"/>
    <n v="153"/>
    <n v="97.8"/>
    <n v="42.86"/>
    <s v="Medium"/>
    <s v="Good"/>
    <s v="None"/>
  </r>
  <r>
    <n v="916"/>
    <n v="78504"/>
    <s v="Female"/>
    <n v="64"/>
    <d v="1958-11-23T00:00:00"/>
    <n v="226.24"/>
    <n v="69"/>
    <m/>
    <m/>
    <m/>
    <n v="33.4"/>
    <x v="0"/>
    <s v="Hispanic"/>
    <x v="3"/>
    <x v="1"/>
    <x v="2"/>
    <s v="Insured"/>
    <s v="Unhealthy"/>
    <s v="5+ days/week"/>
    <s v="High Blood Pressure"/>
    <n v="139"/>
    <n v="87"/>
    <n v="210"/>
    <n v="49"/>
    <n v="126"/>
    <n v="79.680000000000007"/>
    <n v="42.82"/>
    <s v="Medium"/>
    <s v="Good"/>
    <s v="None"/>
  </r>
  <r>
    <n v="917"/>
    <n v="78539"/>
    <s v="Male"/>
    <n v="23"/>
    <d v="2000-01-23T00:00:00"/>
    <n v="189.12"/>
    <n v="64"/>
    <m/>
    <m/>
    <m/>
    <n v="32.5"/>
    <x v="0"/>
    <s v="Hispanic"/>
    <x v="6"/>
    <x v="0"/>
    <x v="4"/>
    <s v="Insured"/>
    <s v="Unhealthy"/>
    <s v="5+ days/week"/>
    <s v="Heart Disease"/>
    <n v="132"/>
    <n v="87"/>
    <n v="240"/>
    <n v="60"/>
    <n v="127"/>
    <n v="83.79"/>
    <n v="40.450000000000003"/>
    <s v="Low"/>
    <s v="Poor"/>
    <s v="Drugs"/>
  </r>
  <r>
    <n v="918"/>
    <n v="78539"/>
    <s v="Male"/>
    <n v="54"/>
    <d v="1969-05-21T00:00:00"/>
    <n v="130.62"/>
    <n v="68"/>
    <m/>
    <m/>
    <m/>
    <n v="19.899999999999999"/>
    <x v="1"/>
    <s v="Hispanic"/>
    <x v="5"/>
    <x v="0"/>
    <x v="4"/>
    <s v="Insured"/>
    <s v="Healthy"/>
    <s v="None"/>
    <s v="Heart Disease"/>
    <n v="110"/>
    <n v="73"/>
    <n v="182"/>
    <n v="59"/>
    <n v="142"/>
    <n v="90.8"/>
    <n v="36.130000000000003"/>
    <s v="High"/>
    <s v="Average"/>
    <s v="None"/>
  </r>
  <r>
    <n v="919"/>
    <n v="78504"/>
    <s v="Male"/>
    <n v="31"/>
    <d v="1992-10-20T00:00:00"/>
    <n v="267.72000000000003"/>
    <n v="75"/>
    <m/>
    <m/>
    <m/>
    <n v="33.5"/>
    <x v="0"/>
    <s v="Hispanic"/>
    <x v="1"/>
    <x v="0"/>
    <x v="2"/>
    <s v="Insured"/>
    <s v="Unhealthy"/>
    <s v="3-4 days/week"/>
    <s v="High Blood Pressure"/>
    <n v="144"/>
    <n v="87"/>
    <n v="204"/>
    <n v="42"/>
    <n v="117"/>
    <n v="73.75"/>
    <n v="42.69"/>
    <s v="Medium"/>
    <s v="Poor"/>
    <s v="Both"/>
  </r>
  <r>
    <n v="920"/>
    <n v="78501"/>
    <s v="Female"/>
    <n v="90"/>
    <d v="1933-06-17T00:00:00"/>
    <n v="206.94"/>
    <n v="66"/>
    <m/>
    <m/>
    <m/>
    <n v="33.4"/>
    <x v="0"/>
    <s v="Hispanic"/>
    <x v="3"/>
    <x v="2"/>
    <x v="0"/>
    <s v="Insured"/>
    <s v="Unhealthy"/>
    <s v="None"/>
    <s v="Heart Disease"/>
    <n v="128"/>
    <n v="86"/>
    <n v="181"/>
    <n v="49"/>
    <n v="134"/>
    <n v="116.16"/>
    <n v="40.32"/>
    <s v="Low"/>
    <s v="Average"/>
    <s v="None"/>
  </r>
  <r>
    <n v="921"/>
    <n v="78539"/>
    <s v="Male"/>
    <n v="63"/>
    <d v="1960-10-14T00:00:00"/>
    <n v="167.25"/>
    <n v="65"/>
    <m/>
    <m/>
    <m/>
    <n v="27.8"/>
    <x v="1"/>
    <s v="Asian"/>
    <x v="0"/>
    <x v="1"/>
    <x v="1"/>
    <s v="Insured"/>
    <s v="Moderate"/>
    <s v="3-4 days/week"/>
    <s v="Diabetes"/>
    <n v="109"/>
    <n v="78"/>
    <n v="233"/>
    <n v="42"/>
    <n v="156"/>
    <n v="105.03"/>
    <n v="37.950000000000003"/>
    <s v="Medium"/>
    <s v="Average"/>
    <s v="None"/>
  </r>
  <r>
    <n v="922"/>
    <n v="78539"/>
    <s v="Male"/>
    <n v="52"/>
    <d v="1971-08-30T00:00:00"/>
    <n v="195.84"/>
    <n v="64"/>
    <m/>
    <m/>
    <m/>
    <n v="33.6"/>
    <x v="0"/>
    <s v="White"/>
    <x v="3"/>
    <x v="0"/>
    <x v="2"/>
    <s v="Insured"/>
    <s v="Unhealthy"/>
    <s v="5+ days/week"/>
    <s v="Heart Disease"/>
    <n v="143"/>
    <n v="89"/>
    <n v="171"/>
    <n v="41"/>
    <n v="100"/>
    <n v="102.75"/>
    <n v="45.16"/>
    <s v="Low"/>
    <s v="Average"/>
    <s v="None"/>
  </r>
  <r>
    <n v="923"/>
    <n v="78541"/>
    <s v="Female"/>
    <n v="48"/>
    <d v="1975-02-06T00:00:00"/>
    <n v="222.48"/>
    <n v="71"/>
    <m/>
    <m/>
    <m/>
    <n v="31"/>
    <x v="0"/>
    <s v="White"/>
    <x v="1"/>
    <x v="1"/>
    <x v="0"/>
    <s v="Insured"/>
    <s v="Unhealthy"/>
    <s v="1-2 days/week"/>
    <s v="Asthma"/>
    <n v="140"/>
    <n v="88"/>
    <n v="197"/>
    <n v="43"/>
    <n v="124"/>
    <n v="91.99"/>
    <n v="41.54"/>
    <s v="Low"/>
    <s v="Poor"/>
    <s v="None"/>
  </r>
  <r>
    <n v="924"/>
    <n v="78542"/>
    <s v="Male"/>
    <n v="53"/>
    <d v="1970-07-26T00:00:00"/>
    <n v="207.51"/>
    <n v="67"/>
    <m/>
    <m/>
    <m/>
    <n v="32.5"/>
    <x v="0"/>
    <s v="Hispanic"/>
    <x v="1"/>
    <x v="0"/>
    <x v="0"/>
    <s v="Insured"/>
    <s v="Unhealthy"/>
    <s v="None"/>
    <s v="High Blood Pressure"/>
    <n v="122"/>
    <n v="91"/>
    <n v="162"/>
    <n v="59"/>
    <n v="115"/>
    <n v="115.54"/>
    <n v="47.07"/>
    <s v="Medium"/>
    <s v="Average"/>
    <s v="None"/>
  </r>
  <r>
    <n v="925"/>
    <n v="78501"/>
    <s v="Male"/>
    <n v="64"/>
    <d v="1959-07-08T00:00:00"/>
    <n v="212.16"/>
    <n v="74"/>
    <m/>
    <m/>
    <m/>
    <n v="27.2"/>
    <x v="1"/>
    <s v="Hispanic"/>
    <x v="6"/>
    <x v="0"/>
    <x v="4"/>
    <s v="Insured"/>
    <s v="Moderate"/>
    <s v="None"/>
    <s v="Heart Disease"/>
    <n v="118"/>
    <n v="79"/>
    <n v="188"/>
    <n v="41"/>
    <n v="105"/>
    <n v="75.8"/>
    <n v="35.83"/>
    <s v="Low"/>
    <s v="Poor"/>
    <s v="Drugs"/>
  </r>
  <r>
    <n v="926"/>
    <n v="78501"/>
    <s v="Male"/>
    <n v="71"/>
    <d v="1952-04-18T00:00:00"/>
    <n v="272.19"/>
    <n v="64"/>
    <m/>
    <m/>
    <m/>
    <n v="46.7"/>
    <x v="0"/>
    <s v="Hispanic"/>
    <x v="0"/>
    <x v="2"/>
    <x v="1"/>
    <s v="Insured"/>
    <s v="Unhealthy"/>
    <s v="5+ days/week"/>
    <s v="Heart Disease"/>
    <n v="125"/>
    <n v="87"/>
    <n v="231"/>
    <n v="50"/>
    <n v="134"/>
    <n v="108.63"/>
    <n v="47.95"/>
    <s v="Medium"/>
    <s v="Average"/>
    <s v="None"/>
  </r>
  <r>
    <n v="927"/>
    <n v="78541"/>
    <s v="Female"/>
    <n v="75"/>
    <d v="1948-10-17T00:00:00"/>
    <n v="182.36"/>
    <n v="69"/>
    <m/>
    <m/>
    <m/>
    <n v="26.9"/>
    <x v="1"/>
    <s v="Hispanic"/>
    <x v="2"/>
    <x v="3"/>
    <x v="2"/>
    <s v="Insured"/>
    <s v="Moderate"/>
    <s v="5+ days/week"/>
    <s v="Limb Loss"/>
    <n v="120"/>
    <n v="76"/>
    <n v="173"/>
    <n v="43"/>
    <n v="137"/>
    <n v="84.58"/>
    <n v="30"/>
    <s v="Medium"/>
    <s v="Average"/>
    <s v="None"/>
  </r>
  <r>
    <n v="928"/>
    <n v="78542"/>
    <s v="Female"/>
    <n v="28"/>
    <d v="1995-10-22T00:00:00"/>
    <n v="271.14"/>
    <n v="65"/>
    <m/>
    <m/>
    <m/>
    <n v="45.1"/>
    <x v="0"/>
    <s v="Hispanic"/>
    <x v="1"/>
    <x v="1"/>
    <x v="2"/>
    <s v="Insured"/>
    <s v="Unhealthy"/>
    <s v="3-4 days/week"/>
    <s v="High Blood Pressure"/>
    <n v="127"/>
    <n v="89"/>
    <n v="228"/>
    <n v="49"/>
    <n v="113"/>
    <n v="109.21"/>
    <n v="39.71"/>
    <s v="Low"/>
    <s v="Good"/>
    <s v="Drugs"/>
  </r>
  <r>
    <n v="929"/>
    <n v="78541"/>
    <s v="Male"/>
    <n v="57"/>
    <d v="1965-11-29T00:00:00"/>
    <n v="269.39"/>
    <n v="68"/>
    <m/>
    <m/>
    <m/>
    <n v="41"/>
    <x v="0"/>
    <s v="Hispanic"/>
    <x v="0"/>
    <x v="0"/>
    <x v="0"/>
    <s v="Insured"/>
    <s v="Unhealthy"/>
    <s v="3-4 days/week"/>
    <s v="Asthma"/>
    <n v="130"/>
    <n v="95"/>
    <n v="169"/>
    <n v="48"/>
    <n v="122"/>
    <n v="94.94"/>
    <n v="47.19"/>
    <s v="Low"/>
    <s v="Poor"/>
    <s v="None"/>
  </r>
  <r>
    <n v="930"/>
    <n v="78504"/>
    <s v="Female"/>
    <n v="72"/>
    <d v="1951-07-08T00:00:00"/>
    <n v="291.62"/>
    <n v="68"/>
    <m/>
    <m/>
    <m/>
    <n v="44.3"/>
    <x v="0"/>
    <s v="Hispanic"/>
    <x v="7"/>
    <x v="3"/>
    <x v="1"/>
    <s v="Insured"/>
    <s v="Unhealthy"/>
    <s v="5+ days/week"/>
    <s v="Deaf"/>
    <n v="137"/>
    <n v="87"/>
    <n v="235"/>
    <n v="50"/>
    <n v="129"/>
    <n v="86.51"/>
    <n v="43.65"/>
    <s v="Medium"/>
    <s v="Poor"/>
    <s v="None"/>
  </r>
  <r>
    <n v="931"/>
    <n v="78577"/>
    <s v="Female"/>
    <n v="75"/>
    <d v="1948-04-07T00:00:00"/>
    <n v="268.83999999999997"/>
    <n v="69"/>
    <m/>
    <m/>
    <m/>
    <n v="39.700000000000003"/>
    <x v="0"/>
    <s v="Hispanic"/>
    <x v="4"/>
    <x v="2"/>
    <x v="2"/>
    <s v="Insured"/>
    <s v="Unhealthy"/>
    <s v="5+ days/week"/>
    <s v="Heart Disease"/>
    <n v="138"/>
    <n v="82"/>
    <n v="232"/>
    <n v="58"/>
    <n v="153"/>
    <n v="118.35"/>
    <n v="39.5"/>
    <s v="High"/>
    <s v="Average"/>
    <s v="None"/>
  </r>
  <r>
    <n v="932"/>
    <n v="78577"/>
    <s v="Male"/>
    <n v="41"/>
    <d v="1982-10-28T00:00:00"/>
    <n v="303.44"/>
    <n v="62"/>
    <m/>
    <m/>
    <m/>
    <n v="55.5"/>
    <x v="0"/>
    <s v="Other"/>
    <x v="1"/>
    <x v="0"/>
    <x v="1"/>
    <s v="Insured"/>
    <s v="Unhealthy"/>
    <s v="None"/>
    <s v="Diabetes"/>
    <n v="126"/>
    <n v="90"/>
    <n v="230"/>
    <n v="47"/>
    <n v="133"/>
    <n v="83.79"/>
    <n v="43.4"/>
    <s v="Medium"/>
    <s v="Average"/>
    <s v="None"/>
  </r>
  <r>
    <n v="933"/>
    <n v="78542"/>
    <s v="Male"/>
    <n v="58"/>
    <d v="1964-12-27T00:00:00"/>
    <n v="254.71"/>
    <n v="73"/>
    <m/>
    <m/>
    <m/>
    <n v="33.6"/>
    <x v="0"/>
    <s v="Hispanic"/>
    <x v="1"/>
    <x v="3"/>
    <x v="0"/>
    <s v="Insured"/>
    <s v="Unhealthy"/>
    <s v="5+ days/week"/>
    <s v="Deaf"/>
    <n v="125"/>
    <n v="94"/>
    <n v="164"/>
    <n v="42"/>
    <n v="152"/>
    <n v="70.66"/>
    <n v="46.25"/>
    <s v="Medium"/>
    <s v="Good"/>
    <s v="None"/>
  </r>
  <r>
    <n v="934"/>
    <n v="78501"/>
    <s v="Female"/>
    <n v="71"/>
    <d v="1952-08-18T00:00:00"/>
    <n v="194.82"/>
    <n v="70"/>
    <m/>
    <m/>
    <m/>
    <n v="28"/>
    <x v="1"/>
    <s v="Hispanic"/>
    <x v="1"/>
    <x v="2"/>
    <x v="0"/>
    <s v="Insured"/>
    <s v="Moderate"/>
    <s v="None"/>
    <s v="Heart Disease"/>
    <n v="118"/>
    <n v="74"/>
    <n v="229"/>
    <n v="48"/>
    <n v="127"/>
    <n v="105.45"/>
    <n v="34.83"/>
    <s v="Medium"/>
    <s v="Average"/>
    <s v="None"/>
  </r>
  <r>
    <n v="935"/>
    <n v="78539"/>
    <s v="Male"/>
    <n v="26"/>
    <d v="1997-05-05T00:00:00"/>
    <n v="152.21"/>
    <n v="62"/>
    <m/>
    <m/>
    <m/>
    <n v="27.8"/>
    <x v="1"/>
    <s v="Hispanic"/>
    <x v="2"/>
    <x v="0"/>
    <x v="3"/>
    <s v="Insured"/>
    <s v="Moderate"/>
    <s v="5+ days/week"/>
    <s v="Heart Disease"/>
    <n v="112"/>
    <n v="76"/>
    <n v="191"/>
    <n v="46"/>
    <n v="100"/>
    <n v="86.04"/>
    <n v="37.14"/>
    <s v="Medium"/>
    <s v="Poor"/>
    <s v="None"/>
  </r>
  <r>
    <n v="936"/>
    <n v="78503"/>
    <s v="Female"/>
    <n v="81"/>
    <d v="1941-11-11T00:00:00"/>
    <n v="283.20999999999998"/>
    <n v="58"/>
    <m/>
    <m/>
    <m/>
    <n v="59.2"/>
    <x v="0"/>
    <s v="Hispanic"/>
    <x v="1"/>
    <x v="2"/>
    <x v="2"/>
    <s v="Insured"/>
    <s v="Unhealthy"/>
    <s v="1-2 days/week"/>
    <s v="Diabetes"/>
    <n v="135"/>
    <n v="83"/>
    <n v="177"/>
    <n v="54"/>
    <n v="136"/>
    <n v="107"/>
    <n v="38.58"/>
    <s v="High"/>
    <s v="Poor"/>
    <s v="Alcohol"/>
  </r>
  <r>
    <n v="937"/>
    <n v="78501"/>
    <s v="Male"/>
    <n v="78"/>
    <d v="1945-07-06T00:00:00"/>
    <n v="178.2"/>
    <n v="65"/>
    <m/>
    <m/>
    <m/>
    <n v="29.7"/>
    <x v="1"/>
    <s v="Hispanic"/>
    <x v="4"/>
    <x v="2"/>
    <x v="2"/>
    <s v="Insured"/>
    <s v="Moderate"/>
    <s v="1-2 days/week"/>
    <s v="Heart Disease"/>
    <n v="108"/>
    <n v="70"/>
    <n v="222"/>
    <n v="53"/>
    <n v="110"/>
    <n v="90.76"/>
    <n v="37.630000000000003"/>
    <s v="High"/>
    <s v="Poor"/>
    <s v="Alcohol"/>
  </r>
  <r>
    <n v="938"/>
    <n v="78542"/>
    <s v="Male"/>
    <n v="29"/>
    <d v="1994-01-09T00:00:00"/>
    <n v="214.19"/>
    <n v="69"/>
    <m/>
    <m/>
    <m/>
    <n v="31.6"/>
    <x v="0"/>
    <s v="Hispanic"/>
    <x v="1"/>
    <x v="0"/>
    <x v="0"/>
    <s v="Insured"/>
    <s v="Unhealthy"/>
    <s v="5+ days/week"/>
    <s v="High Blood Pressure"/>
    <n v="125"/>
    <n v="92"/>
    <n v="240"/>
    <n v="49"/>
    <n v="111"/>
    <n v="107.76"/>
    <n v="45.7"/>
    <s v="High"/>
    <s v="Poor"/>
    <s v="Alcohol"/>
  </r>
  <r>
    <n v="939"/>
    <n v="78504"/>
    <s v="Female"/>
    <n v="57"/>
    <d v="1965-11-18T00:00:00"/>
    <n v="258.45999999999998"/>
    <n v="65"/>
    <m/>
    <m/>
    <m/>
    <n v="43"/>
    <x v="0"/>
    <s v="Hispanic"/>
    <x v="0"/>
    <x v="1"/>
    <x v="0"/>
    <s v="Insured"/>
    <s v="Unhealthy"/>
    <s v="3-4 days/week"/>
    <s v="Heart Disease"/>
    <n v="127"/>
    <n v="81"/>
    <n v="216"/>
    <n v="49"/>
    <n v="130"/>
    <n v="89.55"/>
    <n v="36.69"/>
    <s v="Low"/>
    <s v="Average"/>
    <s v="None"/>
  </r>
  <r>
    <n v="940"/>
    <n v="78541"/>
    <s v="Male"/>
    <n v="72"/>
    <d v="1951-03-16T00:00:00"/>
    <n v="163.80000000000001"/>
    <n v="74"/>
    <m/>
    <m/>
    <m/>
    <n v="21"/>
    <x v="1"/>
    <s v="Hispanic"/>
    <x v="5"/>
    <x v="2"/>
    <x v="2"/>
    <s v="Insured"/>
    <s v="Healthy"/>
    <s v="3-4 days/week"/>
    <s v="Arthritis"/>
    <n v="110"/>
    <n v="79"/>
    <n v="180"/>
    <n v="52"/>
    <n v="140"/>
    <n v="93.18"/>
    <n v="37.520000000000003"/>
    <s v="High"/>
    <s v="Average"/>
    <s v="None"/>
  </r>
  <r>
    <n v="941"/>
    <n v="78501"/>
    <s v="Male"/>
    <n v="71"/>
    <d v="1952-09-14T00:00:00"/>
    <n v="246.69"/>
    <n v="69"/>
    <m/>
    <m/>
    <m/>
    <n v="36.4"/>
    <x v="0"/>
    <s v="Hispanic"/>
    <x v="0"/>
    <x v="2"/>
    <x v="0"/>
    <s v="Insured"/>
    <s v="Unhealthy"/>
    <s v="1-2 days/week"/>
    <s v="High Blood Pressure"/>
    <n v="125"/>
    <n v="90"/>
    <n v="232"/>
    <n v="46"/>
    <n v="110"/>
    <n v="115.44"/>
    <n v="46.37"/>
    <s v="High"/>
    <s v="Poor"/>
    <s v="None"/>
  </r>
  <r>
    <n v="942"/>
    <n v="78539"/>
    <s v="Female"/>
    <n v="85"/>
    <d v="1938-07-27T00:00:00"/>
    <n v="255.64"/>
    <n v="57"/>
    <m/>
    <m/>
    <m/>
    <n v="55.3"/>
    <x v="0"/>
    <s v="Hispanic"/>
    <x v="1"/>
    <x v="4"/>
    <x v="1"/>
    <s v="Uninsured"/>
    <s v="Unhealthy"/>
    <s v="None"/>
    <s v="Diabetes"/>
    <n v="141"/>
    <n v="86"/>
    <n v="221"/>
    <n v="56"/>
    <n v="151"/>
    <n v="116.29"/>
    <n v="41.21"/>
    <s v="Medium"/>
    <s v="Good"/>
    <s v="None"/>
  </r>
  <r>
    <n v="943"/>
    <n v="78501"/>
    <s v="Male"/>
    <n v="40"/>
    <d v="1983-10-14T00:00:00"/>
    <n v="219.83"/>
    <n v="63"/>
    <m/>
    <m/>
    <m/>
    <n v="38.9"/>
    <x v="0"/>
    <s v="Hispanic"/>
    <x v="1"/>
    <x v="1"/>
    <x v="0"/>
    <s v="Insured"/>
    <s v="Unhealthy"/>
    <s v="5+ days/week"/>
    <s v="Arthritis"/>
    <n v="125"/>
    <n v="92"/>
    <n v="168"/>
    <n v="49"/>
    <n v="144"/>
    <n v="83.76"/>
    <n v="48.37"/>
    <s v="Medium"/>
    <s v="Good"/>
    <s v="Alcohol"/>
  </r>
  <r>
    <n v="944"/>
    <n v="78542"/>
    <s v="Male"/>
    <n v="22"/>
    <d v="2001-10-13T00:00:00"/>
    <n v="230.05"/>
    <n v="66"/>
    <m/>
    <m/>
    <m/>
    <n v="37.1"/>
    <x v="0"/>
    <s v="Hispanic"/>
    <x v="1"/>
    <x v="0"/>
    <x v="0"/>
    <s v="Insured"/>
    <s v="Unhealthy"/>
    <s v="3-4 days/week"/>
    <s v="Diabetes"/>
    <n v="137"/>
    <n v="86"/>
    <n v="214"/>
    <n v="56"/>
    <n v="158"/>
    <n v="116.88"/>
    <n v="45.24"/>
    <s v="High"/>
    <s v="Average"/>
    <s v="None"/>
  </r>
  <r>
    <n v="945"/>
    <n v="78589"/>
    <s v="Female"/>
    <n v="80"/>
    <d v="1943-05-23T00:00:00"/>
    <n v="169.88"/>
    <n v="67"/>
    <m/>
    <m/>
    <m/>
    <n v="26.6"/>
    <x v="1"/>
    <s v="Hispanic"/>
    <x v="4"/>
    <x v="2"/>
    <x v="1"/>
    <s v="Insured"/>
    <s v="Moderate"/>
    <s v="5+ days/week"/>
    <s v="High Blood Pressure"/>
    <n v="106"/>
    <n v="74"/>
    <n v="213"/>
    <n v="45"/>
    <n v="110"/>
    <n v="95.01"/>
    <n v="26.89"/>
    <s v="Low"/>
    <s v="Average"/>
    <s v="Alcohol"/>
  </r>
  <r>
    <n v="946"/>
    <n v="78503"/>
    <s v="Female"/>
    <n v="70"/>
    <d v="1953-06-15T00:00:00"/>
    <n v="254.88"/>
    <n v="63"/>
    <m/>
    <m/>
    <m/>
    <n v="45.1"/>
    <x v="0"/>
    <s v="Native American"/>
    <x v="2"/>
    <x v="3"/>
    <x v="0"/>
    <s v="Insured"/>
    <s v="Unhealthy"/>
    <s v="5+ days/week"/>
    <s v="Deaf"/>
    <n v="134"/>
    <n v="85"/>
    <n v="164"/>
    <n v="41"/>
    <n v="103"/>
    <n v="110.07"/>
    <n v="40.36"/>
    <s v="Medium"/>
    <s v="Poor"/>
    <s v="Drugs"/>
  </r>
  <r>
    <n v="947"/>
    <n v="78557"/>
    <s v="Female"/>
    <n v="21"/>
    <d v="2001-11-29T00:00:00"/>
    <n v="164.89"/>
    <n v="68"/>
    <m/>
    <m/>
    <m/>
    <n v="25.1"/>
    <x v="1"/>
    <s v="Hispanic"/>
    <x v="0"/>
    <x v="0"/>
    <x v="1"/>
    <s v="Insured"/>
    <s v="Moderate"/>
    <s v="3-4 days/week"/>
    <s v="Diabetes"/>
    <n v="120"/>
    <n v="78"/>
    <n v="163"/>
    <n v="46"/>
    <n v="149"/>
    <n v="76"/>
    <n v="28.93"/>
    <s v="Medium"/>
    <s v="Average"/>
    <s v="Alcohol"/>
  </r>
  <r>
    <n v="948"/>
    <n v="78577"/>
    <s v="Male"/>
    <n v="24"/>
    <d v="1999-09-17T00:00:00"/>
    <n v="224.35"/>
    <n v="71"/>
    <m/>
    <m/>
    <m/>
    <n v="31.3"/>
    <x v="0"/>
    <s v="Hispanic"/>
    <x v="1"/>
    <x v="0"/>
    <x v="1"/>
    <s v="Insured"/>
    <s v="Unhealthy"/>
    <s v="5+ days/week"/>
    <s v="High Blood Pressure"/>
    <n v="142"/>
    <n v="93"/>
    <n v="153"/>
    <n v="51"/>
    <n v="131"/>
    <n v="79.81"/>
    <n v="47.4"/>
    <s v="Low"/>
    <s v="Good"/>
    <s v="None"/>
  </r>
  <r>
    <n v="949"/>
    <n v="78541"/>
    <s v="Female"/>
    <n v="30"/>
    <d v="1993-02-13T00:00:00"/>
    <n v="286.43"/>
    <n v="73"/>
    <m/>
    <m/>
    <m/>
    <n v="37.799999999999997"/>
    <x v="0"/>
    <s v="Hispanic"/>
    <x v="0"/>
    <x v="0"/>
    <x v="1"/>
    <s v="Insured"/>
    <s v="Unhealthy"/>
    <s v="1-2 days/week"/>
    <s v="High Blood Pressure"/>
    <n v="139"/>
    <n v="85"/>
    <n v="208"/>
    <n v="59"/>
    <n v="143"/>
    <n v="109.04"/>
    <n v="41.55"/>
    <s v="Medium"/>
    <s v="Good"/>
    <s v="None"/>
  </r>
  <r>
    <n v="950"/>
    <n v="78539"/>
    <s v="Male"/>
    <n v="90"/>
    <d v="1933-05-28T00:00:00"/>
    <n v="146.82"/>
    <n v="64"/>
    <m/>
    <m/>
    <m/>
    <n v="25.2"/>
    <x v="1"/>
    <s v="Hispanic"/>
    <x v="0"/>
    <x v="4"/>
    <x v="1"/>
    <s v="Uninsured"/>
    <s v="Moderate"/>
    <s v="None"/>
    <s v="Arthritis"/>
    <n v="112"/>
    <n v="79"/>
    <n v="186"/>
    <n v="60"/>
    <n v="131"/>
    <n v="89.07"/>
    <n v="37.380000000000003"/>
    <s v="Low"/>
    <s v="Average"/>
    <s v="None"/>
  </r>
  <r>
    <n v="951"/>
    <n v="78577"/>
    <s v="Male"/>
    <n v="40"/>
    <d v="1983-03-17T00:00:00"/>
    <n v="213.02"/>
    <n v="68"/>
    <m/>
    <m/>
    <m/>
    <n v="32.4"/>
    <x v="0"/>
    <s v="Native American"/>
    <x v="1"/>
    <x v="0"/>
    <x v="0"/>
    <s v="Insured"/>
    <s v="Unhealthy"/>
    <s v="None"/>
    <s v="Diabetes"/>
    <n v="131"/>
    <n v="87"/>
    <n v="207"/>
    <n v="56"/>
    <n v="119"/>
    <n v="75.319999999999993"/>
    <n v="44.61"/>
    <s v="High"/>
    <s v="Good"/>
    <s v="None"/>
  </r>
  <r>
    <n v="952"/>
    <n v="78539"/>
    <s v="Male"/>
    <n v="31"/>
    <d v="1992-10-04T00:00:00"/>
    <n v="205.86"/>
    <n v="67"/>
    <m/>
    <m/>
    <m/>
    <n v="32.200000000000003"/>
    <x v="0"/>
    <s v="Hispanic"/>
    <x v="4"/>
    <x v="1"/>
    <x v="0"/>
    <s v="Insured"/>
    <s v="Unhealthy"/>
    <s v="5+ days/week"/>
    <s v="Heart Disease"/>
    <n v="142"/>
    <n v="92"/>
    <n v="196"/>
    <n v="54"/>
    <n v="147"/>
    <n v="84.38"/>
    <n v="44.85"/>
    <s v="Low"/>
    <s v="Average"/>
    <s v="None"/>
  </r>
  <r>
    <n v="953"/>
    <n v="78542"/>
    <s v="Female"/>
    <n v="45"/>
    <d v="1978-01-23T00:00:00"/>
    <n v="133.46"/>
    <n v="61"/>
    <m/>
    <m/>
    <m/>
    <n v="25.2"/>
    <x v="1"/>
    <s v="Hispanic"/>
    <x v="0"/>
    <x v="1"/>
    <x v="1"/>
    <s v="Insured"/>
    <s v="Moderate"/>
    <s v="5+ days/week"/>
    <s v="High Blood Pressure"/>
    <n v="118"/>
    <n v="76"/>
    <n v="190"/>
    <n v="45"/>
    <n v="132"/>
    <n v="93.58"/>
    <n v="34.32"/>
    <s v="Low"/>
    <s v="Poor"/>
    <s v="None"/>
  </r>
  <r>
    <n v="954"/>
    <n v="78541"/>
    <s v="Male"/>
    <n v="33"/>
    <d v="1990-07-31T00:00:00"/>
    <n v="166.27"/>
    <n v="64"/>
    <m/>
    <m/>
    <m/>
    <n v="28.5"/>
    <x v="1"/>
    <s v="Hispanic"/>
    <x v="2"/>
    <x v="0"/>
    <x v="0"/>
    <s v="Insured"/>
    <s v="Moderate"/>
    <s v="1-2 days/week"/>
    <s v="Asthma"/>
    <n v="106"/>
    <n v="73"/>
    <n v="210"/>
    <n v="51"/>
    <n v="152"/>
    <n v="95.32"/>
    <n v="39.1"/>
    <s v="Low"/>
    <s v="Average"/>
    <s v="None"/>
  </r>
  <r>
    <n v="955"/>
    <n v="78501"/>
    <s v="Male"/>
    <n v="68"/>
    <d v="1955-05-17T00:00:00"/>
    <n v="183.18"/>
    <n v="69"/>
    <m/>
    <m/>
    <m/>
    <n v="27"/>
    <x v="1"/>
    <s v="Hispanic"/>
    <x v="5"/>
    <x v="2"/>
    <x v="2"/>
    <s v="Insured"/>
    <s v="Moderate"/>
    <s v="1-2 days/week"/>
    <s v="Diabetes"/>
    <n v="118"/>
    <n v="76"/>
    <n v="226"/>
    <n v="59"/>
    <n v="112"/>
    <n v="90.9"/>
    <n v="34.229999999999997"/>
    <s v="Low"/>
    <s v="Poor"/>
    <s v="None"/>
  </r>
  <r>
    <n v="956"/>
    <n v="78501"/>
    <s v="Female"/>
    <n v="26"/>
    <d v="1997-04-07T00:00:00"/>
    <n v="325.58999999999997"/>
    <n v="61"/>
    <m/>
    <m/>
    <m/>
    <n v="61.5"/>
    <x v="0"/>
    <s v="Hispanic"/>
    <x v="1"/>
    <x v="0"/>
    <x v="1"/>
    <s v="Insured"/>
    <s v="Unhealthy"/>
    <s v="None"/>
    <s v="Diabetes"/>
    <n v="141"/>
    <n v="84"/>
    <n v="173"/>
    <n v="46"/>
    <n v="109"/>
    <n v="71.38"/>
    <n v="36.799999999999997"/>
    <s v="Medium"/>
    <s v="Good"/>
    <s v="None"/>
  </r>
  <r>
    <n v="957"/>
    <n v="78557"/>
    <s v="Male"/>
    <n v="43"/>
    <d v="1980-07-06T00:00:00"/>
    <n v="179.18"/>
    <n v="73"/>
    <m/>
    <m/>
    <m/>
    <n v="23.6"/>
    <x v="1"/>
    <s v="Hispanic"/>
    <x v="3"/>
    <x v="1"/>
    <x v="2"/>
    <s v="Insured"/>
    <s v="Healthy"/>
    <s v="None"/>
    <s v="High Blood Pressure"/>
    <n v="120"/>
    <n v="76"/>
    <n v="189"/>
    <n v="60"/>
    <n v="155"/>
    <n v="116.44"/>
    <n v="30.47"/>
    <s v="Medium"/>
    <s v="Average"/>
    <s v="None"/>
  </r>
  <r>
    <n v="958"/>
    <n v="78503"/>
    <s v="Male"/>
    <n v="81"/>
    <d v="1941-11-12T00:00:00"/>
    <n v="188.67"/>
    <n v="67"/>
    <m/>
    <m/>
    <m/>
    <n v="29.5"/>
    <x v="1"/>
    <s v="Hispanic"/>
    <x v="3"/>
    <x v="3"/>
    <x v="2"/>
    <s v="Insured"/>
    <s v="Moderate"/>
    <s v="None"/>
    <s v="Epilepsy"/>
    <n v="107"/>
    <n v="75"/>
    <n v="204"/>
    <n v="57"/>
    <n v="113"/>
    <n v="75"/>
    <n v="33.14"/>
    <s v="Low"/>
    <s v="Poor"/>
    <s v="None"/>
  </r>
  <r>
    <n v="959"/>
    <n v="78577"/>
    <s v="Male"/>
    <n v="68"/>
    <d v="1955-06-29T00:00:00"/>
    <n v="224.93"/>
    <n v="65"/>
    <m/>
    <m/>
    <m/>
    <n v="37.4"/>
    <x v="0"/>
    <s v="Hispanic"/>
    <x v="1"/>
    <x v="3"/>
    <x v="0"/>
    <s v="Insured"/>
    <s v="Unhealthy"/>
    <s v="None"/>
    <s v="Deaf"/>
    <n v="142"/>
    <n v="84"/>
    <n v="238"/>
    <n v="60"/>
    <n v="122"/>
    <n v="117.04"/>
    <n v="40.81"/>
    <s v="Low"/>
    <s v="Poor"/>
    <s v="Alcohol"/>
  </r>
  <r>
    <n v="960"/>
    <n v="78503"/>
    <s v="Male"/>
    <n v="80"/>
    <d v="1943-03-03T00:00:00"/>
    <n v="160.24"/>
    <n v="63"/>
    <m/>
    <m/>
    <m/>
    <n v="28.4"/>
    <x v="1"/>
    <s v="Hispanic"/>
    <x v="1"/>
    <x v="2"/>
    <x v="1"/>
    <s v="Insured"/>
    <s v="Moderate"/>
    <s v="None"/>
    <s v="High Blood Pressure"/>
    <n v="110"/>
    <n v="72"/>
    <n v="213"/>
    <n v="49"/>
    <n v="138"/>
    <n v="70.77"/>
    <n v="34.01"/>
    <s v="Medium"/>
    <s v="Poor"/>
    <s v="None"/>
  </r>
  <r>
    <n v="961"/>
    <n v="78542"/>
    <s v="Female"/>
    <n v="82"/>
    <d v="1941-04-22T00:00:00"/>
    <n v="231.07"/>
    <n v="70"/>
    <m/>
    <m/>
    <m/>
    <n v="33.200000000000003"/>
    <x v="0"/>
    <s v="Hispanic"/>
    <x v="4"/>
    <x v="3"/>
    <x v="0"/>
    <s v="Insured"/>
    <s v="Unhealthy"/>
    <s v="5+ days/week"/>
    <s v="Cerebral Palsy"/>
    <n v="131"/>
    <n v="91"/>
    <n v="218"/>
    <n v="60"/>
    <n v="115"/>
    <n v="98.5"/>
    <n v="44.83"/>
    <s v="Medium"/>
    <s v="Good"/>
    <s v="Alcohol"/>
  </r>
  <r>
    <n v="962"/>
    <n v="78557"/>
    <s v="Female"/>
    <n v="52"/>
    <d v="1970-11-09T00:00:00"/>
    <n v="243.58"/>
    <n v="69"/>
    <m/>
    <m/>
    <m/>
    <n v="36"/>
    <x v="0"/>
    <s v="Black"/>
    <x v="4"/>
    <x v="0"/>
    <x v="1"/>
    <s v="Insured"/>
    <s v="Unhealthy"/>
    <s v="3-4 days/week"/>
    <s v="Asthma"/>
    <n v="135"/>
    <n v="80"/>
    <n v="155"/>
    <n v="53"/>
    <n v="160"/>
    <n v="87.69"/>
    <n v="44.29"/>
    <s v="Medium"/>
    <s v="Poor"/>
    <s v="Both"/>
  </r>
  <r>
    <n v="963"/>
    <n v="78539"/>
    <s v="Female"/>
    <n v="64"/>
    <d v="1959-09-07T00:00:00"/>
    <n v="223.79"/>
    <n v="65"/>
    <m/>
    <m/>
    <m/>
    <n v="37.200000000000003"/>
    <x v="0"/>
    <s v="Hispanic"/>
    <x v="0"/>
    <x v="3"/>
    <x v="0"/>
    <s v="Insured"/>
    <s v="Unhealthy"/>
    <s v="3-4 days/week"/>
    <s v="Epilepsy"/>
    <n v="134"/>
    <n v="85"/>
    <n v="204"/>
    <n v="51"/>
    <n v="160"/>
    <n v="116"/>
    <n v="43.65"/>
    <s v="Medium"/>
    <s v="Poor"/>
    <s v="None"/>
  </r>
  <r>
    <n v="964"/>
    <n v="78503"/>
    <s v="Male"/>
    <n v="75"/>
    <d v="1948-04-16T00:00:00"/>
    <n v="341.38"/>
    <n v="66"/>
    <m/>
    <m/>
    <m/>
    <n v="55.1"/>
    <x v="0"/>
    <s v="Hispanic"/>
    <x v="0"/>
    <x v="4"/>
    <x v="0"/>
    <s v="Insured"/>
    <s v="Unhealthy"/>
    <s v="5+ days/week"/>
    <s v="Diabetes"/>
    <n v="133"/>
    <n v="85"/>
    <n v="193"/>
    <n v="47"/>
    <n v="118"/>
    <n v="114.96"/>
    <n v="41.2"/>
    <s v="High"/>
    <s v="Average"/>
    <s v="None"/>
  </r>
  <r>
    <n v="965"/>
    <n v="78503"/>
    <s v="Male"/>
    <n v="73"/>
    <d v="1950-02-09T00:00:00"/>
    <n v="175.86"/>
    <n v="67"/>
    <m/>
    <m/>
    <m/>
    <n v="27.5"/>
    <x v="1"/>
    <s v="Hispanic"/>
    <x v="4"/>
    <x v="2"/>
    <x v="0"/>
    <s v="Insured"/>
    <s v="Moderate"/>
    <s v="3-4 days/week"/>
    <s v="High Blood Pressure"/>
    <n v="114"/>
    <n v="72"/>
    <n v="239"/>
    <n v="42"/>
    <n v="117"/>
    <n v="111.74"/>
    <n v="37.340000000000003"/>
    <s v="Low"/>
    <s v="Good"/>
    <s v="None"/>
  </r>
  <r>
    <n v="966"/>
    <n v="78557"/>
    <s v="Male"/>
    <n v="38"/>
    <d v="1985-08-20T00:00:00"/>
    <n v="180.01"/>
    <n v="65"/>
    <m/>
    <m/>
    <m/>
    <n v="30"/>
    <x v="1"/>
    <s v="Hispanic"/>
    <x v="4"/>
    <x v="0"/>
    <x v="2"/>
    <s v="Insured"/>
    <s v="Unhealthy"/>
    <s v="None"/>
    <s v="Arthritis"/>
    <n v="133"/>
    <n v="73"/>
    <n v="178"/>
    <n v="48"/>
    <n v="126"/>
    <n v="76.05"/>
    <n v="44.64"/>
    <s v="High"/>
    <s v="Good"/>
    <s v="None"/>
  </r>
  <r>
    <n v="967"/>
    <n v="78589"/>
    <s v="Female"/>
    <n v="82"/>
    <d v="1941-03-22T00:00:00"/>
    <n v="253.97"/>
    <n v="73"/>
    <m/>
    <m/>
    <m/>
    <n v="33.5"/>
    <x v="0"/>
    <s v="Hispanic"/>
    <x v="1"/>
    <x v="3"/>
    <x v="2"/>
    <s v="Insured"/>
    <s v="Unhealthy"/>
    <s v="None"/>
    <s v="Deaf"/>
    <n v="135"/>
    <n v="83"/>
    <n v="234"/>
    <n v="53"/>
    <n v="150"/>
    <n v="79.739999999999995"/>
    <n v="37.880000000000003"/>
    <s v="High"/>
    <s v="Average"/>
    <s v="None"/>
  </r>
  <r>
    <n v="968"/>
    <n v="78541"/>
    <s v="Female"/>
    <n v="65"/>
    <d v="1958-07-05T00:00:00"/>
    <n v="146.04"/>
    <n v="61"/>
    <m/>
    <m/>
    <m/>
    <n v="27.6"/>
    <x v="1"/>
    <s v="Black"/>
    <x v="4"/>
    <x v="0"/>
    <x v="0"/>
    <s v="Insured"/>
    <s v="Moderate"/>
    <s v="3-4 days/week"/>
    <s v="High Blood Pressure"/>
    <n v="110"/>
    <n v="79"/>
    <n v="208"/>
    <n v="55"/>
    <n v="150"/>
    <n v="101.83"/>
    <n v="29.8"/>
    <s v="Medium"/>
    <s v="Average"/>
    <s v="None"/>
  </r>
  <r>
    <n v="969"/>
    <n v="78541"/>
    <s v="Male"/>
    <n v="26"/>
    <d v="1997-10-14T00:00:00"/>
    <n v="191.01"/>
    <n v="72"/>
    <m/>
    <m/>
    <m/>
    <n v="25.9"/>
    <x v="1"/>
    <s v="Hispanic"/>
    <x v="0"/>
    <x v="0"/>
    <x v="2"/>
    <s v="Insured"/>
    <s v="Moderate"/>
    <s v="5+ days/week"/>
    <s v="High Blood Pressure"/>
    <n v="105"/>
    <n v="76"/>
    <n v="203"/>
    <n v="59"/>
    <n v="153"/>
    <n v="93.42"/>
    <n v="37.75"/>
    <s v="High"/>
    <s v="Average"/>
    <s v="None"/>
  </r>
  <r>
    <n v="970"/>
    <n v="78539"/>
    <s v="Female"/>
    <n v="39"/>
    <d v="1984-07-02T00:00:00"/>
    <n v="136.79"/>
    <n v="61"/>
    <m/>
    <m/>
    <m/>
    <n v="25.8"/>
    <x v="1"/>
    <s v="Hispanic"/>
    <x v="5"/>
    <x v="3"/>
    <x v="4"/>
    <s v="Insured"/>
    <s v="Moderate"/>
    <s v="None"/>
    <s v="Deaf"/>
    <n v="108"/>
    <n v="78"/>
    <n v="210"/>
    <n v="49"/>
    <n v="102"/>
    <n v="91.48"/>
    <n v="32.92"/>
    <s v="Medium"/>
    <s v="Average"/>
    <s v="None"/>
  </r>
  <r>
    <n v="971"/>
    <n v="78504"/>
    <s v="Female"/>
    <n v="33"/>
    <d v="1990-07-28T00:00:00"/>
    <n v="243.49"/>
    <n v="66"/>
    <m/>
    <m/>
    <m/>
    <n v="39.299999999999997"/>
    <x v="0"/>
    <s v="Hispanic"/>
    <x v="4"/>
    <x v="0"/>
    <x v="2"/>
    <s v="Insured"/>
    <s v="Unhealthy"/>
    <s v="None"/>
    <s v="High Blood Pressure"/>
    <n v="122"/>
    <n v="84"/>
    <n v="239"/>
    <n v="49"/>
    <n v="126"/>
    <n v="115.7"/>
    <n v="41.53"/>
    <s v="Low"/>
    <s v="Average"/>
    <s v="None"/>
  </r>
  <r>
    <n v="972"/>
    <n v="78589"/>
    <s v="Male"/>
    <n v="68"/>
    <d v="1955-04-29T00:00:00"/>
    <n v="277.70999999999998"/>
    <n v="69"/>
    <m/>
    <m/>
    <m/>
    <n v="41"/>
    <x v="0"/>
    <s v="Hispanic"/>
    <x v="0"/>
    <x v="2"/>
    <x v="1"/>
    <s v="Insured"/>
    <s v="Unhealthy"/>
    <s v="None"/>
    <s v="Diabetes"/>
    <n v="123"/>
    <n v="81"/>
    <n v="153"/>
    <n v="55"/>
    <n v="116"/>
    <n v="98.72"/>
    <n v="47.62"/>
    <s v="High"/>
    <s v="Average"/>
    <s v="None"/>
  </r>
  <r>
    <n v="973"/>
    <n v="78503"/>
    <s v="Male"/>
    <n v="39"/>
    <d v="1984-10-04T00:00:00"/>
    <n v="173.62"/>
    <n v="68"/>
    <m/>
    <m/>
    <m/>
    <n v="26.4"/>
    <x v="1"/>
    <s v="Hispanic"/>
    <x v="3"/>
    <x v="1"/>
    <x v="2"/>
    <s v="Insured"/>
    <s v="Moderate"/>
    <s v="3-4 days/week"/>
    <s v="Asthma"/>
    <n v="107"/>
    <n v="74"/>
    <n v="166"/>
    <n v="50"/>
    <n v="113"/>
    <n v="76.92"/>
    <n v="35.840000000000003"/>
    <s v="Medium"/>
    <s v="Average"/>
    <s v="None"/>
  </r>
  <r>
    <n v="974"/>
    <n v="78557"/>
    <s v="Female"/>
    <n v="79"/>
    <d v="1944-02-10T00:00:00"/>
    <n v="273.87"/>
    <n v="64"/>
    <m/>
    <m/>
    <m/>
    <n v="47"/>
    <x v="0"/>
    <s v="Hispanic"/>
    <x v="0"/>
    <x v="2"/>
    <x v="2"/>
    <s v="Insured"/>
    <s v="Unhealthy"/>
    <s v="1-2 days/week"/>
    <s v="Asthma"/>
    <n v="135"/>
    <n v="90"/>
    <n v="231"/>
    <n v="57"/>
    <n v="117"/>
    <n v="81.93"/>
    <n v="41.41"/>
    <s v="Low"/>
    <s v="Average"/>
    <s v="Drugs"/>
  </r>
  <r>
    <n v="975"/>
    <n v="78539"/>
    <s v="Male"/>
    <n v="86"/>
    <d v="1937-09-01T00:00:00"/>
    <n v="217.38"/>
    <n v="71"/>
    <m/>
    <m/>
    <m/>
    <n v="30.3"/>
    <x v="0"/>
    <s v="Hispanic"/>
    <x v="2"/>
    <x v="3"/>
    <x v="2"/>
    <s v="Insured"/>
    <s v="Unhealthy"/>
    <s v="3-4 days/week"/>
    <s v="Epilepsy"/>
    <n v="138"/>
    <n v="80"/>
    <n v="233"/>
    <n v="55"/>
    <n v="136"/>
    <n v="102.39"/>
    <n v="48.79"/>
    <s v="High"/>
    <s v="Poor"/>
    <s v="Alcohol"/>
  </r>
  <r>
    <n v="976"/>
    <n v="78577"/>
    <s v="Female"/>
    <n v="81"/>
    <d v="1942-10-11T00:00:00"/>
    <n v="149.9"/>
    <n v="62"/>
    <m/>
    <m/>
    <m/>
    <n v="27.4"/>
    <x v="1"/>
    <s v="Hispanic"/>
    <x v="3"/>
    <x v="3"/>
    <x v="2"/>
    <s v="Insured"/>
    <s v="Moderate"/>
    <s v="3-4 days/week"/>
    <s v="Autism"/>
    <n v="107"/>
    <n v="71"/>
    <n v="160"/>
    <n v="41"/>
    <n v="100"/>
    <n v="119.97"/>
    <n v="26.59"/>
    <s v="Low"/>
    <s v="Poor"/>
    <s v="Both"/>
  </r>
  <r>
    <n v="977"/>
    <n v="78504"/>
    <s v="Male"/>
    <n v="40"/>
    <d v="1983-04-27T00:00:00"/>
    <n v="328.16"/>
    <n v="63"/>
    <m/>
    <m/>
    <m/>
    <n v="58.1"/>
    <x v="0"/>
    <s v="Hispanic"/>
    <x v="0"/>
    <x v="3"/>
    <x v="0"/>
    <s v="Insured"/>
    <s v="Unhealthy"/>
    <s v="3-4 days/week"/>
    <s v="Cerebral Palsy"/>
    <n v="134"/>
    <n v="83"/>
    <n v="206"/>
    <n v="58"/>
    <n v="103"/>
    <n v="83.18"/>
    <n v="43.32"/>
    <s v="Low"/>
    <s v="Average"/>
    <s v="None"/>
  </r>
  <r>
    <n v="978"/>
    <n v="78504"/>
    <s v="Female"/>
    <n v="41"/>
    <d v="1981-12-10T00:00:00"/>
    <n v="289.20999999999998"/>
    <n v="66"/>
    <m/>
    <m/>
    <m/>
    <n v="46.7"/>
    <x v="0"/>
    <s v="Hispanic"/>
    <x v="0"/>
    <x v="3"/>
    <x v="1"/>
    <s v="Insured"/>
    <s v="Unhealthy"/>
    <s v="1-2 days/week"/>
    <s v="Epilepsy"/>
    <n v="145"/>
    <n v="84"/>
    <n v="214"/>
    <n v="41"/>
    <n v="156"/>
    <n v="73.459999999999994"/>
    <n v="39.840000000000003"/>
    <s v="High"/>
    <s v="Good"/>
    <s v="None"/>
  </r>
  <r>
    <n v="979"/>
    <n v="78589"/>
    <s v="Female"/>
    <n v="32"/>
    <d v="1990-12-14T00:00:00"/>
    <n v="161.72999999999999"/>
    <n v="62"/>
    <m/>
    <m/>
    <m/>
    <n v="29.6"/>
    <x v="1"/>
    <s v="Hispanic"/>
    <x v="1"/>
    <x v="0"/>
    <x v="0"/>
    <s v="Insured"/>
    <s v="Moderate"/>
    <s v="5+ days/week"/>
    <s v="Diabetes"/>
    <n v="109"/>
    <n v="70"/>
    <n v="182"/>
    <n v="51"/>
    <n v="157"/>
    <n v="102.27"/>
    <n v="32.200000000000003"/>
    <s v="Low"/>
    <s v="Good"/>
    <s v="None"/>
  </r>
  <r>
    <n v="980"/>
    <n v="78589"/>
    <s v="Male"/>
    <n v="42"/>
    <d v="1981-07-28T00:00:00"/>
    <n v="288.57"/>
    <n v="62"/>
    <m/>
    <m/>
    <m/>
    <n v="52.8"/>
    <x v="0"/>
    <s v="Asian"/>
    <x v="5"/>
    <x v="0"/>
    <x v="2"/>
    <s v="Insured"/>
    <s v="Unhealthy"/>
    <s v="3-4 days/week"/>
    <s v="High Blood Pressure"/>
    <n v="145"/>
    <n v="95"/>
    <n v="154"/>
    <n v="48"/>
    <n v="160"/>
    <n v="112.6"/>
    <n v="47.72"/>
    <s v="Low"/>
    <s v="Poor"/>
    <s v="None"/>
  </r>
  <r>
    <n v="981"/>
    <n v="78539"/>
    <s v="Female"/>
    <n v="23"/>
    <d v="2000-05-23T00:00:00"/>
    <n v="292.64999999999998"/>
    <n v="63"/>
    <m/>
    <m/>
    <m/>
    <n v="51.8"/>
    <x v="0"/>
    <s v="Hispanic"/>
    <x v="1"/>
    <x v="0"/>
    <x v="2"/>
    <s v="Insured"/>
    <s v="Unhealthy"/>
    <s v="None"/>
    <s v="Asthma"/>
    <n v="134"/>
    <n v="92"/>
    <n v="178"/>
    <n v="55"/>
    <n v="153"/>
    <n v="96.2"/>
    <n v="39.71"/>
    <s v="Low"/>
    <s v="Poor"/>
    <s v="None"/>
  </r>
  <r>
    <n v="982"/>
    <n v="78542"/>
    <s v="Female"/>
    <n v="46"/>
    <d v="1977-03-01T00:00:00"/>
    <n v="207.25"/>
    <n v="66"/>
    <m/>
    <m/>
    <m/>
    <n v="33.4"/>
    <x v="0"/>
    <s v="Hispanic"/>
    <x v="1"/>
    <x v="0"/>
    <x v="1"/>
    <s v="Insured"/>
    <s v="Unhealthy"/>
    <s v="1-2 days/week"/>
    <s v="Diabetes"/>
    <n v="124"/>
    <n v="84"/>
    <n v="156"/>
    <n v="51"/>
    <n v="107"/>
    <n v="109.06"/>
    <n v="42.83"/>
    <s v="Medium"/>
    <s v="Good"/>
    <s v="None"/>
  </r>
  <r>
    <n v="983"/>
    <n v="78539"/>
    <s v="Male"/>
    <n v="90"/>
    <d v="1933-05-27T00:00:00"/>
    <n v="138.1"/>
    <n v="66"/>
    <m/>
    <m/>
    <m/>
    <n v="22.3"/>
    <x v="1"/>
    <s v="Hispanic"/>
    <x v="6"/>
    <x v="3"/>
    <x v="3"/>
    <s v="Insured"/>
    <s v="Healthy"/>
    <s v="3-4 days/week"/>
    <s v="Cerebral Palsy"/>
    <n v="114"/>
    <n v="72"/>
    <n v="151"/>
    <n v="59"/>
    <n v="119"/>
    <n v="95.78"/>
    <n v="33.46"/>
    <s v="Medium"/>
    <s v="Average"/>
    <s v="None"/>
  </r>
  <r>
    <n v="984"/>
    <n v="78539"/>
    <s v="Female"/>
    <n v="48"/>
    <d v="1975-10-28T00:00:00"/>
    <n v="210.99"/>
    <n v="68"/>
    <m/>
    <m/>
    <m/>
    <n v="32.1"/>
    <x v="0"/>
    <s v="Hispanic"/>
    <x v="2"/>
    <x v="3"/>
    <x v="0"/>
    <s v="Insured"/>
    <s v="Unhealthy"/>
    <s v="None"/>
    <s v="Autism"/>
    <n v="126"/>
    <n v="85"/>
    <n v="236"/>
    <n v="49"/>
    <n v="125"/>
    <n v="95.32"/>
    <n v="39.659999999999997"/>
    <s v="Medium"/>
    <s v="Good"/>
    <s v="None"/>
  </r>
  <r>
    <n v="985"/>
    <n v="78503"/>
    <s v="Female"/>
    <n v="49"/>
    <d v="1973-12-16T00:00:00"/>
    <n v="192.13"/>
    <n v="62"/>
    <m/>
    <m/>
    <m/>
    <n v="35.1"/>
    <x v="0"/>
    <s v="Hispanic"/>
    <x v="4"/>
    <x v="1"/>
    <x v="2"/>
    <s v="Insured"/>
    <s v="Unhealthy"/>
    <s v="5+ days/week"/>
    <s v="High Blood Pressure"/>
    <n v="135"/>
    <n v="80"/>
    <n v="177"/>
    <n v="43"/>
    <n v="158"/>
    <n v="115.65"/>
    <n v="43.59"/>
    <s v="Medium"/>
    <s v="Average"/>
    <s v="None"/>
  </r>
  <r>
    <n v="986"/>
    <n v="78589"/>
    <s v="Male"/>
    <n v="59"/>
    <d v="1964-08-21T00:00:00"/>
    <n v="274.08"/>
    <n v="62"/>
    <m/>
    <m/>
    <m/>
    <n v="50.1"/>
    <x v="0"/>
    <s v="Hispanic"/>
    <x v="1"/>
    <x v="0"/>
    <x v="0"/>
    <s v="Insured"/>
    <s v="Unhealthy"/>
    <s v="3-4 days/week"/>
    <s v="High Blood Pressure"/>
    <n v="125"/>
    <n v="92"/>
    <n v="240"/>
    <n v="41"/>
    <n v="105"/>
    <n v="94.38"/>
    <n v="48.78"/>
    <s v="High"/>
    <s v="Average"/>
    <s v="Alcohol"/>
  </r>
  <r>
    <n v="987"/>
    <n v="78542"/>
    <s v="Male"/>
    <n v="86"/>
    <d v="1937-04-12T00:00:00"/>
    <n v="144.16"/>
    <n v="61"/>
    <m/>
    <m/>
    <m/>
    <n v="27.2"/>
    <x v="1"/>
    <s v="Hispanic"/>
    <x v="1"/>
    <x v="3"/>
    <x v="2"/>
    <s v="Insured"/>
    <s v="Moderate"/>
    <s v="5+ days/week"/>
    <s v="Cerebral Palsy"/>
    <n v="119"/>
    <n v="76"/>
    <n v="192"/>
    <n v="47"/>
    <n v="153"/>
    <n v="119.95"/>
    <n v="37.72"/>
    <s v="Low"/>
    <s v="Good"/>
    <s v="None"/>
  </r>
  <r>
    <n v="988"/>
    <n v="78539"/>
    <s v="Female"/>
    <n v="40"/>
    <d v="1983-03-15T00:00:00"/>
    <n v="252.32"/>
    <n v="72"/>
    <m/>
    <m/>
    <m/>
    <n v="34.200000000000003"/>
    <x v="0"/>
    <s v="Hispanic"/>
    <x v="1"/>
    <x v="1"/>
    <x v="2"/>
    <s v="Insured"/>
    <s v="Unhealthy"/>
    <s v="None"/>
    <s v="Arthritis"/>
    <n v="132"/>
    <n v="84"/>
    <n v="150"/>
    <n v="57"/>
    <n v="103"/>
    <n v="116.37"/>
    <n v="44.26"/>
    <s v="Medium"/>
    <s v="Average"/>
    <s v="Alcohol"/>
  </r>
  <r>
    <n v="989"/>
    <n v="78542"/>
    <s v="Male"/>
    <n v="88"/>
    <d v="1935-06-11T00:00:00"/>
    <n v="305.73"/>
    <n v="71"/>
    <m/>
    <m/>
    <m/>
    <n v="42.6"/>
    <x v="0"/>
    <s v="Hispanic"/>
    <x v="0"/>
    <x v="3"/>
    <x v="0"/>
    <s v="Insured"/>
    <s v="Unhealthy"/>
    <s v="5+ days/week"/>
    <s v="Epilepsy"/>
    <n v="130"/>
    <n v="89"/>
    <n v="162"/>
    <n v="47"/>
    <n v="155"/>
    <n v="117.92"/>
    <n v="44.7"/>
    <s v="Low"/>
    <s v="Poor"/>
    <s v="None"/>
  </r>
  <r>
    <n v="990"/>
    <n v="78557"/>
    <s v="Female"/>
    <n v="27"/>
    <d v="1996-07-16T00:00:00"/>
    <n v="156.47999999999999"/>
    <n v="61"/>
    <m/>
    <m/>
    <m/>
    <n v="29.6"/>
    <x v="1"/>
    <s v="Hispanic"/>
    <x v="1"/>
    <x v="0"/>
    <x v="0"/>
    <s v="Insured"/>
    <s v="Moderate"/>
    <s v="5+ days/week"/>
    <s v="Diabetes"/>
    <n v="106"/>
    <n v="80"/>
    <n v="216"/>
    <n v="52"/>
    <n v="159"/>
    <n v="70.790000000000006"/>
    <n v="27.1"/>
    <s v="Low"/>
    <s v="Good"/>
    <s v="None"/>
  </r>
  <r>
    <n v="991"/>
    <n v="78557"/>
    <s v="Male"/>
    <n v="59"/>
    <d v="1964-04-26T00:00:00"/>
    <n v="160.1"/>
    <n v="63"/>
    <m/>
    <m/>
    <m/>
    <n v="28.4"/>
    <x v="1"/>
    <s v="Hispanic"/>
    <x v="1"/>
    <x v="0"/>
    <x v="0"/>
    <s v="Insured"/>
    <s v="Moderate"/>
    <s v="5+ days/week"/>
    <s v="High Blood Pressure"/>
    <n v="106"/>
    <n v="70"/>
    <n v="152"/>
    <n v="48"/>
    <n v="138"/>
    <n v="73.989999999999995"/>
    <n v="39.58"/>
    <s v="High"/>
    <s v="Good"/>
    <s v="None"/>
  </r>
  <r>
    <n v="992"/>
    <n v="78539"/>
    <s v="Male"/>
    <n v="71"/>
    <d v="1952-07-07T00:00:00"/>
    <n v="178.16"/>
    <n v="63"/>
    <m/>
    <m/>
    <m/>
    <n v="31.6"/>
    <x v="0"/>
    <s v="Hispanic"/>
    <x v="2"/>
    <x v="3"/>
    <x v="3"/>
    <s v="Insured"/>
    <s v="Unhealthy"/>
    <s v="1-2 days/week"/>
    <s v="Limb Loss"/>
    <n v="130"/>
    <n v="80"/>
    <n v="197"/>
    <n v="46"/>
    <n v="128"/>
    <n v="83.22"/>
    <n v="47.36"/>
    <s v="High"/>
    <s v="Average"/>
    <s v="Both"/>
  </r>
  <r>
    <n v="993"/>
    <n v="78539"/>
    <s v="Male"/>
    <n v="22"/>
    <d v="2001-10-04T00:00:00"/>
    <n v="214.19"/>
    <n v="69"/>
    <m/>
    <m/>
    <m/>
    <n v="31.6"/>
    <x v="0"/>
    <s v="Hispanic"/>
    <x v="1"/>
    <x v="0"/>
    <x v="2"/>
    <s v="Insured"/>
    <s v="Unhealthy"/>
    <s v="5+ days/week"/>
    <s v="High Blood Pressure"/>
    <n v="125"/>
    <n v="87"/>
    <n v="227"/>
    <n v="48"/>
    <n v="139"/>
    <n v="80.14"/>
    <n v="48.53"/>
    <s v="Medium"/>
    <s v="Poor"/>
    <s v="Both"/>
  </r>
  <r>
    <n v="994"/>
    <n v="78541"/>
    <s v="Male"/>
    <n v="35"/>
    <d v="1988-10-08T00:00:00"/>
    <n v="257.3"/>
    <n v="60"/>
    <m/>
    <m/>
    <m/>
    <n v="50.2"/>
    <x v="0"/>
    <s v="Hispanic"/>
    <x v="0"/>
    <x v="1"/>
    <x v="1"/>
    <s v="Insured"/>
    <s v="Unhealthy"/>
    <s v="3-4 days/week"/>
    <s v="High Blood Pressure"/>
    <n v="142"/>
    <n v="88"/>
    <n v="166"/>
    <n v="51"/>
    <n v="104"/>
    <n v="114.89"/>
    <n v="48.28"/>
    <s v="Medium"/>
    <s v="Average"/>
    <s v="None"/>
  </r>
  <r>
    <n v="995"/>
    <n v="78577"/>
    <s v="Female"/>
    <n v="83"/>
    <d v="1940-09-11T00:00:00"/>
    <n v="277.14999999999998"/>
    <n v="75"/>
    <m/>
    <m/>
    <m/>
    <n v="34.6"/>
    <x v="0"/>
    <s v="Hispanic"/>
    <x v="4"/>
    <x v="4"/>
    <x v="3"/>
    <s v="Uninsured"/>
    <s v="Unhealthy"/>
    <s v="1-2 days/week"/>
    <s v="Heart Disease"/>
    <n v="144"/>
    <n v="87"/>
    <n v="190"/>
    <n v="42"/>
    <n v="107"/>
    <n v="106.78"/>
    <n v="40.729999999999997"/>
    <s v="High"/>
    <s v="Good"/>
    <s v="Alcohol"/>
  </r>
  <r>
    <n v="996"/>
    <n v="78539"/>
    <s v="Male"/>
    <n v="33"/>
    <d v="1990-03-07T00:00:00"/>
    <n v="184.59"/>
    <n v="69"/>
    <m/>
    <m/>
    <m/>
    <n v="27.3"/>
    <x v="1"/>
    <s v="White"/>
    <x v="5"/>
    <x v="0"/>
    <x v="4"/>
    <s v="Insured"/>
    <s v="Moderate"/>
    <s v="None"/>
    <s v="Heart Disease"/>
    <n v="117"/>
    <n v="74"/>
    <n v="158"/>
    <n v="40"/>
    <n v="135"/>
    <n v="111.78"/>
    <n v="35.380000000000003"/>
    <s v="High"/>
    <s v="Average"/>
    <s v="Alcohol"/>
  </r>
  <r>
    <n v="997"/>
    <n v="78577"/>
    <s v="Male"/>
    <n v="25"/>
    <d v="1998-10-15T00:00:00"/>
    <n v="203.61"/>
    <n v="69"/>
    <m/>
    <m/>
    <m/>
    <n v="30.1"/>
    <x v="0"/>
    <s v="Hispanic"/>
    <x v="2"/>
    <x v="1"/>
    <x v="0"/>
    <s v="Insured"/>
    <s v="Unhealthy"/>
    <s v="None"/>
    <s v="High Blood Pressure"/>
    <n v="125"/>
    <n v="92"/>
    <n v="197"/>
    <n v="45"/>
    <n v="152"/>
    <n v="92.31"/>
    <n v="41.21"/>
    <s v="Low"/>
    <s v="Average"/>
    <s v="None"/>
  </r>
  <r>
    <n v="998"/>
    <n v="78503"/>
    <s v="Male"/>
    <n v="45"/>
    <d v="1978-04-09T00:00:00"/>
    <n v="145.19999999999999"/>
    <n v="63"/>
    <m/>
    <m/>
    <m/>
    <n v="25.7"/>
    <x v="1"/>
    <s v="Hispanic"/>
    <x v="0"/>
    <x v="1"/>
    <x v="2"/>
    <s v="Insured"/>
    <s v="Moderate"/>
    <s v="1-2 days/week"/>
    <s v="Heart Disease"/>
    <n v="120"/>
    <n v="74"/>
    <n v="204"/>
    <n v="56"/>
    <n v="110"/>
    <n v="85.88"/>
    <n v="38.51"/>
    <s v="Low"/>
    <s v="Good"/>
    <s v="None"/>
  </r>
  <r>
    <n v="999"/>
    <n v="78539"/>
    <s v="Male"/>
    <n v="42"/>
    <d v="1981-03-19T00:00:00"/>
    <n v="312.79000000000002"/>
    <n v="67"/>
    <m/>
    <m/>
    <m/>
    <n v="49"/>
    <x v="0"/>
    <s v="Hispanic"/>
    <x v="1"/>
    <x v="0"/>
    <x v="1"/>
    <s v="Insured"/>
    <s v="Unhealthy"/>
    <s v="5+ days/week"/>
    <s v="Heart Disease"/>
    <n v="143"/>
    <n v="86"/>
    <n v="230"/>
    <n v="56"/>
    <n v="125"/>
    <n v="92.28"/>
    <n v="45.25"/>
    <s v="Low"/>
    <s v="Average"/>
    <s v="Alcohol"/>
  </r>
  <r>
    <n v="1000"/>
    <n v="78501"/>
    <s v="Female"/>
    <n v="30"/>
    <d v="1993-08-28T00:00:00"/>
    <n v="273.31"/>
    <n v="65"/>
    <m/>
    <m/>
    <m/>
    <n v="45.5"/>
    <x v="0"/>
    <s v="Hispanic"/>
    <x v="0"/>
    <x v="0"/>
    <x v="2"/>
    <s v="Insured"/>
    <s v="Unhealthy"/>
    <s v="None"/>
    <s v="Heart Disease"/>
    <n v="135"/>
    <n v="90"/>
    <n v="158"/>
    <n v="48"/>
    <n v="112"/>
    <n v="85.03"/>
    <n v="37.79"/>
    <s v="High"/>
    <s v="Poor"/>
    <s v="None"/>
  </r>
  <r>
    <m/>
    <m/>
    <m/>
    <m/>
    <m/>
    <m/>
    <m/>
    <m/>
    <m/>
    <m/>
    <m/>
    <x v="2"/>
    <m/>
    <x v="9"/>
    <x v="5"/>
    <x v="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92C89-D2C2-8E4E-89E0-0B92BA8D5B3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1:D51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n="Not Obese" x="1"/>
        <item n="Obese" x="0"/>
        <item n="blank" x="2"/>
        <item t="default"/>
      </items>
    </pivotField>
    <pivotField axis="axisRow" showAll="0">
      <items count="8">
        <item x="3"/>
        <item x="1"/>
        <item x="0"/>
        <item x="5"/>
        <item x="2"/>
        <item x="4"/>
        <item h="1" x="6"/>
        <item t="default"/>
      </items>
    </pivotField>
  </pivotFields>
  <rowFields count="2">
    <field x="10"/>
    <field x="0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Obesity" fld="9" subtotal="count" showDataAs="percentOfRow" baseField="0" baseItem="0" numFmtId="1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36052-D1B6-F54C-BC8D-C2192D95B852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5:D23" firstHeaderRow="1" firstDataRow="2" firstDataCol="1"/>
  <pivotFields count="6">
    <pivotField showAll="0"/>
    <pivotField showAll="0"/>
    <pivotField showAll="0"/>
    <pivotField showAll="0"/>
    <pivotField axis="axisCol" dataField="1" showAll="0">
      <items count="4">
        <item n="Not Obese" x="1"/>
        <item n="Obese" x="0"/>
        <item n="blank" x="2"/>
        <item t="default"/>
      </items>
    </pivotField>
    <pivotField axis="axisRow" showAll="0">
      <items count="8">
        <item x="3"/>
        <item x="1"/>
        <item x="0"/>
        <item x="5"/>
        <item x="2"/>
        <item x="4"/>
        <item h="1" x="6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Obesity" fld="4" subtotal="count" showDataAs="percentOfRow" baseField="0" baseItem="0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B01F-D146-584D-B3B4-EFD743D95C3C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1" firstHeaderRow="1" firstDataRow="2" firstDataCol="1"/>
  <pivotFields count="11"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n="Not Obese" x="1"/>
        <item n="Obese" x="0"/>
        <item n="blank" x="2"/>
        <item t="default"/>
      </items>
    </pivotField>
    <pivotField axis="axisRow" showAll="0">
      <items count="8">
        <item x="3"/>
        <item x="1"/>
        <item x="0"/>
        <item x="5"/>
        <item x="2"/>
        <item x="4"/>
        <item h="1" x="6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Obesity" fld="9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A4855-9C0A-7348-8F99-2293CE766A68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10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n="Not Obese" x="1"/>
        <item n="Obese" x="0"/>
        <item x="2"/>
        <item t="default"/>
      </items>
    </pivotField>
    <pivotField showAll="0"/>
    <pivotField axis="axisCol" showAll="0">
      <items count="11">
        <item x="3"/>
        <item x="8"/>
        <item x="5"/>
        <item x="0"/>
        <item x="6"/>
        <item x="7"/>
        <item x="4"/>
        <item x="2"/>
        <item x="1"/>
        <item x="9"/>
        <item t="default"/>
      </items>
    </pivotField>
    <pivotField showAll="0">
      <items count="7">
        <item x="3"/>
        <item x="0"/>
        <item x="2"/>
        <item x="4"/>
        <item x="1"/>
        <item h="1" x="5"/>
        <item t="default"/>
      </items>
    </pivotField>
    <pivotField axis="axisRow" showAll="0">
      <items count="7">
        <item x="1"/>
        <item x="4"/>
        <item x="2"/>
        <item x="3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Obesity" fld="11" subtotal="count" baseField="0" baseItem="0"/>
  </dataFields>
  <chartFormats count="1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E6D2-1652-8D4A-A982-39564DD3815A}">
  <dimension ref="A3:D51"/>
  <sheetViews>
    <sheetView tabSelected="1" topLeftCell="A16" zoomScale="171" zoomScaleNormal="171" workbookViewId="0">
      <selection activeCell="N9" sqref="N9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8.1640625" bestFit="1" customWidth="1"/>
    <col min="4" max="4" width="10.83203125" bestFit="1" customWidth="1"/>
    <col min="5" max="5" width="11.5" bestFit="1" customWidth="1"/>
    <col min="6" max="6" width="19.6640625" bestFit="1" customWidth="1"/>
    <col min="7" max="7" width="16.33203125" bestFit="1" customWidth="1"/>
    <col min="8" max="8" width="10.83203125" bestFit="1" customWidth="1"/>
  </cols>
  <sheetData>
    <row r="3" spans="1:4" x14ac:dyDescent="0.2">
      <c r="A3" s="3" t="s">
        <v>84</v>
      </c>
      <c r="B3" s="3" t="s">
        <v>85</v>
      </c>
    </row>
    <row r="4" spans="1:4" x14ac:dyDescent="0.2">
      <c r="A4" s="3" t="s">
        <v>87</v>
      </c>
      <c r="B4" t="s">
        <v>88</v>
      </c>
      <c r="C4" t="s">
        <v>89</v>
      </c>
      <c r="D4" t="s">
        <v>86</v>
      </c>
    </row>
    <row r="5" spans="1:4" x14ac:dyDescent="0.2">
      <c r="A5" s="4" t="s">
        <v>76</v>
      </c>
      <c r="B5" s="6">
        <v>16</v>
      </c>
      <c r="C5" s="6">
        <v>15</v>
      </c>
      <c r="D5" s="6">
        <v>31</v>
      </c>
    </row>
    <row r="6" spans="1:4" x14ac:dyDescent="0.2">
      <c r="A6" s="4" t="s">
        <v>68</v>
      </c>
      <c r="B6" s="6">
        <v>7</v>
      </c>
      <c r="C6" s="6">
        <v>14</v>
      </c>
      <c r="D6" s="6">
        <v>21</v>
      </c>
    </row>
    <row r="7" spans="1:4" x14ac:dyDescent="0.2">
      <c r="A7" s="4" t="s">
        <v>29</v>
      </c>
      <c r="B7" s="6">
        <v>321</v>
      </c>
      <c r="C7" s="6">
        <v>568</v>
      </c>
      <c r="D7" s="6">
        <v>889</v>
      </c>
    </row>
    <row r="8" spans="1:4" x14ac:dyDescent="0.2">
      <c r="A8" s="4" t="s">
        <v>82</v>
      </c>
      <c r="B8" s="6">
        <v>1</v>
      </c>
      <c r="C8" s="6">
        <v>11</v>
      </c>
      <c r="D8" s="6">
        <v>12</v>
      </c>
    </row>
    <row r="9" spans="1:4" x14ac:dyDescent="0.2">
      <c r="A9" s="4" t="s">
        <v>74</v>
      </c>
      <c r="B9" s="6">
        <v>4</v>
      </c>
      <c r="C9" s="6">
        <v>16</v>
      </c>
      <c r="D9" s="6">
        <v>20</v>
      </c>
    </row>
    <row r="10" spans="1:4" x14ac:dyDescent="0.2">
      <c r="A10" s="4" t="s">
        <v>79</v>
      </c>
      <c r="B10" s="6">
        <v>10</v>
      </c>
      <c r="C10" s="6">
        <v>17</v>
      </c>
      <c r="D10" s="6">
        <v>27</v>
      </c>
    </row>
    <row r="11" spans="1:4" x14ac:dyDescent="0.2">
      <c r="A11" s="4" t="s">
        <v>86</v>
      </c>
      <c r="B11" s="6">
        <v>359</v>
      </c>
      <c r="C11" s="6">
        <v>641</v>
      </c>
      <c r="D11" s="6">
        <v>1000</v>
      </c>
    </row>
    <row r="15" spans="1:4" x14ac:dyDescent="0.2">
      <c r="A15" s="3" t="s">
        <v>84</v>
      </c>
      <c r="B15" s="3" t="s">
        <v>85</v>
      </c>
    </row>
    <row r="16" spans="1:4" x14ac:dyDescent="0.2">
      <c r="A16" s="3" t="s">
        <v>87</v>
      </c>
      <c r="B16" t="s">
        <v>88</v>
      </c>
      <c r="C16" t="s">
        <v>89</v>
      </c>
      <c r="D16" t="s">
        <v>86</v>
      </c>
    </row>
    <row r="17" spans="1:4" x14ac:dyDescent="0.2">
      <c r="A17" s="4" t="s">
        <v>76</v>
      </c>
      <c r="B17" s="5">
        <v>0.5161290322580645</v>
      </c>
      <c r="C17" s="5">
        <v>0.4838709677419355</v>
      </c>
      <c r="D17" s="5">
        <v>1</v>
      </c>
    </row>
    <row r="18" spans="1:4" x14ac:dyDescent="0.2">
      <c r="A18" s="4" t="s">
        <v>68</v>
      </c>
      <c r="B18" s="5">
        <v>0.33333333333333331</v>
      </c>
      <c r="C18" s="5">
        <v>0.66666666666666663</v>
      </c>
      <c r="D18" s="5">
        <v>1</v>
      </c>
    </row>
    <row r="19" spans="1:4" x14ac:dyDescent="0.2">
      <c r="A19" s="4" t="s">
        <v>29</v>
      </c>
      <c r="B19" s="5">
        <v>0.36107986501687289</v>
      </c>
      <c r="C19" s="5">
        <v>0.63892013498312716</v>
      </c>
      <c r="D19" s="5">
        <v>1</v>
      </c>
    </row>
    <row r="20" spans="1:4" x14ac:dyDescent="0.2">
      <c r="A20" s="4" t="s">
        <v>82</v>
      </c>
      <c r="B20" s="5">
        <v>8.3333333333333329E-2</v>
      </c>
      <c r="C20" s="5">
        <v>0.91666666666666663</v>
      </c>
      <c r="D20" s="5">
        <v>1</v>
      </c>
    </row>
    <row r="21" spans="1:4" x14ac:dyDescent="0.2">
      <c r="A21" s="4" t="s">
        <v>74</v>
      </c>
      <c r="B21" s="5">
        <v>0.2</v>
      </c>
      <c r="C21" s="5">
        <v>0.8</v>
      </c>
      <c r="D21" s="5">
        <v>1</v>
      </c>
    </row>
    <row r="22" spans="1:4" x14ac:dyDescent="0.2">
      <c r="A22" s="4" t="s">
        <v>79</v>
      </c>
      <c r="B22" s="5">
        <v>0.37037037037037035</v>
      </c>
      <c r="C22" s="5">
        <v>0.62962962962962965</v>
      </c>
      <c r="D22" s="5">
        <v>1</v>
      </c>
    </row>
    <row r="23" spans="1:4" x14ac:dyDescent="0.2">
      <c r="A23" s="4" t="s">
        <v>86</v>
      </c>
      <c r="B23" s="5">
        <v>0.35899999999999999</v>
      </c>
      <c r="C23" s="5">
        <v>0.64100000000000001</v>
      </c>
      <c r="D23" s="5">
        <v>1</v>
      </c>
    </row>
    <row r="31" spans="1:4" x14ac:dyDescent="0.2">
      <c r="A31" s="3" t="s">
        <v>84</v>
      </c>
      <c r="B31" s="3" t="s">
        <v>85</v>
      </c>
    </row>
    <row r="32" spans="1:4" x14ac:dyDescent="0.2">
      <c r="A32" s="3" t="s">
        <v>87</v>
      </c>
      <c r="B32" t="s">
        <v>88</v>
      </c>
      <c r="C32" t="s">
        <v>89</v>
      </c>
      <c r="D32" t="s">
        <v>86</v>
      </c>
    </row>
    <row r="33" spans="1:4" x14ac:dyDescent="0.2">
      <c r="A33" s="4" t="s">
        <v>76</v>
      </c>
      <c r="B33" s="5">
        <v>0.5161290322580645</v>
      </c>
      <c r="C33" s="5">
        <v>0.4838709677419355</v>
      </c>
      <c r="D33" s="5">
        <v>1</v>
      </c>
    </row>
    <row r="34" spans="1:4" x14ac:dyDescent="0.2">
      <c r="A34" s="7" t="s">
        <v>27</v>
      </c>
      <c r="B34" s="5">
        <v>0.5</v>
      </c>
      <c r="C34" s="5">
        <v>0.5</v>
      </c>
      <c r="D34" s="5">
        <v>1</v>
      </c>
    </row>
    <row r="35" spans="1:4" x14ac:dyDescent="0.2">
      <c r="A35" s="7" t="s">
        <v>40</v>
      </c>
      <c r="B35" s="5">
        <v>0.53333333333333333</v>
      </c>
      <c r="C35" s="5">
        <v>0.46666666666666667</v>
      </c>
      <c r="D35" s="5">
        <v>1</v>
      </c>
    </row>
    <row r="36" spans="1:4" x14ac:dyDescent="0.2">
      <c r="A36" s="4" t="s">
        <v>68</v>
      </c>
      <c r="B36" s="5">
        <v>0.33333333333333331</v>
      </c>
      <c r="C36" s="5">
        <v>0.66666666666666663</v>
      </c>
      <c r="D36" s="5">
        <v>1</v>
      </c>
    </row>
    <row r="37" spans="1:4" x14ac:dyDescent="0.2">
      <c r="A37" s="7" t="s">
        <v>27</v>
      </c>
      <c r="B37" s="5">
        <v>0.5</v>
      </c>
      <c r="C37" s="5">
        <v>0.5</v>
      </c>
      <c r="D37" s="5">
        <v>1</v>
      </c>
    </row>
    <row r="38" spans="1:4" x14ac:dyDescent="0.2">
      <c r="A38" s="7" t="s">
        <v>40</v>
      </c>
      <c r="B38" s="5">
        <v>0</v>
      </c>
      <c r="C38" s="5">
        <v>1</v>
      </c>
      <c r="D38" s="5">
        <v>1</v>
      </c>
    </row>
    <row r="39" spans="1:4" x14ac:dyDescent="0.2">
      <c r="A39" s="4" t="s">
        <v>29</v>
      </c>
      <c r="B39" s="5">
        <v>0.36107986501687289</v>
      </c>
      <c r="C39" s="5">
        <v>0.63892013498312716</v>
      </c>
      <c r="D39" s="5">
        <v>1</v>
      </c>
    </row>
    <row r="40" spans="1:4" x14ac:dyDescent="0.2">
      <c r="A40" s="7" t="s">
        <v>27</v>
      </c>
      <c r="B40" s="5">
        <v>0.3325892857142857</v>
      </c>
      <c r="C40" s="5">
        <v>0.6674107142857143</v>
      </c>
      <c r="D40" s="5">
        <v>1</v>
      </c>
    </row>
    <row r="41" spans="1:4" x14ac:dyDescent="0.2">
      <c r="A41" s="7" t="s">
        <v>40</v>
      </c>
      <c r="B41" s="5">
        <v>0.39002267573696148</v>
      </c>
      <c r="C41" s="5">
        <v>0.60997732426303852</v>
      </c>
      <c r="D41" s="5">
        <v>1</v>
      </c>
    </row>
    <row r="42" spans="1:4" x14ac:dyDescent="0.2">
      <c r="A42" s="4" t="s">
        <v>82</v>
      </c>
      <c r="B42" s="5">
        <v>8.3333333333333329E-2</v>
      </c>
      <c r="C42" s="5">
        <v>0.91666666666666663</v>
      </c>
      <c r="D42" s="5">
        <v>1</v>
      </c>
    </row>
    <row r="43" spans="1:4" x14ac:dyDescent="0.2">
      <c r="A43" s="7" t="s">
        <v>27</v>
      </c>
      <c r="B43" s="5">
        <v>0.125</v>
      </c>
      <c r="C43" s="5">
        <v>0.875</v>
      </c>
      <c r="D43" s="5">
        <v>1</v>
      </c>
    </row>
    <row r="44" spans="1:4" x14ac:dyDescent="0.2">
      <c r="A44" s="7" t="s">
        <v>40</v>
      </c>
      <c r="B44" s="5">
        <v>0</v>
      </c>
      <c r="C44" s="5">
        <v>1</v>
      </c>
      <c r="D44" s="5">
        <v>1</v>
      </c>
    </row>
    <row r="45" spans="1:4" x14ac:dyDescent="0.2">
      <c r="A45" s="4" t="s">
        <v>74</v>
      </c>
      <c r="B45" s="5">
        <v>0.2</v>
      </c>
      <c r="C45" s="5">
        <v>0.8</v>
      </c>
      <c r="D45" s="5">
        <v>1</v>
      </c>
    </row>
    <row r="46" spans="1:4" x14ac:dyDescent="0.2">
      <c r="A46" s="7" t="s">
        <v>27</v>
      </c>
      <c r="B46" s="5">
        <v>0.33333333333333331</v>
      </c>
      <c r="C46" s="5">
        <v>0.66666666666666663</v>
      </c>
      <c r="D46" s="5">
        <v>1</v>
      </c>
    </row>
    <row r="47" spans="1:4" x14ac:dyDescent="0.2">
      <c r="A47" s="7" t="s">
        <v>40</v>
      </c>
      <c r="B47" s="5">
        <v>9.0909090909090912E-2</v>
      </c>
      <c r="C47" s="5">
        <v>0.90909090909090906</v>
      </c>
      <c r="D47" s="5">
        <v>1</v>
      </c>
    </row>
    <row r="48" spans="1:4" x14ac:dyDescent="0.2">
      <c r="A48" s="4" t="s">
        <v>79</v>
      </c>
      <c r="B48" s="5">
        <v>0.37037037037037035</v>
      </c>
      <c r="C48" s="5">
        <v>0.62962962962962965</v>
      </c>
      <c r="D48" s="5">
        <v>1</v>
      </c>
    </row>
    <row r="49" spans="1:4" x14ac:dyDescent="0.2">
      <c r="A49" s="7" t="s">
        <v>27</v>
      </c>
      <c r="B49" s="5">
        <v>0.44444444444444442</v>
      </c>
      <c r="C49" s="5">
        <v>0.55555555555555558</v>
      </c>
      <c r="D49" s="5">
        <v>1</v>
      </c>
    </row>
    <row r="50" spans="1:4" x14ac:dyDescent="0.2">
      <c r="A50" s="7" t="s">
        <v>40</v>
      </c>
      <c r="B50" s="5">
        <v>0.22222222222222221</v>
      </c>
      <c r="C50" s="5">
        <v>0.77777777777777779</v>
      </c>
      <c r="D50" s="5">
        <v>1</v>
      </c>
    </row>
    <row r="51" spans="1:4" x14ac:dyDescent="0.2">
      <c r="A51" s="4" t="s">
        <v>86</v>
      </c>
      <c r="B51" s="5">
        <v>0.35899999999999999</v>
      </c>
      <c r="C51" s="5">
        <v>0.64100000000000001</v>
      </c>
      <c r="D51" s="5">
        <v>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779A-A2F7-5B42-9977-BBFE34BFA721}">
  <dimension ref="A3:K10"/>
  <sheetViews>
    <sheetView topLeftCell="F1" zoomScale="110" zoomScaleNormal="110" workbookViewId="0">
      <selection activeCell="C8" sqref="C8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3" width="16.5" bestFit="1" customWidth="1"/>
    <col min="4" max="4" width="14.83203125" bestFit="1" customWidth="1"/>
    <col min="5" max="5" width="10.6640625" bestFit="1" customWidth="1"/>
    <col min="6" max="6" width="15.33203125" bestFit="1" customWidth="1"/>
    <col min="7" max="7" width="10.83203125" bestFit="1" customWidth="1"/>
    <col min="8" max="8" width="19.1640625" bestFit="1" customWidth="1"/>
    <col min="9" max="9" width="12.33203125" bestFit="1" customWidth="1"/>
    <col min="10" max="10" width="16" bestFit="1" customWidth="1"/>
    <col min="11" max="11" width="10.83203125" bestFit="1" customWidth="1"/>
    <col min="12" max="12" width="11" bestFit="1" customWidth="1"/>
  </cols>
  <sheetData>
    <row r="3" spans="1:11" x14ac:dyDescent="0.2">
      <c r="A3" s="3" t="s">
        <v>84</v>
      </c>
      <c r="B3" s="3" t="s">
        <v>85</v>
      </c>
    </row>
    <row r="4" spans="1:11" x14ac:dyDescent="0.2">
      <c r="A4" s="3" t="s">
        <v>87</v>
      </c>
      <c r="B4" t="s">
        <v>62</v>
      </c>
      <c r="C4" t="s">
        <v>83</v>
      </c>
      <c r="D4" t="s">
        <v>69</v>
      </c>
      <c r="E4" t="s">
        <v>30</v>
      </c>
      <c r="F4" t="s">
        <v>72</v>
      </c>
      <c r="G4" t="s">
        <v>81</v>
      </c>
      <c r="H4" t="s">
        <v>65</v>
      </c>
      <c r="I4" t="s">
        <v>52</v>
      </c>
      <c r="J4" t="s">
        <v>46</v>
      </c>
      <c r="K4" t="s">
        <v>86</v>
      </c>
    </row>
    <row r="5" spans="1:11" x14ac:dyDescent="0.2">
      <c r="A5" s="4" t="s">
        <v>42</v>
      </c>
      <c r="B5" s="6"/>
      <c r="C5" s="6">
        <v>2</v>
      </c>
      <c r="D5" s="6"/>
      <c r="E5" s="6">
        <v>71</v>
      </c>
      <c r="F5" s="6"/>
      <c r="G5" s="6">
        <v>7</v>
      </c>
      <c r="H5" s="6">
        <v>20</v>
      </c>
      <c r="I5" s="6">
        <v>3</v>
      </c>
      <c r="J5" s="6">
        <v>78</v>
      </c>
      <c r="K5" s="6">
        <v>181</v>
      </c>
    </row>
    <row r="6" spans="1:11" x14ac:dyDescent="0.2">
      <c r="A6" s="4" t="s">
        <v>75</v>
      </c>
      <c r="B6" s="6"/>
      <c r="C6" s="6"/>
      <c r="D6" s="6">
        <v>12</v>
      </c>
      <c r="E6" s="6"/>
      <c r="F6" s="6">
        <v>27</v>
      </c>
      <c r="G6" s="6"/>
      <c r="H6" s="6"/>
      <c r="I6" s="6"/>
      <c r="J6" s="6"/>
      <c r="K6" s="6">
        <v>39</v>
      </c>
    </row>
    <row r="7" spans="1:11" x14ac:dyDescent="0.2">
      <c r="A7" s="4" t="s">
        <v>49</v>
      </c>
      <c r="B7" s="6">
        <v>47</v>
      </c>
      <c r="C7" s="6"/>
      <c r="D7" s="6">
        <v>17</v>
      </c>
      <c r="E7" s="6">
        <v>39</v>
      </c>
      <c r="F7" s="6">
        <v>4</v>
      </c>
      <c r="G7" s="6">
        <v>1</v>
      </c>
      <c r="H7" s="6">
        <v>76</v>
      </c>
      <c r="I7" s="6">
        <v>70</v>
      </c>
      <c r="J7" s="6">
        <v>78</v>
      </c>
      <c r="K7" s="6">
        <v>332</v>
      </c>
    </row>
    <row r="8" spans="1:11" x14ac:dyDescent="0.2">
      <c r="A8" s="4" t="s">
        <v>71</v>
      </c>
      <c r="B8" s="6">
        <v>5</v>
      </c>
      <c r="C8" s="6"/>
      <c r="D8" s="6">
        <v>12</v>
      </c>
      <c r="E8" s="6"/>
      <c r="F8" s="6">
        <v>19</v>
      </c>
      <c r="G8" s="6"/>
      <c r="H8" s="6">
        <v>10</v>
      </c>
      <c r="I8" s="6">
        <v>23</v>
      </c>
      <c r="J8" s="6"/>
      <c r="K8" s="6">
        <v>69</v>
      </c>
    </row>
    <row r="9" spans="1:11" x14ac:dyDescent="0.2">
      <c r="A9" s="4" t="s">
        <v>32</v>
      </c>
      <c r="B9" s="6">
        <v>5</v>
      </c>
      <c r="C9" s="6">
        <v>4</v>
      </c>
      <c r="D9" s="6"/>
      <c r="E9" s="6">
        <v>110</v>
      </c>
      <c r="F9" s="6"/>
      <c r="G9" s="6">
        <v>3</v>
      </c>
      <c r="H9" s="6">
        <v>55</v>
      </c>
      <c r="I9" s="6">
        <v>27</v>
      </c>
      <c r="J9" s="6">
        <v>175</v>
      </c>
      <c r="K9" s="6">
        <v>379</v>
      </c>
    </row>
    <row r="10" spans="1:11" x14ac:dyDescent="0.2">
      <c r="A10" s="4" t="s">
        <v>86</v>
      </c>
      <c r="B10" s="6">
        <v>57</v>
      </c>
      <c r="C10" s="6">
        <v>6</v>
      </c>
      <c r="D10" s="6">
        <v>41</v>
      </c>
      <c r="E10" s="6">
        <v>220</v>
      </c>
      <c r="F10" s="6">
        <v>50</v>
      </c>
      <c r="G10" s="6">
        <v>11</v>
      </c>
      <c r="H10" s="6">
        <v>161</v>
      </c>
      <c r="I10" s="6">
        <v>123</v>
      </c>
      <c r="J10" s="6">
        <v>331</v>
      </c>
      <c r="K1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activeCell="R17" sqref="R17"/>
    </sheetView>
  </sheetViews>
  <sheetFormatPr baseColWidth="10" defaultRowHeight="16" x14ac:dyDescent="0.2"/>
  <cols>
    <col min="7" max="7" width="14.6640625" customWidth="1"/>
    <col min="13" max="13" width="10.83203125" customWidth="1"/>
    <col min="14" max="14" width="17.6640625" customWidth="1"/>
    <col min="15" max="15" width="17.83203125" customWidth="1"/>
    <col min="16" max="16" width="13.6640625" customWidth="1"/>
    <col min="29" max="29" width="11.5" customWidth="1"/>
    <col min="30" max="30" width="17.83203125" customWidth="1"/>
  </cols>
  <sheetData>
    <row r="1" spans="1:30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I1+J1</f>
        <v>1000</v>
      </c>
      <c r="I1" s="2">
        <f>COUNTIF(L2:L1001, "Yes")</f>
        <v>641</v>
      </c>
      <c r="J1">
        <f>COUNTIF(L2:L1001, "No")</f>
        <v>359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2">
      <c r="A2">
        <v>1</v>
      </c>
      <c r="B2">
        <v>78557</v>
      </c>
      <c r="C2" t="s">
        <v>27</v>
      </c>
      <c r="D2">
        <v>57</v>
      </c>
      <c r="E2" s="1">
        <v>24069</v>
      </c>
      <c r="F2">
        <v>325.37</v>
      </c>
      <c r="G2">
        <v>71</v>
      </c>
      <c r="K2">
        <v>45.4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>
        <v>128</v>
      </c>
      <c r="V2">
        <v>80</v>
      </c>
      <c r="W2">
        <v>166</v>
      </c>
      <c r="X2">
        <v>49</v>
      </c>
      <c r="Y2">
        <v>147</v>
      </c>
      <c r="Z2">
        <v>83.83</v>
      </c>
      <c r="AA2">
        <v>36.69</v>
      </c>
      <c r="AB2" t="s">
        <v>37</v>
      </c>
      <c r="AC2" t="s">
        <v>38</v>
      </c>
      <c r="AD2" t="s">
        <v>39</v>
      </c>
    </row>
    <row r="3" spans="1:30" x14ac:dyDescent="0.2">
      <c r="A3">
        <v>2</v>
      </c>
      <c r="B3">
        <v>78589</v>
      </c>
      <c r="C3" t="s">
        <v>40</v>
      </c>
      <c r="D3">
        <v>65</v>
      </c>
      <c r="E3" s="1">
        <v>21271</v>
      </c>
      <c r="F3">
        <v>300.83</v>
      </c>
      <c r="G3">
        <v>65</v>
      </c>
      <c r="K3">
        <v>50.1</v>
      </c>
      <c r="L3" t="s">
        <v>28</v>
      </c>
      <c r="M3" t="s">
        <v>29</v>
      </c>
      <c r="N3" t="s">
        <v>30</v>
      </c>
      <c r="O3" t="s">
        <v>41</v>
      </c>
      <c r="P3" t="s">
        <v>42</v>
      </c>
      <c r="Q3" t="s">
        <v>33</v>
      </c>
      <c r="R3" t="s">
        <v>34</v>
      </c>
      <c r="S3" t="s">
        <v>43</v>
      </c>
      <c r="T3" t="s">
        <v>44</v>
      </c>
      <c r="U3">
        <v>133</v>
      </c>
      <c r="V3">
        <v>81</v>
      </c>
      <c r="W3">
        <v>166</v>
      </c>
      <c r="X3">
        <v>41</v>
      </c>
      <c r="Y3">
        <v>123</v>
      </c>
      <c r="Z3">
        <v>117.79</v>
      </c>
      <c r="AA3">
        <v>42.86</v>
      </c>
      <c r="AB3" t="s">
        <v>37</v>
      </c>
      <c r="AC3" t="s">
        <v>45</v>
      </c>
      <c r="AD3" t="s">
        <v>39</v>
      </c>
    </row>
    <row r="4" spans="1:30" x14ac:dyDescent="0.2">
      <c r="A4">
        <v>3</v>
      </c>
      <c r="B4">
        <v>78504</v>
      </c>
      <c r="C4" t="s">
        <v>40</v>
      </c>
      <c r="D4">
        <v>20</v>
      </c>
      <c r="E4" s="1">
        <v>37805</v>
      </c>
      <c r="F4">
        <v>237.58</v>
      </c>
      <c r="G4">
        <v>64</v>
      </c>
      <c r="K4">
        <v>40.799999999999997</v>
      </c>
      <c r="L4" t="s">
        <v>28</v>
      </c>
      <c r="M4" t="s">
        <v>29</v>
      </c>
      <c r="N4" t="s">
        <v>46</v>
      </c>
      <c r="O4" t="s">
        <v>41</v>
      </c>
      <c r="P4" t="s">
        <v>42</v>
      </c>
      <c r="Q4" t="s">
        <v>33</v>
      </c>
      <c r="R4" t="s">
        <v>34</v>
      </c>
      <c r="S4" t="s">
        <v>39</v>
      </c>
      <c r="T4" t="s">
        <v>36</v>
      </c>
      <c r="U4">
        <v>141</v>
      </c>
      <c r="V4">
        <v>95</v>
      </c>
      <c r="W4">
        <v>159</v>
      </c>
      <c r="X4">
        <v>50</v>
      </c>
      <c r="Y4">
        <v>146</v>
      </c>
      <c r="Z4">
        <v>111.74</v>
      </c>
      <c r="AA4">
        <v>43.74</v>
      </c>
      <c r="AB4" t="s">
        <v>47</v>
      </c>
      <c r="AC4" t="s">
        <v>48</v>
      </c>
      <c r="AD4" t="s">
        <v>39</v>
      </c>
    </row>
    <row r="5" spans="1:30" x14ac:dyDescent="0.2">
      <c r="A5">
        <v>4</v>
      </c>
      <c r="B5">
        <v>78503</v>
      </c>
      <c r="C5" t="s">
        <v>40</v>
      </c>
      <c r="D5">
        <v>52</v>
      </c>
      <c r="E5" s="1">
        <v>26101</v>
      </c>
      <c r="F5">
        <v>287.12</v>
      </c>
      <c r="G5">
        <v>69</v>
      </c>
      <c r="K5">
        <v>42.4</v>
      </c>
      <c r="L5" t="s">
        <v>28</v>
      </c>
      <c r="M5" t="s">
        <v>29</v>
      </c>
      <c r="N5" t="s">
        <v>46</v>
      </c>
      <c r="O5" t="s">
        <v>31</v>
      </c>
      <c r="P5" t="s">
        <v>49</v>
      </c>
      <c r="Q5" t="s">
        <v>33</v>
      </c>
      <c r="R5" t="s">
        <v>34</v>
      </c>
      <c r="S5" t="s">
        <v>43</v>
      </c>
      <c r="T5" t="s">
        <v>39</v>
      </c>
      <c r="U5">
        <v>134</v>
      </c>
      <c r="V5">
        <v>87</v>
      </c>
      <c r="W5">
        <v>235</v>
      </c>
      <c r="X5">
        <v>41</v>
      </c>
      <c r="Y5">
        <v>125</v>
      </c>
      <c r="Z5">
        <v>90.67</v>
      </c>
      <c r="AA5">
        <v>45.59</v>
      </c>
      <c r="AB5" t="s">
        <v>50</v>
      </c>
      <c r="AC5" t="s">
        <v>48</v>
      </c>
      <c r="AD5" t="s">
        <v>51</v>
      </c>
    </row>
    <row r="6" spans="1:30" x14ac:dyDescent="0.2">
      <c r="A6">
        <v>5</v>
      </c>
      <c r="B6">
        <v>78504</v>
      </c>
      <c r="C6" t="s">
        <v>27</v>
      </c>
      <c r="D6">
        <v>84</v>
      </c>
      <c r="E6" s="1">
        <v>14454</v>
      </c>
      <c r="F6">
        <v>200.73</v>
      </c>
      <c r="G6">
        <v>65</v>
      </c>
      <c r="K6">
        <v>33.4</v>
      </c>
      <c r="L6" t="s">
        <v>28</v>
      </c>
      <c r="M6" t="s">
        <v>29</v>
      </c>
      <c r="N6" t="s">
        <v>52</v>
      </c>
      <c r="O6" t="s">
        <v>53</v>
      </c>
      <c r="P6" t="s">
        <v>49</v>
      </c>
      <c r="Q6" t="s">
        <v>33</v>
      </c>
      <c r="R6" t="s">
        <v>34</v>
      </c>
      <c r="S6" t="s">
        <v>54</v>
      </c>
      <c r="T6" t="s">
        <v>55</v>
      </c>
      <c r="U6">
        <v>131</v>
      </c>
      <c r="V6">
        <v>80</v>
      </c>
      <c r="W6">
        <v>190</v>
      </c>
      <c r="X6">
        <v>49</v>
      </c>
      <c r="Y6">
        <v>123</v>
      </c>
      <c r="Z6">
        <v>98.25</v>
      </c>
      <c r="AA6">
        <v>36.090000000000003</v>
      </c>
      <c r="AB6" t="s">
        <v>37</v>
      </c>
      <c r="AC6" t="s">
        <v>38</v>
      </c>
      <c r="AD6" t="s">
        <v>56</v>
      </c>
    </row>
    <row r="7" spans="1:30" x14ac:dyDescent="0.2">
      <c r="A7">
        <v>6</v>
      </c>
      <c r="B7">
        <v>78589</v>
      </c>
      <c r="C7" t="s">
        <v>40</v>
      </c>
      <c r="D7">
        <v>26</v>
      </c>
      <c r="E7" s="1">
        <v>35513</v>
      </c>
      <c r="F7">
        <v>195.77</v>
      </c>
      <c r="G7">
        <v>69</v>
      </c>
      <c r="K7">
        <v>28.9</v>
      </c>
      <c r="L7" t="s">
        <v>57</v>
      </c>
      <c r="M7" t="s">
        <v>29</v>
      </c>
      <c r="N7" t="s">
        <v>52</v>
      </c>
      <c r="O7" t="s">
        <v>31</v>
      </c>
      <c r="P7" t="s">
        <v>49</v>
      </c>
      <c r="Q7" t="s">
        <v>33</v>
      </c>
      <c r="R7" t="s">
        <v>58</v>
      </c>
      <c r="S7" t="s">
        <v>43</v>
      </c>
      <c r="T7" t="s">
        <v>59</v>
      </c>
      <c r="U7">
        <v>105</v>
      </c>
      <c r="V7">
        <v>72</v>
      </c>
      <c r="W7">
        <v>196</v>
      </c>
      <c r="X7">
        <v>59</v>
      </c>
      <c r="Y7">
        <v>124</v>
      </c>
      <c r="Z7">
        <v>76.77</v>
      </c>
      <c r="AA7">
        <v>34.200000000000003</v>
      </c>
      <c r="AB7" t="s">
        <v>47</v>
      </c>
      <c r="AC7" t="s">
        <v>48</v>
      </c>
      <c r="AD7" t="s">
        <v>39</v>
      </c>
    </row>
    <row r="8" spans="1:30" x14ac:dyDescent="0.2">
      <c r="A8">
        <v>7</v>
      </c>
      <c r="B8">
        <v>78539</v>
      </c>
      <c r="C8" t="s">
        <v>27</v>
      </c>
      <c r="D8">
        <v>75</v>
      </c>
      <c r="E8" s="1">
        <v>17834</v>
      </c>
      <c r="F8">
        <v>182.67</v>
      </c>
      <c r="G8">
        <v>68</v>
      </c>
      <c r="K8">
        <v>27.8</v>
      </c>
      <c r="L8" t="s">
        <v>57</v>
      </c>
      <c r="M8" t="s">
        <v>29</v>
      </c>
      <c r="N8" t="s">
        <v>46</v>
      </c>
      <c r="O8" t="s">
        <v>60</v>
      </c>
      <c r="P8" t="s">
        <v>42</v>
      </c>
      <c r="Q8" t="s">
        <v>33</v>
      </c>
      <c r="R8" t="s">
        <v>58</v>
      </c>
      <c r="S8" t="s">
        <v>54</v>
      </c>
      <c r="T8" t="s">
        <v>61</v>
      </c>
      <c r="U8">
        <v>116</v>
      </c>
      <c r="V8">
        <v>75</v>
      </c>
      <c r="W8">
        <v>155</v>
      </c>
      <c r="X8">
        <v>52</v>
      </c>
      <c r="Y8">
        <v>137</v>
      </c>
      <c r="Z8">
        <v>111.79</v>
      </c>
      <c r="AA8">
        <v>25.55</v>
      </c>
      <c r="AB8" t="s">
        <v>47</v>
      </c>
      <c r="AC8" t="s">
        <v>48</v>
      </c>
      <c r="AD8" t="s">
        <v>39</v>
      </c>
    </row>
    <row r="9" spans="1:30" x14ac:dyDescent="0.2">
      <c r="A9">
        <v>8</v>
      </c>
      <c r="B9">
        <v>78557</v>
      </c>
      <c r="C9" t="s">
        <v>27</v>
      </c>
      <c r="D9">
        <v>18</v>
      </c>
      <c r="E9" s="1">
        <v>38413</v>
      </c>
      <c r="F9">
        <v>251.96</v>
      </c>
      <c r="G9">
        <v>68</v>
      </c>
      <c r="K9">
        <v>38.299999999999997</v>
      </c>
      <c r="L9" t="s">
        <v>28</v>
      </c>
      <c r="M9" t="s">
        <v>29</v>
      </c>
      <c r="N9" t="s">
        <v>46</v>
      </c>
      <c r="O9" t="s">
        <v>31</v>
      </c>
      <c r="P9" t="s">
        <v>49</v>
      </c>
      <c r="Q9" t="s">
        <v>33</v>
      </c>
      <c r="R9" t="s">
        <v>34</v>
      </c>
      <c r="S9" t="s">
        <v>54</v>
      </c>
      <c r="T9" t="s">
        <v>36</v>
      </c>
      <c r="U9">
        <v>132</v>
      </c>
      <c r="V9">
        <v>89</v>
      </c>
      <c r="W9">
        <v>188</v>
      </c>
      <c r="X9">
        <v>59</v>
      </c>
      <c r="Y9">
        <v>121</v>
      </c>
      <c r="Z9">
        <v>116.29</v>
      </c>
      <c r="AA9">
        <v>36.22</v>
      </c>
      <c r="AB9" t="s">
        <v>50</v>
      </c>
      <c r="AC9" t="s">
        <v>38</v>
      </c>
      <c r="AD9" t="s">
        <v>51</v>
      </c>
    </row>
    <row r="10" spans="1:30" x14ac:dyDescent="0.2">
      <c r="A10">
        <v>9</v>
      </c>
      <c r="B10">
        <v>78503</v>
      </c>
      <c r="C10" t="s">
        <v>27</v>
      </c>
      <c r="D10">
        <v>21</v>
      </c>
      <c r="E10" s="1">
        <v>37537</v>
      </c>
      <c r="F10">
        <v>179.2</v>
      </c>
      <c r="G10">
        <v>65</v>
      </c>
      <c r="K10">
        <v>29.8</v>
      </c>
      <c r="L10" t="s">
        <v>57</v>
      </c>
      <c r="M10" t="s">
        <v>29</v>
      </c>
      <c r="N10" t="s">
        <v>46</v>
      </c>
      <c r="O10" t="s">
        <v>41</v>
      </c>
      <c r="P10" t="s">
        <v>32</v>
      </c>
      <c r="Q10" t="s">
        <v>33</v>
      </c>
      <c r="R10" t="s">
        <v>58</v>
      </c>
      <c r="S10" t="s">
        <v>35</v>
      </c>
      <c r="T10" t="s">
        <v>36</v>
      </c>
      <c r="U10">
        <v>107</v>
      </c>
      <c r="V10">
        <v>72</v>
      </c>
      <c r="W10">
        <v>200</v>
      </c>
      <c r="X10">
        <v>41</v>
      </c>
      <c r="Y10">
        <v>126</v>
      </c>
      <c r="Z10">
        <v>87.31</v>
      </c>
      <c r="AA10">
        <v>28.96</v>
      </c>
      <c r="AB10" t="s">
        <v>50</v>
      </c>
      <c r="AC10" t="s">
        <v>48</v>
      </c>
      <c r="AD10" t="s">
        <v>39</v>
      </c>
    </row>
    <row r="11" spans="1:30" x14ac:dyDescent="0.2">
      <c r="A11">
        <v>10</v>
      </c>
      <c r="B11">
        <v>78577</v>
      </c>
      <c r="C11" t="s">
        <v>40</v>
      </c>
      <c r="D11">
        <v>43</v>
      </c>
      <c r="E11" s="1">
        <v>29211</v>
      </c>
      <c r="F11">
        <v>169.86</v>
      </c>
      <c r="G11">
        <v>71</v>
      </c>
      <c r="K11">
        <v>23.7</v>
      </c>
      <c r="L11" t="s">
        <v>57</v>
      </c>
      <c r="M11" t="s">
        <v>29</v>
      </c>
      <c r="N11" t="s">
        <v>62</v>
      </c>
      <c r="O11" t="s">
        <v>31</v>
      </c>
      <c r="P11" t="s">
        <v>49</v>
      </c>
      <c r="Q11" t="s">
        <v>33</v>
      </c>
      <c r="R11" t="s">
        <v>63</v>
      </c>
      <c r="S11" t="s">
        <v>54</v>
      </c>
      <c r="T11" t="s">
        <v>55</v>
      </c>
      <c r="U11">
        <v>106</v>
      </c>
      <c r="V11">
        <v>75</v>
      </c>
      <c r="W11">
        <v>225</v>
      </c>
      <c r="X11">
        <v>44</v>
      </c>
      <c r="Y11">
        <v>120</v>
      </c>
      <c r="Z11">
        <v>89.72</v>
      </c>
      <c r="AA11">
        <v>31.45</v>
      </c>
      <c r="AB11" t="s">
        <v>47</v>
      </c>
      <c r="AC11" t="s">
        <v>38</v>
      </c>
      <c r="AD11" t="s">
        <v>39</v>
      </c>
    </row>
    <row r="12" spans="1:30" x14ac:dyDescent="0.2">
      <c r="A12">
        <v>11</v>
      </c>
      <c r="B12">
        <v>78539</v>
      </c>
      <c r="C12" t="s">
        <v>40</v>
      </c>
      <c r="D12">
        <v>75</v>
      </c>
      <c r="E12" s="1">
        <v>17793</v>
      </c>
      <c r="F12">
        <v>274.36</v>
      </c>
      <c r="G12">
        <v>72</v>
      </c>
      <c r="K12">
        <v>37.200000000000003</v>
      </c>
      <c r="L12" t="s">
        <v>28</v>
      </c>
      <c r="M12" t="s">
        <v>29</v>
      </c>
      <c r="N12" t="s">
        <v>30</v>
      </c>
      <c r="O12" t="s">
        <v>53</v>
      </c>
      <c r="P12" t="s">
        <v>32</v>
      </c>
      <c r="Q12" t="s">
        <v>33</v>
      </c>
      <c r="R12" t="s">
        <v>34</v>
      </c>
      <c r="S12" t="s">
        <v>54</v>
      </c>
      <c r="T12" t="s">
        <v>64</v>
      </c>
      <c r="U12">
        <v>124</v>
      </c>
      <c r="V12">
        <v>84</v>
      </c>
      <c r="W12">
        <v>157</v>
      </c>
      <c r="X12">
        <v>42</v>
      </c>
      <c r="Y12">
        <v>120</v>
      </c>
      <c r="Z12">
        <v>98.98</v>
      </c>
      <c r="AA12">
        <v>49.13</v>
      </c>
      <c r="AB12" t="s">
        <v>50</v>
      </c>
      <c r="AC12" t="s">
        <v>45</v>
      </c>
      <c r="AD12" t="s">
        <v>51</v>
      </c>
    </row>
    <row r="13" spans="1:30" x14ac:dyDescent="0.2">
      <c r="A13">
        <v>12</v>
      </c>
      <c r="B13">
        <v>78501</v>
      </c>
      <c r="C13" t="s">
        <v>27</v>
      </c>
      <c r="D13">
        <v>77</v>
      </c>
      <c r="E13" s="1">
        <v>16865</v>
      </c>
      <c r="F13">
        <v>165.87</v>
      </c>
      <c r="G13">
        <v>64</v>
      </c>
      <c r="K13">
        <v>28.5</v>
      </c>
      <c r="L13" t="s">
        <v>57</v>
      </c>
      <c r="M13" t="s">
        <v>29</v>
      </c>
      <c r="N13" t="s">
        <v>65</v>
      </c>
      <c r="O13" t="s">
        <v>53</v>
      </c>
      <c r="P13" t="s">
        <v>42</v>
      </c>
      <c r="Q13" t="s">
        <v>33</v>
      </c>
      <c r="R13" t="s">
        <v>58</v>
      </c>
      <c r="S13" t="s">
        <v>43</v>
      </c>
      <c r="T13" t="s">
        <v>55</v>
      </c>
      <c r="U13">
        <v>111</v>
      </c>
      <c r="V13">
        <v>74</v>
      </c>
      <c r="W13">
        <v>229</v>
      </c>
      <c r="X13">
        <v>40</v>
      </c>
      <c r="Y13">
        <v>110</v>
      </c>
      <c r="Z13">
        <v>72.42</v>
      </c>
      <c r="AA13">
        <v>27.44</v>
      </c>
      <c r="AB13" t="s">
        <v>37</v>
      </c>
      <c r="AC13" t="s">
        <v>48</v>
      </c>
      <c r="AD13" t="s">
        <v>56</v>
      </c>
    </row>
    <row r="14" spans="1:30" x14ac:dyDescent="0.2">
      <c r="A14">
        <v>13</v>
      </c>
      <c r="B14">
        <v>78542</v>
      </c>
      <c r="C14" t="s">
        <v>27</v>
      </c>
      <c r="D14">
        <v>85</v>
      </c>
      <c r="E14" s="1">
        <v>13875</v>
      </c>
      <c r="F14">
        <v>191.52</v>
      </c>
      <c r="G14">
        <v>69</v>
      </c>
      <c r="K14">
        <v>28.3</v>
      </c>
      <c r="L14" t="s">
        <v>57</v>
      </c>
      <c r="M14" t="s">
        <v>29</v>
      </c>
      <c r="N14" t="s">
        <v>30</v>
      </c>
      <c r="O14" t="s">
        <v>53</v>
      </c>
      <c r="P14" t="s">
        <v>42</v>
      </c>
      <c r="Q14" t="s">
        <v>33</v>
      </c>
      <c r="R14" t="s">
        <v>58</v>
      </c>
      <c r="S14" t="s">
        <v>35</v>
      </c>
      <c r="T14" t="s">
        <v>36</v>
      </c>
      <c r="U14">
        <v>118</v>
      </c>
      <c r="V14">
        <v>80</v>
      </c>
      <c r="W14">
        <v>214</v>
      </c>
      <c r="X14">
        <v>55</v>
      </c>
      <c r="Y14">
        <v>130</v>
      </c>
      <c r="Z14">
        <v>74.87</v>
      </c>
      <c r="AA14">
        <v>33.33</v>
      </c>
      <c r="AB14" t="s">
        <v>50</v>
      </c>
      <c r="AC14" t="s">
        <v>45</v>
      </c>
      <c r="AD14" t="s">
        <v>39</v>
      </c>
    </row>
    <row r="15" spans="1:30" x14ac:dyDescent="0.2">
      <c r="A15">
        <v>14</v>
      </c>
      <c r="B15">
        <v>78589</v>
      </c>
      <c r="C15" t="s">
        <v>40</v>
      </c>
      <c r="D15">
        <v>54</v>
      </c>
      <c r="E15" s="1">
        <v>25325</v>
      </c>
      <c r="F15">
        <v>242.43</v>
      </c>
      <c r="G15">
        <v>72</v>
      </c>
      <c r="K15">
        <v>32.9</v>
      </c>
      <c r="L15" t="s">
        <v>28</v>
      </c>
      <c r="M15" t="s">
        <v>29</v>
      </c>
      <c r="N15" t="s">
        <v>62</v>
      </c>
      <c r="O15" t="s">
        <v>41</v>
      </c>
      <c r="P15" t="s">
        <v>32</v>
      </c>
      <c r="Q15" t="s">
        <v>33</v>
      </c>
      <c r="R15" t="s">
        <v>34</v>
      </c>
      <c r="S15" t="s">
        <v>35</v>
      </c>
      <c r="T15" t="s">
        <v>44</v>
      </c>
      <c r="U15">
        <v>137</v>
      </c>
      <c r="V15">
        <v>88</v>
      </c>
      <c r="W15">
        <v>169</v>
      </c>
      <c r="X15">
        <v>46</v>
      </c>
      <c r="Y15">
        <v>120</v>
      </c>
      <c r="Z15">
        <v>85.44</v>
      </c>
      <c r="AA15">
        <v>42.7</v>
      </c>
      <c r="AB15" t="s">
        <v>50</v>
      </c>
      <c r="AC15" t="s">
        <v>38</v>
      </c>
      <c r="AD15" t="s">
        <v>51</v>
      </c>
    </row>
    <row r="16" spans="1:30" x14ac:dyDescent="0.2">
      <c r="A16">
        <v>15</v>
      </c>
      <c r="B16">
        <v>78577</v>
      </c>
      <c r="C16" t="s">
        <v>27</v>
      </c>
      <c r="D16">
        <v>53</v>
      </c>
      <c r="E16" s="1">
        <v>25695</v>
      </c>
      <c r="F16">
        <v>349.45</v>
      </c>
      <c r="G16">
        <v>59</v>
      </c>
      <c r="K16">
        <v>70.599999999999994</v>
      </c>
      <c r="L16" t="s">
        <v>28</v>
      </c>
      <c r="M16" t="s">
        <v>29</v>
      </c>
      <c r="N16" t="s">
        <v>46</v>
      </c>
      <c r="O16" t="s">
        <v>31</v>
      </c>
      <c r="P16" t="s">
        <v>32</v>
      </c>
      <c r="Q16" t="s">
        <v>33</v>
      </c>
      <c r="R16" t="s">
        <v>34</v>
      </c>
      <c r="S16" t="s">
        <v>43</v>
      </c>
      <c r="T16" t="s">
        <v>55</v>
      </c>
      <c r="U16">
        <v>125</v>
      </c>
      <c r="V16">
        <v>84</v>
      </c>
      <c r="W16">
        <v>172</v>
      </c>
      <c r="X16">
        <v>58</v>
      </c>
      <c r="Y16">
        <v>131</v>
      </c>
      <c r="Z16">
        <v>86.89</v>
      </c>
      <c r="AA16">
        <v>41.03</v>
      </c>
      <c r="AB16" t="s">
        <v>50</v>
      </c>
      <c r="AC16" t="s">
        <v>48</v>
      </c>
      <c r="AD16" t="s">
        <v>66</v>
      </c>
    </row>
    <row r="17" spans="1:30" x14ac:dyDescent="0.2">
      <c r="A17">
        <v>16</v>
      </c>
      <c r="B17">
        <v>78542</v>
      </c>
      <c r="C17" t="s">
        <v>27</v>
      </c>
      <c r="D17">
        <v>61</v>
      </c>
      <c r="E17" s="1">
        <v>22723</v>
      </c>
      <c r="F17">
        <v>211.37</v>
      </c>
      <c r="G17">
        <v>69</v>
      </c>
      <c r="K17">
        <v>31.2</v>
      </c>
      <c r="L17" t="s">
        <v>28</v>
      </c>
      <c r="M17" t="s">
        <v>29</v>
      </c>
      <c r="N17" t="s">
        <v>62</v>
      </c>
      <c r="O17" t="s">
        <v>41</v>
      </c>
      <c r="P17" t="s">
        <v>32</v>
      </c>
      <c r="Q17" t="s">
        <v>33</v>
      </c>
      <c r="R17" t="s">
        <v>34</v>
      </c>
      <c r="S17" t="s">
        <v>35</v>
      </c>
      <c r="T17" t="s">
        <v>55</v>
      </c>
      <c r="U17">
        <v>131</v>
      </c>
      <c r="V17">
        <v>88</v>
      </c>
      <c r="W17">
        <v>226</v>
      </c>
      <c r="X17">
        <v>43</v>
      </c>
      <c r="Y17">
        <v>157</v>
      </c>
      <c r="Z17">
        <v>78.430000000000007</v>
      </c>
      <c r="AA17">
        <v>39.119999999999997</v>
      </c>
      <c r="AB17" t="s">
        <v>37</v>
      </c>
      <c r="AC17" t="s">
        <v>48</v>
      </c>
      <c r="AD17" t="s">
        <v>66</v>
      </c>
    </row>
    <row r="18" spans="1:30" x14ac:dyDescent="0.2">
      <c r="A18">
        <v>17</v>
      </c>
      <c r="B18">
        <v>78557</v>
      </c>
      <c r="C18" t="s">
        <v>27</v>
      </c>
      <c r="D18">
        <v>46</v>
      </c>
      <c r="E18" s="1">
        <v>28175</v>
      </c>
      <c r="F18">
        <v>191.43</v>
      </c>
      <c r="G18">
        <v>69</v>
      </c>
      <c r="K18">
        <v>28.3</v>
      </c>
      <c r="L18" t="s">
        <v>57</v>
      </c>
      <c r="M18" t="s">
        <v>29</v>
      </c>
      <c r="N18" t="s">
        <v>46</v>
      </c>
      <c r="O18" t="s">
        <v>41</v>
      </c>
      <c r="P18" t="s">
        <v>32</v>
      </c>
      <c r="Q18" t="s">
        <v>33</v>
      </c>
      <c r="R18" t="s">
        <v>58</v>
      </c>
      <c r="S18" t="s">
        <v>39</v>
      </c>
      <c r="T18" t="s">
        <v>36</v>
      </c>
      <c r="U18">
        <v>113</v>
      </c>
      <c r="V18">
        <v>76</v>
      </c>
      <c r="W18">
        <v>199</v>
      </c>
      <c r="X18">
        <v>52</v>
      </c>
      <c r="Y18">
        <v>111</v>
      </c>
      <c r="Z18">
        <v>71</v>
      </c>
      <c r="AA18">
        <v>29.84</v>
      </c>
      <c r="AB18" t="s">
        <v>50</v>
      </c>
      <c r="AC18" t="s">
        <v>45</v>
      </c>
      <c r="AD18" t="s">
        <v>39</v>
      </c>
    </row>
    <row r="19" spans="1:30" x14ac:dyDescent="0.2">
      <c r="A19">
        <v>18</v>
      </c>
      <c r="B19">
        <v>78589</v>
      </c>
      <c r="C19" t="s">
        <v>27</v>
      </c>
      <c r="D19">
        <v>79</v>
      </c>
      <c r="E19" s="1">
        <v>16072</v>
      </c>
      <c r="F19">
        <v>242.74</v>
      </c>
      <c r="G19">
        <v>70</v>
      </c>
      <c r="K19">
        <v>34.799999999999997</v>
      </c>
      <c r="L19" t="s">
        <v>28</v>
      </c>
      <c r="M19" t="s">
        <v>29</v>
      </c>
      <c r="N19" t="s">
        <v>65</v>
      </c>
      <c r="O19" t="s">
        <v>60</v>
      </c>
      <c r="P19" t="s">
        <v>49</v>
      </c>
      <c r="Q19" t="s">
        <v>33</v>
      </c>
      <c r="R19" t="s">
        <v>34</v>
      </c>
      <c r="S19" t="s">
        <v>43</v>
      </c>
      <c r="T19" t="s">
        <v>67</v>
      </c>
      <c r="U19">
        <v>139</v>
      </c>
      <c r="V19">
        <v>91</v>
      </c>
      <c r="W19">
        <v>230</v>
      </c>
      <c r="X19">
        <v>59</v>
      </c>
      <c r="Y19">
        <v>139</v>
      </c>
      <c r="Z19">
        <v>76.05</v>
      </c>
      <c r="AA19">
        <v>36.07</v>
      </c>
      <c r="AB19" t="s">
        <v>47</v>
      </c>
      <c r="AC19" t="s">
        <v>45</v>
      </c>
      <c r="AD19" t="s">
        <v>39</v>
      </c>
    </row>
    <row r="20" spans="1:30" x14ac:dyDescent="0.2">
      <c r="A20">
        <v>19</v>
      </c>
      <c r="B20">
        <v>78539</v>
      </c>
      <c r="C20" t="s">
        <v>40</v>
      </c>
      <c r="D20">
        <v>75</v>
      </c>
      <c r="E20" s="1">
        <v>17669</v>
      </c>
      <c r="F20">
        <v>235.77</v>
      </c>
      <c r="G20">
        <v>69</v>
      </c>
      <c r="K20">
        <v>34.799999999999997</v>
      </c>
      <c r="L20" t="s">
        <v>28</v>
      </c>
      <c r="M20" t="s">
        <v>29</v>
      </c>
      <c r="N20" t="s">
        <v>52</v>
      </c>
      <c r="O20" t="s">
        <v>53</v>
      </c>
      <c r="P20" t="s">
        <v>49</v>
      </c>
      <c r="Q20" t="s">
        <v>33</v>
      </c>
      <c r="R20" t="s">
        <v>34</v>
      </c>
      <c r="S20" t="s">
        <v>35</v>
      </c>
      <c r="T20" t="s">
        <v>59</v>
      </c>
      <c r="U20">
        <v>131</v>
      </c>
      <c r="V20">
        <v>86</v>
      </c>
      <c r="W20">
        <v>195</v>
      </c>
      <c r="X20">
        <v>57</v>
      </c>
      <c r="Y20">
        <v>140</v>
      </c>
      <c r="Z20">
        <v>77.98</v>
      </c>
      <c r="AA20">
        <v>45.88</v>
      </c>
      <c r="AB20" t="s">
        <v>47</v>
      </c>
      <c r="AC20" t="s">
        <v>48</v>
      </c>
      <c r="AD20" t="s">
        <v>56</v>
      </c>
    </row>
    <row r="21" spans="1:30" x14ac:dyDescent="0.2">
      <c r="A21">
        <v>20</v>
      </c>
      <c r="B21">
        <v>78557</v>
      </c>
      <c r="C21" t="s">
        <v>27</v>
      </c>
      <c r="D21">
        <v>73</v>
      </c>
      <c r="E21" s="1">
        <v>18316</v>
      </c>
      <c r="F21">
        <v>136.97</v>
      </c>
      <c r="G21">
        <v>62</v>
      </c>
      <c r="K21">
        <v>25.1</v>
      </c>
      <c r="L21" t="s">
        <v>57</v>
      </c>
      <c r="M21" t="s">
        <v>68</v>
      </c>
      <c r="N21" t="s">
        <v>69</v>
      </c>
      <c r="O21" t="s">
        <v>60</v>
      </c>
      <c r="P21" t="s">
        <v>49</v>
      </c>
      <c r="Q21" t="s">
        <v>33</v>
      </c>
      <c r="R21" t="s">
        <v>58</v>
      </c>
      <c r="S21" t="s">
        <v>54</v>
      </c>
      <c r="T21" t="s">
        <v>70</v>
      </c>
      <c r="U21">
        <v>114</v>
      </c>
      <c r="V21">
        <v>72</v>
      </c>
      <c r="W21">
        <v>164</v>
      </c>
      <c r="X21">
        <v>50</v>
      </c>
      <c r="Y21">
        <v>146</v>
      </c>
      <c r="Z21">
        <v>87.99</v>
      </c>
      <c r="AA21">
        <v>32.6</v>
      </c>
      <c r="AB21" t="s">
        <v>50</v>
      </c>
      <c r="AC21" t="s">
        <v>48</v>
      </c>
      <c r="AD21" t="s">
        <v>39</v>
      </c>
    </row>
    <row r="22" spans="1:30" x14ac:dyDescent="0.2">
      <c r="A22">
        <v>21</v>
      </c>
      <c r="B22">
        <v>78501</v>
      </c>
      <c r="C22" t="s">
        <v>27</v>
      </c>
      <c r="D22">
        <v>56</v>
      </c>
      <c r="E22" s="1">
        <v>24694</v>
      </c>
      <c r="F22">
        <v>140.24</v>
      </c>
      <c r="G22">
        <v>62</v>
      </c>
      <c r="K22">
        <v>25.6</v>
      </c>
      <c r="L22" t="s">
        <v>57</v>
      </c>
      <c r="M22" t="s">
        <v>29</v>
      </c>
      <c r="N22" t="s">
        <v>30</v>
      </c>
      <c r="O22" t="s">
        <v>31</v>
      </c>
      <c r="P22" t="s">
        <v>49</v>
      </c>
      <c r="Q22" t="s">
        <v>33</v>
      </c>
      <c r="R22" t="s">
        <v>58</v>
      </c>
      <c r="S22" t="s">
        <v>54</v>
      </c>
      <c r="T22" t="s">
        <v>36</v>
      </c>
      <c r="U22">
        <v>115</v>
      </c>
      <c r="V22">
        <v>76</v>
      </c>
      <c r="W22">
        <v>187</v>
      </c>
      <c r="X22">
        <v>56</v>
      </c>
      <c r="Y22">
        <v>156</v>
      </c>
      <c r="Z22">
        <v>118.65</v>
      </c>
      <c r="AA22">
        <v>25.02</v>
      </c>
      <c r="AB22" t="s">
        <v>47</v>
      </c>
      <c r="AC22" t="s">
        <v>45</v>
      </c>
      <c r="AD22" t="s">
        <v>51</v>
      </c>
    </row>
    <row r="23" spans="1:30" x14ac:dyDescent="0.2">
      <c r="A23">
        <v>22</v>
      </c>
      <c r="B23">
        <v>78542</v>
      </c>
      <c r="C23" t="s">
        <v>27</v>
      </c>
      <c r="D23">
        <v>25</v>
      </c>
      <c r="E23" s="1">
        <v>36064</v>
      </c>
      <c r="F23">
        <v>171.08</v>
      </c>
      <c r="G23">
        <v>68</v>
      </c>
      <c r="K23">
        <v>26</v>
      </c>
      <c r="L23" t="s">
        <v>57</v>
      </c>
      <c r="M23" t="s">
        <v>29</v>
      </c>
      <c r="N23" t="s">
        <v>46</v>
      </c>
      <c r="O23" t="s">
        <v>41</v>
      </c>
      <c r="P23" t="s">
        <v>49</v>
      </c>
      <c r="Q23" t="s">
        <v>33</v>
      </c>
      <c r="R23" t="s">
        <v>58</v>
      </c>
      <c r="S23" t="s">
        <v>54</v>
      </c>
      <c r="T23" t="s">
        <v>59</v>
      </c>
      <c r="U23">
        <v>111</v>
      </c>
      <c r="V23">
        <v>79</v>
      </c>
      <c r="W23">
        <v>186</v>
      </c>
      <c r="X23">
        <v>46</v>
      </c>
      <c r="Y23">
        <v>144</v>
      </c>
      <c r="Z23">
        <v>113.05</v>
      </c>
      <c r="AA23">
        <v>34.86</v>
      </c>
      <c r="AB23" t="s">
        <v>47</v>
      </c>
      <c r="AC23" t="s">
        <v>45</v>
      </c>
      <c r="AD23" t="s">
        <v>39</v>
      </c>
    </row>
    <row r="24" spans="1:30" x14ac:dyDescent="0.2">
      <c r="A24">
        <v>23</v>
      </c>
      <c r="B24">
        <v>78503</v>
      </c>
      <c r="C24" t="s">
        <v>27</v>
      </c>
      <c r="D24">
        <v>77</v>
      </c>
      <c r="E24" s="1">
        <v>16821</v>
      </c>
      <c r="F24">
        <v>183.79</v>
      </c>
      <c r="G24">
        <v>69</v>
      </c>
      <c r="K24">
        <v>27.1</v>
      </c>
      <c r="L24" t="s">
        <v>57</v>
      </c>
      <c r="M24" t="s">
        <v>29</v>
      </c>
      <c r="N24" t="s">
        <v>46</v>
      </c>
      <c r="O24" t="s">
        <v>53</v>
      </c>
      <c r="P24" t="s">
        <v>32</v>
      </c>
      <c r="Q24" t="s">
        <v>33</v>
      </c>
      <c r="R24" t="s">
        <v>58</v>
      </c>
      <c r="S24" t="s">
        <v>43</v>
      </c>
      <c r="T24" t="s">
        <v>64</v>
      </c>
      <c r="U24">
        <v>114</v>
      </c>
      <c r="V24">
        <v>76</v>
      </c>
      <c r="W24">
        <v>208</v>
      </c>
      <c r="X24">
        <v>57</v>
      </c>
      <c r="Y24">
        <v>131</v>
      </c>
      <c r="Z24">
        <v>104.88</v>
      </c>
      <c r="AA24">
        <v>30.65</v>
      </c>
      <c r="AB24" t="s">
        <v>37</v>
      </c>
      <c r="AC24" t="s">
        <v>45</v>
      </c>
      <c r="AD24" t="s">
        <v>39</v>
      </c>
    </row>
    <row r="25" spans="1:30" x14ac:dyDescent="0.2">
      <c r="A25">
        <v>24</v>
      </c>
      <c r="B25">
        <v>78539</v>
      </c>
      <c r="C25" t="s">
        <v>27</v>
      </c>
      <c r="D25">
        <v>66</v>
      </c>
      <c r="E25" s="1">
        <v>20891</v>
      </c>
      <c r="F25">
        <v>225.74</v>
      </c>
      <c r="G25">
        <v>70</v>
      </c>
      <c r="K25">
        <v>32.4</v>
      </c>
      <c r="L25" t="s">
        <v>28</v>
      </c>
      <c r="M25" t="s">
        <v>29</v>
      </c>
      <c r="N25" t="s">
        <v>69</v>
      </c>
      <c r="O25" t="s">
        <v>53</v>
      </c>
      <c r="P25" t="s">
        <v>71</v>
      </c>
      <c r="Q25" t="s">
        <v>33</v>
      </c>
      <c r="R25" t="s">
        <v>34</v>
      </c>
      <c r="S25" t="s">
        <v>43</v>
      </c>
      <c r="T25" t="s">
        <v>59</v>
      </c>
      <c r="U25">
        <v>121</v>
      </c>
      <c r="V25">
        <v>81</v>
      </c>
      <c r="W25">
        <v>182</v>
      </c>
      <c r="X25">
        <v>59</v>
      </c>
      <c r="Y25">
        <v>100</v>
      </c>
      <c r="Z25">
        <v>93.34</v>
      </c>
      <c r="AA25">
        <v>40.700000000000003</v>
      </c>
      <c r="AB25" t="s">
        <v>47</v>
      </c>
      <c r="AC25" t="s">
        <v>45</v>
      </c>
      <c r="AD25" t="s">
        <v>39</v>
      </c>
    </row>
    <row r="26" spans="1:30" x14ac:dyDescent="0.2">
      <c r="A26">
        <v>25</v>
      </c>
      <c r="B26">
        <v>78501</v>
      </c>
      <c r="C26" t="s">
        <v>40</v>
      </c>
      <c r="D26">
        <v>62</v>
      </c>
      <c r="E26" s="1">
        <v>22573</v>
      </c>
      <c r="F26">
        <v>118.78</v>
      </c>
      <c r="G26">
        <v>69</v>
      </c>
      <c r="K26">
        <v>17.5</v>
      </c>
      <c r="L26" t="s">
        <v>57</v>
      </c>
      <c r="M26" t="s">
        <v>29</v>
      </c>
      <c r="N26" t="s">
        <v>72</v>
      </c>
      <c r="O26" t="s">
        <v>31</v>
      </c>
      <c r="P26" t="s">
        <v>49</v>
      </c>
      <c r="Q26" t="s">
        <v>33</v>
      </c>
      <c r="R26" t="s">
        <v>58</v>
      </c>
      <c r="S26" t="s">
        <v>39</v>
      </c>
      <c r="T26" t="s">
        <v>59</v>
      </c>
      <c r="U26">
        <v>109</v>
      </c>
      <c r="V26">
        <v>70</v>
      </c>
      <c r="W26">
        <v>240</v>
      </c>
      <c r="X26">
        <v>53</v>
      </c>
      <c r="Y26">
        <v>123</v>
      </c>
      <c r="Z26">
        <v>76.8</v>
      </c>
      <c r="AA26">
        <v>35.15</v>
      </c>
      <c r="AB26" t="s">
        <v>50</v>
      </c>
      <c r="AC26" t="s">
        <v>38</v>
      </c>
      <c r="AD26" t="s">
        <v>39</v>
      </c>
    </row>
    <row r="27" spans="1:30" x14ac:dyDescent="0.2">
      <c r="A27">
        <v>26</v>
      </c>
      <c r="B27">
        <v>78539</v>
      </c>
      <c r="C27" t="s">
        <v>27</v>
      </c>
      <c r="D27">
        <v>62</v>
      </c>
      <c r="E27" s="1">
        <v>22407</v>
      </c>
      <c r="F27">
        <v>221.98</v>
      </c>
      <c r="G27">
        <v>69</v>
      </c>
      <c r="K27">
        <v>32.799999999999997</v>
      </c>
      <c r="L27" t="s">
        <v>28</v>
      </c>
      <c r="M27" t="s">
        <v>29</v>
      </c>
      <c r="N27" t="s">
        <v>62</v>
      </c>
      <c r="O27" t="s">
        <v>31</v>
      </c>
      <c r="P27" t="s">
        <v>49</v>
      </c>
      <c r="Q27" t="s">
        <v>33</v>
      </c>
      <c r="R27" t="s">
        <v>34</v>
      </c>
      <c r="S27" t="s">
        <v>39</v>
      </c>
      <c r="T27" t="s">
        <v>44</v>
      </c>
      <c r="U27">
        <v>139</v>
      </c>
      <c r="V27">
        <v>83</v>
      </c>
      <c r="W27">
        <v>184</v>
      </c>
      <c r="X27">
        <v>40</v>
      </c>
      <c r="Y27">
        <v>146</v>
      </c>
      <c r="Z27">
        <v>77.989999999999995</v>
      </c>
      <c r="AA27">
        <v>39.159999999999997</v>
      </c>
      <c r="AB27" t="s">
        <v>37</v>
      </c>
      <c r="AC27" t="s">
        <v>48</v>
      </c>
      <c r="AD27" t="s">
        <v>39</v>
      </c>
    </row>
    <row r="28" spans="1:30" x14ac:dyDescent="0.2">
      <c r="A28">
        <v>27</v>
      </c>
      <c r="B28">
        <v>78504</v>
      </c>
      <c r="C28" t="s">
        <v>40</v>
      </c>
      <c r="D28">
        <v>23</v>
      </c>
      <c r="E28" s="1">
        <v>36674</v>
      </c>
      <c r="F28">
        <v>276.08</v>
      </c>
      <c r="G28">
        <v>67</v>
      </c>
      <c r="K28">
        <v>43.2</v>
      </c>
      <c r="L28" t="s">
        <v>28</v>
      </c>
      <c r="M28" t="s">
        <v>29</v>
      </c>
      <c r="N28" t="s">
        <v>46</v>
      </c>
      <c r="O28" t="s">
        <v>41</v>
      </c>
      <c r="P28" t="s">
        <v>32</v>
      </c>
      <c r="Q28" t="s">
        <v>33</v>
      </c>
      <c r="R28" t="s">
        <v>34</v>
      </c>
      <c r="S28" t="s">
        <v>43</v>
      </c>
      <c r="T28" t="s">
        <v>59</v>
      </c>
      <c r="U28">
        <v>121</v>
      </c>
      <c r="V28">
        <v>91</v>
      </c>
      <c r="W28">
        <v>163</v>
      </c>
      <c r="X28">
        <v>40</v>
      </c>
      <c r="Y28">
        <v>101</v>
      </c>
      <c r="Z28">
        <v>95.38</v>
      </c>
      <c r="AA28">
        <v>44.47</v>
      </c>
      <c r="AB28" t="s">
        <v>50</v>
      </c>
      <c r="AC28" t="s">
        <v>38</v>
      </c>
      <c r="AD28" t="s">
        <v>39</v>
      </c>
    </row>
    <row r="29" spans="1:30" x14ac:dyDescent="0.2">
      <c r="A29">
        <v>28</v>
      </c>
      <c r="B29">
        <v>78503</v>
      </c>
      <c r="C29" t="s">
        <v>27</v>
      </c>
      <c r="D29">
        <v>38</v>
      </c>
      <c r="E29" s="1">
        <v>31248</v>
      </c>
      <c r="F29">
        <v>212.65</v>
      </c>
      <c r="G29">
        <v>61</v>
      </c>
      <c r="K29">
        <v>40.200000000000003</v>
      </c>
      <c r="L29" t="s">
        <v>28</v>
      </c>
      <c r="M29" t="s">
        <v>29</v>
      </c>
      <c r="N29" t="s">
        <v>52</v>
      </c>
      <c r="O29" t="s">
        <v>31</v>
      </c>
      <c r="P29" t="s">
        <v>71</v>
      </c>
      <c r="Q29" t="s">
        <v>33</v>
      </c>
      <c r="R29" t="s">
        <v>34</v>
      </c>
      <c r="S29" t="s">
        <v>39</v>
      </c>
      <c r="T29" t="s">
        <v>55</v>
      </c>
      <c r="U29">
        <v>141</v>
      </c>
      <c r="V29">
        <v>81</v>
      </c>
      <c r="W29">
        <v>208</v>
      </c>
      <c r="X29">
        <v>58</v>
      </c>
      <c r="Y29">
        <v>105</v>
      </c>
      <c r="Z29">
        <v>81.64</v>
      </c>
      <c r="AA29">
        <v>43.13</v>
      </c>
      <c r="AB29" t="s">
        <v>47</v>
      </c>
      <c r="AC29" t="s">
        <v>45</v>
      </c>
      <c r="AD29" t="s">
        <v>51</v>
      </c>
    </row>
    <row r="30" spans="1:30" x14ac:dyDescent="0.2">
      <c r="A30">
        <v>29</v>
      </c>
      <c r="B30">
        <v>78503</v>
      </c>
      <c r="C30" t="s">
        <v>27</v>
      </c>
      <c r="D30">
        <v>89</v>
      </c>
      <c r="E30" s="1">
        <v>12622</v>
      </c>
      <c r="F30">
        <v>213.09</v>
      </c>
      <c r="G30">
        <v>71</v>
      </c>
      <c r="K30">
        <v>29.7</v>
      </c>
      <c r="L30" t="s">
        <v>57</v>
      </c>
      <c r="M30" t="s">
        <v>29</v>
      </c>
      <c r="N30" t="s">
        <v>65</v>
      </c>
      <c r="O30" t="s">
        <v>60</v>
      </c>
      <c r="P30" t="s">
        <v>42</v>
      </c>
      <c r="Q30" t="s">
        <v>33</v>
      </c>
      <c r="R30" t="s">
        <v>58</v>
      </c>
      <c r="S30" t="s">
        <v>54</v>
      </c>
      <c r="T30" t="s">
        <v>73</v>
      </c>
      <c r="U30">
        <v>119</v>
      </c>
      <c r="V30">
        <v>77</v>
      </c>
      <c r="W30">
        <v>184</v>
      </c>
      <c r="X30">
        <v>49</v>
      </c>
      <c r="Y30">
        <v>106</v>
      </c>
      <c r="Z30">
        <v>109.52</v>
      </c>
      <c r="AA30">
        <v>27.89</v>
      </c>
      <c r="AB30" t="s">
        <v>50</v>
      </c>
      <c r="AC30" t="s">
        <v>48</v>
      </c>
      <c r="AD30" t="s">
        <v>56</v>
      </c>
    </row>
    <row r="31" spans="1:30" x14ac:dyDescent="0.2">
      <c r="A31">
        <v>30</v>
      </c>
      <c r="B31">
        <v>78503</v>
      </c>
      <c r="C31" t="s">
        <v>40</v>
      </c>
      <c r="D31">
        <v>59</v>
      </c>
      <c r="E31" s="1">
        <v>23471</v>
      </c>
      <c r="F31">
        <v>167.53</v>
      </c>
      <c r="G31">
        <v>63</v>
      </c>
      <c r="K31">
        <v>29.7</v>
      </c>
      <c r="L31" t="s">
        <v>57</v>
      </c>
      <c r="M31" t="s">
        <v>29</v>
      </c>
      <c r="N31" t="s">
        <v>65</v>
      </c>
      <c r="O31" t="s">
        <v>41</v>
      </c>
      <c r="P31" t="s">
        <v>32</v>
      </c>
      <c r="Q31" t="s">
        <v>33</v>
      </c>
      <c r="R31" t="s">
        <v>58</v>
      </c>
      <c r="S31" t="s">
        <v>35</v>
      </c>
      <c r="T31" t="s">
        <v>36</v>
      </c>
      <c r="U31">
        <v>118</v>
      </c>
      <c r="V31">
        <v>77</v>
      </c>
      <c r="W31">
        <v>211</v>
      </c>
      <c r="X31">
        <v>53</v>
      </c>
      <c r="Y31">
        <v>146</v>
      </c>
      <c r="Z31">
        <v>97.29</v>
      </c>
      <c r="AA31">
        <v>30.53</v>
      </c>
      <c r="AB31" t="s">
        <v>37</v>
      </c>
      <c r="AC31" t="s">
        <v>45</v>
      </c>
      <c r="AD31" t="s">
        <v>39</v>
      </c>
    </row>
    <row r="32" spans="1:30" x14ac:dyDescent="0.2">
      <c r="A32">
        <v>31</v>
      </c>
      <c r="B32">
        <v>78577</v>
      </c>
      <c r="C32" t="s">
        <v>40</v>
      </c>
      <c r="D32">
        <v>80</v>
      </c>
      <c r="E32" s="1">
        <v>15738</v>
      </c>
      <c r="F32">
        <v>230.67</v>
      </c>
      <c r="G32">
        <v>60</v>
      </c>
      <c r="K32">
        <v>45</v>
      </c>
      <c r="L32" t="s">
        <v>28</v>
      </c>
      <c r="M32" t="s">
        <v>29</v>
      </c>
      <c r="N32" t="s">
        <v>46</v>
      </c>
      <c r="O32" t="s">
        <v>53</v>
      </c>
      <c r="P32" t="s">
        <v>49</v>
      </c>
      <c r="Q32" t="s">
        <v>33</v>
      </c>
      <c r="R32" t="s">
        <v>34</v>
      </c>
      <c r="S32" t="s">
        <v>54</v>
      </c>
      <c r="T32" t="s">
        <v>36</v>
      </c>
      <c r="U32">
        <v>133</v>
      </c>
      <c r="V32">
        <v>92</v>
      </c>
      <c r="W32">
        <v>179</v>
      </c>
      <c r="X32">
        <v>49</v>
      </c>
      <c r="Y32">
        <v>101</v>
      </c>
      <c r="Z32">
        <v>113.06</v>
      </c>
      <c r="AA32">
        <v>49.28</v>
      </c>
      <c r="AB32" t="s">
        <v>47</v>
      </c>
      <c r="AC32" t="s">
        <v>38</v>
      </c>
      <c r="AD32" t="s">
        <v>39</v>
      </c>
    </row>
    <row r="33" spans="1:30" x14ac:dyDescent="0.2">
      <c r="A33">
        <v>32</v>
      </c>
      <c r="B33">
        <v>78589</v>
      </c>
      <c r="C33" t="s">
        <v>40</v>
      </c>
      <c r="D33">
        <v>73</v>
      </c>
      <c r="E33" s="1">
        <v>18286</v>
      </c>
      <c r="F33">
        <v>232.01</v>
      </c>
      <c r="G33">
        <v>59</v>
      </c>
      <c r="K33">
        <v>46.9</v>
      </c>
      <c r="L33" t="s">
        <v>28</v>
      </c>
      <c r="M33" t="s">
        <v>74</v>
      </c>
      <c r="N33" t="s">
        <v>30</v>
      </c>
      <c r="O33" t="s">
        <v>60</v>
      </c>
      <c r="P33" t="s">
        <v>49</v>
      </c>
      <c r="Q33" t="s">
        <v>33</v>
      </c>
      <c r="R33" t="s">
        <v>34</v>
      </c>
      <c r="S33" t="s">
        <v>43</v>
      </c>
      <c r="T33" t="s">
        <v>70</v>
      </c>
      <c r="U33">
        <v>122</v>
      </c>
      <c r="V33">
        <v>93</v>
      </c>
      <c r="W33">
        <v>166</v>
      </c>
      <c r="X33">
        <v>51</v>
      </c>
      <c r="Y33">
        <v>134</v>
      </c>
      <c r="Z33">
        <v>113.66</v>
      </c>
      <c r="AA33">
        <v>41.05</v>
      </c>
      <c r="AB33" t="s">
        <v>37</v>
      </c>
      <c r="AC33" t="s">
        <v>48</v>
      </c>
      <c r="AD33" t="s">
        <v>39</v>
      </c>
    </row>
    <row r="34" spans="1:30" x14ac:dyDescent="0.2">
      <c r="A34">
        <v>33</v>
      </c>
      <c r="B34">
        <v>78541</v>
      </c>
      <c r="C34" t="s">
        <v>27</v>
      </c>
      <c r="D34">
        <v>72</v>
      </c>
      <c r="E34" s="1">
        <v>18706</v>
      </c>
      <c r="F34">
        <v>267.01</v>
      </c>
      <c r="G34">
        <v>69</v>
      </c>
      <c r="K34">
        <v>39.4</v>
      </c>
      <c r="L34" t="s">
        <v>28</v>
      </c>
      <c r="M34" t="s">
        <v>29</v>
      </c>
      <c r="N34" t="s">
        <v>30</v>
      </c>
      <c r="O34" t="s">
        <v>53</v>
      </c>
      <c r="P34" t="s">
        <v>32</v>
      </c>
      <c r="Q34" t="s">
        <v>33</v>
      </c>
      <c r="R34" t="s">
        <v>34</v>
      </c>
      <c r="S34" t="s">
        <v>54</v>
      </c>
      <c r="T34" t="s">
        <v>36</v>
      </c>
      <c r="U34">
        <v>129</v>
      </c>
      <c r="V34">
        <v>82</v>
      </c>
      <c r="W34">
        <v>156</v>
      </c>
      <c r="X34">
        <v>52</v>
      </c>
      <c r="Y34">
        <v>110</v>
      </c>
      <c r="Z34">
        <v>92.8</v>
      </c>
      <c r="AA34">
        <v>41.97</v>
      </c>
      <c r="AB34" t="s">
        <v>50</v>
      </c>
      <c r="AC34" t="s">
        <v>45</v>
      </c>
      <c r="AD34" t="s">
        <v>56</v>
      </c>
    </row>
    <row r="35" spans="1:30" x14ac:dyDescent="0.2">
      <c r="A35">
        <v>34</v>
      </c>
      <c r="B35">
        <v>78504</v>
      </c>
      <c r="C35" t="s">
        <v>40</v>
      </c>
      <c r="D35">
        <v>33</v>
      </c>
      <c r="E35" s="1">
        <v>33003</v>
      </c>
      <c r="F35">
        <v>279.85000000000002</v>
      </c>
      <c r="G35">
        <v>67</v>
      </c>
      <c r="K35">
        <v>43.8</v>
      </c>
      <c r="L35" t="s">
        <v>28</v>
      </c>
      <c r="M35" t="s">
        <v>29</v>
      </c>
      <c r="N35" t="s">
        <v>52</v>
      </c>
      <c r="O35" t="s">
        <v>41</v>
      </c>
      <c r="P35" t="s">
        <v>71</v>
      </c>
      <c r="Q35" t="s">
        <v>33</v>
      </c>
      <c r="R35" t="s">
        <v>34</v>
      </c>
      <c r="S35" t="s">
        <v>35</v>
      </c>
      <c r="T35" t="s">
        <v>55</v>
      </c>
      <c r="U35">
        <v>143</v>
      </c>
      <c r="V35">
        <v>94</v>
      </c>
      <c r="W35">
        <v>180</v>
      </c>
      <c r="X35">
        <v>57</v>
      </c>
      <c r="Y35">
        <v>112</v>
      </c>
      <c r="Z35">
        <v>103.01</v>
      </c>
      <c r="AA35">
        <v>45.64</v>
      </c>
      <c r="AB35" t="s">
        <v>37</v>
      </c>
      <c r="AC35" t="s">
        <v>45</v>
      </c>
      <c r="AD35" t="s">
        <v>56</v>
      </c>
    </row>
    <row r="36" spans="1:30" x14ac:dyDescent="0.2">
      <c r="A36">
        <v>35</v>
      </c>
      <c r="B36">
        <v>78539</v>
      </c>
      <c r="C36" t="s">
        <v>40</v>
      </c>
      <c r="D36">
        <v>51</v>
      </c>
      <c r="E36" s="1">
        <v>26297</v>
      </c>
      <c r="F36">
        <v>268.77</v>
      </c>
      <c r="G36">
        <v>66</v>
      </c>
      <c r="K36">
        <v>43.4</v>
      </c>
      <c r="L36" t="s">
        <v>28</v>
      </c>
      <c r="M36" t="s">
        <v>29</v>
      </c>
      <c r="N36" t="s">
        <v>65</v>
      </c>
      <c r="O36" t="s">
        <v>31</v>
      </c>
      <c r="P36" t="s">
        <v>71</v>
      </c>
      <c r="Q36" t="s">
        <v>33</v>
      </c>
      <c r="R36" t="s">
        <v>34</v>
      </c>
      <c r="S36" t="s">
        <v>54</v>
      </c>
      <c r="T36" t="s">
        <v>64</v>
      </c>
      <c r="U36">
        <v>131</v>
      </c>
      <c r="V36">
        <v>82</v>
      </c>
      <c r="W36">
        <v>152</v>
      </c>
      <c r="X36">
        <v>40</v>
      </c>
      <c r="Y36">
        <v>125</v>
      </c>
      <c r="Z36">
        <v>76.150000000000006</v>
      </c>
      <c r="AA36">
        <v>44.77</v>
      </c>
      <c r="AB36" t="s">
        <v>50</v>
      </c>
      <c r="AC36" t="s">
        <v>48</v>
      </c>
      <c r="AD36" t="s">
        <v>39</v>
      </c>
    </row>
    <row r="37" spans="1:30" x14ac:dyDescent="0.2">
      <c r="A37">
        <v>36</v>
      </c>
      <c r="B37">
        <v>78589</v>
      </c>
      <c r="C37" t="s">
        <v>40</v>
      </c>
      <c r="D37">
        <v>48</v>
      </c>
      <c r="E37" s="1">
        <v>27600</v>
      </c>
      <c r="F37">
        <v>270.97000000000003</v>
      </c>
      <c r="G37">
        <v>67</v>
      </c>
      <c r="K37">
        <v>42.4</v>
      </c>
      <c r="L37" t="s">
        <v>28</v>
      </c>
      <c r="M37" t="s">
        <v>29</v>
      </c>
      <c r="N37" t="s">
        <v>46</v>
      </c>
      <c r="O37" t="s">
        <v>31</v>
      </c>
      <c r="P37" t="s">
        <v>49</v>
      </c>
      <c r="Q37" t="s">
        <v>33</v>
      </c>
      <c r="R37" t="s">
        <v>34</v>
      </c>
      <c r="S37" t="s">
        <v>39</v>
      </c>
      <c r="T37" t="s">
        <v>44</v>
      </c>
      <c r="U37">
        <v>143</v>
      </c>
      <c r="V37">
        <v>81</v>
      </c>
      <c r="W37">
        <v>183</v>
      </c>
      <c r="X37">
        <v>50</v>
      </c>
      <c r="Y37">
        <v>105</v>
      </c>
      <c r="Z37">
        <v>84.91</v>
      </c>
      <c r="AA37">
        <v>42.15</v>
      </c>
      <c r="AB37" t="s">
        <v>50</v>
      </c>
      <c r="AC37" t="s">
        <v>45</v>
      </c>
      <c r="AD37" t="s">
        <v>51</v>
      </c>
    </row>
    <row r="38" spans="1:30" x14ac:dyDescent="0.2">
      <c r="A38">
        <v>37</v>
      </c>
      <c r="B38">
        <v>78577</v>
      </c>
      <c r="C38" t="s">
        <v>27</v>
      </c>
      <c r="D38">
        <v>53</v>
      </c>
      <c r="E38" s="1">
        <v>25787</v>
      </c>
      <c r="F38">
        <v>153.08000000000001</v>
      </c>
      <c r="G38">
        <v>71</v>
      </c>
      <c r="K38">
        <v>21.3</v>
      </c>
      <c r="L38" t="s">
        <v>57</v>
      </c>
      <c r="M38" t="s">
        <v>29</v>
      </c>
      <c r="N38" t="s">
        <v>72</v>
      </c>
      <c r="O38" t="s">
        <v>31</v>
      </c>
      <c r="P38" t="s">
        <v>75</v>
      </c>
      <c r="Q38" t="s">
        <v>33</v>
      </c>
      <c r="R38" t="s">
        <v>63</v>
      </c>
      <c r="S38" t="s">
        <v>54</v>
      </c>
      <c r="T38" t="s">
        <v>39</v>
      </c>
      <c r="U38">
        <v>120</v>
      </c>
      <c r="V38">
        <v>80</v>
      </c>
      <c r="W38">
        <v>204</v>
      </c>
      <c r="X38">
        <v>44</v>
      </c>
      <c r="Y38">
        <v>141</v>
      </c>
      <c r="Z38">
        <v>101.28</v>
      </c>
      <c r="AA38">
        <v>27.01</v>
      </c>
      <c r="AB38" t="s">
        <v>37</v>
      </c>
      <c r="AC38" t="s">
        <v>48</v>
      </c>
      <c r="AD38" t="s">
        <v>39</v>
      </c>
    </row>
    <row r="39" spans="1:30" x14ac:dyDescent="0.2">
      <c r="A39">
        <v>38</v>
      </c>
      <c r="B39">
        <v>78503</v>
      </c>
      <c r="C39" t="s">
        <v>40</v>
      </c>
      <c r="D39">
        <v>48</v>
      </c>
      <c r="E39" s="1">
        <v>27353</v>
      </c>
      <c r="F39">
        <v>206.44</v>
      </c>
      <c r="G39">
        <v>66</v>
      </c>
      <c r="K39">
        <v>33.299999999999997</v>
      </c>
      <c r="L39" t="s">
        <v>28</v>
      </c>
      <c r="M39" t="s">
        <v>29</v>
      </c>
      <c r="N39" t="s">
        <v>46</v>
      </c>
      <c r="O39" t="s">
        <v>31</v>
      </c>
      <c r="P39" t="s">
        <v>49</v>
      </c>
      <c r="Q39" t="s">
        <v>33</v>
      </c>
      <c r="R39" t="s">
        <v>34</v>
      </c>
      <c r="S39" t="s">
        <v>43</v>
      </c>
      <c r="T39" t="s">
        <v>36</v>
      </c>
      <c r="U39">
        <v>138</v>
      </c>
      <c r="V39">
        <v>94</v>
      </c>
      <c r="W39">
        <v>170</v>
      </c>
      <c r="X39">
        <v>55</v>
      </c>
      <c r="Y39">
        <v>109</v>
      </c>
      <c r="Z39">
        <v>83.69</v>
      </c>
      <c r="AA39">
        <v>41.12</v>
      </c>
      <c r="AB39" t="s">
        <v>37</v>
      </c>
      <c r="AC39" t="s">
        <v>48</v>
      </c>
      <c r="AD39" t="s">
        <v>66</v>
      </c>
    </row>
    <row r="40" spans="1:30" x14ac:dyDescent="0.2">
      <c r="A40">
        <v>39</v>
      </c>
      <c r="B40">
        <v>78589</v>
      </c>
      <c r="C40" t="s">
        <v>40</v>
      </c>
      <c r="D40">
        <v>32</v>
      </c>
      <c r="E40" s="1">
        <v>33548</v>
      </c>
      <c r="F40">
        <v>303</v>
      </c>
      <c r="G40">
        <v>71</v>
      </c>
      <c r="K40">
        <v>42.3</v>
      </c>
      <c r="L40" t="s">
        <v>28</v>
      </c>
      <c r="M40" t="s">
        <v>76</v>
      </c>
      <c r="N40" t="s">
        <v>46</v>
      </c>
      <c r="O40" t="s">
        <v>31</v>
      </c>
      <c r="P40" t="s">
        <v>42</v>
      </c>
      <c r="Q40" t="s">
        <v>33</v>
      </c>
      <c r="R40" t="s">
        <v>34</v>
      </c>
      <c r="S40" t="s">
        <v>43</v>
      </c>
      <c r="T40" t="s">
        <v>55</v>
      </c>
      <c r="U40">
        <v>133</v>
      </c>
      <c r="V40">
        <v>87</v>
      </c>
      <c r="W40">
        <v>173</v>
      </c>
      <c r="X40">
        <v>48</v>
      </c>
      <c r="Y40">
        <v>126</v>
      </c>
      <c r="Z40">
        <v>79.31</v>
      </c>
      <c r="AA40">
        <v>40.33</v>
      </c>
      <c r="AB40" t="s">
        <v>37</v>
      </c>
      <c r="AC40" t="s">
        <v>45</v>
      </c>
      <c r="AD40" t="s">
        <v>39</v>
      </c>
    </row>
    <row r="41" spans="1:30" x14ac:dyDescent="0.2">
      <c r="A41">
        <v>40</v>
      </c>
      <c r="B41">
        <v>78557</v>
      </c>
      <c r="C41" t="s">
        <v>27</v>
      </c>
      <c r="D41">
        <v>77</v>
      </c>
      <c r="E41" s="1">
        <v>16794</v>
      </c>
      <c r="F41">
        <v>158.30000000000001</v>
      </c>
      <c r="G41">
        <v>62</v>
      </c>
      <c r="K41">
        <v>28.9</v>
      </c>
      <c r="L41" t="s">
        <v>57</v>
      </c>
      <c r="M41" t="s">
        <v>29</v>
      </c>
      <c r="N41" t="s">
        <v>46</v>
      </c>
      <c r="O41" t="s">
        <v>53</v>
      </c>
      <c r="P41" t="s">
        <v>32</v>
      </c>
      <c r="Q41" t="s">
        <v>33</v>
      </c>
      <c r="R41" t="s">
        <v>58</v>
      </c>
      <c r="S41" t="s">
        <v>35</v>
      </c>
      <c r="T41" t="s">
        <v>59</v>
      </c>
      <c r="U41">
        <v>107</v>
      </c>
      <c r="V41">
        <v>75</v>
      </c>
      <c r="W41">
        <v>202</v>
      </c>
      <c r="X41">
        <v>57</v>
      </c>
      <c r="Y41">
        <v>115</v>
      </c>
      <c r="Z41">
        <v>102.65</v>
      </c>
      <c r="AA41">
        <v>26.26</v>
      </c>
      <c r="AB41" t="s">
        <v>50</v>
      </c>
      <c r="AC41" t="s">
        <v>48</v>
      </c>
      <c r="AD41" t="s">
        <v>39</v>
      </c>
    </row>
    <row r="42" spans="1:30" x14ac:dyDescent="0.2">
      <c r="A42">
        <v>41</v>
      </c>
      <c r="B42">
        <v>78589</v>
      </c>
      <c r="C42" t="s">
        <v>27</v>
      </c>
      <c r="D42">
        <v>71</v>
      </c>
      <c r="E42" s="1">
        <v>19196</v>
      </c>
      <c r="F42">
        <v>169.96</v>
      </c>
      <c r="G42">
        <v>64</v>
      </c>
      <c r="K42">
        <v>29.2</v>
      </c>
      <c r="L42" t="s">
        <v>57</v>
      </c>
      <c r="M42" t="s">
        <v>29</v>
      </c>
      <c r="N42" t="s">
        <v>46</v>
      </c>
      <c r="O42" t="s">
        <v>60</v>
      </c>
      <c r="P42" t="s">
        <v>42</v>
      </c>
      <c r="Q42" t="s">
        <v>33</v>
      </c>
      <c r="R42" t="s">
        <v>58</v>
      </c>
      <c r="S42" t="s">
        <v>39</v>
      </c>
      <c r="T42" t="s">
        <v>77</v>
      </c>
      <c r="U42">
        <v>109</v>
      </c>
      <c r="V42">
        <v>71</v>
      </c>
      <c r="W42">
        <v>186</v>
      </c>
      <c r="X42">
        <v>49</v>
      </c>
      <c r="Y42">
        <v>153</v>
      </c>
      <c r="Z42">
        <v>85.32</v>
      </c>
      <c r="AA42">
        <v>32.24</v>
      </c>
      <c r="AB42" t="s">
        <v>50</v>
      </c>
      <c r="AC42" t="s">
        <v>48</v>
      </c>
      <c r="AD42" t="s">
        <v>51</v>
      </c>
    </row>
    <row r="43" spans="1:30" x14ac:dyDescent="0.2">
      <c r="A43">
        <v>42</v>
      </c>
      <c r="B43">
        <v>78501</v>
      </c>
      <c r="C43" t="s">
        <v>40</v>
      </c>
      <c r="D43">
        <v>84</v>
      </c>
      <c r="E43" s="1">
        <v>14447</v>
      </c>
      <c r="F43">
        <v>186.86</v>
      </c>
      <c r="G43">
        <v>69</v>
      </c>
      <c r="K43">
        <v>27.6</v>
      </c>
      <c r="L43" t="s">
        <v>57</v>
      </c>
      <c r="M43" t="s">
        <v>29</v>
      </c>
      <c r="N43" t="s">
        <v>30</v>
      </c>
      <c r="O43" t="s">
        <v>53</v>
      </c>
      <c r="P43" t="s">
        <v>32</v>
      </c>
      <c r="Q43" t="s">
        <v>33</v>
      </c>
      <c r="R43" t="s">
        <v>58</v>
      </c>
      <c r="S43" t="s">
        <v>35</v>
      </c>
      <c r="T43" t="s">
        <v>36</v>
      </c>
      <c r="U43">
        <v>119</v>
      </c>
      <c r="V43">
        <v>70</v>
      </c>
      <c r="W43">
        <v>240</v>
      </c>
      <c r="X43">
        <v>60</v>
      </c>
      <c r="Y43">
        <v>119</v>
      </c>
      <c r="Z43">
        <v>111.85</v>
      </c>
      <c r="AA43">
        <v>32.97</v>
      </c>
      <c r="AB43" t="s">
        <v>37</v>
      </c>
      <c r="AC43" t="s">
        <v>38</v>
      </c>
      <c r="AD43" t="s">
        <v>39</v>
      </c>
    </row>
    <row r="44" spans="1:30" x14ac:dyDescent="0.2">
      <c r="A44">
        <v>43</v>
      </c>
      <c r="B44">
        <v>78539</v>
      </c>
      <c r="C44" t="s">
        <v>40</v>
      </c>
      <c r="D44">
        <v>82</v>
      </c>
      <c r="E44" s="1">
        <v>14960</v>
      </c>
      <c r="F44">
        <v>140.84</v>
      </c>
      <c r="G44">
        <v>61</v>
      </c>
      <c r="K44">
        <v>26.6</v>
      </c>
      <c r="L44" t="s">
        <v>57</v>
      </c>
      <c r="M44" t="s">
        <v>29</v>
      </c>
      <c r="N44" t="s">
        <v>52</v>
      </c>
      <c r="O44" t="s">
        <v>78</v>
      </c>
      <c r="P44" t="s">
        <v>49</v>
      </c>
      <c r="Q44" t="s">
        <v>33</v>
      </c>
      <c r="R44" t="s">
        <v>58</v>
      </c>
      <c r="S44" t="s">
        <v>39</v>
      </c>
      <c r="T44" t="s">
        <v>36</v>
      </c>
      <c r="U44">
        <v>118</v>
      </c>
      <c r="V44">
        <v>70</v>
      </c>
      <c r="W44">
        <v>180</v>
      </c>
      <c r="X44">
        <v>52</v>
      </c>
      <c r="Y44">
        <v>158</v>
      </c>
      <c r="Z44">
        <v>110.51</v>
      </c>
      <c r="AA44">
        <v>33.880000000000003</v>
      </c>
      <c r="AB44" t="s">
        <v>50</v>
      </c>
      <c r="AC44" t="s">
        <v>45</v>
      </c>
      <c r="AD44" t="s">
        <v>39</v>
      </c>
    </row>
    <row r="45" spans="1:30" x14ac:dyDescent="0.2">
      <c r="A45">
        <v>44</v>
      </c>
      <c r="B45">
        <v>78503</v>
      </c>
      <c r="C45" t="s">
        <v>40</v>
      </c>
      <c r="D45">
        <v>38</v>
      </c>
      <c r="E45" s="1">
        <v>31319</v>
      </c>
      <c r="F45">
        <v>174.51</v>
      </c>
      <c r="G45">
        <v>66</v>
      </c>
      <c r="K45">
        <v>28.2</v>
      </c>
      <c r="L45" t="s">
        <v>57</v>
      </c>
      <c r="M45" t="s">
        <v>29</v>
      </c>
      <c r="N45" t="s">
        <v>46</v>
      </c>
      <c r="O45" t="s">
        <v>31</v>
      </c>
      <c r="P45" t="s">
        <v>32</v>
      </c>
      <c r="Q45" t="s">
        <v>33</v>
      </c>
      <c r="R45" t="s">
        <v>58</v>
      </c>
      <c r="S45" t="s">
        <v>43</v>
      </c>
      <c r="T45" t="s">
        <v>59</v>
      </c>
      <c r="U45">
        <v>115</v>
      </c>
      <c r="V45">
        <v>80</v>
      </c>
      <c r="W45">
        <v>200</v>
      </c>
      <c r="X45">
        <v>60</v>
      </c>
      <c r="Y45">
        <v>132</v>
      </c>
      <c r="Z45">
        <v>102.33</v>
      </c>
      <c r="AA45">
        <v>30.1</v>
      </c>
      <c r="AB45" t="s">
        <v>47</v>
      </c>
      <c r="AC45" t="s">
        <v>45</v>
      </c>
      <c r="AD45" t="s">
        <v>39</v>
      </c>
    </row>
    <row r="46" spans="1:30" x14ac:dyDescent="0.2">
      <c r="A46">
        <v>45</v>
      </c>
      <c r="B46">
        <v>78503</v>
      </c>
      <c r="C46" t="s">
        <v>40</v>
      </c>
      <c r="D46">
        <v>33</v>
      </c>
      <c r="E46" s="1">
        <v>32920</v>
      </c>
      <c r="F46">
        <v>181.52</v>
      </c>
      <c r="G46">
        <v>66</v>
      </c>
      <c r="K46">
        <v>29.3</v>
      </c>
      <c r="L46" t="s">
        <v>57</v>
      </c>
      <c r="M46" t="s">
        <v>29</v>
      </c>
      <c r="N46" t="s">
        <v>30</v>
      </c>
      <c r="O46" t="s">
        <v>31</v>
      </c>
      <c r="P46" t="s">
        <v>49</v>
      </c>
      <c r="Q46" t="s">
        <v>33</v>
      </c>
      <c r="R46" t="s">
        <v>58</v>
      </c>
      <c r="S46" t="s">
        <v>54</v>
      </c>
      <c r="T46" t="s">
        <v>44</v>
      </c>
      <c r="U46">
        <v>118</v>
      </c>
      <c r="V46">
        <v>80</v>
      </c>
      <c r="W46">
        <v>232</v>
      </c>
      <c r="X46">
        <v>44</v>
      </c>
      <c r="Y46">
        <v>103</v>
      </c>
      <c r="Z46">
        <v>111.95</v>
      </c>
      <c r="AA46">
        <v>37.380000000000003</v>
      </c>
      <c r="AB46" t="s">
        <v>50</v>
      </c>
      <c r="AC46" t="s">
        <v>38</v>
      </c>
      <c r="AD46" t="s">
        <v>56</v>
      </c>
    </row>
    <row r="47" spans="1:30" x14ac:dyDescent="0.2">
      <c r="A47">
        <v>46</v>
      </c>
      <c r="B47">
        <v>78503</v>
      </c>
      <c r="C47" t="s">
        <v>27</v>
      </c>
      <c r="D47">
        <v>21</v>
      </c>
      <c r="E47" s="1">
        <v>37494</v>
      </c>
      <c r="F47">
        <v>289.02</v>
      </c>
      <c r="G47">
        <v>61</v>
      </c>
      <c r="K47">
        <v>54.6</v>
      </c>
      <c r="L47" t="s">
        <v>28</v>
      </c>
      <c r="M47" t="s">
        <v>79</v>
      </c>
      <c r="N47" t="s">
        <v>30</v>
      </c>
      <c r="O47" t="s">
        <v>31</v>
      </c>
      <c r="P47" t="s">
        <v>49</v>
      </c>
      <c r="Q47" t="s">
        <v>33</v>
      </c>
      <c r="R47" t="s">
        <v>34</v>
      </c>
      <c r="S47" t="s">
        <v>54</v>
      </c>
      <c r="T47" t="s">
        <v>36</v>
      </c>
      <c r="U47">
        <v>138</v>
      </c>
      <c r="V47">
        <v>92</v>
      </c>
      <c r="W47">
        <v>186</v>
      </c>
      <c r="X47">
        <v>44</v>
      </c>
      <c r="Y47">
        <v>107</v>
      </c>
      <c r="Z47">
        <v>70.8</v>
      </c>
      <c r="AA47">
        <v>40.15</v>
      </c>
      <c r="AB47" t="s">
        <v>37</v>
      </c>
      <c r="AC47" t="s">
        <v>48</v>
      </c>
      <c r="AD47" t="s">
        <v>39</v>
      </c>
    </row>
    <row r="48" spans="1:30" x14ac:dyDescent="0.2">
      <c r="A48">
        <v>47</v>
      </c>
      <c r="B48">
        <v>78504</v>
      </c>
      <c r="C48" t="s">
        <v>40</v>
      </c>
      <c r="D48">
        <v>38</v>
      </c>
      <c r="E48" s="1">
        <v>31302</v>
      </c>
      <c r="F48">
        <v>171.5</v>
      </c>
      <c r="G48">
        <v>67</v>
      </c>
      <c r="K48">
        <v>26.9</v>
      </c>
      <c r="L48" t="s">
        <v>57</v>
      </c>
      <c r="M48" t="s">
        <v>29</v>
      </c>
      <c r="N48" t="s">
        <v>52</v>
      </c>
      <c r="O48" t="s">
        <v>31</v>
      </c>
      <c r="P48" t="s">
        <v>49</v>
      </c>
      <c r="Q48" t="s">
        <v>33</v>
      </c>
      <c r="R48" t="s">
        <v>58</v>
      </c>
      <c r="S48" t="s">
        <v>43</v>
      </c>
      <c r="T48" t="s">
        <v>44</v>
      </c>
      <c r="U48">
        <v>111</v>
      </c>
      <c r="V48">
        <v>71</v>
      </c>
      <c r="W48">
        <v>176</v>
      </c>
      <c r="X48">
        <v>47</v>
      </c>
      <c r="Y48">
        <v>140</v>
      </c>
      <c r="Z48">
        <v>105.72</v>
      </c>
      <c r="AA48">
        <v>39.22</v>
      </c>
      <c r="AB48" t="s">
        <v>50</v>
      </c>
      <c r="AC48" t="s">
        <v>38</v>
      </c>
      <c r="AD48" t="s">
        <v>39</v>
      </c>
    </row>
    <row r="49" spans="1:30" x14ac:dyDescent="0.2">
      <c r="A49">
        <v>48</v>
      </c>
      <c r="B49">
        <v>78504</v>
      </c>
      <c r="C49" t="s">
        <v>27</v>
      </c>
      <c r="D49">
        <v>64</v>
      </c>
      <c r="E49" s="1">
        <v>21736</v>
      </c>
      <c r="F49">
        <v>187.13</v>
      </c>
      <c r="G49">
        <v>65</v>
      </c>
      <c r="K49">
        <v>31.1</v>
      </c>
      <c r="L49" t="s">
        <v>28</v>
      </c>
      <c r="M49" t="s">
        <v>29</v>
      </c>
      <c r="N49" t="s">
        <v>72</v>
      </c>
      <c r="O49" t="s">
        <v>31</v>
      </c>
      <c r="P49" t="s">
        <v>75</v>
      </c>
      <c r="Q49" t="s">
        <v>33</v>
      </c>
      <c r="R49" t="s">
        <v>34</v>
      </c>
      <c r="S49" t="s">
        <v>39</v>
      </c>
      <c r="T49" t="s">
        <v>55</v>
      </c>
      <c r="U49">
        <v>145</v>
      </c>
      <c r="V49">
        <v>93</v>
      </c>
      <c r="W49">
        <v>170</v>
      </c>
      <c r="X49">
        <v>42</v>
      </c>
      <c r="Y49">
        <v>157</v>
      </c>
      <c r="Z49">
        <v>88.22</v>
      </c>
      <c r="AA49">
        <v>38.56</v>
      </c>
      <c r="AB49" t="s">
        <v>47</v>
      </c>
      <c r="AC49" t="s">
        <v>48</v>
      </c>
      <c r="AD49" t="s">
        <v>66</v>
      </c>
    </row>
    <row r="50" spans="1:30" x14ac:dyDescent="0.2">
      <c r="A50">
        <v>49</v>
      </c>
      <c r="B50">
        <v>78541</v>
      </c>
      <c r="C50" t="s">
        <v>27</v>
      </c>
      <c r="D50">
        <v>37</v>
      </c>
      <c r="E50" s="1">
        <v>31428</v>
      </c>
      <c r="F50">
        <v>239.43</v>
      </c>
      <c r="G50">
        <v>58</v>
      </c>
      <c r="K50">
        <v>50</v>
      </c>
      <c r="L50" t="s">
        <v>28</v>
      </c>
      <c r="M50" t="s">
        <v>29</v>
      </c>
      <c r="N50" t="s">
        <v>46</v>
      </c>
      <c r="O50" t="s">
        <v>31</v>
      </c>
      <c r="P50" t="s">
        <v>32</v>
      </c>
      <c r="Q50" t="s">
        <v>33</v>
      </c>
      <c r="R50" t="s">
        <v>34</v>
      </c>
      <c r="S50" t="s">
        <v>35</v>
      </c>
      <c r="T50" t="s">
        <v>44</v>
      </c>
      <c r="U50">
        <v>143</v>
      </c>
      <c r="V50">
        <v>83</v>
      </c>
      <c r="W50">
        <v>236</v>
      </c>
      <c r="X50">
        <v>59</v>
      </c>
      <c r="Y50">
        <v>109</v>
      </c>
      <c r="Z50">
        <v>81.599999999999994</v>
      </c>
      <c r="AA50">
        <v>40.35</v>
      </c>
      <c r="AB50" t="s">
        <v>50</v>
      </c>
      <c r="AC50" t="s">
        <v>45</v>
      </c>
      <c r="AD50" t="s">
        <v>39</v>
      </c>
    </row>
    <row r="51" spans="1:30" x14ac:dyDescent="0.2">
      <c r="A51">
        <v>50</v>
      </c>
      <c r="B51">
        <v>78504</v>
      </c>
      <c r="C51" t="s">
        <v>40</v>
      </c>
      <c r="D51">
        <v>63</v>
      </c>
      <c r="E51" s="1">
        <v>22103</v>
      </c>
      <c r="F51">
        <v>205.24</v>
      </c>
      <c r="G51">
        <v>61</v>
      </c>
      <c r="K51">
        <v>38.799999999999997</v>
      </c>
      <c r="L51" t="s">
        <v>28</v>
      </c>
      <c r="M51" t="s">
        <v>29</v>
      </c>
      <c r="N51" t="s">
        <v>62</v>
      </c>
      <c r="O51" t="s">
        <v>31</v>
      </c>
      <c r="P51" t="s">
        <v>71</v>
      </c>
      <c r="Q51" t="s">
        <v>33</v>
      </c>
      <c r="R51" t="s">
        <v>34</v>
      </c>
      <c r="S51" t="s">
        <v>35</v>
      </c>
      <c r="T51" t="s">
        <v>55</v>
      </c>
      <c r="U51">
        <v>134</v>
      </c>
      <c r="V51">
        <v>91</v>
      </c>
      <c r="W51">
        <v>198</v>
      </c>
      <c r="X51">
        <v>41</v>
      </c>
      <c r="Y51">
        <v>124</v>
      </c>
      <c r="Z51">
        <v>105.47</v>
      </c>
      <c r="AA51">
        <v>48.76</v>
      </c>
      <c r="AB51" t="s">
        <v>50</v>
      </c>
      <c r="AC51" t="s">
        <v>48</v>
      </c>
      <c r="AD51" t="s">
        <v>51</v>
      </c>
    </row>
    <row r="52" spans="1:30" x14ac:dyDescent="0.2">
      <c r="A52">
        <v>51</v>
      </c>
      <c r="B52">
        <v>78577</v>
      </c>
      <c r="C52" t="s">
        <v>40</v>
      </c>
      <c r="D52">
        <v>76</v>
      </c>
      <c r="E52" s="1">
        <v>17185</v>
      </c>
      <c r="F52">
        <v>279.68</v>
      </c>
      <c r="G52">
        <v>65</v>
      </c>
      <c r="K52">
        <v>46.5</v>
      </c>
      <c r="L52" t="s">
        <v>28</v>
      </c>
      <c r="M52" t="s">
        <v>76</v>
      </c>
      <c r="N52" t="s">
        <v>46</v>
      </c>
      <c r="O52" t="s">
        <v>60</v>
      </c>
      <c r="P52" t="s">
        <v>32</v>
      </c>
      <c r="Q52" t="s">
        <v>33</v>
      </c>
      <c r="R52" t="s">
        <v>34</v>
      </c>
      <c r="S52" t="s">
        <v>35</v>
      </c>
      <c r="T52" t="s">
        <v>70</v>
      </c>
      <c r="U52">
        <v>140</v>
      </c>
      <c r="V52">
        <v>86</v>
      </c>
      <c r="W52">
        <v>202</v>
      </c>
      <c r="X52">
        <v>47</v>
      </c>
      <c r="Y52">
        <v>146</v>
      </c>
      <c r="Z52">
        <v>81.84</v>
      </c>
      <c r="AA52">
        <v>48.85</v>
      </c>
      <c r="AB52" t="s">
        <v>50</v>
      </c>
      <c r="AC52" t="s">
        <v>38</v>
      </c>
      <c r="AD52" t="s">
        <v>39</v>
      </c>
    </row>
    <row r="53" spans="1:30" x14ac:dyDescent="0.2">
      <c r="A53">
        <v>52</v>
      </c>
      <c r="B53">
        <v>78541</v>
      </c>
      <c r="C53" t="s">
        <v>27</v>
      </c>
      <c r="D53">
        <v>81</v>
      </c>
      <c r="E53" s="1">
        <v>15583</v>
      </c>
      <c r="F53">
        <v>159.12</v>
      </c>
      <c r="G53">
        <v>63</v>
      </c>
      <c r="K53">
        <v>28.2</v>
      </c>
      <c r="L53" t="s">
        <v>57</v>
      </c>
      <c r="M53" t="s">
        <v>29</v>
      </c>
      <c r="N53" t="s">
        <v>46</v>
      </c>
      <c r="O53" t="s">
        <v>53</v>
      </c>
      <c r="P53" t="s">
        <v>32</v>
      </c>
      <c r="Q53" t="s">
        <v>33</v>
      </c>
      <c r="R53" t="s">
        <v>58</v>
      </c>
      <c r="S53" t="s">
        <v>54</v>
      </c>
      <c r="T53" t="s">
        <v>36</v>
      </c>
      <c r="U53">
        <v>119</v>
      </c>
      <c r="V53">
        <v>73</v>
      </c>
      <c r="W53">
        <v>205</v>
      </c>
      <c r="X53">
        <v>55</v>
      </c>
      <c r="Y53">
        <v>135</v>
      </c>
      <c r="Z53">
        <v>111.48</v>
      </c>
      <c r="AA53">
        <v>26.67</v>
      </c>
      <c r="AB53" t="s">
        <v>37</v>
      </c>
      <c r="AC53" t="s">
        <v>38</v>
      </c>
      <c r="AD53" t="s">
        <v>56</v>
      </c>
    </row>
    <row r="54" spans="1:30" x14ac:dyDescent="0.2">
      <c r="A54">
        <v>53</v>
      </c>
      <c r="B54">
        <v>78501</v>
      </c>
      <c r="C54" t="s">
        <v>27</v>
      </c>
      <c r="D54">
        <v>38</v>
      </c>
      <c r="E54" s="1">
        <v>31292</v>
      </c>
      <c r="F54">
        <v>256.58</v>
      </c>
      <c r="G54">
        <v>61</v>
      </c>
      <c r="K54">
        <v>48.5</v>
      </c>
      <c r="L54" t="s">
        <v>28</v>
      </c>
      <c r="M54" t="s">
        <v>79</v>
      </c>
      <c r="N54" t="s">
        <v>65</v>
      </c>
      <c r="O54" t="s">
        <v>41</v>
      </c>
      <c r="P54" t="s">
        <v>49</v>
      </c>
      <c r="Q54" t="s">
        <v>33</v>
      </c>
      <c r="R54" t="s">
        <v>34</v>
      </c>
      <c r="S54" t="s">
        <v>43</v>
      </c>
      <c r="T54" t="s">
        <v>64</v>
      </c>
      <c r="U54">
        <v>126</v>
      </c>
      <c r="V54">
        <v>93</v>
      </c>
      <c r="W54">
        <v>162</v>
      </c>
      <c r="X54">
        <v>56</v>
      </c>
      <c r="Y54">
        <v>156</v>
      </c>
      <c r="Z54">
        <v>118.48</v>
      </c>
      <c r="AA54">
        <v>36.67</v>
      </c>
      <c r="AB54" t="s">
        <v>47</v>
      </c>
      <c r="AC54" t="s">
        <v>45</v>
      </c>
      <c r="AD54" t="s">
        <v>51</v>
      </c>
    </row>
    <row r="55" spans="1:30" x14ac:dyDescent="0.2">
      <c r="A55">
        <v>54</v>
      </c>
      <c r="B55">
        <v>78577</v>
      </c>
      <c r="C55" t="s">
        <v>27</v>
      </c>
      <c r="D55">
        <v>75</v>
      </c>
      <c r="E55" s="1">
        <v>17681</v>
      </c>
      <c r="F55">
        <v>343.51</v>
      </c>
      <c r="G55">
        <v>67</v>
      </c>
      <c r="K55">
        <v>53.8</v>
      </c>
      <c r="L55" t="s">
        <v>28</v>
      </c>
      <c r="M55" t="s">
        <v>29</v>
      </c>
      <c r="N55" t="s">
        <v>65</v>
      </c>
      <c r="O55" t="s">
        <v>60</v>
      </c>
      <c r="P55" t="s">
        <v>32</v>
      </c>
      <c r="Q55" t="s">
        <v>33</v>
      </c>
      <c r="R55" t="s">
        <v>34</v>
      </c>
      <c r="S55" t="s">
        <v>54</v>
      </c>
      <c r="T55" t="s">
        <v>67</v>
      </c>
      <c r="U55">
        <v>129</v>
      </c>
      <c r="V55">
        <v>82</v>
      </c>
      <c r="W55">
        <v>212</v>
      </c>
      <c r="X55">
        <v>49</v>
      </c>
      <c r="Y55">
        <v>131</v>
      </c>
      <c r="Z55">
        <v>94.71</v>
      </c>
      <c r="AA55">
        <v>41.73</v>
      </c>
      <c r="AB55" t="s">
        <v>50</v>
      </c>
      <c r="AC55" t="s">
        <v>38</v>
      </c>
      <c r="AD55" t="s">
        <v>39</v>
      </c>
    </row>
    <row r="56" spans="1:30" x14ac:dyDescent="0.2">
      <c r="A56">
        <v>55</v>
      </c>
      <c r="B56">
        <v>78577</v>
      </c>
      <c r="C56" t="s">
        <v>40</v>
      </c>
      <c r="D56">
        <v>64</v>
      </c>
      <c r="E56" s="1">
        <v>21751</v>
      </c>
      <c r="F56">
        <v>197.98</v>
      </c>
      <c r="G56">
        <v>62</v>
      </c>
      <c r="K56">
        <v>36.200000000000003</v>
      </c>
      <c r="L56" t="s">
        <v>28</v>
      </c>
      <c r="M56" t="s">
        <v>29</v>
      </c>
      <c r="N56" t="s">
        <v>52</v>
      </c>
      <c r="O56" t="s">
        <v>31</v>
      </c>
      <c r="P56" t="s">
        <v>49</v>
      </c>
      <c r="Q56" t="s">
        <v>33</v>
      </c>
      <c r="R56" t="s">
        <v>34</v>
      </c>
      <c r="S56" t="s">
        <v>35</v>
      </c>
      <c r="T56" t="s">
        <v>44</v>
      </c>
      <c r="U56">
        <v>125</v>
      </c>
      <c r="V56">
        <v>86</v>
      </c>
      <c r="W56">
        <v>211</v>
      </c>
      <c r="X56">
        <v>42</v>
      </c>
      <c r="Y56">
        <v>103</v>
      </c>
      <c r="Z56">
        <v>88.7</v>
      </c>
      <c r="AA56">
        <v>43.82</v>
      </c>
      <c r="AB56" t="s">
        <v>50</v>
      </c>
      <c r="AC56" t="s">
        <v>38</v>
      </c>
      <c r="AD56" t="s">
        <v>39</v>
      </c>
    </row>
    <row r="57" spans="1:30" x14ac:dyDescent="0.2">
      <c r="A57">
        <v>56</v>
      </c>
      <c r="B57">
        <v>78541</v>
      </c>
      <c r="C57" t="s">
        <v>40</v>
      </c>
      <c r="D57">
        <v>66</v>
      </c>
      <c r="E57" s="1">
        <v>20847</v>
      </c>
      <c r="F57">
        <v>230.18</v>
      </c>
      <c r="G57">
        <v>62</v>
      </c>
      <c r="K57">
        <v>42.1</v>
      </c>
      <c r="L57" t="s">
        <v>28</v>
      </c>
      <c r="M57" t="s">
        <v>29</v>
      </c>
      <c r="N57" t="s">
        <v>30</v>
      </c>
      <c r="O57" t="s">
        <v>60</v>
      </c>
      <c r="P57" t="s">
        <v>42</v>
      </c>
      <c r="Q57" t="s">
        <v>33</v>
      </c>
      <c r="R57" t="s">
        <v>34</v>
      </c>
      <c r="S57" t="s">
        <v>54</v>
      </c>
      <c r="T57" t="s">
        <v>67</v>
      </c>
      <c r="U57">
        <v>136</v>
      </c>
      <c r="V57">
        <v>83</v>
      </c>
      <c r="W57">
        <v>224</v>
      </c>
      <c r="X57">
        <v>40</v>
      </c>
      <c r="Y57">
        <v>145</v>
      </c>
      <c r="Z57">
        <v>74.73</v>
      </c>
      <c r="AA57">
        <v>40.17</v>
      </c>
      <c r="AB57" t="s">
        <v>47</v>
      </c>
      <c r="AC57" t="s">
        <v>45</v>
      </c>
      <c r="AD57" t="s">
        <v>39</v>
      </c>
    </row>
    <row r="58" spans="1:30" x14ac:dyDescent="0.2">
      <c r="A58">
        <v>57</v>
      </c>
      <c r="B58">
        <v>78503</v>
      </c>
      <c r="C58" t="s">
        <v>40</v>
      </c>
      <c r="D58">
        <v>68</v>
      </c>
      <c r="E58" s="1">
        <v>20104</v>
      </c>
      <c r="F58">
        <v>153.1</v>
      </c>
      <c r="G58">
        <v>62</v>
      </c>
      <c r="K58">
        <v>28</v>
      </c>
      <c r="L58" t="s">
        <v>57</v>
      </c>
      <c r="M58" t="s">
        <v>29</v>
      </c>
      <c r="N58" t="s">
        <v>46</v>
      </c>
      <c r="O58" t="s">
        <v>60</v>
      </c>
      <c r="P58" t="s">
        <v>42</v>
      </c>
      <c r="Q58" t="s">
        <v>33</v>
      </c>
      <c r="R58" t="s">
        <v>58</v>
      </c>
      <c r="S58" t="s">
        <v>43</v>
      </c>
      <c r="T58" t="s">
        <v>67</v>
      </c>
      <c r="U58">
        <v>114</v>
      </c>
      <c r="V58">
        <v>79</v>
      </c>
      <c r="W58">
        <v>237</v>
      </c>
      <c r="X58">
        <v>55</v>
      </c>
      <c r="Y58">
        <v>106</v>
      </c>
      <c r="Z58">
        <v>99.93</v>
      </c>
      <c r="AA58">
        <v>34.229999999999997</v>
      </c>
      <c r="AB58" t="s">
        <v>37</v>
      </c>
      <c r="AC58" t="s">
        <v>48</v>
      </c>
      <c r="AD58" t="s">
        <v>39</v>
      </c>
    </row>
    <row r="59" spans="1:30" x14ac:dyDescent="0.2">
      <c r="A59">
        <v>58</v>
      </c>
      <c r="B59">
        <v>78557</v>
      </c>
      <c r="C59" t="s">
        <v>40</v>
      </c>
      <c r="D59">
        <v>74</v>
      </c>
      <c r="E59" s="1">
        <v>17954</v>
      </c>
      <c r="F59">
        <v>281.16000000000003</v>
      </c>
      <c r="G59">
        <v>68</v>
      </c>
      <c r="K59">
        <v>42.7</v>
      </c>
      <c r="L59" t="s">
        <v>28</v>
      </c>
      <c r="M59" t="s">
        <v>29</v>
      </c>
      <c r="N59" t="s">
        <v>46</v>
      </c>
      <c r="O59" t="s">
        <v>53</v>
      </c>
      <c r="P59" t="s">
        <v>32</v>
      </c>
      <c r="Q59" t="s">
        <v>33</v>
      </c>
      <c r="R59" t="s">
        <v>34</v>
      </c>
      <c r="S59" t="s">
        <v>39</v>
      </c>
      <c r="T59" t="s">
        <v>36</v>
      </c>
      <c r="U59">
        <v>137</v>
      </c>
      <c r="V59">
        <v>84</v>
      </c>
      <c r="W59">
        <v>151</v>
      </c>
      <c r="X59">
        <v>45</v>
      </c>
      <c r="Y59">
        <v>105</v>
      </c>
      <c r="Z59">
        <v>76.84</v>
      </c>
      <c r="AA59">
        <v>41.48</v>
      </c>
      <c r="AB59" t="s">
        <v>50</v>
      </c>
      <c r="AC59" t="s">
        <v>45</v>
      </c>
      <c r="AD59" t="s">
        <v>51</v>
      </c>
    </row>
    <row r="60" spans="1:30" x14ac:dyDescent="0.2">
      <c r="A60">
        <v>59</v>
      </c>
      <c r="B60">
        <v>78589</v>
      </c>
      <c r="C60" t="s">
        <v>40</v>
      </c>
      <c r="D60">
        <v>63</v>
      </c>
      <c r="E60" s="1">
        <v>22207</v>
      </c>
      <c r="F60">
        <v>233.76</v>
      </c>
      <c r="G60">
        <v>69</v>
      </c>
      <c r="K60">
        <v>34.5</v>
      </c>
      <c r="L60" t="s">
        <v>28</v>
      </c>
      <c r="M60" t="s">
        <v>29</v>
      </c>
      <c r="N60" t="s">
        <v>30</v>
      </c>
      <c r="O60" t="s">
        <v>31</v>
      </c>
      <c r="P60" t="s">
        <v>42</v>
      </c>
      <c r="Q60" t="s">
        <v>33</v>
      </c>
      <c r="R60" t="s">
        <v>34</v>
      </c>
      <c r="S60" t="s">
        <v>54</v>
      </c>
      <c r="T60" t="s">
        <v>55</v>
      </c>
      <c r="U60">
        <v>145</v>
      </c>
      <c r="V60">
        <v>93</v>
      </c>
      <c r="W60">
        <v>212</v>
      </c>
      <c r="X60">
        <v>40</v>
      </c>
      <c r="Y60">
        <v>113</v>
      </c>
      <c r="Z60">
        <v>111.61</v>
      </c>
      <c r="AA60">
        <v>49.68</v>
      </c>
      <c r="AB60" t="s">
        <v>50</v>
      </c>
      <c r="AC60" t="s">
        <v>45</v>
      </c>
      <c r="AD60" t="s">
        <v>39</v>
      </c>
    </row>
    <row r="61" spans="1:30" x14ac:dyDescent="0.2">
      <c r="A61">
        <v>60</v>
      </c>
      <c r="B61">
        <v>78501</v>
      </c>
      <c r="C61" t="s">
        <v>40</v>
      </c>
      <c r="D61">
        <v>41</v>
      </c>
      <c r="E61" s="1">
        <v>30172</v>
      </c>
      <c r="F61">
        <v>157.09</v>
      </c>
      <c r="G61">
        <v>64</v>
      </c>
      <c r="K61">
        <v>27</v>
      </c>
      <c r="L61" t="s">
        <v>57</v>
      </c>
      <c r="M61" t="s">
        <v>29</v>
      </c>
      <c r="N61" t="s">
        <v>30</v>
      </c>
      <c r="O61" t="s">
        <v>31</v>
      </c>
      <c r="P61" t="s">
        <v>49</v>
      </c>
      <c r="Q61" t="s">
        <v>33</v>
      </c>
      <c r="R61" t="s">
        <v>58</v>
      </c>
      <c r="S61" t="s">
        <v>39</v>
      </c>
      <c r="T61" t="s">
        <v>59</v>
      </c>
      <c r="U61">
        <v>111</v>
      </c>
      <c r="V61">
        <v>78</v>
      </c>
      <c r="W61">
        <v>235</v>
      </c>
      <c r="X61">
        <v>44</v>
      </c>
      <c r="Y61">
        <v>138</v>
      </c>
      <c r="Z61">
        <v>102.3</v>
      </c>
      <c r="AA61">
        <v>33.409999999999997</v>
      </c>
      <c r="AB61" t="s">
        <v>50</v>
      </c>
      <c r="AC61" t="s">
        <v>48</v>
      </c>
      <c r="AD61" t="s">
        <v>51</v>
      </c>
    </row>
    <row r="62" spans="1:30" x14ac:dyDescent="0.2">
      <c r="A62">
        <v>61</v>
      </c>
      <c r="B62">
        <v>78541</v>
      </c>
      <c r="C62" t="s">
        <v>40</v>
      </c>
      <c r="D62">
        <v>34</v>
      </c>
      <c r="E62" s="1">
        <v>32748</v>
      </c>
      <c r="F62">
        <v>247.02</v>
      </c>
      <c r="G62">
        <v>64</v>
      </c>
      <c r="K62">
        <v>42.4</v>
      </c>
      <c r="L62" t="s">
        <v>28</v>
      </c>
      <c r="M62" t="s">
        <v>29</v>
      </c>
      <c r="N62" t="s">
        <v>46</v>
      </c>
      <c r="O62" t="s">
        <v>41</v>
      </c>
      <c r="P62" t="s">
        <v>49</v>
      </c>
      <c r="Q62" t="s">
        <v>33</v>
      </c>
      <c r="R62" t="s">
        <v>34</v>
      </c>
      <c r="S62" t="s">
        <v>43</v>
      </c>
      <c r="T62" t="s">
        <v>36</v>
      </c>
      <c r="U62">
        <v>135</v>
      </c>
      <c r="V62">
        <v>87</v>
      </c>
      <c r="W62">
        <v>219</v>
      </c>
      <c r="X62">
        <v>52</v>
      </c>
      <c r="Y62">
        <v>133</v>
      </c>
      <c r="Z62">
        <v>97.72</v>
      </c>
      <c r="AA62">
        <v>46.12</v>
      </c>
      <c r="AB62" t="s">
        <v>47</v>
      </c>
      <c r="AC62" t="s">
        <v>38</v>
      </c>
      <c r="AD62" t="s">
        <v>56</v>
      </c>
    </row>
    <row r="63" spans="1:30" x14ac:dyDescent="0.2">
      <c r="A63">
        <v>62</v>
      </c>
      <c r="B63">
        <v>78542</v>
      </c>
      <c r="C63" t="s">
        <v>40</v>
      </c>
      <c r="D63">
        <v>69</v>
      </c>
      <c r="E63" s="1">
        <v>19793</v>
      </c>
      <c r="F63">
        <v>219.15</v>
      </c>
      <c r="G63">
        <v>63</v>
      </c>
      <c r="K63">
        <v>38.799999999999997</v>
      </c>
      <c r="L63" t="s">
        <v>28</v>
      </c>
      <c r="M63" t="s">
        <v>29</v>
      </c>
      <c r="N63" t="s">
        <v>30</v>
      </c>
      <c r="O63" t="s">
        <v>53</v>
      </c>
      <c r="P63" t="s">
        <v>32</v>
      </c>
      <c r="Q63" t="s">
        <v>33</v>
      </c>
      <c r="R63" t="s">
        <v>34</v>
      </c>
      <c r="S63" t="s">
        <v>39</v>
      </c>
      <c r="T63" t="s">
        <v>36</v>
      </c>
      <c r="U63">
        <v>122</v>
      </c>
      <c r="V63">
        <v>92</v>
      </c>
      <c r="W63">
        <v>155</v>
      </c>
      <c r="X63">
        <v>50</v>
      </c>
      <c r="Y63">
        <v>160</v>
      </c>
      <c r="Z63">
        <v>87.73</v>
      </c>
      <c r="AA63">
        <v>43.32</v>
      </c>
      <c r="AB63" t="s">
        <v>37</v>
      </c>
      <c r="AC63" t="s">
        <v>38</v>
      </c>
      <c r="AD63" t="s">
        <v>56</v>
      </c>
    </row>
    <row r="64" spans="1:30" x14ac:dyDescent="0.2">
      <c r="A64">
        <v>63</v>
      </c>
      <c r="B64">
        <v>78589</v>
      </c>
      <c r="C64" t="s">
        <v>40</v>
      </c>
      <c r="D64">
        <v>56</v>
      </c>
      <c r="E64" s="1">
        <v>24749</v>
      </c>
      <c r="F64">
        <v>277.08</v>
      </c>
      <c r="G64">
        <v>64</v>
      </c>
      <c r="K64">
        <v>47.6</v>
      </c>
      <c r="L64" t="s">
        <v>28</v>
      </c>
      <c r="M64" t="s">
        <v>29</v>
      </c>
      <c r="N64" t="s">
        <v>65</v>
      </c>
      <c r="O64" t="s">
        <v>31</v>
      </c>
      <c r="P64" t="s">
        <v>49</v>
      </c>
      <c r="Q64" t="s">
        <v>33</v>
      </c>
      <c r="R64" t="s">
        <v>34</v>
      </c>
      <c r="S64" t="s">
        <v>43</v>
      </c>
      <c r="T64" t="s">
        <v>59</v>
      </c>
      <c r="U64">
        <v>145</v>
      </c>
      <c r="V64">
        <v>89</v>
      </c>
      <c r="W64">
        <v>177</v>
      </c>
      <c r="X64">
        <v>52</v>
      </c>
      <c r="Y64">
        <v>126</v>
      </c>
      <c r="Z64">
        <v>103.21</v>
      </c>
      <c r="AA64">
        <v>40.39</v>
      </c>
      <c r="AB64" t="s">
        <v>50</v>
      </c>
      <c r="AC64" t="s">
        <v>38</v>
      </c>
      <c r="AD64" t="s">
        <v>39</v>
      </c>
    </row>
    <row r="65" spans="1:30" x14ac:dyDescent="0.2">
      <c r="A65">
        <v>64</v>
      </c>
      <c r="B65">
        <v>78557</v>
      </c>
      <c r="C65" t="s">
        <v>27</v>
      </c>
      <c r="D65">
        <v>22</v>
      </c>
      <c r="E65" s="1">
        <v>37147</v>
      </c>
      <c r="F65">
        <v>236.31</v>
      </c>
      <c r="G65">
        <v>68</v>
      </c>
      <c r="K65">
        <v>35.9</v>
      </c>
      <c r="L65" t="s">
        <v>28</v>
      </c>
      <c r="M65" t="s">
        <v>29</v>
      </c>
      <c r="N65" t="s">
        <v>65</v>
      </c>
      <c r="O65" t="s">
        <v>31</v>
      </c>
      <c r="P65" t="s">
        <v>32</v>
      </c>
      <c r="Q65" t="s">
        <v>33</v>
      </c>
      <c r="R65" t="s">
        <v>34</v>
      </c>
      <c r="S65" t="s">
        <v>39</v>
      </c>
      <c r="T65" t="s">
        <v>59</v>
      </c>
      <c r="U65">
        <v>138</v>
      </c>
      <c r="V65">
        <v>88</v>
      </c>
      <c r="W65">
        <v>156</v>
      </c>
      <c r="X65">
        <v>57</v>
      </c>
      <c r="Y65">
        <v>108</v>
      </c>
      <c r="Z65">
        <v>119.38</v>
      </c>
      <c r="AA65">
        <v>37.72</v>
      </c>
      <c r="AB65" t="s">
        <v>47</v>
      </c>
      <c r="AC65" t="s">
        <v>38</v>
      </c>
      <c r="AD65" t="s">
        <v>39</v>
      </c>
    </row>
    <row r="66" spans="1:30" x14ac:dyDescent="0.2">
      <c r="A66">
        <v>65</v>
      </c>
      <c r="B66">
        <v>78501</v>
      </c>
      <c r="C66" t="s">
        <v>40</v>
      </c>
      <c r="D66">
        <v>23</v>
      </c>
      <c r="E66" s="1">
        <v>36569</v>
      </c>
      <c r="F66">
        <v>225.87</v>
      </c>
      <c r="G66">
        <v>59</v>
      </c>
      <c r="K66">
        <v>45.6</v>
      </c>
      <c r="L66" t="s">
        <v>28</v>
      </c>
      <c r="M66" t="s">
        <v>29</v>
      </c>
      <c r="N66" t="s">
        <v>52</v>
      </c>
      <c r="O66" t="s">
        <v>31</v>
      </c>
      <c r="P66" t="s">
        <v>49</v>
      </c>
      <c r="Q66" t="s">
        <v>33</v>
      </c>
      <c r="R66" t="s">
        <v>34</v>
      </c>
      <c r="S66" t="s">
        <v>35</v>
      </c>
      <c r="T66" t="s">
        <v>59</v>
      </c>
      <c r="U66">
        <v>136</v>
      </c>
      <c r="V66">
        <v>91</v>
      </c>
      <c r="W66">
        <v>220</v>
      </c>
      <c r="X66">
        <v>43</v>
      </c>
      <c r="Y66">
        <v>142</v>
      </c>
      <c r="Z66">
        <v>110.84</v>
      </c>
      <c r="AA66">
        <v>46.38</v>
      </c>
      <c r="AB66" t="s">
        <v>37</v>
      </c>
      <c r="AC66" t="s">
        <v>45</v>
      </c>
      <c r="AD66" t="s">
        <v>39</v>
      </c>
    </row>
    <row r="67" spans="1:30" x14ac:dyDescent="0.2">
      <c r="A67">
        <v>66</v>
      </c>
      <c r="B67">
        <v>78501</v>
      </c>
      <c r="C67" t="s">
        <v>27</v>
      </c>
      <c r="D67">
        <v>48</v>
      </c>
      <c r="E67" s="1">
        <v>27477</v>
      </c>
      <c r="F67">
        <v>150.44999999999999</v>
      </c>
      <c r="G67">
        <v>65</v>
      </c>
      <c r="K67">
        <v>25</v>
      </c>
      <c r="L67" t="s">
        <v>57</v>
      </c>
      <c r="M67" t="s">
        <v>29</v>
      </c>
      <c r="N67" t="s">
        <v>46</v>
      </c>
      <c r="O67" t="s">
        <v>31</v>
      </c>
      <c r="P67" t="s">
        <v>32</v>
      </c>
      <c r="Q67" t="s">
        <v>33</v>
      </c>
      <c r="R67" t="s">
        <v>58</v>
      </c>
      <c r="S67" t="s">
        <v>43</v>
      </c>
      <c r="T67" t="s">
        <v>59</v>
      </c>
      <c r="U67">
        <v>110</v>
      </c>
      <c r="V67">
        <v>75</v>
      </c>
      <c r="W67">
        <v>154</v>
      </c>
      <c r="X67">
        <v>48</v>
      </c>
      <c r="Y67">
        <v>130</v>
      </c>
      <c r="Z67">
        <v>108.16</v>
      </c>
      <c r="AA67">
        <v>32</v>
      </c>
      <c r="AB67" t="s">
        <v>50</v>
      </c>
      <c r="AC67" t="s">
        <v>38</v>
      </c>
      <c r="AD67" t="s">
        <v>56</v>
      </c>
    </row>
    <row r="68" spans="1:30" x14ac:dyDescent="0.2">
      <c r="A68">
        <v>67</v>
      </c>
      <c r="B68">
        <v>78577</v>
      </c>
      <c r="C68" t="s">
        <v>27</v>
      </c>
      <c r="D68">
        <v>63</v>
      </c>
      <c r="E68" s="1">
        <v>21953</v>
      </c>
      <c r="F68">
        <v>278.39</v>
      </c>
      <c r="G68">
        <v>69</v>
      </c>
      <c r="K68">
        <v>41.1</v>
      </c>
      <c r="L68" t="s">
        <v>28</v>
      </c>
      <c r="M68" t="s">
        <v>29</v>
      </c>
      <c r="N68" t="s">
        <v>30</v>
      </c>
      <c r="O68" t="s">
        <v>41</v>
      </c>
      <c r="P68" t="s">
        <v>42</v>
      </c>
      <c r="Q68" t="s">
        <v>33</v>
      </c>
      <c r="R68" t="s">
        <v>34</v>
      </c>
      <c r="S68" t="s">
        <v>39</v>
      </c>
      <c r="T68" t="s">
        <v>55</v>
      </c>
      <c r="U68">
        <v>121</v>
      </c>
      <c r="V68">
        <v>86</v>
      </c>
      <c r="W68">
        <v>154</v>
      </c>
      <c r="X68">
        <v>54</v>
      </c>
      <c r="Y68">
        <v>150</v>
      </c>
      <c r="Z68">
        <v>111.55</v>
      </c>
      <c r="AA68">
        <v>39.92</v>
      </c>
      <c r="AB68" t="s">
        <v>37</v>
      </c>
      <c r="AC68" t="s">
        <v>45</v>
      </c>
      <c r="AD68" t="s">
        <v>39</v>
      </c>
    </row>
    <row r="69" spans="1:30" x14ac:dyDescent="0.2">
      <c r="A69">
        <v>68</v>
      </c>
      <c r="B69">
        <v>78503</v>
      </c>
      <c r="C69" t="s">
        <v>40</v>
      </c>
      <c r="D69">
        <v>87</v>
      </c>
      <c r="E69" s="1">
        <v>13429</v>
      </c>
      <c r="F69">
        <v>148.07</v>
      </c>
      <c r="G69">
        <v>65</v>
      </c>
      <c r="K69">
        <v>24.6</v>
      </c>
      <c r="L69" t="s">
        <v>57</v>
      </c>
      <c r="M69" t="s">
        <v>29</v>
      </c>
      <c r="N69" t="s">
        <v>69</v>
      </c>
      <c r="O69" t="s">
        <v>53</v>
      </c>
      <c r="P69" t="s">
        <v>71</v>
      </c>
      <c r="Q69" t="s">
        <v>33</v>
      </c>
      <c r="R69" t="s">
        <v>63</v>
      </c>
      <c r="S69" t="s">
        <v>35</v>
      </c>
      <c r="T69" t="s">
        <v>55</v>
      </c>
      <c r="U69">
        <v>113</v>
      </c>
      <c r="V69">
        <v>77</v>
      </c>
      <c r="W69">
        <v>212</v>
      </c>
      <c r="X69">
        <v>56</v>
      </c>
      <c r="Y69">
        <v>107</v>
      </c>
      <c r="Z69">
        <v>95.09</v>
      </c>
      <c r="AA69">
        <v>39.56</v>
      </c>
      <c r="AB69" t="s">
        <v>47</v>
      </c>
      <c r="AC69" t="s">
        <v>45</v>
      </c>
      <c r="AD69" t="s">
        <v>56</v>
      </c>
    </row>
    <row r="70" spans="1:30" x14ac:dyDescent="0.2">
      <c r="A70">
        <v>69</v>
      </c>
      <c r="B70">
        <v>78501</v>
      </c>
      <c r="C70" t="s">
        <v>40</v>
      </c>
      <c r="D70">
        <v>43</v>
      </c>
      <c r="E70" s="1">
        <v>29326</v>
      </c>
      <c r="F70">
        <v>245.34</v>
      </c>
      <c r="G70">
        <v>74</v>
      </c>
      <c r="K70">
        <v>31.5</v>
      </c>
      <c r="L70" t="s">
        <v>28</v>
      </c>
      <c r="M70" t="s">
        <v>29</v>
      </c>
      <c r="N70" t="s">
        <v>46</v>
      </c>
      <c r="O70" t="s">
        <v>31</v>
      </c>
      <c r="P70" t="s">
        <v>42</v>
      </c>
      <c r="Q70" t="s">
        <v>33</v>
      </c>
      <c r="R70" t="s">
        <v>34</v>
      </c>
      <c r="S70" t="s">
        <v>39</v>
      </c>
      <c r="T70" t="s">
        <v>59</v>
      </c>
      <c r="U70">
        <v>133</v>
      </c>
      <c r="V70">
        <v>92</v>
      </c>
      <c r="W70">
        <v>233</v>
      </c>
      <c r="X70">
        <v>55</v>
      </c>
      <c r="Y70">
        <v>159</v>
      </c>
      <c r="Z70">
        <v>97.56</v>
      </c>
      <c r="AA70">
        <v>43.46</v>
      </c>
      <c r="AB70" t="s">
        <v>50</v>
      </c>
      <c r="AC70" t="s">
        <v>38</v>
      </c>
      <c r="AD70" t="s">
        <v>56</v>
      </c>
    </row>
    <row r="71" spans="1:30" x14ac:dyDescent="0.2">
      <c r="A71">
        <v>70</v>
      </c>
      <c r="B71">
        <v>78542</v>
      </c>
      <c r="C71" t="s">
        <v>27</v>
      </c>
      <c r="D71">
        <v>22</v>
      </c>
      <c r="E71" s="1">
        <v>37021</v>
      </c>
      <c r="F71">
        <v>341.47</v>
      </c>
      <c r="G71">
        <v>68</v>
      </c>
      <c r="K71">
        <v>51.9</v>
      </c>
      <c r="L71" t="s">
        <v>28</v>
      </c>
      <c r="M71" t="s">
        <v>29</v>
      </c>
      <c r="N71" t="s">
        <v>46</v>
      </c>
      <c r="O71" t="s">
        <v>31</v>
      </c>
      <c r="P71" t="s">
        <v>32</v>
      </c>
      <c r="Q71" t="s">
        <v>33</v>
      </c>
      <c r="R71" t="s">
        <v>34</v>
      </c>
      <c r="S71" t="s">
        <v>39</v>
      </c>
      <c r="T71" t="s">
        <v>55</v>
      </c>
      <c r="U71">
        <v>143</v>
      </c>
      <c r="V71">
        <v>84</v>
      </c>
      <c r="W71">
        <v>192</v>
      </c>
      <c r="X71">
        <v>49</v>
      </c>
      <c r="Y71">
        <v>132</v>
      </c>
      <c r="Z71">
        <v>105.33</v>
      </c>
      <c r="AA71">
        <v>41.36</v>
      </c>
      <c r="AB71" t="s">
        <v>37</v>
      </c>
      <c r="AC71" t="s">
        <v>48</v>
      </c>
      <c r="AD71" t="s">
        <v>66</v>
      </c>
    </row>
    <row r="72" spans="1:30" x14ac:dyDescent="0.2">
      <c r="A72">
        <v>71</v>
      </c>
      <c r="B72">
        <v>78589</v>
      </c>
      <c r="C72" t="s">
        <v>40</v>
      </c>
      <c r="D72">
        <v>53</v>
      </c>
      <c r="E72" s="1">
        <v>25656</v>
      </c>
      <c r="F72">
        <v>217.97</v>
      </c>
      <c r="G72">
        <v>71</v>
      </c>
      <c r="K72">
        <v>30.4</v>
      </c>
      <c r="L72" t="s">
        <v>28</v>
      </c>
      <c r="M72" t="s">
        <v>29</v>
      </c>
      <c r="N72" t="s">
        <v>46</v>
      </c>
      <c r="O72" t="s">
        <v>31</v>
      </c>
      <c r="P72" t="s">
        <v>49</v>
      </c>
      <c r="Q72" t="s">
        <v>33</v>
      </c>
      <c r="R72" t="s">
        <v>34</v>
      </c>
      <c r="S72" t="s">
        <v>35</v>
      </c>
      <c r="T72" t="s">
        <v>55</v>
      </c>
      <c r="U72">
        <v>143</v>
      </c>
      <c r="V72">
        <v>88</v>
      </c>
      <c r="W72">
        <v>173</v>
      </c>
      <c r="X72">
        <v>41</v>
      </c>
      <c r="Y72">
        <v>110</v>
      </c>
      <c r="Z72">
        <v>112.55</v>
      </c>
      <c r="AA72">
        <v>41.28</v>
      </c>
      <c r="AB72" t="s">
        <v>50</v>
      </c>
      <c r="AC72" t="s">
        <v>48</v>
      </c>
      <c r="AD72" t="s">
        <v>39</v>
      </c>
    </row>
    <row r="73" spans="1:30" x14ac:dyDescent="0.2">
      <c r="A73">
        <v>72</v>
      </c>
      <c r="B73">
        <v>78503</v>
      </c>
      <c r="C73" t="s">
        <v>40</v>
      </c>
      <c r="D73">
        <v>58</v>
      </c>
      <c r="E73" s="1">
        <v>23819</v>
      </c>
      <c r="F73">
        <v>182.46</v>
      </c>
      <c r="G73">
        <v>70</v>
      </c>
      <c r="K73">
        <v>26.2</v>
      </c>
      <c r="L73" t="s">
        <v>57</v>
      </c>
      <c r="M73" t="s">
        <v>29</v>
      </c>
      <c r="N73" t="s">
        <v>69</v>
      </c>
      <c r="O73" t="s">
        <v>60</v>
      </c>
      <c r="P73" t="s">
        <v>71</v>
      </c>
      <c r="Q73" t="s">
        <v>33</v>
      </c>
      <c r="R73" t="s">
        <v>58</v>
      </c>
      <c r="S73" t="s">
        <v>43</v>
      </c>
      <c r="T73" t="s">
        <v>77</v>
      </c>
      <c r="U73">
        <v>118</v>
      </c>
      <c r="V73">
        <v>72</v>
      </c>
      <c r="W73">
        <v>237</v>
      </c>
      <c r="X73">
        <v>45</v>
      </c>
      <c r="Y73">
        <v>152</v>
      </c>
      <c r="Z73">
        <v>107.89</v>
      </c>
      <c r="AA73">
        <v>34.69</v>
      </c>
      <c r="AB73" t="s">
        <v>37</v>
      </c>
      <c r="AC73" t="s">
        <v>48</v>
      </c>
      <c r="AD73" t="s">
        <v>51</v>
      </c>
    </row>
    <row r="74" spans="1:30" x14ac:dyDescent="0.2">
      <c r="A74">
        <v>73</v>
      </c>
      <c r="B74">
        <v>78541</v>
      </c>
      <c r="C74" t="s">
        <v>27</v>
      </c>
      <c r="D74">
        <v>31</v>
      </c>
      <c r="E74" s="1">
        <v>33567</v>
      </c>
      <c r="F74">
        <v>284.36</v>
      </c>
      <c r="G74">
        <v>64</v>
      </c>
      <c r="K74">
        <v>48.8</v>
      </c>
      <c r="L74" t="s">
        <v>28</v>
      </c>
      <c r="M74" t="s">
        <v>29</v>
      </c>
      <c r="N74" t="s">
        <v>30</v>
      </c>
      <c r="O74" t="s">
        <v>60</v>
      </c>
      <c r="P74" t="s">
        <v>32</v>
      </c>
      <c r="Q74" t="s">
        <v>33</v>
      </c>
      <c r="R74" t="s">
        <v>34</v>
      </c>
      <c r="S74" t="s">
        <v>43</v>
      </c>
      <c r="T74" t="s">
        <v>73</v>
      </c>
      <c r="U74">
        <v>135</v>
      </c>
      <c r="V74">
        <v>80</v>
      </c>
      <c r="W74">
        <v>219</v>
      </c>
      <c r="X74">
        <v>43</v>
      </c>
      <c r="Y74">
        <v>110</v>
      </c>
      <c r="Z74">
        <v>99.61</v>
      </c>
      <c r="AA74">
        <v>40.51</v>
      </c>
      <c r="AB74" t="s">
        <v>50</v>
      </c>
      <c r="AC74" t="s">
        <v>48</v>
      </c>
      <c r="AD74" t="s">
        <v>39</v>
      </c>
    </row>
    <row r="75" spans="1:30" x14ac:dyDescent="0.2">
      <c r="A75">
        <v>74</v>
      </c>
      <c r="B75">
        <v>78503</v>
      </c>
      <c r="C75" t="s">
        <v>27</v>
      </c>
      <c r="D75">
        <v>82</v>
      </c>
      <c r="E75" s="1">
        <v>15037</v>
      </c>
      <c r="F75">
        <v>203.59</v>
      </c>
      <c r="G75">
        <v>66</v>
      </c>
      <c r="K75">
        <v>32.9</v>
      </c>
      <c r="L75" t="s">
        <v>28</v>
      </c>
      <c r="M75" t="s">
        <v>29</v>
      </c>
      <c r="N75" t="s">
        <v>69</v>
      </c>
      <c r="O75" t="s">
        <v>53</v>
      </c>
      <c r="P75" t="s">
        <v>71</v>
      </c>
      <c r="Q75" t="s">
        <v>33</v>
      </c>
      <c r="R75" t="s">
        <v>34</v>
      </c>
      <c r="S75" t="s">
        <v>39</v>
      </c>
      <c r="T75" t="s">
        <v>55</v>
      </c>
      <c r="U75">
        <v>143</v>
      </c>
      <c r="V75">
        <v>95</v>
      </c>
      <c r="W75">
        <v>236</v>
      </c>
      <c r="X75">
        <v>44</v>
      </c>
      <c r="Y75">
        <v>118</v>
      </c>
      <c r="Z75">
        <v>74.510000000000005</v>
      </c>
      <c r="AA75">
        <v>39.32</v>
      </c>
      <c r="AB75" t="s">
        <v>50</v>
      </c>
      <c r="AC75" t="s">
        <v>45</v>
      </c>
      <c r="AD75" t="s">
        <v>39</v>
      </c>
    </row>
    <row r="76" spans="1:30" x14ac:dyDescent="0.2">
      <c r="A76">
        <v>75</v>
      </c>
      <c r="B76">
        <v>78589</v>
      </c>
      <c r="C76" t="s">
        <v>27</v>
      </c>
      <c r="D76">
        <v>24</v>
      </c>
      <c r="E76" s="1">
        <v>36399</v>
      </c>
      <c r="F76">
        <v>205.21</v>
      </c>
      <c r="G76">
        <v>67</v>
      </c>
      <c r="K76">
        <v>32.1</v>
      </c>
      <c r="L76" t="s">
        <v>28</v>
      </c>
      <c r="M76" t="s">
        <v>29</v>
      </c>
      <c r="N76" t="s">
        <v>65</v>
      </c>
      <c r="O76" t="s">
        <v>31</v>
      </c>
      <c r="P76" t="s">
        <v>71</v>
      </c>
      <c r="Q76" t="s">
        <v>33</v>
      </c>
      <c r="R76" t="s">
        <v>34</v>
      </c>
      <c r="S76" t="s">
        <v>35</v>
      </c>
      <c r="T76" t="s">
        <v>59</v>
      </c>
      <c r="U76">
        <v>129</v>
      </c>
      <c r="V76">
        <v>83</v>
      </c>
      <c r="W76">
        <v>179</v>
      </c>
      <c r="X76">
        <v>56</v>
      </c>
      <c r="Y76">
        <v>111</v>
      </c>
      <c r="Z76">
        <v>76.83</v>
      </c>
      <c r="AA76">
        <v>38.229999999999997</v>
      </c>
      <c r="AB76" t="s">
        <v>50</v>
      </c>
      <c r="AC76" t="s">
        <v>45</v>
      </c>
      <c r="AD76" t="s">
        <v>39</v>
      </c>
    </row>
    <row r="77" spans="1:30" x14ac:dyDescent="0.2">
      <c r="A77">
        <v>76</v>
      </c>
      <c r="B77">
        <v>78501</v>
      </c>
      <c r="C77" t="s">
        <v>27</v>
      </c>
      <c r="D77">
        <v>19</v>
      </c>
      <c r="E77" s="1">
        <v>38083</v>
      </c>
      <c r="F77">
        <v>217.32</v>
      </c>
      <c r="G77">
        <v>71</v>
      </c>
      <c r="K77">
        <v>30.3</v>
      </c>
      <c r="L77" t="s">
        <v>28</v>
      </c>
      <c r="M77" t="s">
        <v>29</v>
      </c>
      <c r="N77" t="s">
        <v>69</v>
      </c>
      <c r="O77" t="s">
        <v>41</v>
      </c>
      <c r="P77" t="s">
        <v>49</v>
      </c>
      <c r="Q77" t="s">
        <v>33</v>
      </c>
      <c r="R77" t="s">
        <v>34</v>
      </c>
      <c r="S77" t="s">
        <v>54</v>
      </c>
      <c r="T77" t="s">
        <v>36</v>
      </c>
      <c r="U77">
        <v>129</v>
      </c>
      <c r="V77">
        <v>81</v>
      </c>
      <c r="W77">
        <v>205</v>
      </c>
      <c r="X77">
        <v>54</v>
      </c>
      <c r="Y77">
        <v>135</v>
      </c>
      <c r="Z77">
        <v>82.16</v>
      </c>
      <c r="AA77">
        <v>38.17</v>
      </c>
      <c r="AB77" t="s">
        <v>50</v>
      </c>
      <c r="AC77" t="s">
        <v>48</v>
      </c>
      <c r="AD77" t="s">
        <v>39</v>
      </c>
    </row>
    <row r="78" spans="1:30" x14ac:dyDescent="0.2">
      <c r="A78">
        <v>77</v>
      </c>
      <c r="B78">
        <v>78504</v>
      </c>
      <c r="C78" t="s">
        <v>40</v>
      </c>
      <c r="D78">
        <v>19</v>
      </c>
      <c r="E78" s="1">
        <v>37954</v>
      </c>
      <c r="F78">
        <v>190.77</v>
      </c>
      <c r="G78">
        <v>68</v>
      </c>
      <c r="K78">
        <v>29</v>
      </c>
      <c r="L78" t="s">
        <v>57</v>
      </c>
      <c r="M78" t="s">
        <v>29</v>
      </c>
      <c r="N78" t="s">
        <v>65</v>
      </c>
      <c r="O78" t="s">
        <v>31</v>
      </c>
      <c r="P78" t="s">
        <v>49</v>
      </c>
      <c r="Q78" t="s">
        <v>33</v>
      </c>
      <c r="R78" t="s">
        <v>58</v>
      </c>
      <c r="S78" t="s">
        <v>54</v>
      </c>
      <c r="T78" t="s">
        <v>59</v>
      </c>
      <c r="U78">
        <v>116</v>
      </c>
      <c r="V78">
        <v>78</v>
      </c>
      <c r="W78">
        <v>208</v>
      </c>
      <c r="X78">
        <v>43</v>
      </c>
      <c r="Y78">
        <v>150</v>
      </c>
      <c r="Z78">
        <v>98</v>
      </c>
      <c r="AA78">
        <v>35.11</v>
      </c>
      <c r="AB78" t="s">
        <v>37</v>
      </c>
      <c r="AC78" t="s">
        <v>38</v>
      </c>
      <c r="AD78" t="s">
        <v>39</v>
      </c>
    </row>
    <row r="79" spans="1:30" x14ac:dyDescent="0.2">
      <c r="A79">
        <v>78</v>
      </c>
      <c r="B79">
        <v>78589</v>
      </c>
      <c r="C79" t="s">
        <v>40</v>
      </c>
      <c r="D79">
        <v>30</v>
      </c>
      <c r="E79" s="1">
        <v>33946</v>
      </c>
      <c r="F79">
        <v>160</v>
      </c>
      <c r="G79">
        <v>64</v>
      </c>
      <c r="K79">
        <v>27.5</v>
      </c>
      <c r="L79" t="s">
        <v>57</v>
      </c>
      <c r="M79" t="s">
        <v>29</v>
      </c>
      <c r="N79" t="s">
        <v>46</v>
      </c>
      <c r="O79" t="s">
        <v>31</v>
      </c>
      <c r="P79" t="s">
        <v>32</v>
      </c>
      <c r="Q79" t="s">
        <v>33</v>
      </c>
      <c r="R79" t="s">
        <v>58</v>
      </c>
      <c r="S79" t="s">
        <v>43</v>
      </c>
      <c r="T79" t="s">
        <v>36</v>
      </c>
      <c r="U79">
        <v>106</v>
      </c>
      <c r="V79">
        <v>75</v>
      </c>
      <c r="W79">
        <v>215</v>
      </c>
      <c r="X79">
        <v>46</v>
      </c>
      <c r="Y79">
        <v>127</v>
      </c>
      <c r="Z79">
        <v>86</v>
      </c>
      <c r="AA79">
        <v>39.619999999999997</v>
      </c>
      <c r="AB79" t="s">
        <v>47</v>
      </c>
      <c r="AC79" t="s">
        <v>45</v>
      </c>
      <c r="AD79" t="s">
        <v>39</v>
      </c>
    </row>
    <row r="80" spans="1:30" x14ac:dyDescent="0.2">
      <c r="A80">
        <v>79</v>
      </c>
      <c r="B80">
        <v>78541</v>
      </c>
      <c r="C80" t="s">
        <v>40</v>
      </c>
      <c r="D80">
        <v>50</v>
      </c>
      <c r="E80" s="1">
        <v>26714</v>
      </c>
      <c r="F80">
        <v>194.41</v>
      </c>
      <c r="G80">
        <v>69</v>
      </c>
      <c r="K80">
        <v>28.7</v>
      </c>
      <c r="L80" t="s">
        <v>57</v>
      </c>
      <c r="M80" t="s">
        <v>29</v>
      </c>
      <c r="N80" t="s">
        <v>30</v>
      </c>
      <c r="O80" t="s">
        <v>41</v>
      </c>
      <c r="P80" t="s">
        <v>32</v>
      </c>
      <c r="Q80" t="s">
        <v>33</v>
      </c>
      <c r="R80" t="s">
        <v>58</v>
      </c>
      <c r="S80" t="s">
        <v>35</v>
      </c>
      <c r="T80" t="s">
        <v>36</v>
      </c>
      <c r="U80">
        <v>112</v>
      </c>
      <c r="V80">
        <v>74</v>
      </c>
      <c r="W80">
        <v>164</v>
      </c>
      <c r="X80">
        <v>51</v>
      </c>
      <c r="Y80">
        <v>138</v>
      </c>
      <c r="Z80">
        <v>78.900000000000006</v>
      </c>
      <c r="AA80">
        <v>36.28</v>
      </c>
      <c r="AB80" t="s">
        <v>37</v>
      </c>
      <c r="AC80" t="s">
        <v>38</v>
      </c>
      <c r="AD80" t="s">
        <v>51</v>
      </c>
    </row>
    <row r="81" spans="1:30" x14ac:dyDescent="0.2">
      <c r="A81">
        <v>80</v>
      </c>
      <c r="B81">
        <v>78501</v>
      </c>
      <c r="C81" t="s">
        <v>27</v>
      </c>
      <c r="D81">
        <v>52</v>
      </c>
      <c r="E81" s="1">
        <v>26132</v>
      </c>
      <c r="F81">
        <v>170.71</v>
      </c>
      <c r="G81">
        <v>67</v>
      </c>
      <c r="K81">
        <v>26.7</v>
      </c>
      <c r="L81" t="s">
        <v>57</v>
      </c>
      <c r="M81" t="s">
        <v>29</v>
      </c>
      <c r="N81" t="s">
        <v>30</v>
      </c>
      <c r="O81" t="s">
        <v>31</v>
      </c>
      <c r="P81" t="s">
        <v>49</v>
      </c>
      <c r="Q81" t="s">
        <v>33</v>
      </c>
      <c r="R81" t="s">
        <v>58</v>
      </c>
      <c r="S81" t="s">
        <v>35</v>
      </c>
      <c r="T81" t="s">
        <v>59</v>
      </c>
      <c r="U81">
        <v>120</v>
      </c>
      <c r="V81">
        <v>80</v>
      </c>
      <c r="W81">
        <v>177</v>
      </c>
      <c r="X81">
        <v>48</v>
      </c>
      <c r="Y81">
        <v>124</v>
      </c>
      <c r="Z81">
        <v>86.85</v>
      </c>
      <c r="AA81">
        <v>29.49</v>
      </c>
      <c r="AB81" t="s">
        <v>37</v>
      </c>
      <c r="AC81" t="s">
        <v>48</v>
      </c>
      <c r="AD81" t="s">
        <v>39</v>
      </c>
    </row>
    <row r="82" spans="1:30" x14ac:dyDescent="0.2">
      <c r="A82">
        <v>81</v>
      </c>
      <c r="B82">
        <v>78577</v>
      </c>
      <c r="C82" t="s">
        <v>27</v>
      </c>
      <c r="D82">
        <v>20</v>
      </c>
      <c r="E82" s="1">
        <v>37819</v>
      </c>
      <c r="F82">
        <v>180.88</v>
      </c>
      <c r="G82">
        <v>67</v>
      </c>
      <c r="K82">
        <v>28.3</v>
      </c>
      <c r="L82" t="s">
        <v>57</v>
      </c>
      <c r="M82" t="s">
        <v>29</v>
      </c>
      <c r="N82" t="s">
        <v>46</v>
      </c>
      <c r="O82" t="s">
        <v>31</v>
      </c>
      <c r="P82" t="s">
        <v>32</v>
      </c>
      <c r="Q82" t="s">
        <v>33</v>
      </c>
      <c r="R82" t="s">
        <v>58</v>
      </c>
      <c r="S82" t="s">
        <v>43</v>
      </c>
      <c r="T82" t="s">
        <v>64</v>
      </c>
      <c r="U82">
        <v>110</v>
      </c>
      <c r="V82">
        <v>77</v>
      </c>
      <c r="W82">
        <v>164</v>
      </c>
      <c r="X82">
        <v>56</v>
      </c>
      <c r="Y82">
        <v>115</v>
      </c>
      <c r="Z82">
        <v>101.75</v>
      </c>
      <c r="AA82">
        <v>29.16</v>
      </c>
      <c r="AB82" t="s">
        <v>47</v>
      </c>
      <c r="AC82" t="s">
        <v>48</v>
      </c>
      <c r="AD82" t="s">
        <v>39</v>
      </c>
    </row>
    <row r="83" spans="1:30" x14ac:dyDescent="0.2">
      <c r="A83">
        <v>82</v>
      </c>
      <c r="B83">
        <v>78577</v>
      </c>
      <c r="C83" t="s">
        <v>27</v>
      </c>
      <c r="D83">
        <v>48</v>
      </c>
      <c r="E83" s="1">
        <v>27428</v>
      </c>
      <c r="F83">
        <v>262.82</v>
      </c>
      <c r="G83">
        <v>66</v>
      </c>
      <c r="K83">
        <v>42.4</v>
      </c>
      <c r="L83" t="s">
        <v>28</v>
      </c>
      <c r="M83" t="s">
        <v>29</v>
      </c>
      <c r="N83" t="s">
        <v>46</v>
      </c>
      <c r="O83" t="s">
        <v>31</v>
      </c>
      <c r="P83" t="s">
        <v>42</v>
      </c>
      <c r="Q83" t="s">
        <v>33</v>
      </c>
      <c r="R83" t="s">
        <v>34</v>
      </c>
      <c r="S83" t="s">
        <v>39</v>
      </c>
      <c r="T83" t="s">
        <v>44</v>
      </c>
      <c r="U83">
        <v>122</v>
      </c>
      <c r="V83">
        <v>92</v>
      </c>
      <c r="W83">
        <v>169</v>
      </c>
      <c r="X83">
        <v>49</v>
      </c>
      <c r="Y83">
        <v>144</v>
      </c>
      <c r="Z83">
        <v>99.19</v>
      </c>
      <c r="AA83">
        <v>42.13</v>
      </c>
      <c r="AB83" t="s">
        <v>47</v>
      </c>
      <c r="AC83" t="s">
        <v>48</v>
      </c>
      <c r="AD83" t="s">
        <v>39</v>
      </c>
    </row>
    <row r="84" spans="1:30" x14ac:dyDescent="0.2">
      <c r="A84">
        <v>83</v>
      </c>
      <c r="B84">
        <v>78539</v>
      </c>
      <c r="C84" t="s">
        <v>27</v>
      </c>
      <c r="D84">
        <v>24</v>
      </c>
      <c r="E84" s="1">
        <v>36311</v>
      </c>
      <c r="F84">
        <v>165.11</v>
      </c>
      <c r="G84">
        <v>70</v>
      </c>
      <c r="K84">
        <v>23.7</v>
      </c>
      <c r="L84" t="s">
        <v>57</v>
      </c>
      <c r="M84" t="s">
        <v>29</v>
      </c>
      <c r="N84" t="s">
        <v>72</v>
      </c>
      <c r="O84" t="s">
        <v>60</v>
      </c>
      <c r="P84" t="s">
        <v>75</v>
      </c>
      <c r="Q84" t="s">
        <v>33</v>
      </c>
      <c r="R84" t="s">
        <v>63</v>
      </c>
      <c r="S84" t="s">
        <v>39</v>
      </c>
      <c r="T84" t="s">
        <v>73</v>
      </c>
      <c r="U84">
        <v>117</v>
      </c>
      <c r="V84">
        <v>76</v>
      </c>
      <c r="W84">
        <v>236</v>
      </c>
      <c r="X84">
        <v>55</v>
      </c>
      <c r="Y84">
        <v>106</v>
      </c>
      <c r="Z84">
        <v>74.89</v>
      </c>
      <c r="AA84">
        <v>31.27</v>
      </c>
      <c r="AB84" t="s">
        <v>47</v>
      </c>
      <c r="AC84" t="s">
        <v>45</v>
      </c>
      <c r="AD84" t="s">
        <v>39</v>
      </c>
    </row>
    <row r="85" spans="1:30" x14ac:dyDescent="0.2">
      <c r="A85">
        <v>84</v>
      </c>
      <c r="B85">
        <v>78557</v>
      </c>
      <c r="C85" t="s">
        <v>27</v>
      </c>
      <c r="D85">
        <v>55</v>
      </c>
      <c r="E85" s="1">
        <v>24883</v>
      </c>
      <c r="F85">
        <v>185.93</v>
      </c>
      <c r="G85">
        <v>69</v>
      </c>
      <c r="K85">
        <v>27.5</v>
      </c>
      <c r="L85" t="s">
        <v>57</v>
      </c>
      <c r="M85" t="s">
        <v>29</v>
      </c>
      <c r="N85" t="s">
        <v>46</v>
      </c>
      <c r="O85" t="s">
        <v>31</v>
      </c>
      <c r="P85" t="s">
        <v>32</v>
      </c>
      <c r="Q85" t="s">
        <v>33</v>
      </c>
      <c r="R85" t="s">
        <v>58</v>
      </c>
      <c r="S85" t="s">
        <v>39</v>
      </c>
      <c r="T85" t="s">
        <v>64</v>
      </c>
      <c r="U85">
        <v>119</v>
      </c>
      <c r="V85">
        <v>70</v>
      </c>
      <c r="W85">
        <v>193</v>
      </c>
      <c r="X85">
        <v>44</v>
      </c>
      <c r="Y85">
        <v>121</v>
      </c>
      <c r="Z85">
        <v>82.36</v>
      </c>
      <c r="AA85">
        <v>26.2</v>
      </c>
      <c r="AB85" t="s">
        <v>50</v>
      </c>
      <c r="AC85" t="s">
        <v>38</v>
      </c>
      <c r="AD85" t="s">
        <v>39</v>
      </c>
    </row>
    <row r="86" spans="1:30" x14ac:dyDescent="0.2">
      <c r="A86">
        <v>85</v>
      </c>
      <c r="B86">
        <v>78503</v>
      </c>
      <c r="C86" t="s">
        <v>27</v>
      </c>
      <c r="D86">
        <v>84</v>
      </c>
      <c r="E86" s="1">
        <v>14322</v>
      </c>
      <c r="F86">
        <v>252.44</v>
      </c>
      <c r="G86">
        <v>64</v>
      </c>
      <c r="K86">
        <v>43.3</v>
      </c>
      <c r="L86" t="s">
        <v>28</v>
      </c>
      <c r="M86" t="s">
        <v>29</v>
      </c>
      <c r="N86" t="s">
        <v>46</v>
      </c>
      <c r="O86" t="s">
        <v>78</v>
      </c>
      <c r="P86" t="s">
        <v>32</v>
      </c>
      <c r="Q86" t="s">
        <v>80</v>
      </c>
      <c r="R86" t="s">
        <v>34</v>
      </c>
      <c r="S86" t="s">
        <v>43</v>
      </c>
      <c r="T86" t="s">
        <v>64</v>
      </c>
      <c r="U86">
        <v>135</v>
      </c>
      <c r="V86">
        <v>93</v>
      </c>
      <c r="W86">
        <v>174</v>
      </c>
      <c r="X86">
        <v>43</v>
      </c>
      <c r="Y86">
        <v>101</v>
      </c>
      <c r="Z86">
        <v>90.3</v>
      </c>
      <c r="AA86">
        <v>36.520000000000003</v>
      </c>
      <c r="AB86" t="s">
        <v>37</v>
      </c>
      <c r="AC86" t="s">
        <v>45</v>
      </c>
      <c r="AD86" t="s">
        <v>56</v>
      </c>
    </row>
    <row r="87" spans="1:30" x14ac:dyDescent="0.2">
      <c r="A87">
        <v>86</v>
      </c>
      <c r="B87">
        <v>78589</v>
      </c>
      <c r="C87" t="s">
        <v>27</v>
      </c>
      <c r="D87">
        <v>35</v>
      </c>
      <c r="E87" s="1">
        <v>32394</v>
      </c>
      <c r="F87">
        <v>309.60000000000002</v>
      </c>
      <c r="G87">
        <v>66</v>
      </c>
      <c r="K87">
        <v>50</v>
      </c>
      <c r="L87" t="s">
        <v>28</v>
      </c>
      <c r="M87" t="s">
        <v>29</v>
      </c>
      <c r="N87" t="s">
        <v>46</v>
      </c>
      <c r="O87" t="s">
        <v>31</v>
      </c>
      <c r="P87" t="s">
        <v>32</v>
      </c>
      <c r="Q87" t="s">
        <v>33</v>
      </c>
      <c r="R87" t="s">
        <v>34</v>
      </c>
      <c r="S87" t="s">
        <v>43</v>
      </c>
      <c r="T87" t="s">
        <v>36</v>
      </c>
      <c r="U87">
        <v>130</v>
      </c>
      <c r="V87">
        <v>92</v>
      </c>
      <c r="W87">
        <v>158</v>
      </c>
      <c r="X87">
        <v>53</v>
      </c>
      <c r="Y87">
        <v>108</v>
      </c>
      <c r="Z87">
        <v>93.09</v>
      </c>
      <c r="AA87">
        <v>37.200000000000003</v>
      </c>
      <c r="AB87" t="s">
        <v>50</v>
      </c>
      <c r="AC87" t="s">
        <v>48</v>
      </c>
      <c r="AD87" t="s">
        <v>56</v>
      </c>
    </row>
    <row r="88" spans="1:30" x14ac:dyDescent="0.2">
      <c r="A88">
        <v>87</v>
      </c>
      <c r="B88">
        <v>78541</v>
      </c>
      <c r="C88" t="s">
        <v>27</v>
      </c>
      <c r="D88">
        <v>51</v>
      </c>
      <c r="E88" s="1">
        <v>26468</v>
      </c>
      <c r="F88">
        <v>316.19</v>
      </c>
      <c r="G88">
        <v>63</v>
      </c>
      <c r="K88">
        <v>56</v>
      </c>
      <c r="L88" t="s">
        <v>28</v>
      </c>
      <c r="M88" t="s">
        <v>76</v>
      </c>
      <c r="N88" t="s">
        <v>30</v>
      </c>
      <c r="O88" t="s">
        <v>41</v>
      </c>
      <c r="P88" t="s">
        <v>32</v>
      </c>
      <c r="Q88" t="s">
        <v>33</v>
      </c>
      <c r="R88" t="s">
        <v>34</v>
      </c>
      <c r="S88" t="s">
        <v>43</v>
      </c>
      <c r="T88" t="s">
        <v>59</v>
      </c>
      <c r="U88">
        <v>136</v>
      </c>
      <c r="V88">
        <v>91</v>
      </c>
      <c r="W88">
        <v>183</v>
      </c>
      <c r="X88">
        <v>60</v>
      </c>
      <c r="Y88">
        <v>149</v>
      </c>
      <c r="Z88">
        <v>97.46</v>
      </c>
      <c r="AA88">
        <v>42.23</v>
      </c>
      <c r="AB88" t="s">
        <v>50</v>
      </c>
      <c r="AC88" t="s">
        <v>48</v>
      </c>
      <c r="AD88" t="s">
        <v>56</v>
      </c>
    </row>
    <row r="89" spans="1:30" x14ac:dyDescent="0.2">
      <c r="A89">
        <v>88</v>
      </c>
      <c r="B89">
        <v>78542</v>
      </c>
      <c r="C89" t="s">
        <v>40</v>
      </c>
      <c r="D89">
        <v>36</v>
      </c>
      <c r="E89" s="1">
        <v>32066</v>
      </c>
      <c r="F89">
        <v>165.62</v>
      </c>
      <c r="G89">
        <v>64</v>
      </c>
      <c r="K89">
        <v>28.4</v>
      </c>
      <c r="L89" t="s">
        <v>57</v>
      </c>
      <c r="M89" t="s">
        <v>29</v>
      </c>
      <c r="N89" t="s">
        <v>52</v>
      </c>
      <c r="O89" t="s">
        <v>31</v>
      </c>
      <c r="P89" t="s">
        <v>49</v>
      </c>
      <c r="Q89" t="s">
        <v>33</v>
      </c>
      <c r="R89" t="s">
        <v>58</v>
      </c>
      <c r="S89" t="s">
        <v>39</v>
      </c>
      <c r="T89" t="s">
        <v>59</v>
      </c>
      <c r="U89">
        <v>119</v>
      </c>
      <c r="V89">
        <v>80</v>
      </c>
      <c r="W89">
        <v>224</v>
      </c>
      <c r="X89">
        <v>45</v>
      </c>
      <c r="Y89">
        <v>152</v>
      </c>
      <c r="Z89">
        <v>84.29</v>
      </c>
      <c r="AA89">
        <v>35.1</v>
      </c>
      <c r="AB89" t="s">
        <v>47</v>
      </c>
      <c r="AC89" t="s">
        <v>48</v>
      </c>
      <c r="AD89" t="s">
        <v>39</v>
      </c>
    </row>
    <row r="90" spans="1:30" x14ac:dyDescent="0.2">
      <c r="A90">
        <v>89</v>
      </c>
      <c r="B90">
        <v>78539</v>
      </c>
      <c r="C90" t="s">
        <v>40</v>
      </c>
      <c r="D90">
        <v>90</v>
      </c>
      <c r="E90" s="1">
        <v>12045</v>
      </c>
      <c r="F90">
        <v>149.84</v>
      </c>
      <c r="G90">
        <v>62</v>
      </c>
      <c r="K90">
        <v>27.4</v>
      </c>
      <c r="L90" t="s">
        <v>57</v>
      </c>
      <c r="M90" t="s">
        <v>29</v>
      </c>
      <c r="N90" t="s">
        <v>62</v>
      </c>
      <c r="O90" t="s">
        <v>53</v>
      </c>
      <c r="P90" t="s">
        <v>49</v>
      </c>
      <c r="Q90" t="s">
        <v>33</v>
      </c>
      <c r="R90" t="s">
        <v>58</v>
      </c>
      <c r="S90" t="s">
        <v>54</v>
      </c>
      <c r="T90" t="s">
        <v>36</v>
      </c>
      <c r="U90">
        <v>112</v>
      </c>
      <c r="V90">
        <v>76</v>
      </c>
      <c r="W90">
        <v>213</v>
      </c>
      <c r="X90">
        <v>45</v>
      </c>
      <c r="Y90">
        <v>127</v>
      </c>
      <c r="Z90">
        <v>104.82</v>
      </c>
      <c r="AA90">
        <v>39.22</v>
      </c>
      <c r="AB90" t="s">
        <v>47</v>
      </c>
      <c r="AC90" t="s">
        <v>48</v>
      </c>
      <c r="AD90" t="s">
        <v>56</v>
      </c>
    </row>
    <row r="91" spans="1:30" x14ac:dyDescent="0.2">
      <c r="A91">
        <v>90</v>
      </c>
      <c r="B91">
        <v>78503</v>
      </c>
      <c r="C91" t="s">
        <v>27</v>
      </c>
      <c r="D91">
        <v>19</v>
      </c>
      <c r="E91" s="1">
        <v>38154</v>
      </c>
      <c r="F91">
        <v>160.78</v>
      </c>
      <c r="G91">
        <v>67</v>
      </c>
      <c r="K91">
        <v>25.2</v>
      </c>
      <c r="L91" t="s">
        <v>57</v>
      </c>
      <c r="M91" t="s">
        <v>29</v>
      </c>
      <c r="N91" t="s">
        <v>30</v>
      </c>
      <c r="O91" t="s">
        <v>41</v>
      </c>
      <c r="P91" t="s">
        <v>32</v>
      </c>
      <c r="Q91" t="s">
        <v>33</v>
      </c>
      <c r="R91" t="s">
        <v>58</v>
      </c>
      <c r="S91" t="s">
        <v>54</v>
      </c>
      <c r="T91" t="s">
        <v>64</v>
      </c>
      <c r="U91">
        <v>111</v>
      </c>
      <c r="V91">
        <v>71</v>
      </c>
      <c r="W91">
        <v>233</v>
      </c>
      <c r="X91">
        <v>60</v>
      </c>
      <c r="Y91">
        <v>102</v>
      </c>
      <c r="Z91">
        <v>104.89</v>
      </c>
      <c r="AA91">
        <v>26.05</v>
      </c>
      <c r="AB91" t="s">
        <v>37</v>
      </c>
      <c r="AC91" t="s">
        <v>48</v>
      </c>
      <c r="AD91" t="s">
        <v>39</v>
      </c>
    </row>
    <row r="92" spans="1:30" x14ac:dyDescent="0.2">
      <c r="A92">
        <v>91</v>
      </c>
      <c r="B92">
        <v>78589</v>
      </c>
      <c r="C92" t="s">
        <v>40</v>
      </c>
      <c r="D92">
        <v>82</v>
      </c>
      <c r="E92" s="1">
        <v>15285</v>
      </c>
      <c r="F92">
        <v>176.4</v>
      </c>
      <c r="G92">
        <v>65</v>
      </c>
      <c r="K92">
        <v>29.4</v>
      </c>
      <c r="L92" t="s">
        <v>57</v>
      </c>
      <c r="M92" t="s">
        <v>29</v>
      </c>
      <c r="N92" t="s">
        <v>52</v>
      </c>
      <c r="O92" t="s">
        <v>78</v>
      </c>
      <c r="P92" t="s">
        <v>49</v>
      </c>
      <c r="Q92" t="s">
        <v>33</v>
      </c>
      <c r="R92" t="s">
        <v>58</v>
      </c>
      <c r="S92" t="s">
        <v>39</v>
      </c>
      <c r="T92" t="s">
        <v>59</v>
      </c>
      <c r="U92">
        <v>118</v>
      </c>
      <c r="V92">
        <v>78</v>
      </c>
      <c r="W92">
        <v>179</v>
      </c>
      <c r="X92">
        <v>52</v>
      </c>
      <c r="Y92">
        <v>116</v>
      </c>
      <c r="Z92">
        <v>88.43</v>
      </c>
      <c r="AA92">
        <v>36.880000000000003</v>
      </c>
      <c r="AB92" t="s">
        <v>37</v>
      </c>
      <c r="AC92" t="s">
        <v>48</v>
      </c>
      <c r="AD92" t="s">
        <v>39</v>
      </c>
    </row>
    <row r="93" spans="1:30" x14ac:dyDescent="0.2">
      <c r="A93">
        <v>92</v>
      </c>
      <c r="B93">
        <v>78542</v>
      </c>
      <c r="C93" t="s">
        <v>40</v>
      </c>
      <c r="D93">
        <v>61</v>
      </c>
      <c r="E93" s="1">
        <v>22670</v>
      </c>
      <c r="F93">
        <v>179.28</v>
      </c>
      <c r="G93">
        <v>69</v>
      </c>
      <c r="K93">
        <v>26.5</v>
      </c>
      <c r="L93" t="s">
        <v>57</v>
      </c>
      <c r="M93" t="s">
        <v>29</v>
      </c>
      <c r="N93" t="s">
        <v>52</v>
      </c>
      <c r="O93" t="s">
        <v>60</v>
      </c>
      <c r="P93" t="s">
        <v>32</v>
      </c>
      <c r="Q93" t="s">
        <v>33</v>
      </c>
      <c r="R93" t="s">
        <v>58</v>
      </c>
      <c r="S93" t="s">
        <v>35</v>
      </c>
      <c r="T93" t="s">
        <v>70</v>
      </c>
      <c r="U93">
        <v>113</v>
      </c>
      <c r="V93">
        <v>70</v>
      </c>
      <c r="W93">
        <v>180</v>
      </c>
      <c r="X93">
        <v>47</v>
      </c>
      <c r="Y93">
        <v>117</v>
      </c>
      <c r="Z93">
        <v>100.73</v>
      </c>
      <c r="AA93">
        <v>30.71</v>
      </c>
      <c r="AB93" t="s">
        <v>50</v>
      </c>
      <c r="AC93" t="s">
        <v>48</v>
      </c>
      <c r="AD93" t="s">
        <v>66</v>
      </c>
    </row>
    <row r="94" spans="1:30" x14ac:dyDescent="0.2">
      <c r="A94">
        <v>93</v>
      </c>
      <c r="B94">
        <v>78577</v>
      </c>
      <c r="C94" t="s">
        <v>40</v>
      </c>
      <c r="D94">
        <v>41</v>
      </c>
      <c r="E94" s="1">
        <v>30223</v>
      </c>
      <c r="F94">
        <v>167.05</v>
      </c>
      <c r="G94">
        <v>67</v>
      </c>
      <c r="K94">
        <v>26.2</v>
      </c>
      <c r="L94" t="s">
        <v>57</v>
      </c>
      <c r="M94" t="s">
        <v>29</v>
      </c>
      <c r="N94" t="s">
        <v>46</v>
      </c>
      <c r="O94" t="s">
        <v>31</v>
      </c>
      <c r="P94" t="s">
        <v>32</v>
      </c>
      <c r="Q94" t="s">
        <v>33</v>
      </c>
      <c r="R94" t="s">
        <v>58</v>
      </c>
      <c r="S94" t="s">
        <v>54</v>
      </c>
      <c r="T94" t="s">
        <v>59</v>
      </c>
      <c r="U94">
        <v>112</v>
      </c>
      <c r="V94">
        <v>80</v>
      </c>
      <c r="W94">
        <v>158</v>
      </c>
      <c r="X94">
        <v>41</v>
      </c>
      <c r="Y94">
        <v>151</v>
      </c>
      <c r="Z94">
        <v>99.92</v>
      </c>
      <c r="AA94">
        <v>38.83</v>
      </c>
      <c r="AB94" t="s">
        <v>37</v>
      </c>
      <c r="AC94" t="s">
        <v>38</v>
      </c>
      <c r="AD94" t="s">
        <v>39</v>
      </c>
    </row>
    <row r="95" spans="1:30" x14ac:dyDescent="0.2">
      <c r="A95">
        <v>94</v>
      </c>
      <c r="B95">
        <v>78541</v>
      </c>
      <c r="C95" t="s">
        <v>40</v>
      </c>
      <c r="D95">
        <v>84</v>
      </c>
      <c r="E95" s="1">
        <v>14257</v>
      </c>
      <c r="F95">
        <v>206.39</v>
      </c>
      <c r="G95">
        <v>73</v>
      </c>
      <c r="K95">
        <v>27.2</v>
      </c>
      <c r="L95" t="s">
        <v>57</v>
      </c>
      <c r="M95" t="s">
        <v>79</v>
      </c>
      <c r="N95" t="s">
        <v>62</v>
      </c>
      <c r="O95" t="s">
        <v>60</v>
      </c>
      <c r="P95" t="s">
        <v>49</v>
      </c>
      <c r="Q95" t="s">
        <v>33</v>
      </c>
      <c r="R95" t="s">
        <v>58</v>
      </c>
      <c r="S95" t="s">
        <v>54</v>
      </c>
      <c r="T95" t="s">
        <v>61</v>
      </c>
      <c r="U95">
        <v>106</v>
      </c>
      <c r="V95">
        <v>72</v>
      </c>
      <c r="W95">
        <v>174</v>
      </c>
      <c r="X95">
        <v>47</v>
      </c>
      <c r="Y95">
        <v>114</v>
      </c>
      <c r="Z95">
        <v>78.569999999999993</v>
      </c>
      <c r="AA95">
        <v>36.17</v>
      </c>
      <c r="AB95" t="s">
        <v>37</v>
      </c>
      <c r="AC95" t="s">
        <v>38</v>
      </c>
      <c r="AD95" t="s">
        <v>56</v>
      </c>
    </row>
    <row r="96" spans="1:30" x14ac:dyDescent="0.2">
      <c r="A96">
        <v>95</v>
      </c>
      <c r="B96">
        <v>78539</v>
      </c>
      <c r="C96" t="s">
        <v>27</v>
      </c>
      <c r="D96">
        <v>34</v>
      </c>
      <c r="E96" s="1">
        <v>32819</v>
      </c>
      <c r="F96">
        <v>161.88999999999999</v>
      </c>
      <c r="G96">
        <v>66</v>
      </c>
      <c r="K96">
        <v>26.1</v>
      </c>
      <c r="L96" t="s">
        <v>57</v>
      </c>
      <c r="M96" t="s">
        <v>29</v>
      </c>
      <c r="N96" t="s">
        <v>62</v>
      </c>
      <c r="O96" t="s">
        <v>41</v>
      </c>
      <c r="P96" t="s">
        <v>49</v>
      </c>
      <c r="Q96" t="s">
        <v>33</v>
      </c>
      <c r="R96" t="s">
        <v>58</v>
      </c>
      <c r="S96" t="s">
        <v>54</v>
      </c>
      <c r="T96" t="s">
        <v>44</v>
      </c>
      <c r="U96">
        <v>108</v>
      </c>
      <c r="V96">
        <v>79</v>
      </c>
      <c r="W96">
        <v>157</v>
      </c>
      <c r="X96">
        <v>45</v>
      </c>
      <c r="Y96">
        <v>138</v>
      </c>
      <c r="Z96">
        <v>95.21</v>
      </c>
      <c r="AA96">
        <v>26.1</v>
      </c>
      <c r="AB96" t="s">
        <v>50</v>
      </c>
      <c r="AC96" t="s">
        <v>48</v>
      </c>
      <c r="AD96" t="s">
        <v>39</v>
      </c>
    </row>
    <row r="97" spans="1:30" x14ac:dyDescent="0.2">
      <c r="A97">
        <v>96</v>
      </c>
      <c r="B97">
        <v>78577</v>
      </c>
      <c r="C97" t="s">
        <v>27</v>
      </c>
      <c r="D97">
        <v>68</v>
      </c>
      <c r="E97" s="1">
        <v>20048</v>
      </c>
      <c r="F97">
        <v>160.05000000000001</v>
      </c>
      <c r="G97">
        <v>65</v>
      </c>
      <c r="K97">
        <v>26.6</v>
      </c>
      <c r="L97" t="s">
        <v>57</v>
      </c>
      <c r="M97" t="s">
        <v>29</v>
      </c>
      <c r="N97" t="s">
        <v>65</v>
      </c>
      <c r="O97" t="s">
        <v>78</v>
      </c>
      <c r="P97" t="s">
        <v>32</v>
      </c>
      <c r="Q97" t="s">
        <v>33</v>
      </c>
      <c r="R97" t="s">
        <v>58</v>
      </c>
      <c r="S97" t="s">
        <v>39</v>
      </c>
      <c r="T97" t="s">
        <v>44</v>
      </c>
      <c r="U97">
        <v>106</v>
      </c>
      <c r="V97">
        <v>76</v>
      </c>
      <c r="W97">
        <v>178</v>
      </c>
      <c r="X97">
        <v>50</v>
      </c>
      <c r="Y97">
        <v>156</v>
      </c>
      <c r="Z97">
        <v>111.79</v>
      </c>
      <c r="AA97">
        <v>31.14</v>
      </c>
      <c r="AB97" t="s">
        <v>50</v>
      </c>
      <c r="AC97" t="s">
        <v>48</v>
      </c>
      <c r="AD97" t="s">
        <v>56</v>
      </c>
    </row>
    <row r="98" spans="1:30" x14ac:dyDescent="0.2">
      <c r="A98">
        <v>97</v>
      </c>
      <c r="B98">
        <v>78541</v>
      </c>
      <c r="C98" t="s">
        <v>40</v>
      </c>
      <c r="D98">
        <v>23</v>
      </c>
      <c r="E98" s="1">
        <v>36756</v>
      </c>
      <c r="F98">
        <v>175.98</v>
      </c>
      <c r="G98">
        <v>65</v>
      </c>
      <c r="K98">
        <v>29.3</v>
      </c>
      <c r="L98" t="s">
        <v>57</v>
      </c>
      <c r="M98" t="s">
        <v>29</v>
      </c>
      <c r="N98" t="s">
        <v>52</v>
      </c>
      <c r="O98" t="s">
        <v>31</v>
      </c>
      <c r="P98" t="s">
        <v>32</v>
      </c>
      <c r="Q98" t="s">
        <v>33</v>
      </c>
      <c r="R98" t="s">
        <v>58</v>
      </c>
      <c r="S98" t="s">
        <v>54</v>
      </c>
      <c r="T98" t="s">
        <v>36</v>
      </c>
      <c r="U98">
        <v>115</v>
      </c>
      <c r="V98">
        <v>77</v>
      </c>
      <c r="W98">
        <v>197</v>
      </c>
      <c r="X98">
        <v>47</v>
      </c>
      <c r="Y98">
        <v>106</v>
      </c>
      <c r="Z98">
        <v>114.05</v>
      </c>
      <c r="AA98">
        <v>31.49</v>
      </c>
      <c r="AB98" t="s">
        <v>50</v>
      </c>
      <c r="AC98" t="s">
        <v>45</v>
      </c>
      <c r="AD98" t="s">
        <v>39</v>
      </c>
    </row>
    <row r="99" spans="1:30" x14ac:dyDescent="0.2">
      <c r="A99">
        <v>98</v>
      </c>
      <c r="B99">
        <v>78541</v>
      </c>
      <c r="C99" t="s">
        <v>40</v>
      </c>
      <c r="D99">
        <v>34</v>
      </c>
      <c r="E99" s="1">
        <v>32749</v>
      </c>
      <c r="F99">
        <v>255.52</v>
      </c>
      <c r="G99">
        <v>61</v>
      </c>
      <c r="K99">
        <v>48.3</v>
      </c>
      <c r="L99" t="s">
        <v>28</v>
      </c>
      <c r="M99" t="s">
        <v>29</v>
      </c>
      <c r="N99" t="s">
        <v>46</v>
      </c>
      <c r="O99" t="s">
        <v>31</v>
      </c>
      <c r="P99" t="s">
        <v>32</v>
      </c>
      <c r="Q99" t="s">
        <v>33</v>
      </c>
      <c r="R99" t="s">
        <v>34</v>
      </c>
      <c r="S99" t="s">
        <v>39</v>
      </c>
      <c r="T99" t="s">
        <v>59</v>
      </c>
      <c r="U99">
        <v>131</v>
      </c>
      <c r="V99">
        <v>87</v>
      </c>
      <c r="W99">
        <v>175</v>
      </c>
      <c r="X99">
        <v>50</v>
      </c>
      <c r="Y99">
        <v>122</v>
      </c>
      <c r="Z99">
        <v>103.98</v>
      </c>
      <c r="AA99">
        <v>46.14</v>
      </c>
      <c r="AB99" t="s">
        <v>50</v>
      </c>
      <c r="AC99" t="s">
        <v>48</v>
      </c>
      <c r="AD99" t="s">
        <v>56</v>
      </c>
    </row>
    <row r="100" spans="1:30" x14ac:dyDescent="0.2">
      <c r="A100">
        <v>99</v>
      </c>
      <c r="B100">
        <v>78501</v>
      </c>
      <c r="C100" t="s">
        <v>40</v>
      </c>
      <c r="D100">
        <v>40</v>
      </c>
      <c r="E100" s="1">
        <v>30385</v>
      </c>
      <c r="F100">
        <v>277.33</v>
      </c>
      <c r="G100">
        <v>61</v>
      </c>
      <c r="K100">
        <v>52.4</v>
      </c>
      <c r="L100" t="s">
        <v>28</v>
      </c>
      <c r="M100" t="s">
        <v>29</v>
      </c>
      <c r="N100" t="s">
        <v>46</v>
      </c>
      <c r="O100" t="s">
        <v>31</v>
      </c>
      <c r="P100" t="s">
        <v>49</v>
      </c>
      <c r="Q100" t="s">
        <v>33</v>
      </c>
      <c r="R100" t="s">
        <v>34</v>
      </c>
      <c r="S100" t="s">
        <v>54</v>
      </c>
      <c r="T100" t="s">
        <v>36</v>
      </c>
      <c r="U100">
        <v>132</v>
      </c>
      <c r="V100">
        <v>83</v>
      </c>
      <c r="W100">
        <v>214</v>
      </c>
      <c r="X100">
        <v>54</v>
      </c>
      <c r="Y100">
        <v>138</v>
      </c>
      <c r="Z100">
        <v>89.54</v>
      </c>
      <c r="AA100">
        <v>41.74</v>
      </c>
      <c r="AB100" t="s">
        <v>47</v>
      </c>
      <c r="AC100" t="s">
        <v>48</v>
      </c>
      <c r="AD100" t="s">
        <v>51</v>
      </c>
    </row>
    <row r="101" spans="1:30" x14ac:dyDescent="0.2">
      <c r="A101">
        <v>100</v>
      </c>
      <c r="B101">
        <v>78577</v>
      </c>
      <c r="C101" t="s">
        <v>40</v>
      </c>
      <c r="D101">
        <v>46</v>
      </c>
      <c r="E101" s="1">
        <v>28367</v>
      </c>
      <c r="F101">
        <v>295.5</v>
      </c>
      <c r="G101">
        <v>70</v>
      </c>
      <c r="K101">
        <v>42.4</v>
      </c>
      <c r="L101" t="s">
        <v>28</v>
      </c>
      <c r="M101" t="s">
        <v>29</v>
      </c>
      <c r="N101" t="s">
        <v>30</v>
      </c>
      <c r="O101" t="s">
        <v>41</v>
      </c>
      <c r="P101" t="s">
        <v>32</v>
      </c>
      <c r="Q101" t="s">
        <v>33</v>
      </c>
      <c r="R101" t="s">
        <v>34</v>
      </c>
      <c r="S101" t="s">
        <v>39</v>
      </c>
      <c r="T101" t="s">
        <v>64</v>
      </c>
      <c r="U101">
        <v>142</v>
      </c>
      <c r="V101">
        <v>92</v>
      </c>
      <c r="W101">
        <v>221</v>
      </c>
      <c r="X101">
        <v>50</v>
      </c>
      <c r="Y101">
        <v>127</v>
      </c>
      <c r="Z101">
        <v>85.27</v>
      </c>
      <c r="AA101">
        <v>42.09</v>
      </c>
      <c r="AB101" t="s">
        <v>50</v>
      </c>
      <c r="AC101" t="s">
        <v>45</v>
      </c>
      <c r="AD101" t="s">
        <v>39</v>
      </c>
    </row>
    <row r="102" spans="1:30" x14ac:dyDescent="0.2">
      <c r="A102">
        <v>101</v>
      </c>
      <c r="B102">
        <v>78542</v>
      </c>
      <c r="C102" t="s">
        <v>27</v>
      </c>
      <c r="D102">
        <v>19</v>
      </c>
      <c r="E102" s="1">
        <v>38038</v>
      </c>
      <c r="F102">
        <v>194.64</v>
      </c>
      <c r="G102">
        <v>62</v>
      </c>
      <c r="K102">
        <v>35.6</v>
      </c>
      <c r="L102" t="s">
        <v>28</v>
      </c>
      <c r="M102" t="s">
        <v>29</v>
      </c>
      <c r="N102" t="s">
        <v>69</v>
      </c>
      <c r="O102" t="s">
        <v>31</v>
      </c>
      <c r="P102" t="s">
        <v>49</v>
      </c>
      <c r="Q102" t="s">
        <v>33</v>
      </c>
      <c r="R102" t="s">
        <v>34</v>
      </c>
      <c r="S102" t="s">
        <v>39</v>
      </c>
      <c r="T102" t="s">
        <v>36</v>
      </c>
      <c r="U102">
        <v>144</v>
      </c>
      <c r="V102">
        <v>91</v>
      </c>
      <c r="W102">
        <v>217</v>
      </c>
      <c r="X102">
        <v>49</v>
      </c>
      <c r="Y102">
        <v>151</v>
      </c>
      <c r="Z102">
        <v>105.34</v>
      </c>
      <c r="AA102">
        <v>40.64</v>
      </c>
      <c r="AB102" t="s">
        <v>37</v>
      </c>
      <c r="AC102" t="s">
        <v>48</v>
      </c>
      <c r="AD102" t="s">
        <v>39</v>
      </c>
    </row>
    <row r="103" spans="1:30" x14ac:dyDescent="0.2">
      <c r="A103">
        <v>102</v>
      </c>
      <c r="B103">
        <v>78539</v>
      </c>
      <c r="C103" t="s">
        <v>40</v>
      </c>
      <c r="D103">
        <v>38</v>
      </c>
      <c r="E103" s="1">
        <v>31097</v>
      </c>
      <c r="F103">
        <v>252</v>
      </c>
      <c r="G103">
        <v>54</v>
      </c>
      <c r="K103">
        <v>60.8</v>
      </c>
      <c r="L103" t="s">
        <v>28</v>
      </c>
      <c r="M103" t="s">
        <v>29</v>
      </c>
      <c r="N103" t="s">
        <v>46</v>
      </c>
      <c r="O103" t="s">
        <v>31</v>
      </c>
      <c r="P103" t="s">
        <v>32</v>
      </c>
      <c r="Q103" t="s">
        <v>33</v>
      </c>
      <c r="R103" t="s">
        <v>34</v>
      </c>
      <c r="S103" t="s">
        <v>43</v>
      </c>
      <c r="T103" t="s">
        <v>64</v>
      </c>
      <c r="U103">
        <v>134</v>
      </c>
      <c r="V103">
        <v>94</v>
      </c>
      <c r="W103">
        <v>158</v>
      </c>
      <c r="X103">
        <v>55</v>
      </c>
      <c r="Y103">
        <v>123</v>
      </c>
      <c r="Z103">
        <v>81.31</v>
      </c>
      <c r="AA103">
        <v>42.93</v>
      </c>
      <c r="AB103" t="s">
        <v>50</v>
      </c>
      <c r="AC103" t="s">
        <v>45</v>
      </c>
      <c r="AD103" t="s">
        <v>39</v>
      </c>
    </row>
    <row r="104" spans="1:30" x14ac:dyDescent="0.2">
      <c r="A104">
        <v>103</v>
      </c>
      <c r="B104">
        <v>78503</v>
      </c>
      <c r="C104" t="s">
        <v>27</v>
      </c>
      <c r="D104">
        <v>62</v>
      </c>
      <c r="E104" s="1">
        <v>22406</v>
      </c>
      <c r="F104">
        <v>181.85</v>
      </c>
      <c r="G104">
        <v>62</v>
      </c>
      <c r="K104">
        <v>33.299999999999997</v>
      </c>
      <c r="L104" t="s">
        <v>28</v>
      </c>
      <c r="M104" t="s">
        <v>29</v>
      </c>
      <c r="N104" t="s">
        <v>65</v>
      </c>
      <c r="O104" t="s">
        <v>31</v>
      </c>
      <c r="P104" t="s">
        <v>32</v>
      </c>
      <c r="Q104" t="s">
        <v>33</v>
      </c>
      <c r="R104" t="s">
        <v>34</v>
      </c>
      <c r="S104" t="s">
        <v>35</v>
      </c>
      <c r="T104" t="s">
        <v>55</v>
      </c>
      <c r="U104">
        <v>132</v>
      </c>
      <c r="V104">
        <v>84</v>
      </c>
      <c r="W104">
        <v>184</v>
      </c>
      <c r="X104">
        <v>40</v>
      </c>
      <c r="Y104">
        <v>139</v>
      </c>
      <c r="Z104">
        <v>100.02</v>
      </c>
      <c r="AA104">
        <v>39.270000000000003</v>
      </c>
      <c r="AB104" t="s">
        <v>47</v>
      </c>
      <c r="AC104" t="s">
        <v>48</v>
      </c>
      <c r="AD104" t="s">
        <v>66</v>
      </c>
    </row>
    <row r="105" spans="1:30" x14ac:dyDescent="0.2">
      <c r="A105">
        <v>104</v>
      </c>
      <c r="B105">
        <v>78504</v>
      </c>
      <c r="C105" t="s">
        <v>40</v>
      </c>
      <c r="D105">
        <v>60</v>
      </c>
      <c r="E105" s="1">
        <v>23223</v>
      </c>
      <c r="F105">
        <v>197.2</v>
      </c>
      <c r="G105">
        <v>69</v>
      </c>
      <c r="K105">
        <v>29.1</v>
      </c>
      <c r="L105" t="s">
        <v>57</v>
      </c>
      <c r="M105" t="s">
        <v>29</v>
      </c>
      <c r="N105" t="s">
        <v>72</v>
      </c>
      <c r="O105" t="s">
        <v>60</v>
      </c>
      <c r="P105" t="s">
        <v>75</v>
      </c>
      <c r="Q105" t="s">
        <v>33</v>
      </c>
      <c r="R105" t="s">
        <v>58</v>
      </c>
      <c r="S105" t="s">
        <v>35</v>
      </c>
      <c r="T105" t="s">
        <v>61</v>
      </c>
      <c r="U105">
        <v>108</v>
      </c>
      <c r="V105">
        <v>79</v>
      </c>
      <c r="W105">
        <v>168</v>
      </c>
      <c r="X105">
        <v>47</v>
      </c>
      <c r="Y105">
        <v>139</v>
      </c>
      <c r="Z105">
        <v>77.400000000000006</v>
      </c>
      <c r="AA105">
        <v>39.369999999999997</v>
      </c>
      <c r="AB105" t="s">
        <v>50</v>
      </c>
      <c r="AC105" t="s">
        <v>45</v>
      </c>
      <c r="AD105" t="s">
        <v>51</v>
      </c>
    </row>
    <row r="106" spans="1:30" x14ac:dyDescent="0.2">
      <c r="A106">
        <v>105</v>
      </c>
      <c r="B106">
        <v>78577</v>
      </c>
      <c r="C106" t="s">
        <v>40</v>
      </c>
      <c r="D106">
        <v>87</v>
      </c>
      <c r="E106" s="1">
        <v>13362</v>
      </c>
      <c r="F106">
        <v>139.08000000000001</v>
      </c>
      <c r="G106">
        <v>59</v>
      </c>
      <c r="K106">
        <v>28.1</v>
      </c>
      <c r="L106" t="s">
        <v>57</v>
      </c>
      <c r="M106" t="s">
        <v>76</v>
      </c>
      <c r="N106" t="s">
        <v>72</v>
      </c>
      <c r="O106" t="s">
        <v>53</v>
      </c>
      <c r="P106" t="s">
        <v>71</v>
      </c>
      <c r="Q106" t="s">
        <v>33</v>
      </c>
      <c r="R106" t="s">
        <v>58</v>
      </c>
      <c r="S106" t="s">
        <v>43</v>
      </c>
      <c r="T106" t="s">
        <v>59</v>
      </c>
      <c r="U106">
        <v>108</v>
      </c>
      <c r="V106">
        <v>72</v>
      </c>
      <c r="W106">
        <v>171</v>
      </c>
      <c r="X106">
        <v>53</v>
      </c>
      <c r="Y106">
        <v>142</v>
      </c>
      <c r="Z106">
        <v>73.73</v>
      </c>
      <c r="AA106">
        <v>36.65</v>
      </c>
      <c r="AB106" t="s">
        <v>37</v>
      </c>
      <c r="AC106" t="s">
        <v>38</v>
      </c>
      <c r="AD106" t="s">
        <v>66</v>
      </c>
    </row>
    <row r="107" spans="1:30" x14ac:dyDescent="0.2">
      <c r="A107">
        <v>106</v>
      </c>
      <c r="B107">
        <v>78501</v>
      </c>
      <c r="C107" t="s">
        <v>40</v>
      </c>
      <c r="D107">
        <v>56</v>
      </c>
      <c r="E107" s="1">
        <v>24716</v>
      </c>
      <c r="F107">
        <v>213.41</v>
      </c>
      <c r="G107">
        <v>67</v>
      </c>
      <c r="K107">
        <v>33.4</v>
      </c>
      <c r="L107" t="s">
        <v>28</v>
      </c>
      <c r="M107" t="s">
        <v>29</v>
      </c>
      <c r="N107" t="s">
        <v>62</v>
      </c>
      <c r="O107" t="s">
        <v>41</v>
      </c>
      <c r="P107" t="s">
        <v>49</v>
      </c>
      <c r="Q107" t="s">
        <v>33</v>
      </c>
      <c r="R107" t="s">
        <v>34</v>
      </c>
      <c r="S107" t="s">
        <v>35</v>
      </c>
      <c r="T107" t="s">
        <v>44</v>
      </c>
      <c r="U107">
        <v>140</v>
      </c>
      <c r="V107">
        <v>82</v>
      </c>
      <c r="W107">
        <v>201</v>
      </c>
      <c r="X107">
        <v>51</v>
      </c>
      <c r="Y107">
        <v>146</v>
      </c>
      <c r="Z107">
        <v>89.36</v>
      </c>
      <c r="AA107">
        <v>49.05</v>
      </c>
      <c r="AB107" t="s">
        <v>37</v>
      </c>
      <c r="AC107" t="s">
        <v>38</v>
      </c>
      <c r="AD107" t="s">
        <v>66</v>
      </c>
    </row>
    <row r="108" spans="1:30" x14ac:dyDescent="0.2">
      <c r="A108">
        <v>107</v>
      </c>
      <c r="B108">
        <v>78541</v>
      </c>
      <c r="C108" t="s">
        <v>27</v>
      </c>
      <c r="D108">
        <v>24</v>
      </c>
      <c r="E108" s="1">
        <v>36192</v>
      </c>
      <c r="F108">
        <v>282.95999999999998</v>
      </c>
      <c r="G108">
        <v>64</v>
      </c>
      <c r="K108">
        <v>48.6</v>
      </c>
      <c r="L108" t="s">
        <v>28</v>
      </c>
      <c r="M108" t="s">
        <v>29</v>
      </c>
      <c r="N108" t="s">
        <v>30</v>
      </c>
      <c r="O108" t="s">
        <v>60</v>
      </c>
      <c r="P108" t="s">
        <v>32</v>
      </c>
      <c r="Q108" t="s">
        <v>33</v>
      </c>
      <c r="R108" t="s">
        <v>34</v>
      </c>
      <c r="S108" t="s">
        <v>54</v>
      </c>
      <c r="T108" t="s">
        <v>61</v>
      </c>
      <c r="U108">
        <v>140</v>
      </c>
      <c r="V108">
        <v>81</v>
      </c>
      <c r="W108">
        <v>201</v>
      </c>
      <c r="X108">
        <v>59</v>
      </c>
      <c r="Y108">
        <v>140</v>
      </c>
      <c r="Z108">
        <v>113.89</v>
      </c>
      <c r="AA108">
        <v>44.57</v>
      </c>
      <c r="AB108" t="s">
        <v>37</v>
      </c>
      <c r="AC108" t="s">
        <v>48</v>
      </c>
      <c r="AD108" t="s">
        <v>39</v>
      </c>
    </row>
    <row r="109" spans="1:30" x14ac:dyDescent="0.2">
      <c r="A109">
        <v>108</v>
      </c>
      <c r="B109">
        <v>78542</v>
      </c>
      <c r="C109" t="s">
        <v>40</v>
      </c>
      <c r="D109">
        <v>44</v>
      </c>
      <c r="E109" s="1">
        <v>29100</v>
      </c>
      <c r="F109">
        <v>233.75</v>
      </c>
      <c r="G109">
        <v>75</v>
      </c>
      <c r="K109">
        <v>29.2</v>
      </c>
      <c r="L109" t="s">
        <v>57</v>
      </c>
      <c r="M109" t="s">
        <v>76</v>
      </c>
      <c r="N109" t="s">
        <v>65</v>
      </c>
      <c r="O109" t="s">
        <v>31</v>
      </c>
      <c r="P109" t="s">
        <v>32</v>
      </c>
      <c r="Q109" t="s">
        <v>33</v>
      </c>
      <c r="R109" t="s">
        <v>58</v>
      </c>
      <c r="S109" t="s">
        <v>39</v>
      </c>
      <c r="T109" t="s">
        <v>44</v>
      </c>
      <c r="U109">
        <v>120</v>
      </c>
      <c r="V109">
        <v>80</v>
      </c>
      <c r="W109">
        <v>199</v>
      </c>
      <c r="X109">
        <v>47</v>
      </c>
      <c r="Y109">
        <v>130</v>
      </c>
      <c r="Z109">
        <v>107.02</v>
      </c>
      <c r="AA109">
        <v>38.840000000000003</v>
      </c>
      <c r="AB109" t="s">
        <v>47</v>
      </c>
      <c r="AC109" t="s">
        <v>38</v>
      </c>
      <c r="AD109" t="s">
        <v>66</v>
      </c>
    </row>
    <row r="110" spans="1:30" x14ac:dyDescent="0.2">
      <c r="A110">
        <v>109</v>
      </c>
      <c r="B110">
        <v>78541</v>
      </c>
      <c r="C110" t="s">
        <v>27</v>
      </c>
      <c r="D110">
        <v>54</v>
      </c>
      <c r="E110" s="1">
        <v>25476</v>
      </c>
      <c r="F110">
        <v>154.47</v>
      </c>
      <c r="G110">
        <v>65</v>
      </c>
      <c r="K110">
        <v>25.7</v>
      </c>
      <c r="L110" t="s">
        <v>57</v>
      </c>
      <c r="M110" t="s">
        <v>29</v>
      </c>
      <c r="N110" t="s">
        <v>46</v>
      </c>
      <c r="O110" t="s">
        <v>31</v>
      </c>
      <c r="P110" t="s">
        <v>42</v>
      </c>
      <c r="Q110" t="s">
        <v>33</v>
      </c>
      <c r="R110" t="s">
        <v>58</v>
      </c>
      <c r="S110" t="s">
        <v>35</v>
      </c>
      <c r="T110" t="s">
        <v>59</v>
      </c>
      <c r="U110">
        <v>106</v>
      </c>
      <c r="V110">
        <v>70</v>
      </c>
      <c r="W110">
        <v>165</v>
      </c>
      <c r="X110">
        <v>54</v>
      </c>
      <c r="Y110">
        <v>137</v>
      </c>
      <c r="Z110">
        <v>118.39</v>
      </c>
      <c r="AA110">
        <v>25.18</v>
      </c>
      <c r="AB110" t="s">
        <v>47</v>
      </c>
      <c r="AC110" t="s">
        <v>38</v>
      </c>
      <c r="AD110" t="s">
        <v>39</v>
      </c>
    </row>
    <row r="111" spans="1:30" x14ac:dyDescent="0.2">
      <c r="A111">
        <v>110</v>
      </c>
      <c r="B111">
        <v>78504</v>
      </c>
      <c r="C111" t="s">
        <v>27</v>
      </c>
      <c r="D111">
        <v>59</v>
      </c>
      <c r="E111" s="1">
        <v>23590</v>
      </c>
      <c r="F111">
        <v>269.51</v>
      </c>
      <c r="G111">
        <v>70</v>
      </c>
      <c r="K111">
        <v>38.700000000000003</v>
      </c>
      <c r="L111" t="s">
        <v>28</v>
      </c>
      <c r="M111" t="s">
        <v>29</v>
      </c>
      <c r="N111" t="s">
        <v>30</v>
      </c>
      <c r="O111" t="s">
        <v>41</v>
      </c>
      <c r="P111" t="s">
        <v>49</v>
      </c>
      <c r="Q111" t="s">
        <v>33</v>
      </c>
      <c r="R111" t="s">
        <v>34</v>
      </c>
      <c r="S111" t="s">
        <v>39</v>
      </c>
      <c r="T111" t="s">
        <v>36</v>
      </c>
      <c r="U111">
        <v>141</v>
      </c>
      <c r="V111">
        <v>91</v>
      </c>
      <c r="W111">
        <v>167</v>
      </c>
      <c r="X111">
        <v>51</v>
      </c>
      <c r="Y111">
        <v>140</v>
      </c>
      <c r="Z111">
        <v>89.1</v>
      </c>
      <c r="AA111">
        <v>43.7</v>
      </c>
      <c r="AB111" t="s">
        <v>37</v>
      </c>
      <c r="AC111" t="s">
        <v>45</v>
      </c>
      <c r="AD111" t="s">
        <v>39</v>
      </c>
    </row>
    <row r="112" spans="1:30" x14ac:dyDescent="0.2">
      <c r="A112">
        <v>111</v>
      </c>
      <c r="B112">
        <v>78504</v>
      </c>
      <c r="C112" t="s">
        <v>27</v>
      </c>
      <c r="D112">
        <v>50</v>
      </c>
      <c r="E112" s="1">
        <v>26799</v>
      </c>
      <c r="F112">
        <v>293.33</v>
      </c>
      <c r="G112">
        <v>64</v>
      </c>
      <c r="K112">
        <v>50.3</v>
      </c>
      <c r="L112" t="s">
        <v>28</v>
      </c>
      <c r="M112" t="s">
        <v>29</v>
      </c>
      <c r="N112" t="s">
        <v>46</v>
      </c>
      <c r="O112" t="s">
        <v>60</v>
      </c>
      <c r="P112" t="s">
        <v>32</v>
      </c>
      <c r="Q112" t="s">
        <v>33</v>
      </c>
      <c r="R112" t="s">
        <v>34</v>
      </c>
      <c r="S112" t="s">
        <v>35</v>
      </c>
      <c r="T112" t="s">
        <v>77</v>
      </c>
      <c r="U112">
        <v>123</v>
      </c>
      <c r="V112">
        <v>93</v>
      </c>
      <c r="W112">
        <v>171</v>
      </c>
      <c r="X112">
        <v>44</v>
      </c>
      <c r="Y112">
        <v>151</v>
      </c>
      <c r="Z112">
        <v>87.72</v>
      </c>
      <c r="AA112">
        <v>42.79</v>
      </c>
      <c r="AB112" t="s">
        <v>47</v>
      </c>
      <c r="AC112" t="s">
        <v>48</v>
      </c>
      <c r="AD112" t="s">
        <v>39</v>
      </c>
    </row>
    <row r="113" spans="1:30" x14ac:dyDescent="0.2">
      <c r="A113">
        <v>112</v>
      </c>
      <c r="B113">
        <v>78504</v>
      </c>
      <c r="C113" t="s">
        <v>40</v>
      </c>
      <c r="D113">
        <v>49</v>
      </c>
      <c r="E113" s="1">
        <v>27121</v>
      </c>
      <c r="F113">
        <v>246.49</v>
      </c>
      <c r="G113">
        <v>69</v>
      </c>
      <c r="K113">
        <v>36.4</v>
      </c>
      <c r="L113" t="s">
        <v>28</v>
      </c>
      <c r="M113" t="s">
        <v>29</v>
      </c>
      <c r="N113" t="s">
        <v>52</v>
      </c>
      <c r="O113" t="s">
        <v>60</v>
      </c>
      <c r="P113" t="s">
        <v>49</v>
      </c>
      <c r="Q113" t="s">
        <v>33</v>
      </c>
      <c r="R113" t="s">
        <v>34</v>
      </c>
      <c r="S113" t="s">
        <v>54</v>
      </c>
      <c r="T113" t="s">
        <v>73</v>
      </c>
      <c r="U113">
        <v>132</v>
      </c>
      <c r="V113">
        <v>95</v>
      </c>
      <c r="W113">
        <v>213</v>
      </c>
      <c r="X113">
        <v>50</v>
      </c>
      <c r="Y113">
        <v>118</v>
      </c>
      <c r="Z113">
        <v>108.46</v>
      </c>
      <c r="AA113">
        <v>42.37</v>
      </c>
      <c r="AB113" t="s">
        <v>50</v>
      </c>
      <c r="AC113" t="s">
        <v>45</v>
      </c>
      <c r="AD113" t="s">
        <v>39</v>
      </c>
    </row>
    <row r="114" spans="1:30" x14ac:dyDescent="0.2">
      <c r="A114">
        <v>113</v>
      </c>
      <c r="B114">
        <v>78503</v>
      </c>
      <c r="C114" t="s">
        <v>40</v>
      </c>
      <c r="D114">
        <v>54</v>
      </c>
      <c r="E114" s="1">
        <v>25212</v>
      </c>
      <c r="F114">
        <v>165.99</v>
      </c>
      <c r="G114">
        <v>66</v>
      </c>
      <c r="K114">
        <v>26.8</v>
      </c>
      <c r="L114" t="s">
        <v>57</v>
      </c>
      <c r="M114" t="s">
        <v>29</v>
      </c>
      <c r="N114" t="s">
        <v>65</v>
      </c>
      <c r="O114" t="s">
        <v>31</v>
      </c>
      <c r="P114" t="s">
        <v>71</v>
      </c>
      <c r="Q114" t="s">
        <v>33</v>
      </c>
      <c r="R114" t="s">
        <v>58</v>
      </c>
      <c r="S114" t="s">
        <v>54</v>
      </c>
      <c r="T114" t="s">
        <v>55</v>
      </c>
      <c r="U114">
        <v>118</v>
      </c>
      <c r="V114">
        <v>72</v>
      </c>
      <c r="W114">
        <v>214</v>
      </c>
      <c r="X114">
        <v>58</v>
      </c>
      <c r="Y114">
        <v>102</v>
      </c>
      <c r="Z114">
        <v>88.89</v>
      </c>
      <c r="AA114">
        <v>37.67</v>
      </c>
      <c r="AB114" t="s">
        <v>37</v>
      </c>
      <c r="AC114" t="s">
        <v>38</v>
      </c>
      <c r="AD114" t="s">
        <v>39</v>
      </c>
    </row>
    <row r="115" spans="1:30" x14ac:dyDescent="0.2">
      <c r="A115">
        <v>114</v>
      </c>
      <c r="B115">
        <v>78577</v>
      </c>
      <c r="C115" t="s">
        <v>27</v>
      </c>
      <c r="D115">
        <v>36</v>
      </c>
      <c r="E115" s="1">
        <v>31767</v>
      </c>
      <c r="F115">
        <v>332.15</v>
      </c>
      <c r="G115">
        <v>69</v>
      </c>
      <c r="K115">
        <v>49</v>
      </c>
      <c r="L115" t="s">
        <v>28</v>
      </c>
      <c r="M115" t="s">
        <v>29</v>
      </c>
      <c r="N115" t="s">
        <v>46</v>
      </c>
      <c r="O115" t="s">
        <v>31</v>
      </c>
      <c r="P115" t="s">
        <v>42</v>
      </c>
      <c r="Q115" t="s">
        <v>33</v>
      </c>
      <c r="R115" t="s">
        <v>34</v>
      </c>
      <c r="S115" t="s">
        <v>54</v>
      </c>
      <c r="T115" t="s">
        <v>36</v>
      </c>
      <c r="U115">
        <v>138</v>
      </c>
      <c r="V115">
        <v>92</v>
      </c>
      <c r="W115">
        <v>162</v>
      </c>
      <c r="X115">
        <v>43</v>
      </c>
      <c r="Y115">
        <v>146</v>
      </c>
      <c r="Z115">
        <v>119.67</v>
      </c>
      <c r="AA115">
        <v>42.66</v>
      </c>
      <c r="AB115" t="s">
        <v>50</v>
      </c>
      <c r="AC115" t="s">
        <v>38</v>
      </c>
      <c r="AD115" t="s">
        <v>56</v>
      </c>
    </row>
    <row r="116" spans="1:30" x14ac:dyDescent="0.2">
      <c r="A116">
        <v>115</v>
      </c>
      <c r="B116">
        <v>78503</v>
      </c>
      <c r="C116" t="s">
        <v>40</v>
      </c>
      <c r="D116">
        <v>66</v>
      </c>
      <c r="E116" s="1">
        <v>21011</v>
      </c>
      <c r="F116">
        <v>232.47</v>
      </c>
      <c r="G116">
        <v>63</v>
      </c>
      <c r="K116">
        <v>41.2</v>
      </c>
      <c r="L116" t="s">
        <v>28</v>
      </c>
      <c r="M116" t="s">
        <v>29</v>
      </c>
      <c r="N116" t="s">
        <v>30</v>
      </c>
      <c r="O116" t="s">
        <v>60</v>
      </c>
      <c r="P116" t="s">
        <v>32</v>
      </c>
      <c r="Q116" t="s">
        <v>33</v>
      </c>
      <c r="R116" t="s">
        <v>34</v>
      </c>
      <c r="S116" t="s">
        <v>35</v>
      </c>
      <c r="T116" t="s">
        <v>61</v>
      </c>
      <c r="U116">
        <v>134</v>
      </c>
      <c r="V116">
        <v>95</v>
      </c>
      <c r="W116">
        <v>199</v>
      </c>
      <c r="X116">
        <v>48</v>
      </c>
      <c r="Y116">
        <v>140</v>
      </c>
      <c r="Z116">
        <v>71.42</v>
      </c>
      <c r="AA116">
        <v>46.17</v>
      </c>
      <c r="AB116" t="s">
        <v>50</v>
      </c>
      <c r="AC116" t="s">
        <v>48</v>
      </c>
      <c r="AD116" t="s">
        <v>56</v>
      </c>
    </row>
    <row r="117" spans="1:30" x14ac:dyDescent="0.2">
      <c r="A117">
        <v>116</v>
      </c>
      <c r="B117">
        <v>78577</v>
      </c>
      <c r="C117" t="s">
        <v>27</v>
      </c>
      <c r="D117">
        <v>48</v>
      </c>
      <c r="E117" s="1">
        <v>27647</v>
      </c>
      <c r="F117">
        <v>335.65</v>
      </c>
      <c r="G117">
        <v>61</v>
      </c>
      <c r="K117">
        <v>63.4</v>
      </c>
      <c r="L117" t="s">
        <v>28</v>
      </c>
      <c r="M117" t="s">
        <v>29</v>
      </c>
      <c r="N117" t="s">
        <v>46</v>
      </c>
      <c r="O117" t="s">
        <v>41</v>
      </c>
      <c r="P117" t="s">
        <v>42</v>
      </c>
      <c r="Q117" t="s">
        <v>33</v>
      </c>
      <c r="R117" t="s">
        <v>34</v>
      </c>
      <c r="S117" t="s">
        <v>54</v>
      </c>
      <c r="T117" t="s">
        <v>64</v>
      </c>
      <c r="U117">
        <v>127</v>
      </c>
      <c r="V117">
        <v>87</v>
      </c>
      <c r="W117">
        <v>230</v>
      </c>
      <c r="X117">
        <v>57</v>
      </c>
      <c r="Y117">
        <v>113</v>
      </c>
      <c r="Z117">
        <v>73.95</v>
      </c>
      <c r="AA117">
        <v>42.12</v>
      </c>
      <c r="AB117" t="s">
        <v>47</v>
      </c>
      <c r="AC117" t="s">
        <v>45</v>
      </c>
      <c r="AD117" t="s">
        <v>39</v>
      </c>
    </row>
    <row r="118" spans="1:30" x14ac:dyDescent="0.2">
      <c r="A118">
        <v>117</v>
      </c>
      <c r="B118">
        <v>78577</v>
      </c>
      <c r="C118" t="s">
        <v>27</v>
      </c>
      <c r="D118">
        <v>84</v>
      </c>
      <c r="E118" s="1">
        <v>14391</v>
      </c>
      <c r="F118">
        <v>254.98</v>
      </c>
      <c r="G118">
        <v>58</v>
      </c>
      <c r="K118">
        <v>53.3</v>
      </c>
      <c r="L118" t="s">
        <v>28</v>
      </c>
      <c r="M118" t="s">
        <v>29</v>
      </c>
      <c r="N118" t="s">
        <v>30</v>
      </c>
      <c r="O118" t="s">
        <v>78</v>
      </c>
      <c r="P118" t="s">
        <v>32</v>
      </c>
      <c r="Q118" t="s">
        <v>80</v>
      </c>
      <c r="R118" t="s">
        <v>34</v>
      </c>
      <c r="S118" t="s">
        <v>35</v>
      </c>
      <c r="T118" t="s">
        <v>59</v>
      </c>
      <c r="U118">
        <v>142</v>
      </c>
      <c r="V118">
        <v>94</v>
      </c>
      <c r="W118">
        <v>207</v>
      </c>
      <c r="X118">
        <v>40</v>
      </c>
      <c r="Y118">
        <v>109</v>
      </c>
      <c r="Z118">
        <v>106.95</v>
      </c>
      <c r="AA118">
        <v>38.32</v>
      </c>
      <c r="AB118" t="s">
        <v>50</v>
      </c>
      <c r="AC118" t="s">
        <v>38</v>
      </c>
      <c r="AD118" t="s">
        <v>39</v>
      </c>
    </row>
    <row r="119" spans="1:30" x14ac:dyDescent="0.2">
      <c r="A119">
        <v>118</v>
      </c>
      <c r="B119">
        <v>78539</v>
      </c>
      <c r="C119" t="s">
        <v>27</v>
      </c>
      <c r="D119">
        <v>89</v>
      </c>
      <c r="E119" s="1">
        <v>12659</v>
      </c>
      <c r="F119">
        <v>126.61</v>
      </c>
      <c r="G119">
        <v>58</v>
      </c>
      <c r="K119">
        <v>26.5</v>
      </c>
      <c r="L119" t="s">
        <v>57</v>
      </c>
      <c r="M119" t="s">
        <v>29</v>
      </c>
      <c r="N119" t="s">
        <v>52</v>
      </c>
      <c r="O119" t="s">
        <v>78</v>
      </c>
      <c r="P119" t="s">
        <v>49</v>
      </c>
      <c r="Q119" t="s">
        <v>80</v>
      </c>
      <c r="R119" t="s">
        <v>58</v>
      </c>
      <c r="S119" t="s">
        <v>43</v>
      </c>
      <c r="T119" t="s">
        <v>59</v>
      </c>
      <c r="U119">
        <v>118</v>
      </c>
      <c r="V119">
        <v>71</v>
      </c>
      <c r="W119">
        <v>193</v>
      </c>
      <c r="X119">
        <v>44</v>
      </c>
      <c r="Y119">
        <v>123</v>
      </c>
      <c r="Z119">
        <v>102.79</v>
      </c>
      <c r="AA119">
        <v>33.630000000000003</v>
      </c>
      <c r="AB119" t="s">
        <v>50</v>
      </c>
      <c r="AC119" t="s">
        <v>45</v>
      </c>
      <c r="AD119" t="s">
        <v>39</v>
      </c>
    </row>
    <row r="120" spans="1:30" x14ac:dyDescent="0.2">
      <c r="A120">
        <v>119</v>
      </c>
      <c r="B120">
        <v>78503</v>
      </c>
      <c r="C120" t="s">
        <v>27</v>
      </c>
      <c r="D120">
        <v>81</v>
      </c>
      <c r="E120" s="1">
        <v>15297</v>
      </c>
      <c r="F120">
        <v>306.35000000000002</v>
      </c>
      <c r="G120">
        <v>67</v>
      </c>
      <c r="K120">
        <v>48</v>
      </c>
      <c r="L120" t="s">
        <v>28</v>
      </c>
      <c r="M120" t="s">
        <v>29</v>
      </c>
      <c r="N120" t="s">
        <v>65</v>
      </c>
      <c r="O120" t="s">
        <v>53</v>
      </c>
      <c r="P120" t="s">
        <v>49</v>
      </c>
      <c r="Q120" t="s">
        <v>33</v>
      </c>
      <c r="R120" t="s">
        <v>34</v>
      </c>
      <c r="S120" t="s">
        <v>39</v>
      </c>
      <c r="T120" t="s">
        <v>44</v>
      </c>
      <c r="U120">
        <v>141</v>
      </c>
      <c r="V120">
        <v>81</v>
      </c>
      <c r="W120">
        <v>232</v>
      </c>
      <c r="X120">
        <v>59</v>
      </c>
      <c r="Y120">
        <v>110</v>
      </c>
      <c r="Z120">
        <v>82.86</v>
      </c>
      <c r="AA120">
        <v>36.619999999999997</v>
      </c>
      <c r="AB120" t="s">
        <v>37</v>
      </c>
      <c r="AC120" t="s">
        <v>48</v>
      </c>
      <c r="AD120" t="s">
        <v>39</v>
      </c>
    </row>
    <row r="121" spans="1:30" x14ac:dyDescent="0.2">
      <c r="A121">
        <v>120</v>
      </c>
      <c r="B121">
        <v>78577</v>
      </c>
      <c r="C121" t="s">
        <v>27</v>
      </c>
      <c r="D121">
        <v>73</v>
      </c>
      <c r="E121" s="1">
        <v>18573</v>
      </c>
      <c r="F121">
        <v>340.21</v>
      </c>
      <c r="G121">
        <v>69</v>
      </c>
      <c r="K121">
        <v>50.2</v>
      </c>
      <c r="L121" t="s">
        <v>28</v>
      </c>
      <c r="M121" t="s">
        <v>29</v>
      </c>
      <c r="N121" t="s">
        <v>30</v>
      </c>
      <c r="O121" t="s">
        <v>60</v>
      </c>
      <c r="P121" t="s">
        <v>42</v>
      </c>
      <c r="Q121" t="s">
        <v>33</v>
      </c>
      <c r="R121" t="s">
        <v>34</v>
      </c>
      <c r="S121" t="s">
        <v>54</v>
      </c>
      <c r="T121" t="s">
        <v>77</v>
      </c>
      <c r="U121">
        <v>124</v>
      </c>
      <c r="V121">
        <v>94</v>
      </c>
      <c r="W121">
        <v>228</v>
      </c>
      <c r="X121">
        <v>59</v>
      </c>
      <c r="Y121">
        <v>126</v>
      </c>
      <c r="Z121">
        <v>72.260000000000005</v>
      </c>
      <c r="AA121">
        <v>40.450000000000003</v>
      </c>
      <c r="AB121" t="s">
        <v>37</v>
      </c>
      <c r="AC121" t="s">
        <v>48</v>
      </c>
      <c r="AD121" t="s">
        <v>39</v>
      </c>
    </row>
    <row r="122" spans="1:30" x14ac:dyDescent="0.2">
      <c r="A122">
        <v>121</v>
      </c>
      <c r="B122">
        <v>78577</v>
      </c>
      <c r="C122" t="s">
        <v>40</v>
      </c>
      <c r="D122">
        <v>76</v>
      </c>
      <c r="E122" s="1">
        <v>17228</v>
      </c>
      <c r="F122">
        <v>267.14</v>
      </c>
      <c r="G122">
        <v>70</v>
      </c>
      <c r="K122">
        <v>38.299999999999997</v>
      </c>
      <c r="L122" t="s">
        <v>28</v>
      </c>
      <c r="M122" t="s">
        <v>29</v>
      </c>
      <c r="N122" t="s">
        <v>81</v>
      </c>
      <c r="O122" t="s">
        <v>53</v>
      </c>
      <c r="P122" t="s">
        <v>42</v>
      </c>
      <c r="Q122" t="s">
        <v>33</v>
      </c>
      <c r="R122" t="s">
        <v>34</v>
      </c>
      <c r="S122" t="s">
        <v>39</v>
      </c>
      <c r="T122" t="s">
        <v>36</v>
      </c>
      <c r="U122">
        <v>143</v>
      </c>
      <c r="V122">
        <v>85</v>
      </c>
      <c r="W122">
        <v>158</v>
      </c>
      <c r="X122">
        <v>50</v>
      </c>
      <c r="Y122">
        <v>134</v>
      </c>
      <c r="Z122">
        <v>95.85</v>
      </c>
      <c r="AA122">
        <v>40.1</v>
      </c>
      <c r="AB122" t="s">
        <v>47</v>
      </c>
      <c r="AC122" t="s">
        <v>48</v>
      </c>
      <c r="AD122" t="s">
        <v>39</v>
      </c>
    </row>
    <row r="123" spans="1:30" x14ac:dyDescent="0.2">
      <c r="A123">
        <v>122</v>
      </c>
      <c r="B123">
        <v>78577</v>
      </c>
      <c r="C123" t="s">
        <v>27</v>
      </c>
      <c r="D123">
        <v>88</v>
      </c>
      <c r="E123" s="1">
        <v>12970</v>
      </c>
      <c r="F123">
        <v>209.17</v>
      </c>
      <c r="G123">
        <v>68</v>
      </c>
      <c r="K123">
        <v>31.8</v>
      </c>
      <c r="L123" t="s">
        <v>28</v>
      </c>
      <c r="M123" t="s">
        <v>29</v>
      </c>
      <c r="N123" t="s">
        <v>52</v>
      </c>
      <c r="O123" t="s">
        <v>53</v>
      </c>
      <c r="P123" t="s">
        <v>32</v>
      </c>
      <c r="Q123" t="s">
        <v>33</v>
      </c>
      <c r="R123" t="s">
        <v>34</v>
      </c>
      <c r="S123" t="s">
        <v>54</v>
      </c>
      <c r="T123" t="s">
        <v>39</v>
      </c>
      <c r="U123">
        <v>135</v>
      </c>
      <c r="V123">
        <v>85</v>
      </c>
      <c r="W123">
        <v>170</v>
      </c>
      <c r="X123">
        <v>52</v>
      </c>
      <c r="Y123">
        <v>126</v>
      </c>
      <c r="Z123">
        <v>81.61</v>
      </c>
      <c r="AA123">
        <v>40.659999999999997</v>
      </c>
      <c r="AB123" t="s">
        <v>50</v>
      </c>
      <c r="AC123" t="s">
        <v>45</v>
      </c>
      <c r="AD123" t="s">
        <v>56</v>
      </c>
    </row>
    <row r="124" spans="1:30" x14ac:dyDescent="0.2">
      <c r="A124">
        <v>123</v>
      </c>
      <c r="B124">
        <v>78589</v>
      </c>
      <c r="C124" t="s">
        <v>27</v>
      </c>
      <c r="D124">
        <v>71</v>
      </c>
      <c r="E124" s="1">
        <v>19003</v>
      </c>
      <c r="F124">
        <v>279.07</v>
      </c>
      <c r="G124">
        <v>65</v>
      </c>
      <c r="K124">
        <v>46.4</v>
      </c>
      <c r="L124" t="s">
        <v>28</v>
      </c>
      <c r="M124" t="s">
        <v>29</v>
      </c>
      <c r="N124" t="s">
        <v>30</v>
      </c>
      <c r="O124" t="s">
        <v>53</v>
      </c>
      <c r="P124" t="s">
        <v>42</v>
      </c>
      <c r="Q124" t="s">
        <v>33</v>
      </c>
      <c r="R124" t="s">
        <v>34</v>
      </c>
      <c r="S124" t="s">
        <v>43</v>
      </c>
      <c r="T124" t="s">
        <v>44</v>
      </c>
      <c r="U124">
        <v>129</v>
      </c>
      <c r="V124">
        <v>80</v>
      </c>
      <c r="W124">
        <v>191</v>
      </c>
      <c r="X124">
        <v>55</v>
      </c>
      <c r="Y124">
        <v>157</v>
      </c>
      <c r="Z124">
        <v>87.87</v>
      </c>
      <c r="AA124">
        <v>42.26</v>
      </c>
      <c r="AB124" t="s">
        <v>50</v>
      </c>
      <c r="AC124" t="s">
        <v>38</v>
      </c>
      <c r="AD124" t="s">
        <v>39</v>
      </c>
    </row>
    <row r="125" spans="1:30" x14ac:dyDescent="0.2">
      <c r="A125">
        <v>124</v>
      </c>
      <c r="B125">
        <v>78539</v>
      </c>
      <c r="C125" t="s">
        <v>40</v>
      </c>
      <c r="D125">
        <v>33</v>
      </c>
      <c r="E125" s="1">
        <v>33160</v>
      </c>
      <c r="F125">
        <v>193.42</v>
      </c>
      <c r="G125">
        <v>72</v>
      </c>
      <c r="K125">
        <v>26.2</v>
      </c>
      <c r="L125" t="s">
        <v>57</v>
      </c>
      <c r="M125" t="s">
        <v>29</v>
      </c>
      <c r="N125" t="s">
        <v>46</v>
      </c>
      <c r="O125" t="s">
        <v>31</v>
      </c>
      <c r="P125" t="s">
        <v>32</v>
      </c>
      <c r="Q125" t="s">
        <v>33</v>
      </c>
      <c r="R125" t="s">
        <v>58</v>
      </c>
      <c r="S125" t="s">
        <v>39</v>
      </c>
      <c r="T125" t="s">
        <v>59</v>
      </c>
      <c r="U125">
        <v>114</v>
      </c>
      <c r="V125">
        <v>72</v>
      </c>
      <c r="W125">
        <v>233</v>
      </c>
      <c r="X125">
        <v>52</v>
      </c>
      <c r="Y125">
        <v>110</v>
      </c>
      <c r="Z125">
        <v>88.93</v>
      </c>
      <c r="AA125">
        <v>38.42</v>
      </c>
      <c r="AB125" t="s">
        <v>47</v>
      </c>
      <c r="AC125" t="s">
        <v>45</v>
      </c>
      <c r="AD125" t="s">
        <v>56</v>
      </c>
    </row>
    <row r="126" spans="1:30" x14ac:dyDescent="0.2">
      <c r="A126">
        <v>125</v>
      </c>
      <c r="B126">
        <v>78501</v>
      </c>
      <c r="C126" t="s">
        <v>40</v>
      </c>
      <c r="D126">
        <v>37</v>
      </c>
      <c r="E126" s="1">
        <v>31652</v>
      </c>
      <c r="F126">
        <v>238.16</v>
      </c>
      <c r="G126">
        <v>67</v>
      </c>
      <c r="K126">
        <v>37.299999999999997</v>
      </c>
      <c r="L126" t="s">
        <v>28</v>
      </c>
      <c r="M126" t="s">
        <v>68</v>
      </c>
      <c r="N126" t="s">
        <v>30</v>
      </c>
      <c r="O126" t="s">
        <v>41</v>
      </c>
      <c r="P126" t="s">
        <v>32</v>
      </c>
      <c r="Q126" t="s">
        <v>33</v>
      </c>
      <c r="R126" t="s">
        <v>34</v>
      </c>
      <c r="S126" t="s">
        <v>39</v>
      </c>
      <c r="T126" t="s">
        <v>59</v>
      </c>
      <c r="U126">
        <v>129</v>
      </c>
      <c r="V126">
        <v>83</v>
      </c>
      <c r="W126">
        <v>199</v>
      </c>
      <c r="X126">
        <v>49</v>
      </c>
      <c r="Y126">
        <v>158</v>
      </c>
      <c r="Z126">
        <v>78.989999999999995</v>
      </c>
      <c r="AA126">
        <v>40.01</v>
      </c>
      <c r="AB126" t="s">
        <v>50</v>
      </c>
      <c r="AC126" t="s">
        <v>38</v>
      </c>
      <c r="AD126" t="s">
        <v>39</v>
      </c>
    </row>
    <row r="127" spans="1:30" x14ac:dyDescent="0.2">
      <c r="A127">
        <v>126</v>
      </c>
      <c r="B127">
        <v>78577</v>
      </c>
      <c r="C127" t="s">
        <v>40</v>
      </c>
      <c r="D127">
        <v>28</v>
      </c>
      <c r="E127" s="1">
        <v>34676</v>
      </c>
      <c r="F127">
        <v>245.97</v>
      </c>
      <c r="G127">
        <v>64</v>
      </c>
      <c r="K127">
        <v>42.2</v>
      </c>
      <c r="L127" t="s">
        <v>28</v>
      </c>
      <c r="M127" t="s">
        <v>29</v>
      </c>
      <c r="N127" t="s">
        <v>30</v>
      </c>
      <c r="O127" t="s">
        <v>31</v>
      </c>
      <c r="P127" t="s">
        <v>32</v>
      </c>
      <c r="Q127" t="s">
        <v>33</v>
      </c>
      <c r="R127" t="s">
        <v>34</v>
      </c>
      <c r="S127" t="s">
        <v>43</v>
      </c>
      <c r="T127" t="s">
        <v>55</v>
      </c>
      <c r="U127">
        <v>123</v>
      </c>
      <c r="V127">
        <v>80</v>
      </c>
      <c r="W127">
        <v>199</v>
      </c>
      <c r="X127">
        <v>53</v>
      </c>
      <c r="Y127">
        <v>118</v>
      </c>
      <c r="Z127">
        <v>110.69</v>
      </c>
      <c r="AA127">
        <v>40.700000000000003</v>
      </c>
      <c r="AB127" t="s">
        <v>47</v>
      </c>
      <c r="AC127" t="s">
        <v>38</v>
      </c>
      <c r="AD127" t="s">
        <v>39</v>
      </c>
    </row>
    <row r="128" spans="1:30" x14ac:dyDescent="0.2">
      <c r="A128">
        <v>127</v>
      </c>
      <c r="B128">
        <v>78542</v>
      </c>
      <c r="C128" t="s">
        <v>40</v>
      </c>
      <c r="D128">
        <v>22</v>
      </c>
      <c r="E128" s="1">
        <v>37053</v>
      </c>
      <c r="F128">
        <v>315.58</v>
      </c>
      <c r="G128">
        <v>62</v>
      </c>
      <c r="K128">
        <v>57.7</v>
      </c>
      <c r="L128" t="s">
        <v>28</v>
      </c>
      <c r="M128" t="s">
        <v>29</v>
      </c>
      <c r="N128" t="s">
        <v>46</v>
      </c>
      <c r="O128" t="s">
        <v>31</v>
      </c>
      <c r="P128" t="s">
        <v>32</v>
      </c>
      <c r="Q128" t="s">
        <v>33</v>
      </c>
      <c r="R128" t="s">
        <v>34</v>
      </c>
      <c r="S128" t="s">
        <v>54</v>
      </c>
      <c r="T128" t="s">
        <v>64</v>
      </c>
      <c r="U128">
        <v>137</v>
      </c>
      <c r="V128">
        <v>91</v>
      </c>
      <c r="W128">
        <v>235</v>
      </c>
      <c r="X128">
        <v>42</v>
      </c>
      <c r="Y128">
        <v>146</v>
      </c>
      <c r="Z128">
        <v>110.48</v>
      </c>
      <c r="AA128">
        <v>42.25</v>
      </c>
      <c r="AB128" t="s">
        <v>50</v>
      </c>
      <c r="AC128" t="s">
        <v>45</v>
      </c>
      <c r="AD128" t="s">
        <v>39</v>
      </c>
    </row>
    <row r="129" spans="1:30" x14ac:dyDescent="0.2">
      <c r="A129">
        <v>128</v>
      </c>
      <c r="B129">
        <v>78542</v>
      </c>
      <c r="C129" t="s">
        <v>27</v>
      </c>
      <c r="D129">
        <v>27</v>
      </c>
      <c r="E129" s="1">
        <v>35216</v>
      </c>
      <c r="F129">
        <v>160.41999999999999</v>
      </c>
      <c r="G129">
        <v>62</v>
      </c>
      <c r="K129">
        <v>29.3</v>
      </c>
      <c r="L129" t="s">
        <v>57</v>
      </c>
      <c r="M129" t="s">
        <v>74</v>
      </c>
      <c r="N129" t="s">
        <v>30</v>
      </c>
      <c r="O129" t="s">
        <v>31</v>
      </c>
      <c r="P129" t="s">
        <v>49</v>
      </c>
      <c r="Q129" t="s">
        <v>33</v>
      </c>
      <c r="R129" t="s">
        <v>58</v>
      </c>
      <c r="S129" t="s">
        <v>54</v>
      </c>
      <c r="T129" t="s">
        <v>36</v>
      </c>
      <c r="U129">
        <v>107</v>
      </c>
      <c r="V129">
        <v>75</v>
      </c>
      <c r="W129">
        <v>204</v>
      </c>
      <c r="X129">
        <v>46</v>
      </c>
      <c r="Y129">
        <v>113</v>
      </c>
      <c r="Z129">
        <v>73.7</v>
      </c>
      <c r="AA129">
        <v>28.93</v>
      </c>
      <c r="AB129" t="s">
        <v>47</v>
      </c>
      <c r="AC129" t="s">
        <v>45</v>
      </c>
      <c r="AD129" t="s">
        <v>39</v>
      </c>
    </row>
    <row r="130" spans="1:30" x14ac:dyDescent="0.2">
      <c r="A130">
        <v>129</v>
      </c>
      <c r="B130">
        <v>78542</v>
      </c>
      <c r="C130" t="s">
        <v>27</v>
      </c>
      <c r="D130">
        <v>53</v>
      </c>
      <c r="E130" s="1">
        <v>25663</v>
      </c>
      <c r="F130">
        <v>145.86000000000001</v>
      </c>
      <c r="G130">
        <v>61</v>
      </c>
      <c r="K130">
        <v>27.6</v>
      </c>
      <c r="L130" t="s">
        <v>57</v>
      </c>
      <c r="M130" t="s">
        <v>29</v>
      </c>
      <c r="N130" t="s">
        <v>46</v>
      </c>
      <c r="O130" t="s">
        <v>31</v>
      </c>
      <c r="P130" t="s">
        <v>32</v>
      </c>
      <c r="Q130" t="s">
        <v>33</v>
      </c>
      <c r="R130" t="s">
        <v>58</v>
      </c>
      <c r="S130" t="s">
        <v>39</v>
      </c>
      <c r="T130" t="s">
        <v>36</v>
      </c>
      <c r="U130">
        <v>107</v>
      </c>
      <c r="V130">
        <v>72</v>
      </c>
      <c r="W130">
        <v>219</v>
      </c>
      <c r="X130">
        <v>40</v>
      </c>
      <c r="Y130">
        <v>100</v>
      </c>
      <c r="Z130">
        <v>100.72</v>
      </c>
      <c r="AA130">
        <v>32.979999999999997</v>
      </c>
      <c r="AB130" t="s">
        <v>50</v>
      </c>
      <c r="AC130" t="s">
        <v>48</v>
      </c>
      <c r="AD130" t="s">
        <v>39</v>
      </c>
    </row>
    <row r="131" spans="1:30" x14ac:dyDescent="0.2">
      <c r="A131">
        <v>130</v>
      </c>
      <c r="B131">
        <v>78542</v>
      </c>
      <c r="C131" t="s">
        <v>40</v>
      </c>
      <c r="D131">
        <v>75</v>
      </c>
      <c r="E131" s="1">
        <v>17732</v>
      </c>
      <c r="F131">
        <v>280.94</v>
      </c>
      <c r="G131">
        <v>70</v>
      </c>
      <c r="K131">
        <v>40.299999999999997</v>
      </c>
      <c r="L131" t="s">
        <v>28</v>
      </c>
      <c r="M131" t="s">
        <v>29</v>
      </c>
      <c r="N131" t="s">
        <v>46</v>
      </c>
      <c r="O131" t="s">
        <v>60</v>
      </c>
      <c r="P131" t="s">
        <v>32</v>
      </c>
      <c r="Q131" t="s">
        <v>33</v>
      </c>
      <c r="R131" t="s">
        <v>34</v>
      </c>
      <c r="S131" t="s">
        <v>35</v>
      </c>
      <c r="T131" t="s">
        <v>70</v>
      </c>
      <c r="U131">
        <v>132</v>
      </c>
      <c r="V131">
        <v>85</v>
      </c>
      <c r="W131">
        <v>186</v>
      </c>
      <c r="X131">
        <v>60</v>
      </c>
      <c r="Y131">
        <v>143</v>
      </c>
      <c r="Z131">
        <v>109.44</v>
      </c>
      <c r="AA131">
        <v>46.7</v>
      </c>
      <c r="AB131" t="s">
        <v>47</v>
      </c>
      <c r="AC131" t="s">
        <v>48</v>
      </c>
      <c r="AD131" t="s">
        <v>56</v>
      </c>
    </row>
    <row r="132" spans="1:30" x14ac:dyDescent="0.2">
      <c r="A132">
        <v>131</v>
      </c>
      <c r="B132">
        <v>78504</v>
      </c>
      <c r="C132" t="s">
        <v>27</v>
      </c>
      <c r="D132">
        <v>63</v>
      </c>
      <c r="E132" s="1">
        <v>21983</v>
      </c>
      <c r="F132">
        <v>235.05</v>
      </c>
      <c r="G132">
        <v>62</v>
      </c>
      <c r="K132">
        <v>43</v>
      </c>
      <c r="L132" t="s">
        <v>28</v>
      </c>
      <c r="M132" t="s">
        <v>29</v>
      </c>
      <c r="N132" t="s">
        <v>81</v>
      </c>
      <c r="O132" t="s">
        <v>31</v>
      </c>
      <c r="P132" t="s">
        <v>49</v>
      </c>
      <c r="Q132" t="s">
        <v>33</v>
      </c>
      <c r="R132" t="s">
        <v>34</v>
      </c>
      <c r="S132" t="s">
        <v>43</v>
      </c>
      <c r="T132" t="s">
        <v>59</v>
      </c>
      <c r="U132">
        <v>144</v>
      </c>
      <c r="V132">
        <v>88</v>
      </c>
      <c r="W132">
        <v>226</v>
      </c>
      <c r="X132">
        <v>52</v>
      </c>
      <c r="Y132">
        <v>126</v>
      </c>
      <c r="Z132">
        <v>103.84</v>
      </c>
      <c r="AA132">
        <v>42.04</v>
      </c>
      <c r="AB132" t="s">
        <v>37</v>
      </c>
      <c r="AC132" t="s">
        <v>45</v>
      </c>
      <c r="AD132" t="s">
        <v>39</v>
      </c>
    </row>
    <row r="133" spans="1:30" x14ac:dyDescent="0.2">
      <c r="A133">
        <v>132</v>
      </c>
      <c r="B133">
        <v>78501</v>
      </c>
      <c r="C133" t="s">
        <v>27</v>
      </c>
      <c r="D133">
        <v>31</v>
      </c>
      <c r="E133" s="1">
        <v>33641</v>
      </c>
      <c r="F133">
        <v>200.16</v>
      </c>
      <c r="G133">
        <v>55</v>
      </c>
      <c r="K133">
        <v>46.5</v>
      </c>
      <c r="L133" t="s">
        <v>28</v>
      </c>
      <c r="M133" t="s">
        <v>29</v>
      </c>
      <c r="N133" t="s">
        <v>65</v>
      </c>
      <c r="O133" t="s">
        <v>31</v>
      </c>
      <c r="P133" t="s">
        <v>32</v>
      </c>
      <c r="Q133" t="s">
        <v>33</v>
      </c>
      <c r="R133" t="s">
        <v>34</v>
      </c>
      <c r="S133" t="s">
        <v>35</v>
      </c>
      <c r="T133" t="s">
        <v>55</v>
      </c>
      <c r="U133">
        <v>139</v>
      </c>
      <c r="V133">
        <v>85</v>
      </c>
      <c r="W133">
        <v>224</v>
      </c>
      <c r="X133">
        <v>60</v>
      </c>
      <c r="Y133">
        <v>141</v>
      </c>
      <c r="Z133">
        <v>113.32</v>
      </c>
      <c r="AA133">
        <v>40.61</v>
      </c>
      <c r="AB133" t="s">
        <v>50</v>
      </c>
      <c r="AC133" t="s">
        <v>48</v>
      </c>
      <c r="AD133" t="s">
        <v>56</v>
      </c>
    </row>
    <row r="134" spans="1:30" x14ac:dyDescent="0.2">
      <c r="A134">
        <v>133</v>
      </c>
      <c r="B134">
        <v>78541</v>
      </c>
      <c r="C134" t="s">
        <v>40</v>
      </c>
      <c r="D134">
        <v>52</v>
      </c>
      <c r="E134" s="1">
        <v>26111</v>
      </c>
      <c r="F134">
        <v>207.22</v>
      </c>
      <c r="G134">
        <v>65</v>
      </c>
      <c r="K134">
        <v>34.5</v>
      </c>
      <c r="L134" t="s">
        <v>28</v>
      </c>
      <c r="M134" t="s">
        <v>29</v>
      </c>
      <c r="N134" t="s">
        <v>69</v>
      </c>
      <c r="O134" t="s">
        <v>31</v>
      </c>
      <c r="P134" t="s">
        <v>49</v>
      </c>
      <c r="Q134" t="s">
        <v>33</v>
      </c>
      <c r="R134" t="s">
        <v>34</v>
      </c>
      <c r="S134" t="s">
        <v>43</v>
      </c>
      <c r="T134" t="s">
        <v>44</v>
      </c>
      <c r="U134">
        <v>138</v>
      </c>
      <c r="V134">
        <v>82</v>
      </c>
      <c r="W134">
        <v>233</v>
      </c>
      <c r="X134">
        <v>52</v>
      </c>
      <c r="Y134">
        <v>122</v>
      </c>
      <c r="Z134">
        <v>95.27</v>
      </c>
      <c r="AA134">
        <v>44.74</v>
      </c>
      <c r="AB134" t="s">
        <v>50</v>
      </c>
      <c r="AC134" t="s">
        <v>48</v>
      </c>
      <c r="AD134" t="s">
        <v>56</v>
      </c>
    </row>
    <row r="135" spans="1:30" x14ac:dyDescent="0.2">
      <c r="A135">
        <v>134</v>
      </c>
      <c r="B135">
        <v>78589</v>
      </c>
      <c r="C135" t="s">
        <v>27</v>
      </c>
      <c r="D135">
        <v>76</v>
      </c>
      <c r="E135" s="1">
        <v>17280</v>
      </c>
      <c r="F135">
        <v>177.53</v>
      </c>
      <c r="G135">
        <v>69</v>
      </c>
      <c r="K135">
        <v>26.2</v>
      </c>
      <c r="L135" t="s">
        <v>57</v>
      </c>
      <c r="M135" t="s">
        <v>79</v>
      </c>
      <c r="N135" t="s">
        <v>65</v>
      </c>
      <c r="O135" t="s">
        <v>53</v>
      </c>
      <c r="P135" t="s">
        <v>32</v>
      </c>
      <c r="Q135" t="s">
        <v>33</v>
      </c>
      <c r="R135" t="s">
        <v>58</v>
      </c>
      <c r="S135" t="s">
        <v>43</v>
      </c>
      <c r="T135" t="s">
        <v>55</v>
      </c>
      <c r="U135">
        <v>115</v>
      </c>
      <c r="V135">
        <v>76</v>
      </c>
      <c r="W135">
        <v>212</v>
      </c>
      <c r="X135">
        <v>58</v>
      </c>
      <c r="Y135">
        <v>118</v>
      </c>
      <c r="Z135">
        <v>91.85</v>
      </c>
      <c r="AA135">
        <v>30.7</v>
      </c>
      <c r="AB135" t="s">
        <v>37</v>
      </c>
      <c r="AC135" t="s">
        <v>48</v>
      </c>
      <c r="AD135" t="s">
        <v>51</v>
      </c>
    </row>
    <row r="136" spans="1:30" x14ac:dyDescent="0.2">
      <c r="A136">
        <v>135</v>
      </c>
      <c r="B136">
        <v>78557</v>
      </c>
      <c r="C136" t="s">
        <v>40</v>
      </c>
      <c r="D136">
        <v>84</v>
      </c>
      <c r="E136" s="1">
        <v>14224</v>
      </c>
      <c r="F136">
        <v>257.58999999999997</v>
      </c>
      <c r="G136">
        <v>74</v>
      </c>
      <c r="K136">
        <v>33.1</v>
      </c>
      <c r="L136" t="s">
        <v>28</v>
      </c>
      <c r="M136" t="s">
        <v>29</v>
      </c>
      <c r="N136" t="s">
        <v>52</v>
      </c>
      <c r="O136" t="s">
        <v>60</v>
      </c>
      <c r="P136" t="s">
        <v>49</v>
      </c>
      <c r="Q136" t="s">
        <v>33</v>
      </c>
      <c r="R136" t="s">
        <v>34</v>
      </c>
      <c r="S136" t="s">
        <v>39</v>
      </c>
      <c r="T136" t="s">
        <v>73</v>
      </c>
      <c r="U136">
        <v>137</v>
      </c>
      <c r="V136">
        <v>88</v>
      </c>
      <c r="W136">
        <v>205</v>
      </c>
      <c r="X136">
        <v>40</v>
      </c>
      <c r="Y136">
        <v>103</v>
      </c>
      <c r="Z136">
        <v>70.010000000000005</v>
      </c>
      <c r="AA136">
        <v>40.54</v>
      </c>
      <c r="AB136" t="s">
        <v>47</v>
      </c>
      <c r="AC136" t="s">
        <v>45</v>
      </c>
      <c r="AD136" t="s">
        <v>39</v>
      </c>
    </row>
    <row r="137" spans="1:30" x14ac:dyDescent="0.2">
      <c r="A137">
        <v>136</v>
      </c>
      <c r="B137">
        <v>78503</v>
      </c>
      <c r="C137" t="s">
        <v>27</v>
      </c>
      <c r="D137">
        <v>33</v>
      </c>
      <c r="E137" s="1">
        <v>32838</v>
      </c>
      <c r="F137">
        <v>280.98</v>
      </c>
      <c r="G137">
        <v>64</v>
      </c>
      <c r="K137">
        <v>48.2</v>
      </c>
      <c r="L137" t="s">
        <v>28</v>
      </c>
      <c r="M137" t="s">
        <v>29</v>
      </c>
      <c r="N137" t="s">
        <v>30</v>
      </c>
      <c r="O137" t="s">
        <v>31</v>
      </c>
      <c r="P137" t="s">
        <v>32</v>
      </c>
      <c r="Q137" t="s">
        <v>33</v>
      </c>
      <c r="R137" t="s">
        <v>34</v>
      </c>
      <c r="S137" t="s">
        <v>39</v>
      </c>
      <c r="T137" t="s">
        <v>64</v>
      </c>
      <c r="U137">
        <v>128</v>
      </c>
      <c r="V137">
        <v>92</v>
      </c>
      <c r="W137">
        <v>165</v>
      </c>
      <c r="X137">
        <v>59</v>
      </c>
      <c r="Y137">
        <v>135</v>
      </c>
      <c r="Z137">
        <v>90.88</v>
      </c>
      <c r="AA137">
        <v>37.119999999999997</v>
      </c>
      <c r="AB137" t="s">
        <v>47</v>
      </c>
      <c r="AC137" t="s">
        <v>48</v>
      </c>
      <c r="AD137" t="s">
        <v>39</v>
      </c>
    </row>
    <row r="138" spans="1:30" x14ac:dyDescent="0.2">
      <c r="A138">
        <v>137</v>
      </c>
      <c r="B138">
        <v>78542</v>
      </c>
      <c r="C138" t="s">
        <v>40</v>
      </c>
      <c r="D138">
        <v>65</v>
      </c>
      <c r="E138" s="1">
        <v>21213</v>
      </c>
      <c r="F138">
        <v>193.6</v>
      </c>
      <c r="G138">
        <v>67</v>
      </c>
      <c r="K138">
        <v>30.3</v>
      </c>
      <c r="L138" t="s">
        <v>28</v>
      </c>
      <c r="M138" t="s">
        <v>29</v>
      </c>
      <c r="N138" t="s">
        <v>65</v>
      </c>
      <c r="O138" t="s">
        <v>31</v>
      </c>
      <c r="P138" t="s">
        <v>49</v>
      </c>
      <c r="Q138" t="s">
        <v>33</v>
      </c>
      <c r="R138" t="s">
        <v>34</v>
      </c>
      <c r="S138" t="s">
        <v>54</v>
      </c>
      <c r="T138" t="s">
        <v>55</v>
      </c>
      <c r="U138">
        <v>135</v>
      </c>
      <c r="V138">
        <v>88</v>
      </c>
      <c r="W138">
        <v>161</v>
      </c>
      <c r="X138">
        <v>51</v>
      </c>
      <c r="Y138">
        <v>128</v>
      </c>
      <c r="Z138">
        <v>113.89</v>
      </c>
      <c r="AA138">
        <v>44.81</v>
      </c>
      <c r="AB138" t="s">
        <v>37</v>
      </c>
      <c r="AC138" t="s">
        <v>45</v>
      </c>
      <c r="AD138" t="s">
        <v>39</v>
      </c>
    </row>
    <row r="139" spans="1:30" x14ac:dyDescent="0.2">
      <c r="A139">
        <v>138</v>
      </c>
      <c r="B139">
        <v>78557</v>
      </c>
      <c r="C139" t="s">
        <v>40</v>
      </c>
      <c r="D139">
        <v>47</v>
      </c>
      <c r="E139" s="1">
        <v>28001</v>
      </c>
      <c r="F139">
        <v>177.89</v>
      </c>
      <c r="G139">
        <v>67</v>
      </c>
      <c r="K139">
        <v>27.9</v>
      </c>
      <c r="L139" t="s">
        <v>57</v>
      </c>
      <c r="M139" t="s">
        <v>29</v>
      </c>
      <c r="N139" t="s">
        <v>72</v>
      </c>
      <c r="O139" t="s">
        <v>31</v>
      </c>
      <c r="P139" t="s">
        <v>75</v>
      </c>
      <c r="Q139" t="s">
        <v>33</v>
      </c>
      <c r="R139" t="s">
        <v>58</v>
      </c>
      <c r="S139" t="s">
        <v>39</v>
      </c>
      <c r="T139" t="s">
        <v>55</v>
      </c>
      <c r="U139">
        <v>105</v>
      </c>
      <c r="V139">
        <v>76</v>
      </c>
      <c r="W139">
        <v>216</v>
      </c>
      <c r="X139">
        <v>42</v>
      </c>
      <c r="Y139">
        <v>144</v>
      </c>
      <c r="Z139">
        <v>94.11</v>
      </c>
      <c r="AA139">
        <v>31.99</v>
      </c>
      <c r="AB139" t="s">
        <v>50</v>
      </c>
      <c r="AC139" t="s">
        <v>48</v>
      </c>
      <c r="AD139" t="s">
        <v>66</v>
      </c>
    </row>
    <row r="140" spans="1:30" x14ac:dyDescent="0.2">
      <c r="A140">
        <v>139</v>
      </c>
      <c r="B140">
        <v>78577</v>
      </c>
      <c r="C140" t="s">
        <v>27</v>
      </c>
      <c r="D140">
        <v>86</v>
      </c>
      <c r="E140" s="1">
        <v>13628</v>
      </c>
      <c r="F140">
        <v>266.29000000000002</v>
      </c>
      <c r="G140">
        <v>63</v>
      </c>
      <c r="K140">
        <v>47.2</v>
      </c>
      <c r="L140" t="s">
        <v>28</v>
      </c>
      <c r="M140" t="s">
        <v>29</v>
      </c>
      <c r="N140" t="s">
        <v>30</v>
      </c>
      <c r="O140" t="s">
        <v>60</v>
      </c>
      <c r="P140" t="s">
        <v>32</v>
      </c>
      <c r="Q140" t="s">
        <v>33</v>
      </c>
      <c r="R140" t="s">
        <v>34</v>
      </c>
      <c r="S140" t="s">
        <v>43</v>
      </c>
      <c r="T140" t="s">
        <v>73</v>
      </c>
      <c r="U140">
        <v>124</v>
      </c>
      <c r="V140">
        <v>84</v>
      </c>
      <c r="W140">
        <v>206</v>
      </c>
      <c r="X140">
        <v>56</v>
      </c>
      <c r="Y140">
        <v>136</v>
      </c>
      <c r="Z140">
        <v>112.9</v>
      </c>
      <c r="AA140">
        <v>40.71</v>
      </c>
      <c r="AB140" t="s">
        <v>50</v>
      </c>
      <c r="AC140" t="s">
        <v>45</v>
      </c>
      <c r="AD140" t="s">
        <v>39</v>
      </c>
    </row>
    <row r="141" spans="1:30" x14ac:dyDescent="0.2">
      <c r="A141">
        <v>140</v>
      </c>
      <c r="B141">
        <v>78541</v>
      </c>
      <c r="C141" t="s">
        <v>40</v>
      </c>
      <c r="D141">
        <v>21</v>
      </c>
      <c r="E141" s="1">
        <v>37350</v>
      </c>
      <c r="F141">
        <v>309.35000000000002</v>
      </c>
      <c r="G141">
        <v>66</v>
      </c>
      <c r="K141">
        <v>49.9</v>
      </c>
      <c r="L141" t="s">
        <v>28</v>
      </c>
      <c r="M141" t="s">
        <v>29</v>
      </c>
      <c r="N141" t="s">
        <v>30</v>
      </c>
      <c r="O141" t="s">
        <v>31</v>
      </c>
      <c r="P141" t="s">
        <v>42</v>
      </c>
      <c r="Q141" t="s">
        <v>33</v>
      </c>
      <c r="R141" t="s">
        <v>34</v>
      </c>
      <c r="S141" t="s">
        <v>35</v>
      </c>
      <c r="T141" t="s">
        <v>64</v>
      </c>
      <c r="U141">
        <v>129</v>
      </c>
      <c r="V141">
        <v>90</v>
      </c>
      <c r="W141">
        <v>160</v>
      </c>
      <c r="X141">
        <v>59</v>
      </c>
      <c r="Y141">
        <v>101</v>
      </c>
      <c r="Z141">
        <v>116.72</v>
      </c>
      <c r="AA141">
        <v>46.99</v>
      </c>
      <c r="AB141" t="s">
        <v>37</v>
      </c>
      <c r="AC141" t="s">
        <v>45</v>
      </c>
      <c r="AD141" t="s">
        <v>39</v>
      </c>
    </row>
    <row r="142" spans="1:30" x14ac:dyDescent="0.2">
      <c r="A142">
        <v>141</v>
      </c>
      <c r="B142">
        <v>78577</v>
      </c>
      <c r="C142" t="s">
        <v>27</v>
      </c>
      <c r="D142">
        <v>84</v>
      </c>
      <c r="E142" s="1">
        <v>14388</v>
      </c>
      <c r="F142">
        <v>190.25</v>
      </c>
      <c r="G142">
        <v>67</v>
      </c>
      <c r="K142">
        <v>29.8</v>
      </c>
      <c r="L142" t="s">
        <v>57</v>
      </c>
      <c r="M142" t="s">
        <v>29</v>
      </c>
      <c r="N142" t="s">
        <v>65</v>
      </c>
      <c r="O142" t="s">
        <v>60</v>
      </c>
      <c r="P142" t="s">
        <v>32</v>
      </c>
      <c r="Q142" t="s">
        <v>33</v>
      </c>
      <c r="R142" t="s">
        <v>58</v>
      </c>
      <c r="S142" t="s">
        <v>43</v>
      </c>
      <c r="T142" t="s">
        <v>67</v>
      </c>
      <c r="U142">
        <v>117</v>
      </c>
      <c r="V142">
        <v>71</v>
      </c>
      <c r="W142">
        <v>152</v>
      </c>
      <c r="X142">
        <v>55</v>
      </c>
      <c r="Y142">
        <v>124</v>
      </c>
      <c r="Z142">
        <v>115.61</v>
      </c>
      <c r="AA142">
        <v>29.94</v>
      </c>
      <c r="AB142" t="s">
        <v>50</v>
      </c>
      <c r="AC142" t="s">
        <v>38</v>
      </c>
      <c r="AD142" t="s">
        <v>39</v>
      </c>
    </row>
    <row r="143" spans="1:30" x14ac:dyDescent="0.2">
      <c r="A143">
        <v>142</v>
      </c>
      <c r="B143">
        <v>78557</v>
      </c>
      <c r="C143" t="s">
        <v>40</v>
      </c>
      <c r="D143">
        <v>41</v>
      </c>
      <c r="E143" s="1">
        <v>30181</v>
      </c>
      <c r="F143">
        <v>136.75</v>
      </c>
      <c r="G143">
        <v>62</v>
      </c>
      <c r="K143">
        <v>25</v>
      </c>
      <c r="L143" t="s">
        <v>57</v>
      </c>
      <c r="M143" t="s">
        <v>29</v>
      </c>
      <c r="N143" t="s">
        <v>52</v>
      </c>
      <c r="O143" t="s">
        <v>31</v>
      </c>
      <c r="P143" t="s">
        <v>49</v>
      </c>
      <c r="Q143" t="s">
        <v>33</v>
      </c>
      <c r="R143" t="s">
        <v>58</v>
      </c>
      <c r="S143" t="s">
        <v>54</v>
      </c>
      <c r="T143" t="s">
        <v>44</v>
      </c>
      <c r="U143">
        <v>110</v>
      </c>
      <c r="V143">
        <v>74</v>
      </c>
      <c r="W143">
        <v>195</v>
      </c>
      <c r="X143">
        <v>43</v>
      </c>
      <c r="Y143">
        <v>129</v>
      </c>
      <c r="Z143">
        <v>100.14</v>
      </c>
      <c r="AA143">
        <v>32.450000000000003</v>
      </c>
      <c r="AB143" t="s">
        <v>47</v>
      </c>
      <c r="AC143" t="s">
        <v>38</v>
      </c>
      <c r="AD143" t="s">
        <v>51</v>
      </c>
    </row>
    <row r="144" spans="1:30" x14ac:dyDescent="0.2">
      <c r="A144">
        <v>143</v>
      </c>
      <c r="B144">
        <v>78589</v>
      </c>
      <c r="C144" t="s">
        <v>40</v>
      </c>
      <c r="D144">
        <v>41</v>
      </c>
      <c r="E144" s="1">
        <v>29929</v>
      </c>
      <c r="F144">
        <v>240.55</v>
      </c>
      <c r="G144">
        <v>65</v>
      </c>
      <c r="K144">
        <v>40</v>
      </c>
      <c r="L144" t="s">
        <v>28</v>
      </c>
      <c r="M144" t="s">
        <v>29</v>
      </c>
      <c r="N144" t="s">
        <v>46</v>
      </c>
      <c r="O144" t="s">
        <v>31</v>
      </c>
      <c r="P144" t="s">
        <v>32</v>
      </c>
      <c r="Q144" t="s">
        <v>33</v>
      </c>
      <c r="R144" t="s">
        <v>34</v>
      </c>
      <c r="S144" t="s">
        <v>39</v>
      </c>
      <c r="T144" t="s">
        <v>39</v>
      </c>
      <c r="U144">
        <v>135</v>
      </c>
      <c r="V144">
        <v>81</v>
      </c>
      <c r="W144">
        <v>154</v>
      </c>
      <c r="X144">
        <v>51</v>
      </c>
      <c r="Y144">
        <v>137</v>
      </c>
      <c r="Z144">
        <v>72.650000000000006</v>
      </c>
      <c r="AA144">
        <v>46.15</v>
      </c>
      <c r="AB144" t="s">
        <v>37</v>
      </c>
      <c r="AC144" t="s">
        <v>45</v>
      </c>
      <c r="AD144" t="s">
        <v>39</v>
      </c>
    </row>
    <row r="145" spans="1:30" x14ac:dyDescent="0.2">
      <c r="A145">
        <v>144</v>
      </c>
      <c r="B145">
        <v>78501</v>
      </c>
      <c r="C145" t="s">
        <v>40</v>
      </c>
      <c r="D145">
        <v>58</v>
      </c>
      <c r="E145" s="1">
        <v>23709</v>
      </c>
      <c r="F145">
        <v>207.19</v>
      </c>
      <c r="G145">
        <v>67</v>
      </c>
      <c r="K145">
        <v>32.4</v>
      </c>
      <c r="L145" t="s">
        <v>28</v>
      </c>
      <c r="M145" t="s">
        <v>29</v>
      </c>
      <c r="N145" t="s">
        <v>52</v>
      </c>
      <c r="O145" t="s">
        <v>41</v>
      </c>
      <c r="P145" t="s">
        <v>49</v>
      </c>
      <c r="Q145" t="s">
        <v>33</v>
      </c>
      <c r="R145" t="s">
        <v>34</v>
      </c>
      <c r="S145" t="s">
        <v>35</v>
      </c>
      <c r="T145" t="s">
        <v>44</v>
      </c>
      <c r="U145">
        <v>141</v>
      </c>
      <c r="V145">
        <v>90</v>
      </c>
      <c r="W145">
        <v>209</v>
      </c>
      <c r="X145">
        <v>51</v>
      </c>
      <c r="Y145">
        <v>147</v>
      </c>
      <c r="Z145">
        <v>110.94</v>
      </c>
      <c r="AA145">
        <v>47.9</v>
      </c>
      <c r="AB145" t="s">
        <v>50</v>
      </c>
      <c r="AC145" t="s">
        <v>38</v>
      </c>
      <c r="AD145" t="s">
        <v>39</v>
      </c>
    </row>
    <row r="146" spans="1:30" x14ac:dyDescent="0.2">
      <c r="A146">
        <v>145</v>
      </c>
      <c r="B146">
        <v>78539</v>
      </c>
      <c r="C146" t="s">
        <v>40</v>
      </c>
      <c r="D146">
        <v>30</v>
      </c>
      <c r="E146" s="1">
        <v>34236</v>
      </c>
      <c r="F146">
        <v>216.62</v>
      </c>
      <c r="G146">
        <v>62</v>
      </c>
      <c r="K146">
        <v>39.6</v>
      </c>
      <c r="L146" t="s">
        <v>28</v>
      </c>
      <c r="M146" t="s">
        <v>29</v>
      </c>
      <c r="N146" t="s">
        <v>30</v>
      </c>
      <c r="O146" t="s">
        <v>41</v>
      </c>
      <c r="P146" t="s">
        <v>32</v>
      </c>
      <c r="Q146" t="s">
        <v>33</v>
      </c>
      <c r="R146" t="s">
        <v>34</v>
      </c>
      <c r="S146" t="s">
        <v>35</v>
      </c>
      <c r="T146" t="s">
        <v>36</v>
      </c>
      <c r="U146">
        <v>141</v>
      </c>
      <c r="V146">
        <v>88</v>
      </c>
      <c r="W146">
        <v>207</v>
      </c>
      <c r="X146">
        <v>51</v>
      </c>
      <c r="Y146">
        <v>128</v>
      </c>
      <c r="Z146">
        <v>83.99</v>
      </c>
      <c r="AA146">
        <v>48.68</v>
      </c>
      <c r="AB146" t="s">
        <v>47</v>
      </c>
      <c r="AC146" t="s">
        <v>38</v>
      </c>
      <c r="AD146" t="s">
        <v>39</v>
      </c>
    </row>
    <row r="147" spans="1:30" x14ac:dyDescent="0.2">
      <c r="A147">
        <v>146</v>
      </c>
      <c r="B147">
        <v>78557</v>
      </c>
      <c r="C147" t="s">
        <v>27</v>
      </c>
      <c r="D147">
        <v>82</v>
      </c>
      <c r="E147" s="1">
        <v>15004</v>
      </c>
      <c r="F147">
        <v>217.6</v>
      </c>
      <c r="G147">
        <v>64</v>
      </c>
      <c r="K147">
        <v>37.299999999999997</v>
      </c>
      <c r="L147" t="s">
        <v>28</v>
      </c>
      <c r="M147" t="s">
        <v>29</v>
      </c>
      <c r="N147" t="s">
        <v>46</v>
      </c>
      <c r="O147" t="s">
        <v>60</v>
      </c>
      <c r="P147" t="s">
        <v>32</v>
      </c>
      <c r="Q147" t="s">
        <v>33</v>
      </c>
      <c r="R147" t="s">
        <v>34</v>
      </c>
      <c r="S147" t="s">
        <v>54</v>
      </c>
      <c r="T147" t="s">
        <v>67</v>
      </c>
      <c r="U147">
        <v>140</v>
      </c>
      <c r="V147">
        <v>83</v>
      </c>
      <c r="W147">
        <v>178</v>
      </c>
      <c r="X147">
        <v>46</v>
      </c>
      <c r="Y147">
        <v>148</v>
      </c>
      <c r="Z147">
        <v>89.26</v>
      </c>
      <c r="AA147">
        <v>41.57</v>
      </c>
      <c r="AB147" t="s">
        <v>47</v>
      </c>
      <c r="AC147" t="s">
        <v>48</v>
      </c>
      <c r="AD147" t="s">
        <v>39</v>
      </c>
    </row>
    <row r="148" spans="1:30" x14ac:dyDescent="0.2">
      <c r="A148">
        <v>147</v>
      </c>
      <c r="B148">
        <v>78589</v>
      </c>
      <c r="C148" t="s">
        <v>40</v>
      </c>
      <c r="D148">
        <v>73</v>
      </c>
      <c r="E148" s="1">
        <v>18355</v>
      </c>
      <c r="F148">
        <v>273.99</v>
      </c>
      <c r="G148">
        <v>64</v>
      </c>
      <c r="K148">
        <v>47</v>
      </c>
      <c r="L148" t="s">
        <v>28</v>
      </c>
      <c r="M148" t="s">
        <v>29</v>
      </c>
      <c r="N148" t="s">
        <v>46</v>
      </c>
      <c r="O148" t="s">
        <v>53</v>
      </c>
      <c r="P148" t="s">
        <v>49</v>
      </c>
      <c r="Q148" t="s">
        <v>33</v>
      </c>
      <c r="R148" t="s">
        <v>34</v>
      </c>
      <c r="S148" t="s">
        <v>35</v>
      </c>
      <c r="T148" t="s">
        <v>55</v>
      </c>
      <c r="U148">
        <v>145</v>
      </c>
      <c r="V148">
        <v>93</v>
      </c>
      <c r="W148">
        <v>210</v>
      </c>
      <c r="X148">
        <v>51</v>
      </c>
      <c r="Y148">
        <v>143</v>
      </c>
      <c r="Z148">
        <v>80.8</v>
      </c>
      <c r="AA148">
        <v>40.409999999999997</v>
      </c>
      <c r="AB148" t="s">
        <v>50</v>
      </c>
      <c r="AC148" t="s">
        <v>45</v>
      </c>
      <c r="AD148" t="s">
        <v>56</v>
      </c>
    </row>
    <row r="149" spans="1:30" x14ac:dyDescent="0.2">
      <c r="A149">
        <v>148</v>
      </c>
      <c r="B149">
        <v>78542</v>
      </c>
      <c r="C149" t="s">
        <v>40</v>
      </c>
      <c r="D149">
        <v>20</v>
      </c>
      <c r="E149" s="1">
        <v>37575</v>
      </c>
      <c r="F149">
        <v>273.07</v>
      </c>
      <c r="G149">
        <v>65</v>
      </c>
      <c r="K149">
        <v>45.4</v>
      </c>
      <c r="L149" t="s">
        <v>28</v>
      </c>
      <c r="M149" t="s">
        <v>29</v>
      </c>
      <c r="N149" t="s">
        <v>46</v>
      </c>
      <c r="O149" t="s">
        <v>31</v>
      </c>
      <c r="P149" t="s">
        <v>42</v>
      </c>
      <c r="Q149" t="s">
        <v>33</v>
      </c>
      <c r="R149" t="s">
        <v>34</v>
      </c>
      <c r="S149" t="s">
        <v>54</v>
      </c>
      <c r="T149" t="s">
        <v>64</v>
      </c>
      <c r="U149">
        <v>144</v>
      </c>
      <c r="V149">
        <v>94</v>
      </c>
      <c r="W149">
        <v>237</v>
      </c>
      <c r="X149">
        <v>52</v>
      </c>
      <c r="Y149">
        <v>100</v>
      </c>
      <c r="Z149">
        <v>118.89</v>
      </c>
      <c r="AA149">
        <v>46.07</v>
      </c>
      <c r="AB149" t="s">
        <v>47</v>
      </c>
      <c r="AC149" t="s">
        <v>45</v>
      </c>
      <c r="AD149" t="s">
        <v>39</v>
      </c>
    </row>
    <row r="150" spans="1:30" x14ac:dyDescent="0.2">
      <c r="A150">
        <v>149</v>
      </c>
      <c r="B150">
        <v>78541</v>
      </c>
      <c r="C150" t="s">
        <v>27</v>
      </c>
      <c r="D150">
        <v>45</v>
      </c>
      <c r="E150" s="1">
        <v>28441</v>
      </c>
      <c r="F150">
        <v>145.63999999999999</v>
      </c>
      <c r="G150">
        <v>62</v>
      </c>
      <c r="K150">
        <v>26.6</v>
      </c>
      <c r="L150" t="s">
        <v>57</v>
      </c>
      <c r="M150" t="s">
        <v>29</v>
      </c>
      <c r="N150" t="s">
        <v>46</v>
      </c>
      <c r="O150" t="s">
        <v>31</v>
      </c>
      <c r="P150" t="s">
        <v>42</v>
      </c>
      <c r="Q150" t="s">
        <v>33</v>
      </c>
      <c r="R150" t="s">
        <v>58</v>
      </c>
      <c r="S150" t="s">
        <v>39</v>
      </c>
      <c r="T150" t="s">
        <v>59</v>
      </c>
      <c r="U150">
        <v>118</v>
      </c>
      <c r="V150">
        <v>79</v>
      </c>
      <c r="W150">
        <v>186</v>
      </c>
      <c r="X150">
        <v>46</v>
      </c>
      <c r="Y150">
        <v>138</v>
      </c>
      <c r="Z150">
        <v>96.67</v>
      </c>
      <c r="AA150">
        <v>33.79</v>
      </c>
      <c r="AB150" t="s">
        <v>47</v>
      </c>
      <c r="AC150" t="s">
        <v>38</v>
      </c>
      <c r="AD150" t="s">
        <v>39</v>
      </c>
    </row>
    <row r="151" spans="1:30" x14ac:dyDescent="0.2">
      <c r="A151">
        <v>150</v>
      </c>
      <c r="B151">
        <v>78589</v>
      </c>
      <c r="C151" t="s">
        <v>27</v>
      </c>
      <c r="D151">
        <v>90</v>
      </c>
      <c r="E151" s="1">
        <v>12099</v>
      </c>
      <c r="F151">
        <v>318.14</v>
      </c>
      <c r="G151">
        <v>65</v>
      </c>
      <c r="K151">
        <v>52.9</v>
      </c>
      <c r="L151" t="s">
        <v>28</v>
      </c>
      <c r="M151" t="s">
        <v>29</v>
      </c>
      <c r="N151" t="s">
        <v>30</v>
      </c>
      <c r="O151" t="s">
        <v>53</v>
      </c>
      <c r="P151" t="s">
        <v>42</v>
      </c>
      <c r="Q151" t="s">
        <v>33</v>
      </c>
      <c r="R151" t="s">
        <v>34</v>
      </c>
      <c r="S151" t="s">
        <v>54</v>
      </c>
      <c r="T151" t="s">
        <v>59</v>
      </c>
      <c r="U151">
        <v>137</v>
      </c>
      <c r="V151">
        <v>91</v>
      </c>
      <c r="W151">
        <v>210</v>
      </c>
      <c r="X151">
        <v>55</v>
      </c>
      <c r="Y151">
        <v>159</v>
      </c>
      <c r="Z151">
        <v>116.47</v>
      </c>
      <c r="AA151">
        <v>43.74</v>
      </c>
      <c r="AB151" t="s">
        <v>47</v>
      </c>
      <c r="AC151" t="s">
        <v>48</v>
      </c>
      <c r="AD151" t="s">
        <v>39</v>
      </c>
    </row>
    <row r="152" spans="1:30" x14ac:dyDescent="0.2">
      <c r="A152">
        <v>151</v>
      </c>
      <c r="B152">
        <v>78542</v>
      </c>
      <c r="C152" t="s">
        <v>27</v>
      </c>
      <c r="D152">
        <v>44</v>
      </c>
      <c r="E152" s="1">
        <v>29137</v>
      </c>
      <c r="F152">
        <v>137.33000000000001</v>
      </c>
      <c r="G152">
        <v>58</v>
      </c>
      <c r="K152">
        <v>28.7</v>
      </c>
      <c r="L152" t="s">
        <v>57</v>
      </c>
      <c r="M152" t="s">
        <v>29</v>
      </c>
      <c r="N152" t="s">
        <v>69</v>
      </c>
      <c r="O152" t="s">
        <v>31</v>
      </c>
      <c r="P152" t="s">
        <v>49</v>
      </c>
      <c r="Q152" t="s">
        <v>33</v>
      </c>
      <c r="R152" t="s">
        <v>58</v>
      </c>
      <c r="S152" t="s">
        <v>54</v>
      </c>
      <c r="T152" t="s">
        <v>36</v>
      </c>
      <c r="U152">
        <v>113</v>
      </c>
      <c r="V152">
        <v>73</v>
      </c>
      <c r="W152">
        <v>181</v>
      </c>
      <c r="X152">
        <v>45</v>
      </c>
      <c r="Y152">
        <v>142</v>
      </c>
      <c r="Z152">
        <v>109.45</v>
      </c>
      <c r="AA152">
        <v>33.630000000000003</v>
      </c>
      <c r="AB152" t="s">
        <v>37</v>
      </c>
      <c r="AC152" t="s">
        <v>45</v>
      </c>
      <c r="AD152" t="s">
        <v>39</v>
      </c>
    </row>
    <row r="153" spans="1:30" x14ac:dyDescent="0.2">
      <c r="A153">
        <v>152</v>
      </c>
      <c r="B153">
        <v>78501</v>
      </c>
      <c r="C153" t="s">
        <v>40</v>
      </c>
      <c r="D153">
        <v>38</v>
      </c>
      <c r="E153" s="1">
        <v>31113</v>
      </c>
      <c r="F153">
        <v>216.29</v>
      </c>
      <c r="G153">
        <v>62</v>
      </c>
      <c r="K153">
        <v>39.6</v>
      </c>
      <c r="L153" t="s">
        <v>28</v>
      </c>
      <c r="M153" t="s">
        <v>74</v>
      </c>
      <c r="N153" t="s">
        <v>65</v>
      </c>
      <c r="O153" t="s">
        <v>31</v>
      </c>
      <c r="P153" t="s">
        <v>32</v>
      </c>
      <c r="Q153" t="s">
        <v>33</v>
      </c>
      <c r="R153" t="s">
        <v>34</v>
      </c>
      <c r="S153" t="s">
        <v>54</v>
      </c>
      <c r="T153" t="s">
        <v>55</v>
      </c>
      <c r="U153">
        <v>138</v>
      </c>
      <c r="V153">
        <v>89</v>
      </c>
      <c r="W153">
        <v>227</v>
      </c>
      <c r="X153">
        <v>60</v>
      </c>
      <c r="Y153">
        <v>104</v>
      </c>
      <c r="Z153">
        <v>89.58</v>
      </c>
      <c r="AA153">
        <v>46.23</v>
      </c>
      <c r="AB153" t="s">
        <v>47</v>
      </c>
      <c r="AC153" t="s">
        <v>38</v>
      </c>
      <c r="AD153" t="s">
        <v>56</v>
      </c>
    </row>
    <row r="154" spans="1:30" x14ac:dyDescent="0.2">
      <c r="A154">
        <v>153</v>
      </c>
      <c r="B154">
        <v>78503</v>
      </c>
      <c r="C154" t="s">
        <v>40</v>
      </c>
      <c r="D154">
        <v>31</v>
      </c>
      <c r="E154" s="1">
        <v>33711</v>
      </c>
      <c r="F154">
        <v>271.13</v>
      </c>
      <c r="G154">
        <v>62</v>
      </c>
      <c r="K154">
        <v>49.6</v>
      </c>
      <c r="L154" t="s">
        <v>28</v>
      </c>
      <c r="M154" t="s">
        <v>29</v>
      </c>
      <c r="N154" t="s">
        <v>30</v>
      </c>
      <c r="O154" t="s">
        <v>31</v>
      </c>
      <c r="P154" t="s">
        <v>32</v>
      </c>
      <c r="Q154" t="s">
        <v>33</v>
      </c>
      <c r="R154" t="s">
        <v>34</v>
      </c>
      <c r="S154" t="s">
        <v>35</v>
      </c>
      <c r="T154" t="s">
        <v>55</v>
      </c>
      <c r="U154">
        <v>134</v>
      </c>
      <c r="V154">
        <v>87</v>
      </c>
      <c r="W154">
        <v>175</v>
      </c>
      <c r="X154">
        <v>45</v>
      </c>
      <c r="Y154">
        <v>108</v>
      </c>
      <c r="Z154">
        <v>118.52</v>
      </c>
      <c r="AA154">
        <v>42.48</v>
      </c>
      <c r="AB154" t="s">
        <v>37</v>
      </c>
      <c r="AC154" t="s">
        <v>45</v>
      </c>
      <c r="AD154" t="s">
        <v>39</v>
      </c>
    </row>
    <row r="155" spans="1:30" x14ac:dyDescent="0.2">
      <c r="A155">
        <v>154</v>
      </c>
      <c r="B155">
        <v>78504</v>
      </c>
      <c r="C155" t="s">
        <v>40</v>
      </c>
      <c r="D155">
        <v>71</v>
      </c>
      <c r="E155" s="1">
        <v>19199</v>
      </c>
      <c r="F155">
        <v>267.69</v>
      </c>
      <c r="G155">
        <v>60</v>
      </c>
      <c r="K155">
        <v>52.3</v>
      </c>
      <c r="L155" t="s">
        <v>28</v>
      </c>
      <c r="M155" t="s">
        <v>29</v>
      </c>
      <c r="N155" t="s">
        <v>65</v>
      </c>
      <c r="O155" t="s">
        <v>60</v>
      </c>
      <c r="P155" t="s">
        <v>32</v>
      </c>
      <c r="Q155" t="s">
        <v>33</v>
      </c>
      <c r="R155" t="s">
        <v>34</v>
      </c>
      <c r="S155" t="s">
        <v>35</v>
      </c>
      <c r="T155" t="s">
        <v>67</v>
      </c>
      <c r="U155">
        <v>138</v>
      </c>
      <c r="V155">
        <v>95</v>
      </c>
      <c r="W155">
        <v>221</v>
      </c>
      <c r="X155">
        <v>41</v>
      </c>
      <c r="Y155">
        <v>129</v>
      </c>
      <c r="Z155">
        <v>75.489999999999995</v>
      </c>
      <c r="AA155">
        <v>45.94</v>
      </c>
      <c r="AB155" t="s">
        <v>37</v>
      </c>
      <c r="AC155" t="s">
        <v>45</v>
      </c>
      <c r="AD155" t="s">
        <v>56</v>
      </c>
    </row>
    <row r="156" spans="1:30" x14ac:dyDescent="0.2">
      <c r="A156">
        <v>155</v>
      </c>
      <c r="B156">
        <v>78577</v>
      </c>
      <c r="C156" t="s">
        <v>40</v>
      </c>
      <c r="D156">
        <v>66</v>
      </c>
      <c r="E156" s="1">
        <v>20820</v>
      </c>
      <c r="F156">
        <v>144.94</v>
      </c>
      <c r="G156">
        <v>63</v>
      </c>
      <c r="K156">
        <v>25.7</v>
      </c>
      <c r="L156" t="s">
        <v>57</v>
      </c>
      <c r="M156" t="s">
        <v>29</v>
      </c>
      <c r="N156" t="s">
        <v>52</v>
      </c>
      <c r="O156" t="s">
        <v>60</v>
      </c>
      <c r="P156" t="s">
        <v>71</v>
      </c>
      <c r="Q156" t="s">
        <v>33</v>
      </c>
      <c r="R156" t="s">
        <v>58</v>
      </c>
      <c r="S156" t="s">
        <v>35</v>
      </c>
      <c r="T156" t="s">
        <v>73</v>
      </c>
      <c r="U156">
        <v>107</v>
      </c>
      <c r="V156">
        <v>70</v>
      </c>
      <c r="W156">
        <v>164</v>
      </c>
      <c r="X156">
        <v>43</v>
      </c>
      <c r="Y156">
        <v>155</v>
      </c>
      <c r="Z156">
        <v>81.540000000000006</v>
      </c>
      <c r="AA156">
        <v>33.1</v>
      </c>
      <c r="AB156" t="s">
        <v>37</v>
      </c>
      <c r="AC156" t="s">
        <v>48</v>
      </c>
      <c r="AD156" t="s">
        <v>39</v>
      </c>
    </row>
    <row r="157" spans="1:30" x14ac:dyDescent="0.2">
      <c r="A157">
        <v>156</v>
      </c>
      <c r="B157">
        <v>78577</v>
      </c>
      <c r="C157" t="s">
        <v>27</v>
      </c>
      <c r="D157">
        <v>58</v>
      </c>
      <c r="E157" s="1">
        <v>23736</v>
      </c>
      <c r="F157">
        <v>168.65</v>
      </c>
      <c r="G157">
        <v>67</v>
      </c>
      <c r="K157">
        <v>26.4</v>
      </c>
      <c r="L157" t="s">
        <v>57</v>
      </c>
      <c r="M157" t="s">
        <v>29</v>
      </c>
      <c r="N157" t="s">
        <v>30</v>
      </c>
      <c r="O157" t="s">
        <v>31</v>
      </c>
      <c r="P157" t="s">
        <v>32</v>
      </c>
      <c r="Q157" t="s">
        <v>33</v>
      </c>
      <c r="R157" t="s">
        <v>58</v>
      </c>
      <c r="S157" t="s">
        <v>35</v>
      </c>
      <c r="T157" t="s">
        <v>55</v>
      </c>
      <c r="U157">
        <v>109</v>
      </c>
      <c r="V157">
        <v>76</v>
      </c>
      <c r="W157">
        <v>198</v>
      </c>
      <c r="X157">
        <v>59</v>
      </c>
      <c r="Y157">
        <v>100</v>
      </c>
      <c r="Z157">
        <v>91</v>
      </c>
      <c r="AA157">
        <v>26.29</v>
      </c>
      <c r="AB157" t="s">
        <v>50</v>
      </c>
      <c r="AC157" t="s">
        <v>38</v>
      </c>
      <c r="AD157" t="s">
        <v>39</v>
      </c>
    </row>
    <row r="158" spans="1:30" x14ac:dyDescent="0.2">
      <c r="A158">
        <v>157</v>
      </c>
      <c r="B158">
        <v>78541</v>
      </c>
      <c r="C158" t="s">
        <v>27</v>
      </c>
      <c r="D158">
        <v>55</v>
      </c>
      <c r="E158" s="1">
        <v>25126</v>
      </c>
      <c r="F158">
        <v>153.08000000000001</v>
      </c>
      <c r="G158">
        <v>62</v>
      </c>
      <c r="K158">
        <v>28</v>
      </c>
      <c r="L158" t="s">
        <v>57</v>
      </c>
      <c r="M158" t="s">
        <v>29</v>
      </c>
      <c r="N158" t="s">
        <v>81</v>
      </c>
      <c r="O158" t="s">
        <v>41</v>
      </c>
      <c r="P158" t="s">
        <v>42</v>
      </c>
      <c r="Q158" t="s">
        <v>33</v>
      </c>
      <c r="R158" t="s">
        <v>58</v>
      </c>
      <c r="S158" t="s">
        <v>54</v>
      </c>
      <c r="T158" t="s">
        <v>44</v>
      </c>
      <c r="U158">
        <v>116</v>
      </c>
      <c r="V158">
        <v>73</v>
      </c>
      <c r="W158">
        <v>227</v>
      </c>
      <c r="X158">
        <v>48</v>
      </c>
      <c r="Y158">
        <v>107</v>
      </c>
      <c r="Z158">
        <v>110.16</v>
      </c>
      <c r="AA158">
        <v>27.15</v>
      </c>
      <c r="AB158" t="s">
        <v>47</v>
      </c>
      <c r="AC158" t="s">
        <v>48</v>
      </c>
      <c r="AD158" t="s">
        <v>39</v>
      </c>
    </row>
    <row r="159" spans="1:30" x14ac:dyDescent="0.2">
      <c r="A159">
        <v>158</v>
      </c>
      <c r="B159">
        <v>78542</v>
      </c>
      <c r="C159" t="s">
        <v>27</v>
      </c>
      <c r="D159">
        <v>58</v>
      </c>
      <c r="E159" s="1">
        <v>23970</v>
      </c>
      <c r="F159">
        <v>275.51</v>
      </c>
      <c r="G159">
        <v>67</v>
      </c>
      <c r="K159">
        <v>43.1</v>
      </c>
      <c r="L159" t="s">
        <v>28</v>
      </c>
      <c r="M159" t="s">
        <v>29</v>
      </c>
      <c r="N159" t="s">
        <v>52</v>
      </c>
      <c r="O159" t="s">
        <v>31</v>
      </c>
      <c r="P159" t="s">
        <v>32</v>
      </c>
      <c r="Q159" t="s">
        <v>33</v>
      </c>
      <c r="R159" t="s">
        <v>34</v>
      </c>
      <c r="S159" t="s">
        <v>39</v>
      </c>
      <c r="T159" t="s">
        <v>36</v>
      </c>
      <c r="U159">
        <v>121</v>
      </c>
      <c r="V159">
        <v>81</v>
      </c>
      <c r="W159">
        <v>156</v>
      </c>
      <c r="X159">
        <v>58</v>
      </c>
      <c r="Y159">
        <v>141</v>
      </c>
      <c r="Z159">
        <v>84.87</v>
      </c>
      <c r="AA159">
        <v>36.29</v>
      </c>
      <c r="AB159" t="s">
        <v>47</v>
      </c>
      <c r="AC159" t="s">
        <v>45</v>
      </c>
      <c r="AD159" t="s">
        <v>39</v>
      </c>
    </row>
    <row r="160" spans="1:30" x14ac:dyDescent="0.2">
      <c r="A160">
        <v>159</v>
      </c>
      <c r="B160">
        <v>78504</v>
      </c>
      <c r="C160" t="s">
        <v>27</v>
      </c>
      <c r="D160">
        <v>65</v>
      </c>
      <c r="E160" s="1">
        <v>21338</v>
      </c>
      <c r="F160">
        <v>284.43</v>
      </c>
      <c r="G160">
        <v>71</v>
      </c>
      <c r="K160">
        <v>39.700000000000003</v>
      </c>
      <c r="L160" t="s">
        <v>28</v>
      </c>
      <c r="M160" t="s">
        <v>29</v>
      </c>
      <c r="N160" t="s">
        <v>46</v>
      </c>
      <c r="O160" t="s">
        <v>31</v>
      </c>
      <c r="P160" t="s">
        <v>32</v>
      </c>
      <c r="Q160" t="s">
        <v>33</v>
      </c>
      <c r="R160" t="s">
        <v>34</v>
      </c>
      <c r="S160" t="s">
        <v>43</v>
      </c>
      <c r="T160" t="s">
        <v>59</v>
      </c>
      <c r="U160">
        <v>125</v>
      </c>
      <c r="V160">
        <v>87</v>
      </c>
      <c r="W160">
        <v>184</v>
      </c>
      <c r="X160">
        <v>43</v>
      </c>
      <c r="Y160">
        <v>103</v>
      </c>
      <c r="Z160">
        <v>76.56</v>
      </c>
      <c r="AA160">
        <v>44.72</v>
      </c>
      <c r="AB160" t="s">
        <v>47</v>
      </c>
      <c r="AC160" t="s">
        <v>48</v>
      </c>
      <c r="AD160" t="s">
        <v>56</v>
      </c>
    </row>
    <row r="161" spans="1:30" x14ac:dyDescent="0.2">
      <c r="A161">
        <v>160</v>
      </c>
      <c r="B161">
        <v>78504</v>
      </c>
      <c r="C161" t="s">
        <v>27</v>
      </c>
      <c r="D161">
        <v>74</v>
      </c>
      <c r="E161" s="1">
        <v>18176</v>
      </c>
      <c r="F161">
        <v>143.72</v>
      </c>
      <c r="G161">
        <v>61</v>
      </c>
      <c r="K161">
        <v>27.2</v>
      </c>
      <c r="L161" t="s">
        <v>57</v>
      </c>
      <c r="M161" t="s">
        <v>29</v>
      </c>
      <c r="N161" t="s">
        <v>46</v>
      </c>
      <c r="O161" t="s">
        <v>60</v>
      </c>
      <c r="P161" t="s">
        <v>49</v>
      </c>
      <c r="Q161" t="s">
        <v>33</v>
      </c>
      <c r="R161" t="s">
        <v>58</v>
      </c>
      <c r="S161" t="s">
        <v>35</v>
      </c>
      <c r="T161" t="s">
        <v>67</v>
      </c>
      <c r="U161">
        <v>119</v>
      </c>
      <c r="V161">
        <v>75</v>
      </c>
      <c r="W161">
        <v>223</v>
      </c>
      <c r="X161">
        <v>41</v>
      </c>
      <c r="Y161">
        <v>120</v>
      </c>
      <c r="Z161">
        <v>102.34</v>
      </c>
      <c r="AA161">
        <v>30.07</v>
      </c>
      <c r="AB161" t="s">
        <v>50</v>
      </c>
      <c r="AC161" t="s">
        <v>48</v>
      </c>
      <c r="AD161" t="s">
        <v>56</v>
      </c>
    </row>
    <row r="162" spans="1:30" x14ac:dyDescent="0.2">
      <c r="A162">
        <v>161</v>
      </c>
      <c r="B162">
        <v>78541</v>
      </c>
      <c r="C162" t="s">
        <v>27</v>
      </c>
      <c r="D162">
        <v>70</v>
      </c>
      <c r="E162" s="1">
        <v>19572</v>
      </c>
      <c r="F162">
        <v>183.77</v>
      </c>
      <c r="G162">
        <v>60</v>
      </c>
      <c r="K162">
        <v>35.9</v>
      </c>
      <c r="L162" t="s">
        <v>28</v>
      </c>
      <c r="M162" t="s">
        <v>29</v>
      </c>
      <c r="N162" t="s">
        <v>65</v>
      </c>
      <c r="O162" t="s">
        <v>53</v>
      </c>
      <c r="P162" t="s">
        <v>49</v>
      </c>
      <c r="Q162" t="s">
        <v>33</v>
      </c>
      <c r="R162" t="s">
        <v>34</v>
      </c>
      <c r="S162" t="s">
        <v>39</v>
      </c>
      <c r="T162" t="s">
        <v>59</v>
      </c>
      <c r="U162">
        <v>123</v>
      </c>
      <c r="V162">
        <v>95</v>
      </c>
      <c r="W162">
        <v>186</v>
      </c>
      <c r="X162">
        <v>45</v>
      </c>
      <c r="Y162">
        <v>121</v>
      </c>
      <c r="Z162">
        <v>72.97</v>
      </c>
      <c r="AA162">
        <v>42.04</v>
      </c>
      <c r="AB162" t="s">
        <v>50</v>
      </c>
      <c r="AC162" t="s">
        <v>45</v>
      </c>
      <c r="AD162" t="s">
        <v>39</v>
      </c>
    </row>
    <row r="163" spans="1:30" x14ac:dyDescent="0.2">
      <c r="A163">
        <v>162</v>
      </c>
      <c r="B163">
        <v>78501</v>
      </c>
      <c r="C163" t="s">
        <v>27</v>
      </c>
      <c r="D163">
        <v>65</v>
      </c>
      <c r="E163" s="1">
        <v>21258</v>
      </c>
      <c r="F163">
        <v>184.15</v>
      </c>
      <c r="G163">
        <v>67</v>
      </c>
      <c r="K163">
        <v>28.8</v>
      </c>
      <c r="L163" t="s">
        <v>57</v>
      </c>
      <c r="M163" t="s">
        <v>29</v>
      </c>
      <c r="N163" t="s">
        <v>46</v>
      </c>
      <c r="O163" t="s">
        <v>41</v>
      </c>
      <c r="P163" t="s">
        <v>32</v>
      </c>
      <c r="Q163" t="s">
        <v>33</v>
      </c>
      <c r="R163" t="s">
        <v>58</v>
      </c>
      <c r="S163" t="s">
        <v>39</v>
      </c>
      <c r="T163" t="s">
        <v>64</v>
      </c>
      <c r="U163">
        <v>113</v>
      </c>
      <c r="V163">
        <v>73</v>
      </c>
      <c r="W163">
        <v>183</v>
      </c>
      <c r="X163">
        <v>50</v>
      </c>
      <c r="Y163">
        <v>135</v>
      </c>
      <c r="Z163">
        <v>79.98</v>
      </c>
      <c r="AA163">
        <v>33.5</v>
      </c>
      <c r="AB163" t="s">
        <v>50</v>
      </c>
      <c r="AC163" t="s">
        <v>48</v>
      </c>
      <c r="AD163" t="s">
        <v>56</v>
      </c>
    </row>
    <row r="164" spans="1:30" x14ac:dyDescent="0.2">
      <c r="A164">
        <v>163</v>
      </c>
      <c r="B164">
        <v>78542</v>
      </c>
      <c r="C164" t="s">
        <v>27</v>
      </c>
      <c r="D164">
        <v>43</v>
      </c>
      <c r="E164" s="1">
        <v>29313</v>
      </c>
      <c r="F164">
        <v>156.88999999999999</v>
      </c>
      <c r="G164">
        <v>62</v>
      </c>
      <c r="K164">
        <v>28.7</v>
      </c>
      <c r="L164" t="s">
        <v>57</v>
      </c>
      <c r="M164" t="s">
        <v>29</v>
      </c>
      <c r="N164" t="s">
        <v>46</v>
      </c>
      <c r="O164" t="s">
        <v>31</v>
      </c>
      <c r="P164" t="s">
        <v>42</v>
      </c>
      <c r="Q164" t="s">
        <v>33</v>
      </c>
      <c r="R164" t="s">
        <v>58</v>
      </c>
      <c r="S164" t="s">
        <v>43</v>
      </c>
      <c r="T164" t="s">
        <v>36</v>
      </c>
      <c r="U164">
        <v>120</v>
      </c>
      <c r="V164">
        <v>80</v>
      </c>
      <c r="W164">
        <v>191</v>
      </c>
      <c r="X164">
        <v>58</v>
      </c>
      <c r="Y164">
        <v>101</v>
      </c>
      <c r="Z164">
        <v>75.239999999999995</v>
      </c>
      <c r="AA164">
        <v>28.84</v>
      </c>
      <c r="AB164" t="s">
        <v>47</v>
      </c>
      <c r="AC164" t="s">
        <v>38</v>
      </c>
      <c r="AD164" t="s">
        <v>56</v>
      </c>
    </row>
    <row r="165" spans="1:30" x14ac:dyDescent="0.2">
      <c r="A165">
        <v>164</v>
      </c>
      <c r="B165">
        <v>78589</v>
      </c>
      <c r="C165" t="s">
        <v>27</v>
      </c>
      <c r="D165">
        <v>49</v>
      </c>
      <c r="E165" s="1">
        <v>27211</v>
      </c>
      <c r="F165">
        <v>263.74</v>
      </c>
      <c r="G165">
        <v>64</v>
      </c>
      <c r="K165">
        <v>45.3</v>
      </c>
      <c r="L165" t="s">
        <v>28</v>
      </c>
      <c r="M165" t="s">
        <v>29</v>
      </c>
      <c r="N165" t="s">
        <v>46</v>
      </c>
      <c r="O165" t="s">
        <v>31</v>
      </c>
      <c r="P165" t="s">
        <v>42</v>
      </c>
      <c r="Q165" t="s">
        <v>33</v>
      </c>
      <c r="R165" t="s">
        <v>34</v>
      </c>
      <c r="S165" t="s">
        <v>54</v>
      </c>
      <c r="T165" t="s">
        <v>55</v>
      </c>
      <c r="U165">
        <v>123</v>
      </c>
      <c r="V165">
        <v>80</v>
      </c>
      <c r="W165">
        <v>215</v>
      </c>
      <c r="X165">
        <v>47</v>
      </c>
      <c r="Y165">
        <v>107</v>
      </c>
      <c r="Z165">
        <v>102.57</v>
      </c>
      <c r="AA165">
        <v>40.31</v>
      </c>
      <c r="AB165" t="s">
        <v>50</v>
      </c>
      <c r="AC165" t="s">
        <v>38</v>
      </c>
      <c r="AD165" t="s">
        <v>56</v>
      </c>
    </row>
    <row r="166" spans="1:30" x14ac:dyDescent="0.2">
      <c r="A166">
        <v>165</v>
      </c>
      <c r="B166">
        <v>78542</v>
      </c>
      <c r="C166" t="s">
        <v>40</v>
      </c>
      <c r="D166">
        <v>72</v>
      </c>
      <c r="E166" s="1">
        <v>18614</v>
      </c>
      <c r="F166">
        <v>275.18</v>
      </c>
      <c r="G166">
        <v>68</v>
      </c>
      <c r="K166">
        <v>41.8</v>
      </c>
      <c r="L166" t="s">
        <v>28</v>
      </c>
      <c r="M166" t="s">
        <v>29</v>
      </c>
      <c r="N166" t="s">
        <v>65</v>
      </c>
      <c r="O166" t="s">
        <v>60</v>
      </c>
      <c r="P166" t="s">
        <v>49</v>
      </c>
      <c r="Q166" t="s">
        <v>33</v>
      </c>
      <c r="R166" t="s">
        <v>34</v>
      </c>
      <c r="S166" t="s">
        <v>39</v>
      </c>
      <c r="T166" t="s">
        <v>73</v>
      </c>
      <c r="U166">
        <v>132</v>
      </c>
      <c r="V166">
        <v>87</v>
      </c>
      <c r="W166">
        <v>167</v>
      </c>
      <c r="X166">
        <v>46</v>
      </c>
      <c r="Y166">
        <v>150</v>
      </c>
      <c r="Z166">
        <v>115.36</v>
      </c>
      <c r="AA166">
        <v>48.67</v>
      </c>
      <c r="AB166" t="s">
        <v>47</v>
      </c>
      <c r="AC166" t="s">
        <v>38</v>
      </c>
      <c r="AD166" t="s">
        <v>66</v>
      </c>
    </row>
    <row r="167" spans="1:30" x14ac:dyDescent="0.2">
      <c r="A167">
        <v>166</v>
      </c>
      <c r="B167">
        <v>78503</v>
      </c>
      <c r="C167" t="s">
        <v>27</v>
      </c>
      <c r="D167">
        <v>72</v>
      </c>
      <c r="E167" s="1">
        <v>18590</v>
      </c>
      <c r="F167">
        <v>264.77999999999997</v>
      </c>
      <c r="G167">
        <v>67</v>
      </c>
      <c r="K167">
        <v>41.5</v>
      </c>
      <c r="L167" t="s">
        <v>28</v>
      </c>
      <c r="M167" t="s">
        <v>29</v>
      </c>
      <c r="N167" t="s">
        <v>30</v>
      </c>
      <c r="O167" t="s">
        <v>53</v>
      </c>
      <c r="P167" t="s">
        <v>42</v>
      </c>
      <c r="Q167" t="s">
        <v>33</v>
      </c>
      <c r="R167" t="s">
        <v>34</v>
      </c>
      <c r="S167" t="s">
        <v>35</v>
      </c>
      <c r="T167" t="s">
        <v>36</v>
      </c>
      <c r="U167">
        <v>125</v>
      </c>
      <c r="V167">
        <v>89</v>
      </c>
      <c r="W167">
        <v>236</v>
      </c>
      <c r="X167">
        <v>50</v>
      </c>
      <c r="Y167">
        <v>155</v>
      </c>
      <c r="Z167">
        <v>110.05</v>
      </c>
      <c r="AA167">
        <v>43.18</v>
      </c>
      <c r="AB167" t="s">
        <v>37</v>
      </c>
      <c r="AC167" t="s">
        <v>45</v>
      </c>
      <c r="AD167" t="s">
        <v>39</v>
      </c>
    </row>
    <row r="168" spans="1:30" x14ac:dyDescent="0.2">
      <c r="A168">
        <v>167</v>
      </c>
      <c r="B168">
        <v>78589</v>
      </c>
      <c r="C168" t="s">
        <v>27</v>
      </c>
      <c r="D168">
        <v>46</v>
      </c>
      <c r="E168" s="1">
        <v>28173</v>
      </c>
      <c r="F168">
        <v>209.28</v>
      </c>
      <c r="G168">
        <v>68</v>
      </c>
      <c r="K168">
        <v>31.8</v>
      </c>
      <c r="L168" t="s">
        <v>28</v>
      </c>
      <c r="M168" t="s">
        <v>29</v>
      </c>
      <c r="N168" t="s">
        <v>46</v>
      </c>
      <c r="O168" t="s">
        <v>31</v>
      </c>
      <c r="P168" t="s">
        <v>32</v>
      </c>
      <c r="Q168" t="s">
        <v>33</v>
      </c>
      <c r="R168" t="s">
        <v>34</v>
      </c>
      <c r="S168" t="s">
        <v>43</v>
      </c>
      <c r="T168" t="s">
        <v>36</v>
      </c>
      <c r="U168">
        <v>125</v>
      </c>
      <c r="V168">
        <v>82</v>
      </c>
      <c r="W168">
        <v>209</v>
      </c>
      <c r="X168">
        <v>51</v>
      </c>
      <c r="Y168">
        <v>159</v>
      </c>
      <c r="Z168">
        <v>71.040000000000006</v>
      </c>
      <c r="AA168">
        <v>39.229999999999997</v>
      </c>
      <c r="AB168" t="s">
        <v>50</v>
      </c>
      <c r="AC168" t="s">
        <v>38</v>
      </c>
      <c r="AD168" t="s">
        <v>39</v>
      </c>
    </row>
    <row r="169" spans="1:30" x14ac:dyDescent="0.2">
      <c r="A169">
        <v>168</v>
      </c>
      <c r="B169">
        <v>78589</v>
      </c>
      <c r="C169" t="s">
        <v>27</v>
      </c>
      <c r="D169">
        <v>40</v>
      </c>
      <c r="E169" s="1">
        <v>30617</v>
      </c>
      <c r="F169">
        <v>243.88</v>
      </c>
      <c r="G169">
        <v>61</v>
      </c>
      <c r="K169">
        <v>46.1</v>
      </c>
      <c r="L169" t="s">
        <v>28</v>
      </c>
      <c r="M169" t="s">
        <v>29</v>
      </c>
      <c r="N169" t="s">
        <v>46</v>
      </c>
      <c r="O169" t="s">
        <v>31</v>
      </c>
      <c r="P169" t="s">
        <v>42</v>
      </c>
      <c r="Q169" t="s">
        <v>33</v>
      </c>
      <c r="R169" t="s">
        <v>34</v>
      </c>
      <c r="S169" t="s">
        <v>39</v>
      </c>
      <c r="T169" t="s">
        <v>44</v>
      </c>
      <c r="U169">
        <v>134</v>
      </c>
      <c r="V169">
        <v>84</v>
      </c>
      <c r="W169">
        <v>209</v>
      </c>
      <c r="X169">
        <v>50</v>
      </c>
      <c r="Y169">
        <v>137</v>
      </c>
      <c r="Z169">
        <v>84.11</v>
      </c>
      <c r="AA169">
        <v>42.67</v>
      </c>
      <c r="AB169" t="s">
        <v>47</v>
      </c>
      <c r="AC169" t="s">
        <v>38</v>
      </c>
      <c r="AD169" t="s">
        <v>39</v>
      </c>
    </row>
    <row r="170" spans="1:30" x14ac:dyDescent="0.2">
      <c r="A170">
        <v>169</v>
      </c>
      <c r="B170">
        <v>78541</v>
      </c>
      <c r="C170" t="s">
        <v>27</v>
      </c>
      <c r="D170">
        <v>57</v>
      </c>
      <c r="E170" s="1">
        <v>24117</v>
      </c>
      <c r="F170">
        <v>251.02</v>
      </c>
      <c r="G170">
        <v>57</v>
      </c>
      <c r="K170">
        <v>54.3</v>
      </c>
      <c r="L170" t="s">
        <v>28</v>
      </c>
      <c r="M170" t="s">
        <v>79</v>
      </c>
      <c r="N170" t="s">
        <v>30</v>
      </c>
      <c r="O170" t="s">
        <v>31</v>
      </c>
      <c r="P170" t="s">
        <v>32</v>
      </c>
      <c r="Q170" t="s">
        <v>33</v>
      </c>
      <c r="R170" t="s">
        <v>34</v>
      </c>
      <c r="S170" t="s">
        <v>35</v>
      </c>
      <c r="T170" t="s">
        <v>55</v>
      </c>
      <c r="U170">
        <v>128</v>
      </c>
      <c r="V170">
        <v>82</v>
      </c>
      <c r="W170">
        <v>201</v>
      </c>
      <c r="X170">
        <v>43</v>
      </c>
      <c r="Y170">
        <v>100</v>
      </c>
      <c r="Z170">
        <v>74.91</v>
      </c>
      <c r="AA170">
        <v>39.729999999999997</v>
      </c>
      <c r="AB170" t="s">
        <v>37</v>
      </c>
      <c r="AC170" t="s">
        <v>48</v>
      </c>
      <c r="AD170" t="s">
        <v>56</v>
      </c>
    </row>
    <row r="171" spans="1:30" x14ac:dyDescent="0.2">
      <c r="A171">
        <v>170</v>
      </c>
      <c r="B171">
        <v>78501</v>
      </c>
      <c r="C171" t="s">
        <v>40</v>
      </c>
      <c r="D171">
        <v>73</v>
      </c>
      <c r="E171" s="1">
        <v>18223</v>
      </c>
      <c r="F171">
        <v>335.26</v>
      </c>
      <c r="G171">
        <v>65</v>
      </c>
      <c r="K171">
        <v>55.8</v>
      </c>
      <c r="L171" t="s">
        <v>28</v>
      </c>
      <c r="M171" t="s">
        <v>29</v>
      </c>
      <c r="N171" t="s">
        <v>30</v>
      </c>
      <c r="O171" t="s">
        <v>60</v>
      </c>
      <c r="P171" t="s">
        <v>32</v>
      </c>
      <c r="Q171" t="s">
        <v>33</v>
      </c>
      <c r="R171" t="s">
        <v>34</v>
      </c>
      <c r="S171" t="s">
        <v>54</v>
      </c>
      <c r="T171" t="s">
        <v>61</v>
      </c>
      <c r="U171">
        <v>132</v>
      </c>
      <c r="V171">
        <v>93</v>
      </c>
      <c r="W171">
        <v>192</v>
      </c>
      <c r="X171">
        <v>45</v>
      </c>
      <c r="Y171">
        <v>132</v>
      </c>
      <c r="Z171">
        <v>89.55</v>
      </c>
      <c r="AA171">
        <v>44.23</v>
      </c>
      <c r="AB171" t="s">
        <v>47</v>
      </c>
      <c r="AC171" t="s">
        <v>45</v>
      </c>
      <c r="AD171" t="s">
        <v>39</v>
      </c>
    </row>
    <row r="172" spans="1:30" x14ac:dyDescent="0.2">
      <c r="A172">
        <v>171</v>
      </c>
      <c r="B172">
        <v>78542</v>
      </c>
      <c r="C172" t="s">
        <v>40</v>
      </c>
      <c r="D172">
        <v>50</v>
      </c>
      <c r="E172" s="1">
        <v>26784</v>
      </c>
      <c r="F172">
        <v>156.41</v>
      </c>
      <c r="G172">
        <v>62</v>
      </c>
      <c r="K172">
        <v>28.6</v>
      </c>
      <c r="L172" t="s">
        <v>57</v>
      </c>
      <c r="M172" t="s">
        <v>29</v>
      </c>
      <c r="N172" t="s">
        <v>30</v>
      </c>
      <c r="O172" t="s">
        <v>31</v>
      </c>
      <c r="P172" t="s">
        <v>42</v>
      </c>
      <c r="Q172" t="s">
        <v>33</v>
      </c>
      <c r="R172" t="s">
        <v>58</v>
      </c>
      <c r="S172" t="s">
        <v>43</v>
      </c>
      <c r="T172" t="s">
        <v>36</v>
      </c>
      <c r="U172">
        <v>113</v>
      </c>
      <c r="V172">
        <v>72</v>
      </c>
      <c r="W172">
        <v>186</v>
      </c>
      <c r="X172">
        <v>40</v>
      </c>
      <c r="Y172">
        <v>147</v>
      </c>
      <c r="Z172">
        <v>106.36</v>
      </c>
      <c r="AA172">
        <v>33.32</v>
      </c>
      <c r="AB172" t="s">
        <v>37</v>
      </c>
      <c r="AC172" t="s">
        <v>38</v>
      </c>
      <c r="AD172" t="s">
        <v>39</v>
      </c>
    </row>
    <row r="173" spans="1:30" x14ac:dyDescent="0.2">
      <c r="A173">
        <v>172</v>
      </c>
      <c r="B173">
        <v>78577</v>
      </c>
      <c r="C173" t="s">
        <v>27</v>
      </c>
      <c r="D173">
        <v>32</v>
      </c>
      <c r="E173" s="1">
        <v>33514</v>
      </c>
      <c r="F173">
        <v>279.36</v>
      </c>
      <c r="G173">
        <v>66</v>
      </c>
      <c r="K173">
        <v>45.1</v>
      </c>
      <c r="L173" t="s">
        <v>28</v>
      </c>
      <c r="M173" t="s">
        <v>29</v>
      </c>
      <c r="N173" t="s">
        <v>46</v>
      </c>
      <c r="O173" t="s">
        <v>31</v>
      </c>
      <c r="P173" t="s">
        <v>32</v>
      </c>
      <c r="Q173" t="s">
        <v>33</v>
      </c>
      <c r="R173" t="s">
        <v>34</v>
      </c>
      <c r="S173" t="s">
        <v>35</v>
      </c>
      <c r="T173" t="s">
        <v>55</v>
      </c>
      <c r="U173">
        <v>124</v>
      </c>
      <c r="V173">
        <v>88</v>
      </c>
      <c r="W173">
        <v>236</v>
      </c>
      <c r="X173">
        <v>44</v>
      </c>
      <c r="Y173">
        <v>159</v>
      </c>
      <c r="Z173">
        <v>96.73</v>
      </c>
      <c r="AA173">
        <v>37.700000000000003</v>
      </c>
      <c r="AB173" t="s">
        <v>50</v>
      </c>
      <c r="AC173" t="s">
        <v>38</v>
      </c>
      <c r="AD173" t="s">
        <v>66</v>
      </c>
    </row>
    <row r="174" spans="1:30" x14ac:dyDescent="0.2">
      <c r="A174">
        <v>173</v>
      </c>
      <c r="B174">
        <v>78503</v>
      </c>
      <c r="C174" t="s">
        <v>27</v>
      </c>
      <c r="D174">
        <v>54</v>
      </c>
      <c r="E174" s="1">
        <v>25310</v>
      </c>
      <c r="F174">
        <v>206.95</v>
      </c>
      <c r="G174">
        <v>74</v>
      </c>
      <c r="K174">
        <v>26.6</v>
      </c>
      <c r="L174" t="s">
        <v>57</v>
      </c>
      <c r="M174" t="s">
        <v>29</v>
      </c>
      <c r="N174" t="s">
        <v>52</v>
      </c>
      <c r="O174" t="s">
        <v>31</v>
      </c>
      <c r="P174" t="s">
        <v>32</v>
      </c>
      <c r="Q174" t="s">
        <v>33</v>
      </c>
      <c r="R174" t="s">
        <v>58</v>
      </c>
      <c r="S174" t="s">
        <v>35</v>
      </c>
      <c r="T174" t="s">
        <v>36</v>
      </c>
      <c r="U174">
        <v>119</v>
      </c>
      <c r="V174">
        <v>78</v>
      </c>
      <c r="W174">
        <v>158</v>
      </c>
      <c r="X174">
        <v>55</v>
      </c>
      <c r="Y174">
        <v>151</v>
      </c>
      <c r="Z174">
        <v>88.57</v>
      </c>
      <c r="AA174">
        <v>32.590000000000003</v>
      </c>
      <c r="AB174" t="s">
        <v>47</v>
      </c>
      <c r="AC174" t="s">
        <v>48</v>
      </c>
      <c r="AD174" t="s">
        <v>51</v>
      </c>
    </row>
    <row r="175" spans="1:30" x14ac:dyDescent="0.2">
      <c r="A175">
        <v>174</v>
      </c>
      <c r="B175">
        <v>78557</v>
      </c>
      <c r="C175" t="s">
        <v>40</v>
      </c>
      <c r="D175">
        <v>67</v>
      </c>
      <c r="E175" s="1">
        <v>20738</v>
      </c>
      <c r="F175">
        <v>262.68</v>
      </c>
      <c r="G175">
        <v>68</v>
      </c>
      <c r="K175">
        <v>39.9</v>
      </c>
      <c r="L175" t="s">
        <v>28</v>
      </c>
      <c r="M175" t="s">
        <v>74</v>
      </c>
      <c r="N175" t="s">
        <v>30</v>
      </c>
      <c r="O175" t="s">
        <v>60</v>
      </c>
      <c r="P175" t="s">
        <v>32</v>
      </c>
      <c r="Q175" t="s">
        <v>33</v>
      </c>
      <c r="R175" t="s">
        <v>34</v>
      </c>
      <c r="S175" t="s">
        <v>35</v>
      </c>
      <c r="T175" t="s">
        <v>67</v>
      </c>
      <c r="U175">
        <v>135</v>
      </c>
      <c r="V175">
        <v>95</v>
      </c>
      <c r="W175">
        <v>189</v>
      </c>
      <c r="X175">
        <v>58</v>
      </c>
      <c r="Y175">
        <v>112</v>
      </c>
      <c r="Z175">
        <v>85.72</v>
      </c>
      <c r="AA175">
        <v>40.67</v>
      </c>
      <c r="AB175" t="s">
        <v>47</v>
      </c>
      <c r="AC175" t="s">
        <v>45</v>
      </c>
      <c r="AD175" t="s">
        <v>39</v>
      </c>
    </row>
    <row r="176" spans="1:30" x14ac:dyDescent="0.2">
      <c r="A176">
        <v>175</v>
      </c>
      <c r="B176">
        <v>78589</v>
      </c>
      <c r="C176" t="s">
        <v>27</v>
      </c>
      <c r="D176">
        <v>27</v>
      </c>
      <c r="E176" s="1">
        <v>35293</v>
      </c>
      <c r="F176">
        <v>265.22000000000003</v>
      </c>
      <c r="G176">
        <v>72</v>
      </c>
      <c r="K176">
        <v>36</v>
      </c>
      <c r="L176" t="s">
        <v>28</v>
      </c>
      <c r="M176" t="s">
        <v>29</v>
      </c>
      <c r="N176" t="s">
        <v>46</v>
      </c>
      <c r="O176" t="s">
        <v>31</v>
      </c>
      <c r="P176" t="s">
        <v>49</v>
      </c>
      <c r="Q176" t="s">
        <v>33</v>
      </c>
      <c r="R176" t="s">
        <v>34</v>
      </c>
      <c r="S176" t="s">
        <v>54</v>
      </c>
      <c r="T176" t="s">
        <v>59</v>
      </c>
      <c r="U176">
        <v>123</v>
      </c>
      <c r="V176">
        <v>80</v>
      </c>
      <c r="W176">
        <v>202</v>
      </c>
      <c r="X176">
        <v>43</v>
      </c>
      <c r="Y176">
        <v>144</v>
      </c>
      <c r="Z176">
        <v>88.57</v>
      </c>
      <c r="AA176">
        <v>38.76</v>
      </c>
      <c r="AB176" t="s">
        <v>50</v>
      </c>
      <c r="AC176" t="s">
        <v>45</v>
      </c>
      <c r="AD176" t="s">
        <v>39</v>
      </c>
    </row>
    <row r="177" spans="1:30" x14ac:dyDescent="0.2">
      <c r="A177">
        <v>176</v>
      </c>
      <c r="B177">
        <v>78589</v>
      </c>
      <c r="C177" t="s">
        <v>27</v>
      </c>
      <c r="D177">
        <v>63</v>
      </c>
      <c r="E177" s="1">
        <v>22100</v>
      </c>
      <c r="F177">
        <v>226.83</v>
      </c>
      <c r="G177">
        <v>70</v>
      </c>
      <c r="K177">
        <v>32.5</v>
      </c>
      <c r="L177" t="s">
        <v>28</v>
      </c>
      <c r="M177" t="s">
        <v>29</v>
      </c>
      <c r="N177" t="s">
        <v>52</v>
      </c>
      <c r="O177" t="s">
        <v>41</v>
      </c>
      <c r="P177" t="s">
        <v>49</v>
      </c>
      <c r="Q177" t="s">
        <v>33</v>
      </c>
      <c r="R177" t="s">
        <v>34</v>
      </c>
      <c r="S177" t="s">
        <v>43</v>
      </c>
      <c r="T177" t="s">
        <v>36</v>
      </c>
      <c r="U177">
        <v>122</v>
      </c>
      <c r="V177">
        <v>86</v>
      </c>
      <c r="W177">
        <v>214</v>
      </c>
      <c r="X177">
        <v>50</v>
      </c>
      <c r="Y177">
        <v>120</v>
      </c>
      <c r="Z177">
        <v>72.16</v>
      </c>
      <c r="AA177">
        <v>43.23</v>
      </c>
      <c r="AB177" t="s">
        <v>37</v>
      </c>
      <c r="AC177" t="s">
        <v>45</v>
      </c>
      <c r="AD177" t="s">
        <v>39</v>
      </c>
    </row>
    <row r="178" spans="1:30" x14ac:dyDescent="0.2">
      <c r="A178">
        <v>177</v>
      </c>
      <c r="B178">
        <v>78577</v>
      </c>
      <c r="C178" t="s">
        <v>40</v>
      </c>
      <c r="D178">
        <v>28</v>
      </c>
      <c r="E178" s="1">
        <v>34833</v>
      </c>
      <c r="F178">
        <v>202.15</v>
      </c>
      <c r="G178">
        <v>65</v>
      </c>
      <c r="K178">
        <v>33.6</v>
      </c>
      <c r="L178" t="s">
        <v>28</v>
      </c>
      <c r="M178" t="s">
        <v>29</v>
      </c>
      <c r="N178" t="s">
        <v>62</v>
      </c>
      <c r="O178" t="s">
        <v>41</v>
      </c>
      <c r="P178" t="s">
        <v>49</v>
      </c>
      <c r="Q178" t="s">
        <v>33</v>
      </c>
      <c r="R178" t="s">
        <v>34</v>
      </c>
      <c r="S178" t="s">
        <v>35</v>
      </c>
      <c r="T178" t="s">
        <v>59</v>
      </c>
      <c r="U178">
        <v>134</v>
      </c>
      <c r="V178">
        <v>93</v>
      </c>
      <c r="W178">
        <v>194</v>
      </c>
      <c r="X178">
        <v>59</v>
      </c>
      <c r="Y178">
        <v>155</v>
      </c>
      <c r="Z178">
        <v>115.24</v>
      </c>
      <c r="AA178">
        <v>45.52</v>
      </c>
      <c r="AB178" t="s">
        <v>37</v>
      </c>
      <c r="AC178" t="s">
        <v>48</v>
      </c>
      <c r="AD178" t="s">
        <v>39</v>
      </c>
    </row>
    <row r="179" spans="1:30" x14ac:dyDescent="0.2">
      <c r="A179">
        <v>178</v>
      </c>
      <c r="B179">
        <v>78542</v>
      </c>
      <c r="C179" t="s">
        <v>27</v>
      </c>
      <c r="D179">
        <v>57</v>
      </c>
      <c r="E179" s="1">
        <v>24094</v>
      </c>
      <c r="F179">
        <v>326.45</v>
      </c>
      <c r="G179">
        <v>71</v>
      </c>
      <c r="K179">
        <v>45.5</v>
      </c>
      <c r="L179" t="s">
        <v>28</v>
      </c>
      <c r="M179" t="s">
        <v>29</v>
      </c>
      <c r="N179" t="s">
        <v>30</v>
      </c>
      <c r="O179" t="s">
        <v>60</v>
      </c>
      <c r="P179" t="s">
        <v>32</v>
      </c>
      <c r="Q179" t="s">
        <v>33</v>
      </c>
      <c r="R179" t="s">
        <v>34</v>
      </c>
      <c r="S179" t="s">
        <v>43</v>
      </c>
      <c r="T179" t="s">
        <v>77</v>
      </c>
      <c r="U179">
        <v>139</v>
      </c>
      <c r="V179">
        <v>93</v>
      </c>
      <c r="W179">
        <v>207</v>
      </c>
      <c r="X179">
        <v>59</v>
      </c>
      <c r="Y179">
        <v>127</v>
      </c>
      <c r="Z179">
        <v>114.91</v>
      </c>
      <c r="AA179">
        <v>39.26</v>
      </c>
      <c r="AB179" t="s">
        <v>37</v>
      </c>
      <c r="AC179" t="s">
        <v>48</v>
      </c>
      <c r="AD179" t="s">
        <v>66</v>
      </c>
    </row>
    <row r="180" spans="1:30" x14ac:dyDescent="0.2">
      <c r="A180">
        <v>179</v>
      </c>
      <c r="B180">
        <v>78589</v>
      </c>
      <c r="C180" t="s">
        <v>40</v>
      </c>
      <c r="D180">
        <v>22</v>
      </c>
      <c r="E180" s="1">
        <v>36845</v>
      </c>
      <c r="F180">
        <v>151.4</v>
      </c>
      <c r="G180">
        <v>65</v>
      </c>
      <c r="K180">
        <v>25.2</v>
      </c>
      <c r="L180" t="s">
        <v>57</v>
      </c>
      <c r="M180" t="s">
        <v>76</v>
      </c>
      <c r="N180" t="s">
        <v>46</v>
      </c>
      <c r="O180" t="s">
        <v>31</v>
      </c>
      <c r="P180" t="s">
        <v>42</v>
      </c>
      <c r="Q180" t="s">
        <v>33</v>
      </c>
      <c r="R180" t="s">
        <v>58</v>
      </c>
      <c r="S180" t="s">
        <v>39</v>
      </c>
      <c r="T180" t="s">
        <v>36</v>
      </c>
      <c r="U180">
        <v>111</v>
      </c>
      <c r="V180">
        <v>78</v>
      </c>
      <c r="W180">
        <v>156</v>
      </c>
      <c r="X180">
        <v>54</v>
      </c>
      <c r="Y180">
        <v>136</v>
      </c>
      <c r="Z180">
        <v>117.92</v>
      </c>
      <c r="AA180">
        <v>35.71</v>
      </c>
      <c r="AB180" t="s">
        <v>47</v>
      </c>
      <c r="AC180" t="s">
        <v>48</v>
      </c>
      <c r="AD180" t="s">
        <v>39</v>
      </c>
    </row>
    <row r="181" spans="1:30" x14ac:dyDescent="0.2">
      <c r="A181">
        <v>180</v>
      </c>
      <c r="B181">
        <v>78503</v>
      </c>
      <c r="C181" t="s">
        <v>27</v>
      </c>
      <c r="D181">
        <v>71</v>
      </c>
      <c r="E181" s="1">
        <v>18976</v>
      </c>
      <c r="F181">
        <v>134.01</v>
      </c>
      <c r="G181">
        <v>65</v>
      </c>
      <c r="K181">
        <v>22.3</v>
      </c>
      <c r="L181" t="s">
        <v>57</v>
      </c>
      <c r="M181" t="s">
        <v>29</v>
      </c>
      <c r="N181" t="s">
        <v>72</v>
      </c>
      <c r="O181" t="s">
        <v>53</v>
      </c>
      <c r="P181" t="s">
        <v>75</v>
      </c>
      <c r="Q181" t="s">
        <v>33</v>
      </c>
      <c r="R181" t="s">
        <v>63</v>
      </c>
      <c r="S181" t="s">
        <v>39</v>
      </c>
      <c r="T181" t="s">
        <v>55</v>
      </c>
      <c r="U181">
        <v>105</v>
      </c>
      <c r="V181">
        <v>76</v>
      </c>
      <c r="W181">
        <v>157</v>
      </c>
      <c r="X181">
        <v>45</v>
      </c>
      <c r="Y181">
        <v>156</v>
      </c>
      <c r="Z181">
        <v>114.8</v>
      </c>
      <c r="AA181">
        <v>34.08</v>
      </c>
      <c r="AB181" t="s">
        <v>47</v>
      </c>
      <c r="AC181" t="s">
        <v>38</v>
      </c>
      <c r="AD181" t="s">
        <v>39</v>
      </c>
    </row>
    <row r="182" spans="1:30" x14ac:dyDescent="0.2">
      <c r="A182">
        <v>181</v>
      </c>
      <c r="B182">
        <v>78557</v>
      </c>
      <c r="C182" t="s">
        <v>27</v>
      </c>
      <c r="D182">
        <v>65</v>
      </c>
      <c r="E182" s="1">
        <v>21332</v>
      </c>
      <c r="F182">
        <v>278.79000000000002</v>
      </c>
      <c r="G182">
        <v>68</v>
      </c>
      <c r="K182">
        <v>42.4</v>
      </c>
      <c r="L182" t="s">
        <v>28</v>
      </c>
      <c r="M182" t="s">
        <v>68</v>
      </c>
      <c r="N182" t="s">
        <v>30</v>
      </c>
      <c r="O182" t="s">
        <v>53</v>
      </c>
      <c r="P182" t="s">
        <v>42</v>
      </c>
      <c r="Q182" t="s">
        <v>33</v>
      </c>
      <c r="R182" t="s">
        <v>34</v>
      </c>
      <c r="S182" t="s">
        <v>39</v>
      </c>
      <c r="T182" t="s">
        <v>36</v>
      </c>
      <c r="U182">
        <v>145</v>
      </c>
      <c r="V182">
        <v>94</v>
      </c>
      <c r="W182">
        <v>156</v>
      </c>
      <c r="X182">
        <v>59</v>
      </c>
      <c r="Y182">
        <v>133</v>
      </c>
      <c r="Z182">
        <v>101.76</v>
      </c>
      <c r="AA182">
        <v>44.23</v>
      </c>
      <c r="AB182" t="s">
        <v>50</v>
      </c>
      <c r="AC182" t="s">
        <v>45</v>
      </c>
      <c r="AD182" t="s">
        <v>66</v>
      </c>
    </row>
    <row r="183" spans="1:30" x14ac:dyDescent="0.2">
      <c r="A183">
        <v>182</v>
      </c>
      <c r="B183">
        <v>78501</v>
      </c>
      <c r="C183" t="s">
        <v>40</v>
      </c>
      <c r="D183">
        <v>52</v>
      </c>
      <c r="E183" s="1">
        <v>25952</v>
      </c>
      <c r="F183">
        <v>211.93</v>
      </c>
      <c r="G183">
        <v>71</v>
      </c>
      <c r="K183">
        <v>29.6</v>
      </c>
      <c r="L183" t="s">
        <v>57</v>
      </c>
      <c r="M183" t="s">
        <v>29</v>
      </c>
      <c r="N183" t="s">
        <v>46</v>
      </c>
      <c r="O183" t="s">
        <v>31</v>
      </c>
      <c r="P183" t="s">
        <v>42</v>
      </c>
      <c r="Q183" t="s">
        <v>33</v>
      </c>
      <c r="R183" t="s">
        <v>58</v>
      </c>
      <c r="S183" t="s">
        <v>54</v>
      </c>
      <c r="T183" t="s">
        <v>36</v>
      </c>
      <c r="U183">
        <v>116</v>
      </c>
      <c r="V183">
        <v>70</v>
      </c>
      <c r="W183">
        <v>225</v>
      </c>
      <c r="X183">
        <v>44</v>
      </c>
      <c r="Y183">
        <v>129</v>
      </c>
      <c r="Z183">
        <v>84.9</v>
      </c>
      <c r="AA183">
        <v>35.61</v>
      </c>
      <c r="AB183" t="s">
        <v>37</v>
      </c>
      <c r="AC183" t="s">
        <v>45</v>
      </c>
      <c r="AD183" t="s">
        <v>39</v>
      </c>
    </row>
    <row r="184" spans="1:30" x14ac:dyDescent="0.2">
      <c r="A184">
        <v>183</v>
      </c>
      <c r="B184">
        <v>78542</v>
      </c>
      <c r="C184" t="s">
        <v>27</v>
      </c>
      <c r="D184">
        <v>36</v>
      </c>
      <c r="E184" s="1">
        <v>31909</v>
      </c>
      <c r="F184">
        <v>217.82</v>
      </c>
      <c r="G184">
        <v>71</v>
      </c>
      <c r="K184">
        <v>30.4</v>
      </c>
      <c r="L184" t="s">
        <v>28</v>
      </c>
      <c r="M184" t="s">
        <v>29</v>
      </c>
      <c r="N184" t="s">
        <v>69</v>
      </c>
      <c r="O184" t="s">
        <v>31</v>
      </c>
      <c r="P184" t="s">
        <v>71</v>
      </c>
      <c r="Q184" t="s">
        <v>33</v>
      </c>
      <c r="R184" t="s">
        <v>34</v>
      </c>
      <c r="S184" t="s">
        <v>43</v>
      </c>
      <c r="T184" t="s">
        <v>36</v>
      </c>
      <c r="U184">
        <v>121</v>
      </c>
      <c r="V184">
        <v>87</v>
      </c>
      <c r="W184">
        <v>215</v>
      </c>
      <c r="X184">
        <v>58</v>
      </c>
      <c r="Y184">
        <v>127</v>
      </c>
      <c r="Z184">
        <v>110.35</v>
      </c>
      <c r="AA184">
        <v>43.85</v>
      </c>
      <c r="AB184" t="s">
        <v>50</v>
      </c>
      <c r="AC184" t="s">
        <v>48</v>
      </c>
      <c r="AD184" t="s">
        <v>39</v>
      </c>
    </row>
    <row r="185" spans="1:30" x14ac:dyDescent="0.2">
      <c r="A185">
        <v>184</v>
      </c>
      <c r="B185">
        <v>78542</v>
      </c>
      <c r="C185" t="s">
        <v>27</v>
      </c>
      <c r="D185">
        <v>45</v>
      </c>
      <c r="E185" s="1">
        <v>28797</v>
      </c>
      <c r="F185">
        <v>184.41</v>
      </c>
      <c r="G185">
        <v>71</v>
      </c>
      <c r="K185">
        <v>25.7</v>
      </c>
      <c r="L185" t="s">
        <v>57</v>
      </c>
      <c r="M185" t="s">
        <v>29</v>
      </c>
      <c r="N185" t="s">
        <v>46</v>
      </c>
      <c r="O185" t="s">
        <v>41</v>
      </c>
      <c r="P185" t="s">
        <v>42</v>
      </c>
      <c r="Q185" t="s">
        <v>33</v>
      </c>
      <c r="R185" t="s">
        <v>58</v>
      </c>
      <c r="S185" t="s">
        <v>35</v>
      </c>
      <c r="T185" t="s">
        <v>44</v>
      </c>
      <c r="U185">
        <v>111</v>
      </c>
      <c r="V185">
        <v>78</v>
      </c>
      <c r="W185">
        <v>218</v>
      </c>
      <c r="X185">
        <v>54</v>
      </c>
      <c r="Y185">
        <v>127</v>
      </c>
      <c r="Z185">
        <v>96.55</v>
      </c>
      <c r="AA185">
        <v>30.68</v>
      </c>
      <c r="AB185" t="s">
        <v>37</v>
      </c>
      <c r="AC185" t="s">
        <v>48</v>
      </c>
      <c r="AD185" t="s">
        <v>56</v>
      </c>
    </row>
    <row r="186" spans="1:30" x14ac:dyDescent="0.2">
      <c r="A186">
        <v>185</v>
      </c>
      <c r="B186">
        <v>78539</v>
      </c>
      <c r="C186" t="s">
        <v>40</v>
      </c>
      <c r="D186">
        <v>59</v>
      </c>
      <c r="E186" s="1">
        <v>23587</v>
      </c>
      <c r="F186">
        <v>223.01</v>
      </c>
      <c r="G186">
        <v>73</v>
      </c>
      <c r="K186">
        <v>29.4</v>
      </c>
      <c r="L186" t="s">
        <v>57</v>
      </c>
      <c r="M186" t="s">
        <v>29</v>
      </c>
      <c r="N186" t="s">
        <v>52</v>
      </c>
      <c r="O186" t="s">
        <v>41</v>
      </c>
      <c r="P186" t="s">
        <v>42</v>
      </c>
      <c r="Q186" t="s">
        <v>33</v>
      </c>
      <c r="R186" t="s">
        <v>58</v>
      </c>
      <c r="S186" t="s">
        <v>43</v>
      </c>
      <c r="T186" t="s">
        <v>64</v>
      </c>
      <c r="U186">
        <v>110</v>
      </c>
      <c r="V186">
        <v>72</v>
      </c>
      <c r="W186">
        <v>165</v>
      </c>
      <c r="X186">
        <v>46</v>
      </c>
      <c r="Y186">
        <v>119</v>
      </c>
      <c r="Z186">
        <v>114.51</v>
      </c>
      <c r="AA186">
        <v>32.26</v>
      </c>
      <c r="AB186" t="s">
        <v>37</v>
      </c>
      <c r="AC186" t="s">
        <v>38</v>
      </c>
      <c r="AD186" t="s">
        <v>51</v>
      </c>
    </row>
    <row r="187" spans="1:30" x14ac:dyDescent="0.2">
      <c r="A187">
        <v>186</v>
      </c>
      <c r="B187">
        <v>78541</v>
      </c>
      <c r="C187" t="s">
        <v>40</v>
      </c>
      <c r="D187">
        <v>29</v>
      </c>
      <c r="E187" s="1">
        <v>34425</v>
      </c>
      <c r="F187">
        <v>360.16</v>
      </c>
      <c r="G187">
        <v>66</v>
      </c>
      <c r="K187">
        <v>58.1</v>
      </c>
      <c r="L187" t="s">
        <v>28</v>
      </c>
      <c r="M187" t="s">
        <v>29</v>
      </c>
      <c r="N187" t="s">
        <v>62</v>
      </c>
      <c r="O187" t="s">
        <v>60</v>
      </c>
      <c r="P187" t="s">
        <v>49</v>
      </c>
      <c r="Q187" t="s">
        <v>33</v>
      </c>
      <c r="R187" t="s">
        <v>34</v>
      </c>
      <c r="S187" t="s">
        <v>35</v>
      </c>
      <c r="T187" t="s">
        <v>77</v>
      </c>
      <c r="U187">
        <v>130</v>
      </c>
      <c r="V187">
        <v>92</v>
      </c>
      <c r="W187">
        <v>154</v>
      </c>
      <c r="X187">
        <v>40</v>
      </c>
      <c r="Y187">
        <v>136</v>
      </c>
      <c r="Z187">
        <v>91.12</v>
      </c>
      <c r="AA187">
        <v>45.17</v>
      </c>
      <c r="AB187" t="s">
        <v>50</v>
      </c>
      <c r="AC187" t="s">
        <v>38</v>
      </c>
      <c r="AD187" t="s">
        <v>39</v>
      </c>
    </row>
    <row r="188" spans="1:30" x14ac:dyDescent="0.2">
      <c r="A188">
        <v>187</v>
      </c>
      <c r="B188">
        <v>78557</v>
      </c>
      <c r="C188" t="s">
        <v>27</v>
      </c>
      <c r="D188">
        <v>75</v>
      </c>
      <c r="E188" s="1">
        <v>17649</v>
      </c>
      <c r="F188">
        <v>204.46</v>
      </c>
      <c r="G188">
        <v>66</v>
      </c>
      <c r="K188">
        <v>33</v>
      </c>
      <c r="L188" t="s">
        <v>28</v>
      </c>
      <c r="M188" t="s">
        <v>29</v>
      </c>
      <c r="N188" t="s">
        <v>46</v>
      </c>
      <c r="O188" t="s">
        <v>60</v>
      </c>
      <c r="P188" t="s">
        <v>49</v>
      </c>
      <c r="Q188" t="s">
        <v>33</v>
      </c>
      <c r="R188" t="s">
        <v>34</v>
      </c>
      <c r="S188" t="s">
        <v>35</v>
      </c>
      <c r="T188" t="s">
        <v>77</v>
      </c>
      <c r="U188">
        <v>130</v>
      </c>
      <c r="V188">
        <v>86</v>
      </c>
      <c r="W188">
        <v>208</v>
      </c>
      <c r="X188">
        <v>48</v>
      </c>
      <c r="Y188">
        <v>159</v>
      </c>
      <c r="Z188">
        <v>90.64</v>
      </c>
      <c r="AA188">
        <v>40.25</v>
      </c>
      <c r="AB188" t="s">
        <v>37</v>
      </c>
      <c r="AC188" t="s">
        <v>45</v>
      </c>
      <c r="AD188" t="s">
        <v>39</v>
      </c>
    </row>
    <row r="189" spans="1:30" x14ac:dyDescent="0.2">
      <c r="A189">
        <v>188</v>
      </c>
      <c r="B189">
        <v>78542</v>
      </c>
      <c r="C189" t="s">
        <v>27</v>
      </c>
      <c r="D189">
        <v>55</v>
      </c>
      <c r="E189" s="1">
        <v>25073</v>
      </c>
      <c r="F189">
        <v>319.7</v>
      </c>
      <c r="G189">
        <v>65</v>
      </c>
      <c r="K189">
        <v>53.2</v>
      </c>
      <c r="L189" t="s">
        <v>28</v>
      </c>
      <c r="M189" t="s">
        <v>29</v>
      </c>
      <c r="N189" t="s">
        <v>30</v>
      </c>
      <c r="O189" t="s">
        <v>31</v>
      </c>
      <c r="P189" t="s">
        <v>32</v>
      </c>
      <c r="Q189" t="s">
        <v>33</v>
      </c>
      <c r="R189" t="s">
        <v>34</v>
      </c>
      <c r="S189" t="s">
        <v>43</v>
      </c>
      <c r="T189" t="s">
        <v>39</v>
      </c>
      <c r="U189">
        <v>137</v>
      </c>
      <c r="V189">
        <v>85</v>
      </c>
      <c r="W189">
        <v>189</v>
      </c>
      <c r="X189">
        <v>40</v>
      </c>
      <c r="Y189">
        <v>133</v>
      </c>
      <c r="Z189">
        <v>96.21</v>
      </c>
      <c r="AA189">
        <v>39.22</v>
      </c>
      <c r="AB189" t="s">
        <v>47</v>
      </c>
      <c r="AC189" t="s">
        <v>48</v>
      </c>
      <c r="AD189" t="s">
        <v>39</v>
      </c>
    </row>
    <row r="190" spans="1:30" x14ac:dyDescent="0.2">
      <c r="A190">
        <v>189</v>
      </c>
      <c r="B190">
        <v>78539</v>
      </c>
      <c r="C190" t="s">
        <v>27</v>
      </c>
      <c r="D190">
        <v>55</v>
      </c>
      <c r="E190" s="1">
        <v>24919</v>
      </c>
      <c r="F190">
        <v>180.8</v>
      </c>
      <c r="G190">
        <v>60</v>
      </c>
      <c r="K190">
        <v>35.299999999999997</v>
      </c>
      <c r="L190" t="s">
        <v>28</v>
      </c>
      <c r="M190" t="s">
        <v>29</v>
      </c>
      <c r="N190" t="s">
        <v>65</v>
      </c>
      <c r="O190" t="s">
        <v>31</v>
      </c>
      <c r="P190" t="s">
        <v>32</v>
      </c>
      <c r="Q190" t="s">
        <v>33</v>
      </c>
      <c r="R190" t="s">
        <v>34</v>
      </c>
      <c r="S190" t="s">
        <v>39</v>
      </c>
      <c r="T190" t="s">
        <v>36</v>
      </c>
      <c r="U190">
        <v>132</v>
      </c>
      <c r="V190">
        <v>95</v>
      </c>
      <c r="W190">
        <v>227</v>
      </c>
      <c r="X190">
        <v>59</v>
      </c>
      <c r="Y190">
        <v>110</v>
      </c>
      <c r="Z190">
        <v>87.04</v>
      </c>
      <c r="AA190">
        <v>39.56</v>
      </c>
      <c r="AB190" t="s">
        <v>47</v>
      </c>
      <c r="AC190" t="s">
        <v>48</v>
      </c>
      <c r="AD190" t="s">
        <v>39</v>
      </c>
    </row>
    <row r="191" spans="1:30" x14ac:dyDescent="0.2">
      <c r="A191">
        <v>190</v>
      </c>
      <c r="B191">
        <v>78589</v>
      </c>
      <c r="C191" t="s">
        <v>27</v>
      </c>
      <c r="D191">
        <v>25</v>
      </c>
      <c r="E191" s="1">
        <v>36047</v>
      </c>
      <c r="F191">
        <v>266.95999999999998</v>
      </c>
      <c r="G191">
        <v>63</v>
      </c>
      <c r="K191">
        <v>47.3</v>
      </c>
      <c r="L191" t="s">
        <v>28</v>
      </c>
      <c r="M191" t="s">
        <v>29</v>
      </c>
      <c r="N191" t="s">
        <v>30</v>
      </c>
      <c r="O191" t="s">
        <v>31</v>
      </c>
      <c r="P191" t="s">
        <v>32</v>
      </c>
      <c r="Q191" t="s">
        <v>33</v>
      </c>
      <c r="R191" t="s">
        <v>34</v>
      </c>
      <c r="S191" t="s">
        <v>43</v>
      </c>
      <c r="T191" t="s">
        <v>59</v>
      </c>
      <c r="U191">
        <v>124</v>
      </c>
      <c r="V191">
        <v>80</v>
      </c>
      <c r="W191">
        <v>228</v>
      </c>
      <c r="X191">
        <v>40</v>
      </c>
      <c r="Y191">
        <v>109</v>
      </c>
      <c r="Z191">
        <v>92.35</v>
      </c>
      <c r="AA191">
        <v>38.56</v>
      </c>
      <c r="AB191" t="s">
        <v>50</v>
      </c>
      <c r="AC191" t="s">
        <v>48</v>
      </c>
      <c r="AD191" t="s">
        <v>56</v>
      </c>
    </row>
    <row r="192" spans="1:30" x14ac:dyDescent="0.2">
      <c r="A192">
        <v>191</v>
      </c>
      <c r="B192">
        <v>78577</v>
      </c>
      <c r="C192" t="s">
        <v>27</v>
      </c>
      <c r="D192">
        <v>35</v>
      </c>
      <c r="E192" s="1">
        <v>32202</v>
      </c>
      <c r="F192">
        <v>147.91</v>
      </c>
      <c r="G192">
        <v>64</v>
      </c>
      <c r="K192">
        <v>25.4</v>
      </c>
      <c r="L192" t="s">
        <v>57</v>
      </c>
      <c r="M192" t="s">
        <v>82</v>
      </c>
      <c r="N192" t="s">
        <v>72</v>
      </c>
      <c r="O192" t="s">
        <v>31</v>
      </c>
      <c r="P192" t="s">
        <v>71</v>
      </c>
      <c r="Q192" t="s">
        <v>33</v>
      </c>
      <c r="R192" t="s">
        <v>58</v>
      </c>
      <c r="S192" t="s">
        <v>43</v>
      </c>
      <c r="T192" t="s">
        <v>55</v>
      </c>
      <c r="U192">
        <v>120</v>
      </c>
      <c r="V192">
        <v>79</v>
      </c>
      <c r="W192">
        <v>177</v>
      </c>
      <c r="X192">
        <v>51</v>
      </c>
      <c r="Y192">
        <v>147</v>
      </c>
      <c r="Z192">
        <v>112.38</v>
      </c>
      <c r="AA192">
        <v>26.76</v>
      </c>
      <c r="AB192" t="s">
        <v>50</v>
      </c>
      <c r="AC192" t="s">
        <v>45</v>
      </c>
      <c r="AD192" t="s">
        <v>39</v>
      </c>
    </row>
    <row r="193" spans="1:30" x14ac:dyDescent="0.2">
      <c r="A193">
        <v>192</v>
      </c>
      <c r="B193">
        <v>78577</v>
      </c>
      <c r="C193" t="s">
        <v>40</v>
      </c>
      <c r="D193">
        <v>46</v>
      </c>
      <c r="E193" s="1">
        <v>28249</v>
      </c>
      <c r="F193">
        <v>247.85</v>
      </c>
      <c r="G193">
        <v>73</v>
      </c>
      <c r="K193">
        <v>32.700000000000003</v>
      </c>
      <c r="L193" t="s">
        <v>28</v>
      </c>
      <c r="M193" t="s">
        <v>29</v>
      </c>
      <c r="N193" t="s">
        <v>30</v>
      </c>
      <c r="O193" t="s">
        <v>41</v>
      </c>
      <c r="P193" t="s">
        <v>42</v>
      </c>
      <c r="Q193" t="s">
        <v>33</v>
      </c>
      <c r="R193" t="s">
        <v>34</v>
      </c>
      <c r="S193" t="s">
        <v>54</v>
      </c>
      <c r="T193" t="s">
        <v>55</v>
      </c>
      <c r="U193">
        <v>138</v>
      </c>
      <c r="V193">
        <v>85</v>
      </c>
      <c r="W193">
        <v>173</v>
      </c>
      <c r="X193">
        <v>46</v>
      </c>
      <c r="Y193">
        <v>156</v>
      </c>
      <c r="Z193">
        <v>76.930000000000007</v>
      </c>
      <c r="AA193">
        <v>40.4</v>
      </c>
      <c r="AB193" t="s">
        <v>47</v>
      </c>
      <c r="AC193" t="s">
        <v>45</v>
      </c>
      <c r="AD193" t="s">
        <v>56</v>
      </c>
    </row>
    <row r="194" spans="1:30" x14ac:dyDescent="0.2">
      <c r="A194">
        <v>193</v>
      </c>
      <c r="B194">
        <v>78589</v>
      </c>
      <c r="C194" t="s">
        <v>40</v>
      </c>
      <c r="D194">
        <v>39</v>
      </c>
      <c r="E194" s="1">
        <v>30759</v>
      </c>
      <c r="F194">
        <v>155.15</v>
      </c>
      <c r="G194">
        <v>68</v>
      </c>
      <c r="K194">
        <v>23.6</v>
      </c>
      <c r="L194" t="s">
        <v>57</v>
      </c>
      <c r="M194" t="s">
        <v>76</v>
      </c>
      <c r="N194" t="s">
        <v>69</v>
      </c>
      <c r="O194" t="s">
        <v>31</v>
      </c>
      <c r="P194" t="s">
        <v>49</v>
      </c>
      <c r="Q194" t="s">
        <v>33</v>
      </c>
      <c r="R194" t="s">
        <v>63</v>
      </c>
      <c r="S194" t="s">
        <v>35</v>
      </c>
      <c r="T194" t="s">
        <v>59</v>
      </c>
      <c r="U194">
        <v>116</v>
      </c>
      <c r="V194">
        <v>78</v>
      </c>
      <c r="W194">
        <v>186</v>
      </c>
      <c r="X194">
        <v>44</v>
      </c>
      <c r="Y194">
        <v>119</v>
      </c>
      <c r="Z194">
        <v>73.78</v>
      </c>
      <c r="AA194">
        <v>33.29</v>
      </c>
      <c r="AB194" t="s">
        <v>50</v>
      </c>
      <c r="AC194" t="s">
        <v>38</v>
      </c>
      <c r="AD194" t="s">
        <v>66</v>
      </c>
    </row>
    <row r="195" spans="1:30" x14ac:dyDescent="0.2">
      <c r="A195">
        <v>194</v>
      </c>
      <c r="B195">
        <v>78589</v>
      </c>
      <c r="C195" t="s">
        <v>27</v>
      </c>
      <c r="D195">
        <v>33</v>
      </c>
      <c r="E195" s="1">
        <v>33147</v>
      </c>
      <c r="F195">
        <v>264.52</v>
      </c>
      <c r="G195">
        <v>62</v>
      </c>
      <c r="K195">
        <v>48.4</v>
      </c>
      <c r="L195" t="s">
        <v>28</v>
      </c>
      <c r="M195" t="s">
        <v>76</v>
      </c>
      <c r="N195" t="s">
        <v>46</v>
      </c>
      <c r="O195" t="s">
        <v>31</v>
      </c>
      <c r="P195" t="s">
        <v>32</v>
      </c>
      <c r="Q195" t="s">
        <v>33</v>
      </c>
      <c r="R195" t="s">
        <v>34</v>
      </c>
      <c r="S195" t="s">
        <v>39</v>
      </c>
      <c r="T195" t="s">
        <v>59</v>
      </c>
      <c r="U195">
        <v>145</v>
      </c>
      <c r="V195">
        <v>88</v>
      </c>
      <c r="W195">
        <v>195</v>
      </c>
      <c r="X195">
        <v>60</v>
      </c>
      <c r="Y195">
        <v>147</v>
      </c>
      <c r="Z195">
        <v>114.61</v>
      </c>
      <c r="AA195">
        <v>45</v>
      </c>
      <c r="AB195" t="s">
        <v>50</v>
      </c>
      <c r="AC195" t="s">
        <v>38</v>
      </c>
      <c r="AD195" t="s">
        <v>51</v>
      </c>
    </row>
    <row r="196" spans="1:30" x14ac:dyDescent="0.2">
      <c r="A196">
        <v>195</v>
      </c>
      <c r="B196">
        <v>78557</v>
      </c>
      <c r="C196" t="s">
        <v>27</v>
      </c>
      <c r="D196">
        <v>55</v>
      </c>
      <c r="E196" s="1">
        <v>25137</v>
      </c>
      <c r="F196">
        <v>232.16</v>
      </c>
      <c r="G196">
        <v>64</v>
      </c>
      <c r="K196">
        <v>39.799999999999997</v>
      </c>
      <c r="L196" t="s">
        <v>28</v>
      </c>
      <c r="M196" t="s">
        <v>29</v>
      </c>
      <c r="N196" t="s">
        <v>65</v>
      </c>
      <c r="O196" t="s">
        <v>41</v>
      </c>
      <c r="P196" t="s">
        <v>32</v>
      </c>
      <c r="Q196" t="s">
        <v>33</v>
      </c>
      <c r="R196" t="s">
        <v>34</v>
      </c>
      <c r="S196" t="s">
        <v>54</v>
      </c>
      <c r="T196" t="s">
        <v>59</v>
      </c>
      <c r="U196">
        <v>133</v>
      </c>
      <c r="V196">
        <v>92</v>
      </c>
      <c r="W196">
        <v>214</v>
      </c>
      <c r="X196">
        <v>47</v>
      </c>
      <c r="Y196">
        <v>124</v>
      </c>
      <c r="Z196">
        <v>111.69</v>
      </c>
      <c r="AA196">
        <v>43.88</v>
      </c>
      <c r="AB196" t="s">
        <v>50</v>
      </c>
      <c r="AC196" t="s">
        <v>38</v>
      </c>
      <c r="AD196" t="s">
        <v>66</v>
      </c>
    </row>
    <row r="197" spans="1:30" x14ac:dyDescent="0.2">
      <c r="A197">
        <v>196</v>
      </c>
      <c r="B197">
        <v>78577</v>
      </c>
      <c r="C197" t="s">
        <v>27</v>
      </c>
      <c r="D197">
        <v>45</v>
      </c>
      <c r="E197" s="1">
        <v>28778</v>
      </c>
      <c r="F197">
        <v>244.91</v>
      </c>
      <c r="G197">
        <v>60</v>
      </c>
      <c r="K197">
        <v>47.8</v>
      </c>
      <c r="L197" t="s">
        <v>28</v>
      </c>
      <c r="M197" t="s">
        <v>29</v>
      </c>
      <c r="N197" t="s">
        <v>46</v>
      </c>
      <c r="O197" t="s">
        <v>31</v>
      </c>
      <c r="P197" t="s">
        <v>49</v>
      </c>
      <c r="Q197" t="s">
        <v>33</v>
      </c>
      <c r="R197" t="s">
        <v>34</v>
      </c>
      <c r="S197" t="s">
        <v>39</v>
      </c>
      <c r="T197" t="s">
        <v>64</v>
      </c>
      <c r="U197">
        <v>141</v>
      </c>
      <c r="V197">
        <v>90</v>
      </c>
      <c r="W197">
        <v>203</v>
      </c>
      <c r="X197">
        <v>48</v>
      </c>
      <c r="Y197">
        <v>120</v>
      </c>
      <c r="Z197">
        <v>99.29</v>
      </c>
      <c r="AA197">
        <v>38.479999999999997</v>
      </c>
      <c r="AB197" t="s">
        <v>47</v>
      </c>
      <c r="AC197" t="s">
        <v>45</v>
      </c>
      <c r="AD197" t="s">
        <v>66</v>
      </c>
    </row>
    <row r="198" spans="1:30" x14ac:dyDescent="0.2">
      <c r="A198">
        <v>197</v>
      </c>
      <c r="B198">
        <v>78589</v>
      </c>
      <c r="C198" t="s">
        <v>40</v>
      </c>
      <c r="D198">
        <v>20</v>
      </c>
      <c r="E198" s="1">
        <v>37905</v>
      </c>
      <c r="F198">
        <v>194.64</v>
      </c>
      <c r="G198">
        <v>62</v>
      </c>
      <c r="K198">
        <v>35.6</v>
      </c>
      <c r="L198" t="s">
        <v>28</v>
      </c>
      <c r="M198" t="s">
        <v>29</v>
      </c>
      <c r="N198" t="s">
        <v>62</v>
      </c>
      <c r="O198" t="s">
        <v>41</v>
      </c>
      <c r="P198" t="s">
        <v>49</v>
      </c>
      <c r="Q198" t="s">
        <v>33</v>
      </c>
      <c r="R198" t="s">
        <v>34</v>
      </c>
      <c r="S198" t="s">
        <v>43</v>
      </c>
      <c r="T198" t="s">
        <v>64</v>
      </c>
      <c r="U198">
        <v>144</v>
      </c>
      <c r="V198">
        <v>82</v>
      </c>
      <c r="W198">
        <v>215</v>
      </c>
      <c r="X198">
        <v>57</v>
      </c>
      <c r="Y198">
        <v>136</v>
      </c>
      <c r="Z198">
        <v>92.34</v>
      </c>
      <c r="AA198">
        <v>45.97</v>
      </c>
      <c r="AB198" t="s">
        <v>50</v>
      </c>
      <c r="AC198" t="s">
        <v>48</v>
      </c>
      <c r="AD198" t="s">
        <v>39</v>
      </c>
    </row>
    <row r="199" spans="1:30" x14ac:dyDescent="0.2">
      <c r="A199">
        <v>198</v>
      </c>
      <c r="B199">
        <v>78504</v>
      </c>
      <c r="C199" t="s">
        <v>27</v>
      </c>
      <c r="D199">
        <v>52</v>
      </c>
      <c r="E199" s="1">
        <v>26087</v>
      </c>
      <c r="F199">
        <v>237.37</v>
      </c>
      <c r="G199">
        <v>65</v>
      </c>
      <c r="K199">
        <v>39.5</v>
      </c>
      <c r="L199" t="s">
        <v>28</v>
      </c>
      <c r="M199" t="s">
        <v>29</v>
      </c>
      <c r="N199" t="s">
        <v>30</v>
      </c>
      <c r="O199" t="s">
        <v>31</v>
      </c>
      <c r="P199" t="s">
        <v>42</v>
      </c>
      <c r="Q199" t="s">
        <v>33</v>
      </c>
      <c r="R199" t="s">
        <v>34</v>
      </c>
      <c r="S199" t="s">
        <v>43</v>
      </c>
      <c r="T199" t="s">
        <v>64</v>
      </c>
      <c r="U199">
        <v>137</v>
      </c>
      <c r="V199">
        <v>91</v>
      </c>
      <c r="W199">
        <v>231</v>
      </c>
      <c r="X199">
        <v>53</v>
      </c>
      <c r="Y199">
        <v>120</v>
      </c>
      <c r="Z199">
        <v>111.43</v>
      </c>
      <c r="AA199">
        <v>41.27</v>
      </c>
      <c r="AB199" t="s">
        <v>50</v>
      </c>
      <c r="AC199" t="s">
        <v>45</v>
      </c>
      <c r="AD199" t="s">
        <v>51</v>
      </c>
    </row>
    <row r="200" spans="1:30" x14ac:dyDescent="0.2">
      <c r="A200">
        <v>199</v>
      </c>
      <c r="B200">
        <v>78539</v>
      </c>
      <c r="C200" t="s">
        <v>27</v>
      </c>
      <c r="D200">
        <v>83</v>
      </c>
      <c r="E200" s="1">
        <v>14611</v>
      </c>
      <c r="F200">
        <v>219.55</v>
      </c>
      <c r="G200">
        <v>71</v>
      </c>
      <c r="K200">
        <v>30.6</v>
      </c>
      <c r="L200" t="s">
        <v>28</v>
      </c>
      <c r="M200" t="s">
        <v>29</v>
      </c>
      <c r="N200" t="s">
        <v>65</v>
      </c>
      <c r="O200" t="s">
        <v>53</v>
      </c>
      <c r="P200" t="s">
        <v>49</v>
      </c>
      <c r="Q200" t="s">
        <v>33</v>
      </c>
      <c r="R200" t="s">
        <v>34</v>
      </c>
      <c r="S200" t="s">
        <v>35</v>
      </c>
      <c r="T200" t="s">
        <v>55</v>
      </c>
      <c r="U200">
        <v>122</v>
      </c>
      <c r="V200">
        <v>82</v>
      </c>
      <c r="W200">
        <v>214</v>
      </c>
      <c r="X200">
        <v>50</v>
      </c>
      <c r="Y200">
        <v>152</v>
      </c>
      <c r="Z200">
        <v>74.14</v>
      </c>
      <c r="AA200">
        <v>38.39</v>
      </c>
      <c r="AB200" t="s">
        <v>47</v>
      </c>
      <c r="AC200" t="s">
        <v>38</v>
      </c>
      <c r="AD200" t="s">
        <v>39</v>
      </c>
    </row>
    <row r="201" spans="1:30" x14ac:dyDescent="0.2">
      <c r="A201">
        <v>200</v>
      </c>
      <c r="B201">
        <v>78541</v>
      </c>
      <c r="C201" t="s">
        <v>27</v>
      </c>
      <c r="D201">
        <v>41</v>
      </c>
      <c r="E201" s="1">
        <v>30194</v>
      </c>
      <c r="F201">
        <v>190.33</v>
      </c>
      <c r="G201">
        <v>63</v>
      </c>
      <c r="K201">
        <v>33.700000000000003</v>
      </c>
      <c r="L201" t="s">
        <v>28</v>
      </c>
      <c r="M201" t="s">
        <v>29</v>
      </c>
      <c r="N201" t="s">
        <v>72</v>
      </c>
      <c r="O201" t="s">
        <v>31</v>
      </c>
      <c r="P201" t="s">
        <v>71</v>
      </c>
      <c r="Q201" t="s">
        <v>33</v>
      </c>
      <c r="R201" t="s">
        <v>34</v>
      </c>
      <c r="S201" t="s">
        <v>43</v>
      </c>
      <c r="T201" t="s">
        <v>55</v>
      </c>
      <c r="U201">
        <v>134</v>
      </c>
      <c r="V201">
        <v>94</v>
      </c>
      <c r="W201">
        <v>219</v>
      </c>
      <c r="X201">
        <v>44</v>
      </c>
      <c r="Y201">
        <v>134</v>
      </c>
      <c r="Z201">
        <v>96.22</v>
      </c>
      <c r="AA201">
        <v>43.51</v>
      </c>
      <c r="AB201" t="s">
        <v>37</v>
      </c>
      <c r="AC201" t="s">
        <v>38</v>
      </c>
      <c r="AD201" t="s">
        <v>56</v>
      </c>
    </row>
    <row r="202" spans="1:30" x14ac:dyDescent="0.2">
      <c r="A202">
        <v>201</v>
      </c>
      <c r="B202">
        <v>78541</v>
      </c>
      <c r="C202" t="s">
        <v>40</v>
      </c>
      <c r="D202">
        <v>79</v>
      </c>
      <c r="E202" s="1">
        <v>16194</v>
      </c>
      <c r="F202">
        <v>283.93</v>
      </c>
      <c r="G202">
        <v>67</v>
      </c>
      <c r="K202">
        <v>44.5</v>
      </c>
      <c r="L202" t="s">
        <v>28</v>
      </c>
      <c r="M202" t="s">
        <v>29</v>
      </c>
      <c r="N202" t="s">
        <v>46</v>
      </c>
      <c r="O202" t="s">
        <v>60</v>
      </c>
      <c r="P202" t="s">
        <v>32</v>
      </c>
      <c r="Q202" t="s">
        <v>33</v>
      </c>
      <c r="R202" t="s">
        <v>34</v>
      </c>
      <c r="S202" t="s">
        <v>43</v>
      </c>
      <c r="T202" t="s">
        <v>77</v>
      </c>
      <c r="U202">
        <v>132</v>
      </c>
      <c r="V202">
        <v>90</v>
      </c>
      <c r="W202">
        <v>236</v>
      </c>
      <c r="X202">
        <v>44</v>
      </c>
      <c r="Y202">
        <v>101</v>
      </c>
      <c r="Z202">
        <v>118.69</v>
      </c>
      <c r="AA202">
        <v>47.42</v>
      </c>
      <c r="AB202" t="s">
        <v>50</v>
      </c>
      <c r="AC202" t="s">
        <v>45</v>
      </c>
      <c r="AD202" t="s">
        <v>39</v>
      </c>
    </row>
    <row r="203" spans="1:30" x14ac:dyDescent="0.2">
      <c r="A203">
        <v>202</v>
      </c>
      <c r="B203">
        <v>78541</v>
      </c>
      <c r="C203" t="s">
        <v>27</v>
      </c>
      <c r="D203">
        <v>45</v>
      </c>
      <c r="E203" s="1">
        <v>28726</v>
      </c>
      <c r="F203">
        <v>169.6</v>
      </c>
      <c r="G203">
        <v>67</v>
      </c>
      <c r="K203">
        <v>26.6</v>
      </c>
      <c r="L203" t="s">
        <v>57</v>
      </c>
      <c r="M203" t="s">
        <v>29</v>
      </c>
      <c r="N203" t="s">
        <v>46</v>
      </c>
      <c r="O203" t="s">
        <v>31</v>
      </c>
      <c r="P203" t="s">
        <v>32</v>
      </c>
      <c r="Q203" t="s">
        <v>33</v>
      </c>
      <c r="R203" t="s">
        <v>58</v>
      </c>
      <c r="S203" t="s">
        <v>43</v>
      </c>
      <c r="T203" t="s">
        <v>64</v>
      </c>
      <c r="U203">
        <v>119</v>
      </c>
      <c r="V203">
        <v>71</v>
      </c>
      <c r="W203">
        <v>199</v>
      </c>
      <c r="X203">
        <v>49</v>
      </c>
      <c r="Y203">
        <v>127</v>
      </c>
      <c r="Z203">
        <v>98.32</v>
      </c>
      <c r="AA203">
        <v>29.88</v>
      </c>
      <c r="AB203" t="s">
        <v>50</v>
      </c>
      <c r="AC203" t="s">
        <v>45</v>
      </c>
      <c r="AD203" t="s">
        <v>39</v>
      </c>
    </row>
    <row r="204" spans="1:30" x14ac:dyDescent="0.2">
      <c r="A204">
        <v>203</v>
      </c>
      <c r="B204">
        <v>78541</v>
      </c>
      <c r="C204" t="s">
        <v>27</v>
      </c>
      <c r="D204">
        <v>49</v>
      </c>
      <c r="E204" s="1">
        <v>27039</v>
      </c>
      <c r="F204">
        <v>271.76</v>
      </c>
      <c r="G204">
        <v>68</v>
      </c>
      <c r="K204">
        <v>41.3</v>
      </c>
      <c r="L204" t="s">
        <v>28</v>
      </c>
      <c r="M204" t="s">
        <v>29</v>
      </c>
      <c r="N204" t="s">
        <v>46</v>
      </c>
      <c r="O204" t="s">
        <v>31</v>
      </c>
      <c r="P204" t="s">
        <v>42</v>
      </c>
      <c r="Q204" t="s">
        <v>33</v>
      </c>
      <c r="R204" t="s">
        <v>34</v>
      </c>
      <c r="S204" t="s">
        <v>39</v>
      </c>
      <c r="T204" t="s">
        <v>36</v>
      </c>
      <c r="U204">
        <v>132</v>
      </c>
      <c r="V204">
        <v>82</v>
      </c>
      <c r="W204">
        <v>186</v>
      </c>
      <c r="X204">
        <v>57</v>
      </c>
      <c r="Y204">
        <v>127</v>
      </c>
      <c r="Z204">
        <v>71.09</v>
      </c>
      <c r="AA204">
        <v>42.3</v>
      </c>
      <c r="AB204" t="s">
        <v>50</v>
      </c>
      <c r="AC204" t="s">
        <v>48</v>
      </c>
      <c r="AD204" t="s">
        <v>56</v>
      </c>
    </row>
    <row r="205" spans="1:30" x14ac:dyDescent="0.2">
      <c r="A205">
        <v>204</v>
      </c>
      <c r="B205">
        <v>78503</v>
      </c>
      <c r="C205" t="s">
        <v>40</v>
      </c>
      <c r="D205">
        <v>46</v>
      </c>
      <c r="E205" s="1">
        <v>28391</v>
      </c>
      <c r="F205">
        <v>262.10000000000002</v>
      </c>
      <c r="G205">
        <v>77</v>
      </c>
      <c r="K205">
        <v>31.1</v>
      </c>
      <c r="L205" t="s">
        <v>28</v>
      </c>
      <c r="M205" t="s">
        <v>29</v>
      </c>
      <c r="N205" t="s">
        <v>65</v>
      </c>
      <c r="O205" t="s">
        <v>31</v>
      </c>
      <c r="P205" t="s">
        <v>32</v>
      </c>
      <c r="Q205" t="s">
        <v>33</v>
      </c>
      <c r="R205" t="s">
        <v>34</v>
      </c>
      <c r="S205" t="s">
        <v>35</v>
      </c>
      <c r="T205" t="s">
        <v>55</v>
      </c>
      <c r="U205">
        <v>130</v>
      </c>
      <c r="V205">
        <v>95</v>
      </c>
      <c r="W205">
        <v>211</v>
      </c>
      <c r="X205">
        <v>49</v>
      </c>
      <c r="Y205">
        <v>110</v>
      </c>
      <c r="Z205">
        <v>104.89</v>
      </c>
      <c r="AA205">
        <v>48.54</v>
      </c>
      <c r="AB205" t="s">
        <v>37</v>
      </c>
      <c r="AC205" t="s">
        <v>48</v>
      </c>
      <c r="AD205" t="s">
        <v>51</v>
      </c>
    </row>
    <row r="206" spans="1:30" x14ac:dyDescent="0.2">
      <c r="A206">
        <v>205</v>
      </c>
      <c r="B206">
        <v>78504</v>
      </c>
      <c r="C206" t="s">
        <v>40</v>
      </c>
      <c r="D206">
        <v>87</v>
      </c>
      <c r="E206" s="1">
        <v>13178</v>
      </c>
      <c r="F206">
        <v>202.12</v>
      </c>
      <c r="G206">
        <v>67</v>
      </c>
      <c r="K206">
        <v>31.7</v>
      </c>
      <c r="L206" t="s">
        <v>28</v>
      </c>
      <c r="M206" t="s">
        <v>29</v>
      </c>
      <c r="N206" t="s">
        <v>72</v>
      </c>
      <c r="O206" t="s">
        <v>53</v>
      </c>
      <c r="P206" t="s">
        <v>71</v>
      </c>
      <c r="Q206" t="s">
        <v>33</v>
      </c>
      <c r="R206" t="s">
        <v>34</v>
      </c>
      <c r="S206" t="s">
        <v>54</v>
      </c>
      <c r="T206" t="s">
        <v>55</v>
      </c>
      <c r="U206">
        <v>123</v>
      </c>
      <c r="V206">
        <v>91</v>
      </c>
      <c r="W206">
        <v>229</v>
      </c>
      <c r="X206">
        <v>47</v>
      </c>
      <c r="Y206">
        <v>107</v>
      </c>
      <c r="Z206">
        <v>83.64</v>
      </c>
      <c r="AA206">
        <v>41.2</v>
      </c>
      <c r="AB206" t="s">
        <v>37</v>
      </c>
      <c r="AC206" t="s">
        <v>38</v>
      </c>
      <c r="AD206" t="s">
        <v>39</v>
      </c>
    </row>
    <row r="207" spans="1:30" x14ac:dyDescent="0.2">
      <c r="A207">
        <v>206</v>
      </c>
      <c r="B207">
        <v>78542</v>
      </c>
      <c r="C207" t="s">
        <v>40</v>
      </c>
      <c r="D207">
        <v>33</v>
      </c>
      <c r="E207" s="1">
        <v>32968</v>
      </c>
      <c r="F207">
        <v>178.92</v>
      </c>
      <c r="G207">
        <v>69</v>
      </c>
      <c r="K207">
        <v>26.4</v>
      </c>
      <c r="L207" t="s">
        <v>57</v>
      </c>
      <c r="M207" t="s">
        <v>29</v>
      </c>
      <c r="N207" t="s">
        <v>30</v>
      </c>
      <c r="O207" t="s">
        <v>31</v>
      </c>
      <c r="P207" t="s">
        <v>32</v>
      </c>
      <c r="Q207" t="s">
        <v>33</v>
      </c>
      <c r="R207" t="s">
        <v>58</v>
      </c>
      <c r="S207" t="s">
        <v>35</v>
      </c>
      <c r="T207" t="s">
        <v>55</v>
      </c>
      <c r="U207">
        <v>112</v>
      </c>
      <c r="V207">
        <v>78</v>
      </c>
      <c r="W207">
        <v>181</v>
      </c>
      <c r="X207">
        <v>58</v>
      </c>
      <c r="Y207">
        <v>157</v>
      </c>
      <c r="Z207">
        <v>114.94</v>
      </c>
      <c r="AA207">
        <v>38.35</v>
      </c>
      <c r="AB207" t="s">
        <v>50</v>
      </c>
      <c r="AC207" t="s">
        <v>45</v>
      </c>
      <c r="AD207" t="s">
        <v>39</v>
      </c>
    </row>
    <row r="208" spans="1:30" x14ac:dyDescent="0.2">
      <c r="A208">
        <v>207</v>
      </c>
      <c r="B208">
        <v>78557</v>
      </c>
      <c r="C208" t="s">
        <v>27</v>
      </c>
      <c r="D208">
        <v>71</v>
      </c>
      <c r="E208" s="1">
        <v>19163</v>
      </c>
      <c r="F208">
        <v>282.5</v>
      </c>
      <c r="G208">
        <v>64</v>
      </c>
      <c r="K208">
        <v>48.5</v>
      </c>
      <c r="L208" t="s">
        <v>28</v>
      </c>
      <c r="M208" t="s">
        <v>29</v>
      </c>
      <c r="N208" t="s">
        <v>30</v>
      </c>
      <c r="O208" t="s">
        <v>60</v>
      </c>
      <c r="P208" t="s">
        <v>32</v>
      </c>
      <c r="Q208" t="s">
        <v>33</v>
      </c>
      <c r="R208" t="s">
        <v>34</v>
      </c>
      <c r="S208" t="s">
        <v>39</v>
      </c>
      <c r="T208" t="s">
        <v>73</v>
      </c>
      <c r="U208">
        <v>124</v>
      </c>
      <c r="V208">
        <v>92</v>
      </c>
      <c r="W208">
        <v>180</v>
      </c>
      <c r="X208">
        <v>53</v>
      </c>
      <c r="Y208">
        <v>156</v>
      </c>
      <c r="Z208">
        <v>110.92</v>
      </c>
      <c r="AA208">
        <v>38.99</v>
      </c>
      <c r="AB208" t="s">
        <v>50</v>
      </c>
      <c r="AC208" t="s">
        <v>48</v>
      </c>
      <c r="AD208" t="s">
        <v>66</v>
      </c>
    </row>
    <row r="209" spans="1:30" x14ac:dyDescent="0.2">
      <c r="A209">
        <v>208</v>
      </c>
      <c r="B209">
        <v>78557</v>
      </c>
      <c r="C209" t="s">
        <v>27</v>
      </c>
      <c r="D209">
        <v>61</v>
      </c>
      <c r="E209" s="1">
        <v>22712</v>
      </c>
      <c r="F209">
        <v>173.63</v>
      </c>
      <c r="G209">
        <v>65</v>
      </c>
      <c r="K209">
        <v>28.9</v>
      </c>
      <c r="L209" t="s">
        <v>57</v>
      </c>
      <c r="M209" t="s">
        <v>29</v>
      </c>
      <c r="N209" t="s">
        <v>30</v>
      </c>
      <c r="O209" t="s">
        <v>41</v>
      </c>
      <c r="P209" t="s">
        <v>42</v>
      </c>
      <c r="Q209" t="s">
        <v>33</v>
      </c>
      <c r="R209" t="s">
        <v>58</v>
      </c>
      <c r="S209" t="s">
        <v>35</v>
      </c>
      <c r="T209" t="s">
        <v>36</v>
      </c>
      <c r="U209">
        <v>114</v>
      </c>
      <c r="V209">
        <v>75</v>
      </c>
      <c r="W209">
        <v>211</v>
      </c>
      <c r="X209">
        <v>54</v>
      </c>
      <c r="Y209">
        <v>140</v>
      </c>
      <c r="Z209">
        <v>71.459999999999994</v>
      </c>
      <c r="AA209">
        <v>34.96</v>
      </c>
      <c r="AB209" t="s">
        <v>37</v>
      </c>
      <c r="AC209" t="s">
        <v>45</v>
      </c>
      <c r="AD209" t="s">
        <v>51</v>
      </c>
    </row>
    <row r="210" spans="1:30" x14ac:dyDescent="0.2">
      <c r="A210">
        <v>209</v>
      </c>
      <c r="B210">
        <v>78504</v>
      </c>
      <c r="C210" t="s">
        <v>27</v>
      </c>
      <c r="D210">
        <v>66</v>
      </c>
      <c r="E210" s="1">
        <v>20867</v>
      </c>
      <c r="F210">
        <v>212.88</v>
      </c>
      <c r="G210">
        <v>66</v>
      </c>
      <c r="K210">
        <v>34.4</v>
      </c>
      <c r="L210" t="s">
        <v>28</v>
      </c>
      <c r="M210" t="s">
        <v>79</v>
      </c>
      <c r="N210" t="s">
        <v>46</v>
      </c>
      <c r="O210" t="s">
        <v>53</v>
      </c>
      <c r="P210" t="s">
        <v>32</v>
      </c>
      <c r="Q210" t="s">
        <v>33</v>
      </c>
      <c r="R210" t="s">
        <v>34</v>
      </c>
      <c r="S210" t="s">
        <v>35</v>
      </c>
      <c r="T210" t="s">
        <v>44</v>
      </c>
      <c r="U210">
        <v>127</v>
      </c>
      <c r="V210">
        <v>83</v>
      </c>
      <c r="W210">
        <v>179</v>
      </c>
      <c r="X210">
        <v>42</v>
      </c>
      <c r="Y210">
        <v>114</v>
      </c>
      <c r="Z210">
        <v>98.93</v>
      </c>
      <c r="AA210">
        <v>42.96</v>
      </c>
      <c r="AB210" t="s">
        <v>47</v>
      </c>
      <c r="AC210" t="s">
        <v>45</v>
      </c>
      <c r="AD210" t="s">
        <v>51</v>
      </c>
    </row>
    <row r="211" spans="1:30" x14ac:dyDescent="0.2">
      <c r="A211">
        <v>210</v>
      </c>
      <c r="B211">
        <v>78542</v>
      </c>
      <c r="C211" t="s">
        <v>27</v>
      </c>
      <c r="D211">
        <v>39</v>
      </c>
      <c r="E211" s="1">
        <v>30765</v>
      </c>
      <c r="F211">
        <v>307.83999999999997</v>
      </c>
      <c r="G211">
        <v>69</v>
      </c>
      <c r="K211">
        <v>45.5</v>
      </c>
      <c r="L211" t="s">
        <v>28</v>
      </c>
      <c r="M211" t="s">
        <v>29</v>
      </c>
      <c r="N211" t="s">
        <v>30</v>
      </c>
      <c r="O211" t="s">
        <v>31</v>
      </c>
      <c r="P211" t="s">
        <v>42</v>
      </c>
      <c r="Q211" t="s">
        <v>33</v>
      </c>
      <c r="R211" t="s">
        <v>34</v>
      </c>
      <c r="S211" t="s">
        <v>35</v>
      </c>
      <c r="T211" t="s">
        <v>59</v>
      </c>
      <c r="U211">
        <v>124</v>
      </c>
      <c r="V211">
        <v>93</v>
      </c>
      <c r="W211">
        <v>183</v>
      </c>
      <c r="X211">
        <v>42</v>
      </c>
      <c r="Y211">
        <v>109</v>
      </c>
      <c r="Z211">
        <v>82.24</v>
      </c>
      <c r="AA211">
        <v>43.16</v>
      </c>
      <c r="AB211" t="s">
        <v>50</v>
      </c>
      <c r="AC211" t="s">
        <v>45</v>
      </c>
      <c r="AD211" t="s">
        <v>56</v>
      </c>
    </row>
    <row r="212" spans="1:30" x14ac:dyDescent="0.2">
      <c r="A212">
        <v>211</v>
      </c>
      <c r="B212">
        <v>78501</v>
      </c>
      <c r="C212" t="s">
        <v>27</v>
      </c>
      <c r="D212">
        <v>74</v>
      </c>
      <c r="E212" s="1">
        <v>18145</v>
      </c>
      <c r="F212">
        <v>174.42</v>
      </c>
      <c r="G212">
        <v>68</v>
      </c>
      <c r="K212">
        <v>26.5</v>
      </c>
      <c r="L212" t="s">
        <v>57</v>
      </c>
      <c r="M212" t="s">
        <v>29</v>
      </c>
      <c r="N212" t="s">
        <v>52</v>
      </c>
      <c r="O212" t="s">
        <v>53</v>
      </c>
      <c r="P212" t="s">
        <v>32</v>
      </c>
      <c r="Q212" t="s">
        <v>33</v>
      </c>
      <c r="R212" t="s">
        <v>58</v>
      </c>
      <c r="S212" t="s">
        <v>54</v>
      </c>
      <c r="T212" t="s">
        <v>36</v>
      </c>
      <c r="U212">
        <v>111</v>
      </c>
      <c r="V212">
        <v>77</v>
      </c>
      <c r="W212">
        <v>230</v>
      </c>
      <c r="X212">
        <v>43</v>
      </c>
      <c r="Y212">
        <v>124</v>
      </c>
      <c r="Z212">
        <v>82.44</v>
      </c>
      <c r="AA212">
        <v>25.31</v>
      </c>
      <c r="AB212" t="s">
        <v>37</v>
      </c>
      <c r="AC212" t="s">
        <v>48</v>
      </c>
      <c r="AD212" t="s">
        <v>39</v>
      </c>
    </row>
    <row r="213" spans="1:30" x14ac:dyDescent="0.2">
      <c r="A213">
        <v>212</v>
      </c>
      <c r="B213">
        <v>78503</v>
      </c>
      <c r="C213" t="s">
        <v>40</v>
      </c>
      <c r="D213">
        <v>57</v>
      </c>
      <c r="E213" s="1">
        <v>24199</v>
      </c>
      <c r="F213">
        <v>308.11</v>
      </c>
      <c r="G213">
        <v>66</v>
      </c>
      <c r="K213">
        <v>49.7</v>
      </c>
      <c r="L213" t="s">
        <v>28</v>
      </c>
      <c r="M213" t="s">
        <v>29</v>
      </c>
      <c r="N213" t="s">
        <v>30</v>
      </c>
      <c r="O213" t="s">
        <v>41</v>
      </c>
      <c r="P213" t="s">
        <v>42</v>
      </c>
      <c r="Q213" t="s">
        <v>33</v>
      </c>
      <c r="R213" t="s">
        <v>34</v>
      </c>
      <c r="S213" t="s">
        <v>43</v>
      </c>
      <c r="T213" t="s">
        <v>36</v>
      </c>
      <c r="U213">
        <v>126</v>
      </c>
      <c r="V213">
        <v>85</v>
      </c>
      <c r="W213">
        <v>155</v>
      </c>
      <c r="X213">
        <v>60</v>
      </c>
      <c r="Y213">
        <v>114</v>
      </c>
      <c r="Z213">
        <v>111.95</v>
      </c>
      <c r="AA213">
        <v>41.46</v>
      </c>
      <c r="AB213" t="s">
        <v>37</v>
      </c>
      <c r="AC213" t="s">
        <v>48</v>
      </c>
      <c r="AD213" t="s">
        <v>39</v>
      </c>
    </row>
    <row r="214" spans="1:30" x14ac:dyDescent="0.2">
      <c r="A214">
        <v>213</v>
      </c>
      <c r="B214">
        <v>78503</v>
      </c>
      <c r="C214" t="s">
        <v>27</v>
      </c>
      <c r="D214">
        <v>35</v>
      </c>
      <c r="E214" s="1">
        <v>32094</v>
      </c>
      <c r="F214">
        <v>290.38</v>
      </c>
      <c r="G214">
        <v>67</v>
      </c>
      <c r="K214">
        <v>45.5</v>
      </c>
      <c r="L214" t="s">
        <v>28</v>
      </c>
      <c r="M214" t="s">
        <v>82</v>
      </c>
      <c r="N214" t="s">
        <v>30</v>
      </c>
      <c r="O214" t="s">
        <v>31</v>
      </c>
      <c r="P214" t="s">
        <v>32</v>
      </c>
      <c r="Q214" t="s">
        <v>33</v>
      </c>
      <c r="R214" t="s">
        <v>34</v>
      </c>
      <c r="S214" t="s">
        <v>54</v>
      </c>
      <c r="T214" t="s">
        <v>55</v>
      </c>
      <c r="U214">
        <v>142</v>
      </c>
      <c r="V214">
        <v>90</v>
      </c>
      <c r="W214">
        <v>218</v>
      </c>
      <c r="X214">
        <v>40</v>
      </c>
      <c r="Y214">
        <v>137</v>
      </c>
      <c r="Z214">
        <v>76.069999999999993</v>
      </c>
      <c r="AA214">
        <v>43.97</v>
      </c>
      <c r="AB214" t="s">
        <v>50</v>
      </c>
      <c r="AC214" t="s">
        <v>38</v>
      </c>
      <c r="AD214" t="s">
        <v>39</v>
      </c>
    </row>
    <row r="215" spans="1:30" x14ac:dyDescent="0.2">
      <c r="A215">
        <v>214</v>
      </c>
      <c r="B215">
        <v>78503</v>
      </c>
      <c r="C215" t="s">
        <v>40</v>
      </c>
      <c r="D215">
        <v>23</v>
      </c>
      <c r="E215" s="1">
        <v>36491</v>
      </c>
      <c r="F215">
        <v>203.56</v>
      </c>
      <c r="G215">
        <v>69</v>
      </c>
      <c r="K215">
        <v>30.1</v>
      </c>
      <c r="L215" t="s">
        <v>28</v>
      </c>
      <c r="M215" t="s">
        <v>29</v>
      </c>
      <c r="N215" t="s">
        <v>62</v>
      </c>
      <c r="O215" t="s">
        <v>31</v>
      </c>
      <c r="P215" t="s">
        <v>71</v>
      </c>
      <c r="Q215" t="s">
        <v>33</v>
      </c>
      <c r="R215" t="s">
        <v>34</v>
      </c>
      <c r="S215" t="s">
        <v>43</v>
      </c>
      <c r="T215" t="s">
        <v>55</v>
      </c>
      <c r="U215">
        <v>135</v>
      </c>
      <c r="V215">
        <v>86</v>
      </c>
      <c r="W215">
        <v>229</v>
      </c>
      <c r="X215">
        <v>51</v>
      </c>
      <c r="Y215">
        <v>140</v>
      </c>
      <c r="Z215">
        <v>71.23</v>
      </c>
      <c r="AA215">
        <v>45.28</v>
      </c>
      <c r="AB215" t="s">
        <v>50</v>
      </c>
      <c r="AC215" t="s">
        <v>38</v>
      </c>
      <c r="AD215" t="s">
        <v>39</v>
      </c>
    </row>
    <row r="216" spans="1:30" x14ac:dyDescent="0.2">
      <c r="A216">
        <v>215</v>
      </c>
      <c r="B216">
        <v>78589</v>
      </c>
      <c r="C216" t="s">
        <v>40</v>
      </c>
      <c r="D216">
        <v>45</v>
      </c>
      <c r="E216" s="1">
        <v>28719</v>
      </c>
      <c r="F216">
        <v>326.37</v>
      </c>
      <c r="G216">
        <v>64</v>
      </c>
      <c r="K216">
        <v>56</v>
      </c>
      <c r="L216" t="s">
        <v>28</v>
      </c>
      <c r="M216" t="s">
        <v>29</v>
      </c>
      <c r="N216" t="s">
        <v>30</v>
      </c>
      <c r="O216" t="s">
        <v>31</v>
      </c>
      <c r="P216" t="s">
        <v>32</v>
      </c>
      <c r="Q216" t="s">
        <v>33</v>
      </c>
      <c r="R216" t="s">
        <v>34</v>
      </c>
      <c r="S216" t="s">
        <v>39</v>
      </c>
      <c r="T216" t="s">
        <v>55</v>
      </c>
      <c r="U216">
        <v>128</v>
      </c>
      <c r="V216">
        <v>81</v>
      </c>
      <c r="W216">
        <v>187</v>
      </c>
      <c r="X216">
        <v>48</v>
      </c>
      <c r="Y216">
        <v>128</v>
      </c>
      <c r="Z216">
        <v>77.69</v>
      </c>
      <c r="AA216">
        <v>43.22</v>
      </c>
      <c r="AB216" t="s">
        <v>47</v>
      </c>
      <c r="AC216" t="s">
        <v>38</v>
      </c>
      <c r="AD216" t="s">
        <v>39</v>
      </c>
    </row>
    <row r="217" spans="1:30" x14ac:dyDescent="0.2">
      <c r="A217">
        <v>216</v>
      </c>
      <c r="B217">
        <v>78539</v>
      </c>
      <c r="C217" t="s">
        <v>40</v>
      </c>
      <c r="D217">
        <v>88</v>
      </c>
      <c r="E217" s="1">
        <v>13008</v>
      </c>
      <c r="F217">
        <v>147.52000000000001</v>
      </c>
      <c r="G217">
        <v>64</v>
      </c>
      <c r="K217">
        <v>25.3</v>
      </c>
      <c r="L217" t="s">
        <v>57</v>
      </c>
      <c r="M217" t="s">
        <v>29</v>
      </c>
      <c r="N217" t="s">
        <v>72</v>
      </c>
      <c r="O217" t="s">
        <v>60</v>
      </c>
      <c r="P217" t="s">
        <v>75</v>
      </c>
      <c r="Q217" t="s">
        <v>33</v>
      </c>
      <c r="R217" t="s">
        <v>58</v>
      </c>
      <c r="S217" t="s">
        <v>35</v>
      </c>
      <c r="T217" t="s">
        <v>77</v>
      </c>
      <c r="U217">
        <v>107</v>
      </c>
      <c r="V217">
        <v>71</v>
      </c>
      <c r="W217">
        <v>209</v>
      </c>
      <c r="X217">
        <v>56</v>
      </c>
      <c r="Y217">
        <v>155</v>
      </c>
      <c r="Z217">
        <v>89.59</v>
      </c>
      <c r="AA217">
        <v>37.07</v>
      </c>
      <c r="AB217" t="s">
        <v>50</v>
      </c>
      <c r="AC217" t="s">
        <v>48</v>
      </c>
      <c r="AD217" t="s">
        <v>39</v>
      </c>
    </row>
    <row r="218" spans="1:30" x14ac:dyDescent="0.2">
      <c r="A218">
        <v>217</v>
      </c>
      <c r="B218">
        <v>78539</v>
      </c>
      <c r="C218" t="s">
        <v>27</v>
      </c>
      <c r="D218">
        <v>73</v>
      </c>
      <c r="E218" s="1">
        <v>18518</v>
      </c>
      <c r="F218">
        <v>200.4</v>
      </c>
      <c r="G218">
        <v>69</v>
      </c>
      <c r="K218">
        <v>29.6</v>
      </c>
      <c r="L218" t="s">
        <v>57</v>
      </c>
      <c r="M218" t="s">
        <v>29</v>
      </c>
      <c r="N218" t="s">
        <v>30</v>
      </c>
      <c r="O218" t="s">
        <v>53</v>
      </c>
      <c r="P218" t="s">
        <v>42</v>
      </c>
      <c r="Q218" t="s">
        <v>33</v>
      </c>
      <c r="R218" t="s">
        <v>58</v>
      </c>
      <c r="S218" t="s">
        <v>39</v>
      </c>
      <c r="T218" t="s">
        <v>59</v>
      </c>
      <c r="U218">
        <v>117</v>
      </c>
      <c r="V218">
        <v>74</v>
      </c>
      <c r="W218">
        <v>225</v>
      </c>
      <c r="X218">
        <v>46</v>
      </c>
      <c r="Y218">
        <v>116</v>
      </c>
      <c r="Z218">
        <v>111.78</v>
      </c>
      <c r="AA218">
        <v>29</v>
      </c>
      <c r="AB218" t="s">
        <v>47</v>
      </c>
      <c r="AC218" t="s">
        <v>45</v>
      </c>
      <c r="AD218" t="s">
        <v>39</v>
      </c>
    </row>
    <row r="219" spans="1:30" x14ac:dyDescent="0.2">
      <c r="A219">
        <v>218</v>
      </c>
      <c r="B219">
        <v>78504</v>
      </c>
      <c r="C219" t="s">
        <v>40</v>
      </c>
      <c r="D219">
        <v>26</v>
      </c>
      <c r="E219" s="1">
        <v>35511</v>
      </c>
      <c r="F219">
        <v>277.75</v>
      </c>
      <c r="G219">
        <v>61</v>
      </c>
      <c r="K219">
        <v>52.5</v>
      </c>
      <c r="L219" t="s">
        <v>28</v>
      </c>
      <c r="M219" t="s">
        <v>29</v>
      </c>
      <c r="N219" t="s">
        <v>30</v>
      </c>
      <c r="O219" t="s">
        <v>41</v>
      </c>
      <c r="P219" t="s">
        <v>42</v>
      </c>
      <c r="Q219" t="s">
        <v>33</v>
      </c>
      <c r="R219" t="s">
        <v>34</v>
      </c>
      <c r="S219" t="s">
        <v>43</v>
      </c>
      <c r="T219" t="s">
        <v>36</v>
      </c>
      <c r="U219">
        <v>129</v>
      </c>
      <c r="V219">
        <v>89</v>
      </c>
      <c r="W219">
        <v>203</v>
      </c>
      <c r="X219">
        <v>55</v>
      </c>
      <c r="Y219">
        <v>117</v>
      </c>
      <c r="Z219">
        <v>114.71</v>
      </c>
      <c r="AA219">
        <v>46.38</v>
      </c>
      <c r="AB219" t="s">
        <v>37</v>
      </c>
      <c r="AC219" t="s">
        <v>48</v>
      </c>
      <c r="AD219" t="s">
        <v>39</v>
      </c>
    </row>
    <row r="220" spans="1:30" x14ac:dyDescent="0.2">
      <c r="A220">
        <v>219</v>
      </c>
      <c r="B220">
        <v>78539</v>
      </c>
      <c r="C220" t="s">
        <v>40</v>
      </c>
      <c r="D220">
        <v>19</v>
      </c>
      <c r="E220" s="1">
        <v>38086</v>
      </c>
      <c r="F220">
        <v>256.29000000000002</v>
      </c>
      <c r="G220">
        <v>63</v>
      </c>
      <c r="K220">
        <v>45.4</v>
      </c>
      <c r="L220" t="s">
        <v>28</v>
      </c>
      <c r="M220" t="s">
        <v>29</v>
      </c>
      <c r="N220" t="s">
        <v>46</v>
      </c>
      <c r="O220" t="s">
        <v>41</v>
      </c>
      <c r="P220" t="s">
        <v>32</v>
      </c>
      <c r="Q220" t="s">
        <v>33</v>
      </c>
      <c r="R220" t="s">
        <v>34</v>
      </c>
      <c r="S220" t="s">
        <v>54</v>
      </c>
      <c r="T220" t="s">
        <v>59</v>
      </c>
      <c r="U220">
        <v>130</v>
      </c>
      <c r="V220">
        <v>85</v>
      </c>
      <c r="W220">
        <v>210</v>
      </c>
      <c r="X220">
        <v>55</v>
      </c>
      <c r="Y220">
        <v>118</v>
      </c>
      <c r="Z220">
        <v>101.47</v>
      </c>
      <c r="AA220">
        <v>42.01</v>
      </c>
      <c r="AB220" t="s">
        <v>37</v>
      </c>
      <c r="AC220" t="s">
        <v>48</v>
      </c>
      <c r="AD220" t="s">
        <v>39</v>
      </c>
    </row>
    <row r="221" spans="1:30" x14ac:dyDescent="0.2">
      <c r="A221">
        <v>220</v>
      </c>
      <c r="B221">
        <v>78539</v>
      </c>
      <c r="C221" t="s">
        <v>27</v>
      </c>
      <c r="D221">
        <v>40</v>
      </c>
      <c r="E221" s="1">
        <v>30307</v>
      </c>
      <c r="F221">
        <v>217.45</v>
      </c>
      <c r="G221">
        <v>70</v>
      </c>
      <c r="K221">
        <v>31.2</v>
      </c>
      <c r="L221" t="s">
        <v>28</v>
      </c>
      <c r="M221" t="s">
        <v>29</v>
      </c>
      <c r="N221" t="s">
        <v>46</v>
      </c>
      <c r="O221" t="s">
        <v>31</v>
      </c>
      <c r="P221" t="s">
        <v>32</v>
      </c>
      <c r="Q221" t="s">
        <v>33</v>
      </c>
      <c r="R221" t="s">
        <v>34</v>
      </c>
      <c r="S221" t="s">
        <v>54</v>
      </c>
      <c r="T221" t="s">
        <v>55</v>
      </c>
      <c r="U221">
        <v>122</v>
      </c>
      <c r="V221">
        <v>86</v>
      </c>
      <c r="W221">
        <v>204</v>
      </c>
      <c r="X221">
        <v>60</v>
      </c>
      <c r="Y221">
        <v>100</v>
      </c>
      <c r="Z221">
        <v>93.72</v>
      </c>
      <c r="AA221">
        <v>42.55</v>
      </c>
      <c r="AB221" t="s">
        <v>37</v>
      </c>
      <c r="AC221" t="s">
        <v>38</v>
      </c>
      <c r="AD221" t="s">
        <v>39</v>
      </c>
    </row>
    <row r="222" spans="1:30" x14ac:dyDescent="0.2">
      <c r="A222">
        <v>221</v>
      </c>
      <c r="B222">
        <v>78501</v>
      </c>
      <c r="C222" t="s">
        <v>27</v>
      </c>
      <c r="D222">
        <v>20</v>
      </c>
      <c r="E222" s="1">
        <v>37760</v>
      </c>
      <c r="F222">
        <v>275.23</v>
      </c>
      <c r="G222">
        <v>62</v>
      </c>
      <c r="K222">
        <v>50.3</v>
      </c>
      <c r="L222" t="s">
        <v>28</v>
      </c>
      <c r="M222" t="s">
        <v>29</v>
      </c>
      <c r="N222" t="s">
        <v>46</v>
      </c>
      <c r="O222" t="s">
        <v>31</v>
      </c>
      <c r="P222" t="s">
        <v>49</v>
      </c>
      <c r="Q222" t="s">
        <v>33</v>
      </c>
      <c r="R222" t="s">
        <v>34</v>
      </c>
      <c r="S222" t="s">
        <v>39</v>
      </c>
      <c r="T222" t="s">
        <v>55</v>
      </c>
      <c r="U222">
        <v>129</v>
      </c>
      <c r="V222">
        <v>95</v>
      </c>
      <c r="W222">
        <v>176</v>
      </c>
      <c r="X222">
        <v>55</v>
      </c>
      <c r="Y222">
        <v>107</v>
      </c>
      <c r="Z222">
        <v>95.61</v>
      </c>
      <c r="AA222">
        <v>39</v>
      </c>
      <c r="AB222" t="s">
        <v>50</v>
      </c>
      <c r="AC222" t="s">
        <v>48</v>
      </c>
      <c r="AD222" t="s">
        <v>39</v>
      </c>
    </row>
    <row r="223" spans="1:30" x14ac:dyDescent="0.2">
      <c r="A223">
        <v>222</v>
      </c>
      <c r="B223">
        <v>78589</v>
      </c>
      <c r="C223" t="s">
        <v>40</v>
      </c>
      <c r="D223">
        <v>47</v>
      </c>
      <c r="E223" s="1">
        <v>27987</v>
      </c>
      <c r="F223">
        <v>304.49</v>
      </c>
      <c r="G223">
        <v>67</v>
      </c>
      <c r="K223">
        <v>47.7</v>
      </c>
      <c r="L223" t="s">
        <v>28</v>
      </c>
      <c r="M223" t="s">
        <v>29</v>
      </c>
      <c r="N223" t="s">
        <v>46</v>
      </c>
      <c r="O223" t="s">
        <v>31</v>
      </c>
      <c r="P223" t="s">
        <v>49</v>
      </c>
      <c r="Q223" t="s">
        <v>33</v>
      </c>
      <c r="R223" t="s">
        <v>34</v>
      </c>
      <c r="S223" t="s">
        <v>39</v>
      </c>
      <c r="T223" t="s">
        <v>44</v>
      </c>
      <c r="U223">
        <v>140</v>
      </c>
      <c r="V223">
        <v>92</v>
      </c>
      <c r="W223">
        <v>237</v>
      </c>
      <c r="X223">
        <v>43</v>
      </c>
      <c r="Y223">
        <v>133</v>
      </c>
      <c r="Z223">
        <v>118.6</v>
      </c>
      <c r="AA223">
        <v>49.76</v>
      </c>
      <c r="AB223" t="s">
        <v>47</v>
      </c>
      <c r="AC223" t="s">
        <v>45</v>
      </c>
      <c r="AD223" t="s">
        <v>39</v>
      </c>
    </row>
    <row r="224" spans="1:30" x14ac:dyDescent="0.2">
      <c r="A224">
        <v>223</v>
      </c>
      <c r="B224">
        <v>78541</v>
      </c>
      <c r="C224" t="s">
        <v>27</v>
      </c>
      <c r="D224">
        <v>66</v>
      </c>
      <c r="E224" s="1">
        <v>21129</v>
      </c>
      <c r="F224">
        <v>130.57</v>
      </c>
      <c r="G224">
        <v>59</v>
      </c>
      <c r="K224">
        <v>26.4</v>
      </c>
      <c r="L224" t="s">
        <v>57</v>
      </c>
      <c r="M224" t="s">
        <v>29</v>
      </c>
      <c r="N224" t="s">
        <v>52</v>
      </c>
      <c r="O224" t="s">
        <v>60</v>
      </c>
      <c r="P224" t="s">
        <v>71</v>
      </c>
      <c r="Q224" t="s">
        <v>33</v>
      </c>
      <c r="R224" t="s">
        <v>58</v>
      </c>
      <c r="S224" t="s">
        <v>43</v>
      </c>
      <c r="T224" t="s">
        <v>67</v>
      </c>
      <c r="U224">
        <v>109</v>
      </c>
      <c r="V224">
        <v>74</v>
      </c>
      <c r="W224">
        <v>187</v>
      </c>
      <c r="X224">
        <v>56</v>
      </c>
      <c r="Y224">
        <v>146</v>
      </c>
      <c r="Z224">
        <v>94.26</v>
      </c>
      <c r="AA224">
        <v>29.88</v>
      </c>
      <c r="AB224" t="s">
        <v>37</v>
      </c>
      <c r="AC224" t="s">
        <v>38</v>
      </c>
      <c r="AD224" t="s">
        <v>39</v>
      </c>
    </row>
    <row r="225" spans="1:30" x14ac:dyDescent="0.2">
      <c r="A225">
        <v>224</v>
      </c>
      <c r="B225">
        <v>78589</v>
      </c>
      <c r="C225" t="s">
        <v>27</v>
      </c>
      <c r="D225">
        <v>74</v>
      </c>
      <c r="E225" s="1">
        <v>17934</v>
      </c>
      <c r="F225">
        <v>155.09</v>
      </c>
      <c r="G225">
        <v>65</v>
      </c>
      <c r="K225">
        <v>25.8</v>
      </c>
      <c r="L225" t="s">
        <v>57</v>
      </c>
      <c r="M225" t="s">
        <v>76</v>
      </c>
      <c r="N225" t="s">
        <v>52</v>
      </c>
      <c r="O225" t="s">
        <v>60</v>
      </c>
      <c r="P225" t="s">
        <v>49</v>
      </c>
      <c r="Q225" t="s">
        <v>33</v>
      </c>
      <c r="R225" t="s">
        <v>58</v>
      </c>
      <c r="S225" t="s">
        <v>35</v>
      </c>
      <c r="T225" t="s">
        <v>77</v>
      </c>
      <c r="U225">
        <v>110</v>
      </c>
      <c r="V225">
        <v>72</v>
      </c>
      <c r="W225">
        <v>239</v>
      </c>
      <c r="X225">
        <v>50</v>
      </c>
      <c r="Y225">
        <v>105</v>
      </c>
      <c r="Z225">
        <v>89.17</v>
      </c>
      <c r="AA225">
        <v>31.96</v>
      </c>
      <c r="AB225" t="s">
        <v>50</v>
      </c>
      <c r="AC225" t="s">
        <v>38</v>
      </c>
      <c r="AD225" t="s">
        <v>56</v>
      </c>
    </row>
    <row r="226" spans="1:30" x14ac:dyDescent="0.2">
      <c r="A226">
        <v>225</v>
      </c>
      <c r="B226">
        <v>78501</v>
      </c>
      <c r="C226" t="s">
        <v>40</v>
      </c>
      <c r="D226">
        <v>61</v>
      </c>
      <c r="E226" s="1">
        <v>22602</v>
      </c>
      <c r="F226">
        <v>264.77</v>
      </c>
      <c r="G226">
        <v>69</v>
      </c>
      <c r="K226">
        <v>39.1</v>
      </c>
      <c r="L226" t="s">
        <v>28</v>
      </c>
      <c r="M226" t="s">
        <v>76</v>
      </c>
      <c r="N226" t="s">
        <v>30</v>
      </c>
      <c r="O226" t="s">
        <v>31</v>
      </c>
      <c r="P226" t="s">
        <v>42</v>
      </c>
      <c r="Q226" t="s">
        <v>33</v>
      </c>
      <c r="R226" t="s">
        <v>34</v>
      </c>
      <c r="S226" t="s">
        <v>54</v>
      </c>
      <c r="T226" t="s">
        <v>36</v>
      </c>
      <c r="U226">
        <v>136</v>
      </c>
      <c r="V226">
        <v>83</v>
      </c>
      <c r="W226">
        <v>220</v>
      </c>
      <c r="X226">
        <v>56</v>
      </c>
      <c r="Y226">
        <v>123</v>
      </c>
      <c r="Z226">
        <v>85.36</v>
      </c>
      <c r="AA226">
        <v>45.85</v>
      </c>
      <c r="AB226" t="s">
        <v>47</v>
      </c>
      <c r="AC226" t="s">
        <v>45</v>
      </c>
      <c r="AD226" t="s">
        <v>51</v>
      </c>
    </row>
    <row r="227" spans="1:30" x14ac:dyDescent="0.2">
      <c r="A227">
        <v>226</v>
      </c>
      <c r="B227">
        <v>78539</v>
      </c>
      <c r="C227" t="s">
        <v>40</v>
      </c>
      <c r="D227">
        <v>22</v>
      </c>
      <c r="E227" s="1">
        <v>36912</v>
      </c>
      <c r="F227">
        <v>190.71</v>
      </c>
      <c r="G227">
        <v>71</v>
      </c>
      <c r="K227">
        <v>26.6</v>
      </c>
      <c r="L227" t="s">
        <v>57</v>
      </c>
      <c r="M227" t="s">
        <v>29</v>
      </c>
      <c r="N227" t="s">
        <v>46</v>
      </c>
      <c r="O227" t="s">
        <v>60</v>
      </c>
      <c r="P227" t="s">
        <v>42</v>
      </c>
      <c r="Q227" t="s">
        <v>33</v>
      </c>
      <c r="R227" t="s">
        <v>58</v>
      </c>
      <c r="S227" t="s">
        <v>54</v>
      </c>
      <c r="T227" t="s">
        <v>77</v>
      </c>
      <c r="U227">
        <v>114</v>
      </c>
      <c r="V227">
        <v>77</v>
      </c>
      <c r="W227">
        <v>232</v>
      </c>
      <c r="X227">
        <v>54</v>
      </c>
      <c r="Y227">
        <v>151</v>
      </c>
      <c r="Z227">
        <v>86.95</v>
      </c>
      <c r="AA227">
        <v>32.81</v>
      </c>
      <c r="AB227" t="s">
        <v>50</v>
      </c>
      <c r="AC227" t="s">
        <v>38</v>
      </c>
      <c r="AD227" t="s">
        <v>39</v>
      </c>
    </row>
    <row r="228" spans="1:30" x14ac:dyDescent="0.2">
      <c r="A228">
        <v>227</v>
      </c>
      <c r="B228">
        <v>78501</v>
      </c>
      <c r="C228" t="s">
        <v>40</v>
      </c>
      <c r="D228">
        <v>20</v>
      </c>
      <c r="E228" s="1">
        <v>37635</v>
      </c>
      <c r="F228">
        <v>197.82</v>
      </c>
      <c r="G228">
        <v>56</v>
      </c>
      <c r="K228">
        <v>44.3</v>
      </c>
      <c r="L228" t="s">
        <v>28</v>
      </c>
      <c r="M228" t="s">
        <v>29</v>
      </c>
      <c r="N228" t="s">
        <v>65</v>
      </c>
      <c r="O228" t="s">
        <v>41</v>
      </c>
      <c r="P228" t="s">
        <v>32</v>
      </c>
      <c r="Q228" t="s">
        <v>33</v>
      </c>
      <c r="R228" t="s">
        <v>34</v>
      </c>
      <c r="S228" t="s">
        <v>35</v>
      </c>
      <c r="T228" t="s">
        <v>36</v>
      </c>
      <c r="U228">
        <v>134</v>
      </c>
      <c r="V228">
        <v>88</v>
      </c>
      <c r="W228">
        <v>233</v>
      </c>
      <c r="X228">
        <v>41</v>
      </c>
      <c r="Y228">
        <v>123</v>
      </c>
      <c r="Z228">
        <v>94.97</v>
      </c>
      <c r="AA228">
        <v>42.42</v>
      </c>
      <c r="AB228" t="s">
        <v>37</v>
      </c>
      <c r="AC228" t="s">
        <v>45</v>
      </c>
      <c r="AD228" t="s">
        <v>39</v>
      </c>
    </row>
    <row r="229" spans="1:30" x14ac:dyDescent="0.2">
      <c r="A229">
        <v>228</v>
      </c>
      <c r="B229">
        <v>78589</v>
      </c>
      <c r="C229" t="s">
        <v>27</v>
      </c>
      <c r="D229">
        <v>66</v>
      </c>
      <c r="E229" s="1">
        <v>21080</v>
      </c>
      <c r="F229">
        <v>318.64</v>
      </c>
      <c r="G229">
        <v>70</v>
      </c>
      <c r="K229">
        <v>45.7</v>
      </c>
      <c r="L229" t="s">
        <v>28</v>
      </c>
      <c r="M229" t="s">
        <v>29</v>
      </c>
      <c r="N229" t="s">
        <v>83</v>
      </c>
      <c r="O229" t="s">
        <v>78</v>
      </c>
      <c r="P229" t="s">
        <v>42</v>
      </c>
      <c r="Q229" t="s">
        <v>80</v>
      </c>
      <c r="R229" t="s">
        <v>34</v>
      </c>
      <c r="S229" t="s">
        <v>43</v>
      </c>
      <c r="T229" t="s">
        <v>36</v>
      </c>
      <c r="U229">
        <v>130</v>
      </c>
      <c r="V229">
        <v>83</v>
      </c>
      <c r="W229">
        <v>177</v>
      </c>
      <c r="X229">
        <v>60</v>
      </c>
      <c r="Y229">
        <v>154</v>
      </c>
      <c r="Z229">
        <v>80.599999999999994</v>
      </c>
      <c r="AA229">
        <v>36.61</v>
      </c>
      <c r="AB229" t="s">
        <v>50</v>
      </c>
      <c r="AC229" t="s">
        <v>48</v>
      </c>
      <c r="AD229" t="s">
        <v>39</v>
      </c>
    </row>
    <row r="230" spans="1:30" x14ac:dyDescent="0.2">
      <c r="A230">
        <v>229</v>
      </c>
      <c r="B230">
        <v>78539</v>
      </c>
      <c r="C230" t="s">
        <v>27</v>
      </c>
      <c r="D230">
        <v>46</v>
      </c>
      <c r="E230" s="1">
        <v>28134</v>
      </c>
      <c r="F230">
        <v>265.89</v>
      </c>
      <c r="G230">
        <v>73</v>
      </c>
      <c r="K230">
        <v>35.1</v>
      </c>
      <c r="L230" t="s">
        <v>28</v>
      </c>
      <c r="M230" t="s">
        <v>82</v>
      </c>
      <c r="N230" t="s">
        <v>46</v>
      </c>
      <c r="O230" t="s">
        <v>41</v>
      </c>
      <c r="P230" t="s">
        <v>42</v>
      </c>
      <c r="Q230" t="s">
        <v>33</v>
      </c>
      <c r="R230" t="s">
        <v>34</v>
      </c>
      <c r="S230" t="s">
        <v>39</v>
      </c>
      <c r="T230" t="s">
        <v>59</v>
      </c>
      <c r="U230">
        <v>129</v>
      </c>
      <c r="V230">
        <v>91</v>
      </c>
      <c r="W230">
        <v>178</v>
      </c>
      <c r="X230">
        <v>49</v>
      </c>
      <c r="Y230">
        <v>109</v>
      </c>
      <c r="Z230">
        <v>76.14</v>
      </c>
      <c r="AA230">
        <v>44.04</v>
      </c>
      <c r="AB230" t="s">
        <v>50</v>
      </c>
      <c r="AC230" t="s">
        <v>48</v>
      </c>
      <c r="AD230" t="s">
        <v>66</v>
      </c>
    </row>
    <row r="231" spans="1:30" x14ac:dyDescent="0.2">
      <c r="A231">
        <v>230</v>
      </c>
      <c r="B231">
        <v>78501</v>
      </c>
      <c r="C231" t="s">
        <v>40</v>
      </c>
      <c r="D231">
        <v>27</v>
      </c>
      <c r="E231" s="1">
        <v>35053</v>
      </c>
      <c r="F231">
        <v>280.11</v>
      </c>
      <c r="G231">
        <v>64</v>
      </c>
      <c r="K231">
        <v>48.1</v>
      </c>
      <c r="L231" t="s">
        <v>28</v>
      </c>
      <c r="M231" t="s">
        <v>68</v>
      </c>
      <c r="N231" t="s">
        <v>30</v>
      </c>
      <c r="O231" t="s">
        <v>31</v>
      </c>
      <c r="P231" t="s">
        <v>32</v>
      </c>
      <c r="Q231" t="s">
        <v>33</v>
      </c>
      <c r="R231" t="s">
        <v>34</v>
      </c>
      <c r="S231" t="s">
        <v>39</v>
      </c>
      <c r="T231" t="s">
        <v>36</v>
      </c>
      <c r="U231">
        <v>124</v>
      </c>
      <c r="V231">
        <v>82</v>
      </c>
      <c r="W231">
        <v>158</v>
      </c>
      <c r="X231">
        <v>55</v>
      </c>
      <c r="Y231">
        <v>130</v>
      </c>
      <c r="Z231">
        <v>119.81</v>
      </c>
      <c r="AA231">
        <v>46.96</v>
      </c>
      <c r="AB231" t="s">
        <v>47</v>
      </c>
      <c r="AC231" t="s">
        <v>45</v>
      </c>
      <c r="AD231" t="s">
        <v>39</v>
      </c>
    </row>
    <row r="232" spans="1:30" x14ac:dyDescent="0.2">
      <c r="A232">
        <v>231</v>
      </c>
      <c r="B232">
        <v>78589</v>
      </c>
      <c r="C232" t="s">
        <v>40</v>
      </c>
      <c r="D232">
        <v>45</v>
      </c>
      <c r="E232" s="1">
        <v>28582</v>
      </c>
      <c r="F232">
        <v>271.83999999999997</v>
      </c>
      <c r="G232">
        <v>62</v>
      </c>
      <c r="K232">
        <v>49.7</v>
      </c>
      <c r="L232" t="s">
        <v>28</v>
      </c>
      <c r="M232" t="s">
        <v>29</v>
      </c>
      <c r="N232" t="s">
        <v>46</v>
      </c>
      <c r="O232" t="s">
        <v>31</v>
      </c>
      <c r="P232" t="s">
        <v>49</v>
      </c>
      <c r="Q232" t="s">
        <v>33</v>
      </c>
      <c r="R232" t="s">
        <v>34</v>
      </c>
      <c r="S232" t="s">
        <v>43</v>
      </c>
      <c r="T232" t="s">
        <v>59</v>
      </c>
      <c r="U232">
        <v>144</v>
      </c>
      <c r="V232">
        <v>80</v>
      </c>
      <c r="W232">
        <v>157</v>
      </c>
      <c r="X232">
        <v>55</v>
      </c>
      <c r="Y232">
        <v>120</v>
      </c>
      <c r="Z232">
        <v>70.47</v>
      </c>
      <c r="AA232">
        <v>40.33</v>
      </c>
      <c r="AB232" t="s">
        <v>37</v>
      </c>
      <c r="AC232" t="s">
        <v>48</v>
      </c>
      <c r="AD232" t="s">
        <v>56</v>
      </c>
    </row>
    <row r="233" spans="1:30" x14ac:dyDescent="0.2">
      <c r="A233">
        <v>232</v>
      </c>
      <c r="B233">
        <v>78503</v>
      </c>
      <c r="C233" t="s">
        <v>40</v>
      </c>
      <c r="D233">
        <v>23</v>
      </c>
      <c r="E233" s="1">
        <v>36643</v>
      </c>
      <c r="F233">
        <v>242.24</v>
      </c>
      <c r="G233">
        <v>65</v>
      </c>
      <c r="K233">
        <v>40.299999999999997</v>
      </c>
      <c r="L233" t="s">
        <v>28</v>
      </c>
      <c r="M233" t="s">
        <v>29</v>
      </c>
      <c r="N233" t="s">
        <v>52</v>
      </c>
      <c r="O233" t="s">
        <v>31</v>
      </c>
      <c r="P233" t="s">
        <v>49</v>
      </c>
      <c r="Q233" t="s">
        <v>33</v>
      </c>
      <c r="R233" t="s">
        <v>34</v>
      </c>
      <c r="S233" t="s">
        <v>54</v>
      </c>
      <c r="T233" t="s">
        <v>64</v>
      </c>
      <c r="U233">
        <v>135</v>
      </c>
      <c r="V233">
        <v>87</v>
      </c>
      <c r="W233">
        <v>201</v>
      </c>
      <c r="X233">
        <v>59</v>
      </c>
      <c r="Y233">
        <v>130</v>
      </c>
      <c r="Z233">
        <v>106.81</v>
      </c>
      <c r="AA233">
        <v>46.56</v>
      </c>
      <c r="AB233" t="s">
        <v>50</v>
      </c>
      <c r="AC233" t="s">
        <v>48</v>
      </c>
      <c r="AD233" t="s">
        <v>56</v>
      </c>
    </row>
    <row r="234" spans="1:30" x14ac:dyDescent="0.2">
      <c r="A234">
        <v>233</v>
      </c>
      <c r="B234">
        <v>78557</v>
      </c>
      <c r="C234" t="s">
        <v>40</v>
      </c>
      <c r="D234">
        <v>55</v>
      </c>
      <c r="E234" s="1">
        <v>24863</v>
      </c>
      <c r="F234">
        <v>252.57</v>
      </c>
      <c r="G234">
        <v>65</v>
      </c>
      <c r="K234">
        <v>42</v>
      </c>
      <c r="L234" t="s">
        <v>28</v>
      </c>
      <c r="M234" t="s">
        <v>29</v>
      </c>
      <c r="N234" t="s">
        <v>65</v>
      </c>
      <c r="O234" t="s">
        <v>31</v>
      </c>
      <c r="P234" t="s">
        <v>32</v>
      </c>
      <c r="Q234" t="s">
        <v>33</v>
      </c>
      <c r="R234" t="s">
        <v>34</v>
      </c>
      <c r="S234" t="s">
        <v>43</v>
      </c>
      <c r="T234" t="s">
        <v>64</v>
      </c>
      <c r="U234">
        <v>134</v>
      </c>
      <c r="V234">
        <v>85</v>
      </c>
      <c r="W234">
        <v>230</v>
      </c>
      <c r="X234">
        <v>52</v>
      </c>
      <c r="Y234">
        <v>105</v>
      </c>
      <c r="Z234">
        <v>105.98</v>
      </c>
      <c r="AA234">
        <v>42.38</v>
      </c>
      <c r="AB234" t="s">
        <v>47</v>
      </c>
      <c r="AC234" t="s">
        <v>38</v>
      </c>
      <c r="AD234" t="s">
        <v>39</v>
      </c>
    </row>
    <row r="235" spans="1:30" x14ac:dyDescent="0.2">
      <c r="A235">
        <v>234</v>
      </c>
      <c r="B235">
        <v>78501</v>
      </c>
      <c r="C235" t="s">
        <v>40</v>
      </c>
      <c r="D235">
        <v>41</v>
      </c>
      <c r="E235" s="1">
        <v>30038</v>
      </c>
      <c r="F235">
        <v>187.86</v>
      </c>
      <c r="G235">
        <v>69</v>
      </c>
      <c r="K235">
        <v>27.7</v>
      </c>
      <c r="L235" t="s">
        <v>57</v>
      </c>
      <c r="M235" t="s">
        <v>29</v>
      </c>
      <c r="N235" t="s">
        <v>65</v>
      </c>
      <c r="O235" t="s">
        <v>41</v>
      </c>
      <c r="P235" t="s">
        <v>49</v>
      </c>
      <c r="Q235" t="s">
        <v>33</v>
      </c>
      <c r="R235" t="s">
        <v>58</v>
      </c>
      <c r="S235" t="s">
        <v>39</v>
      </c>
      <c r="T235" t="s">
        <v>44</v>
      </c>
      <c r="U235">
        <v>116</v>
      </c>
      <c r="V235">
        <v>74</v>
      </c>
      <c r="W235">
        <v>205</v>
      </c>
      <c r="X235">
        <v>42</v>
      </c>
      <c r="Y235">
        <v>105</v>
      </c>
      <c r="Z235">
        <v>94.15</v>
      </c>
      <c r="AA235">
        <v>31.72</v>
      </c>
      <c r="AB235" t="s">
        <v>50</v>
      </c>
      <c r="AC235" t="s">
        <v>38</v>
      </c>
      <c r="AD235" t="s">
        <v>39</v>
      </c>
    </row>
    <row r="236" spans="1:30" x14ac:dyDescent="0.2">
      <c r="A236">
        <v>235</v>
      </c>
      <c r="B236">
        <v>78557</v>
      </c>
      <c r="C236" t="s">
        <v>40</v>
      </c>
      <c r="D236">
        <v>67</v>
      </c>
      <c r="E236" s="1">
        <v>20686</v>
      </c>
      <c r="F236">
        <v>320.89</v>
      </c>
      <c r="G236">
        <v>72</v>
      </c>
      <c r="K236">
        <v>43.5</v>
      </c>
      <c r="L236" t="s">
        <v>28</v>
      </c>
      <c r="M236" t="s">
        <v>29</v>
      </c>
      <c r="N236" t="s">
        <v>81</v>
      </c>
      <c r="O236" t="s">
        <v>53</v>
      </c>
      <c r="P236" t="s">
        <v>32</v>
      </c>
      <c r="Q236" t="s">
        <v>33</v>
      </c>
      <c r="R236" t="s">
        <v>34</v>
      </c>
      <c r="S236" t="s">
        <v>43</v>
      </c>
      <c r="T236" t="s">
        <v>39</v>
      </c>
      <c r="U236">
        <v>145</v>
      </c>
      <c r="V236">
        <v>85</v>
      </c>
      <c r="W236">
        <v>201</v>
      </c>
      <c r="X236">
        <v>56</v>
      </c>
      <c r="Y236">
        <v>150</v>
      </c>
      <c r="Z236">
        <v>81.95</v>
      </c>
      <c r="AA236">
        <v>41.72</v>
      </c>
      <c r="AB236" t="s">
        <v>50</v>
      </c>
      <c r="AC236" t="s">
        <v>38</v>
      </c>
      <c r="AD236" t="s">
        <v>39</v>
      </c>
    </row>
    <row r="237" spans="1:30" x14ac:dyDescent="0.2">
      <c r="A237">
        <v>236</v>
      </c>
      <c r="B237">
        <v>78542</v>
      </c>
      <c r="C237" t="s">
        <v>27</v>
      </c>
      <c r="D237">
        <v>90</v>
      </c>
      <c r="E237" s="1">
        <v>12108</v>
      </c>
      <c r="F237">
        <v>240.78</v>
      </c>
      <c r="G237">
        <v>64</v>
      </c>
      <c r="K237">
        <v>41.3</v>
      </c>
      <c r="L237" t="s">
        <v>28</v>
      </c>
      <c r="M237" t="s">
        <v>29</v>
      </c>
      <c r="N237" t="s">
        <v>30</v>
      </c>
      <c r="O237" t="s">
        <v>60</v>
      </c>
      <c r="P237" t="s">
        <v>32</v>
      </c>
      <c r="Q237" t="s">
        <v>33</v>
      </c>
      <c r="R237" t="s">
        <v>34</v>
      </c>
      <c r="S237" t="s">
        <v>39</v>
      </c>
      <c r="T237" t="s">
        <v>77</v>
      </c>
      <c r="U237">
        <v>125</v>
      </c>
      <c r="V237">
        <v>94</v>
      </c>
      <c r="W237">
        <v>232</v>
      </c>
      <c r="X237">
        <v>47</v>
      </c>
      <c r="Y237">
        <v>139</v>
      </c>
      <c r="Z237">
        <v>105.41</v>
      </c>
      <c r="AA237">
        <v>43.9</v>
      </c>
      <c r="AB237" t="s">
        <v>47</v>
      </c>
      <c r="AC237" t="s">
        <v>48</v>
      </c>
      <c r="AD237" t="s">
        <v>51</v>
      </c>
    </row>
    <row r="238" spans="1:30" x14ac:dyDescent="0.2">
      <c r="A238">
        <v>237</v>
      </c>
      <c r="B238">
        <v>78504</v>
      </c>
      <c r="C238" t="s">
        <v>27</v>
      </c>
      <c r="D238">
        <v>31</v>
      </c>
      <c r="E238" s="1">
        <v>33658</v>
      </c>
      <c r="F238">
        <v>250.97</v>
      </c>
      <c r="G238">
        <v>70</v>
      </c>
      <c r="K238">
        <v>36</v>
      </c>
      <c r="L238" t="s">
        <v>28</v>
      </c>
      <c r="M238" t="s">
        <v>29</v>
      </c>
      <c r="N238" t="s">
        <v>46</v>
      </c>
      <c r="O238" t="s">
        <v>31</v>
      </c>
      <c r="P238" t="s">
        <v>32</v>
      </c>
      <c r="Q238" t="s">
        <v>33</v>
      </c>
      <c r="R238" t="s">
        <v>34</v>
      </c>
      <c r="S238" t="s">
        <v>39</v>
      </c>
      <c r="T238" t="s">
        <v>39</v>
      </c>
      <c r="U238">
        <v>139</v>
      </c>
      <c r="V238">
        <v>85</v>
      </c>
      <c r="W238">
        <v>198</v>
      </c>
      <c r="X238">
        <v>54</v>
      </c>
      <c r="Y238">
        <v>130</v>
      </c>
      <c r="Z238">
        <v>105.91</v>
      </c>
      <c r="AA238">
        <v>41.37</v>
      </c>
      <c r="AB238" t="s">
        <v>37</v>
      </c>
      <c r="AC238" t="s">
        <v>45</v>
      </c>
      <c r="AD238" t="s">
        <v>39</v>
      </c>
    </row>
    <row r="239" spans="1:30" x14ac:dyDescent="0.2">
      <c r="A239">
        <v>238</v>
      </c>
      <c r="B239">
        <v>78539</v>
      </c>
      <c r="C239" t="s">
        <v>40</v>
      </c>
      <c r="D239">
        <v>34</v>
      </c>
      <c r="E239" s="1">
        <v>32713</v>
      </c>
      <c r="F239">
        <v>175.23</v>
      </c>
      <c r="G239">
        <v>61</v>
      </c>
      <c r="K239">
        <v>33.1</v>
      </c>
      <c r="L239" t="s">
        <v>28</v>
      </c>
      <c r="M239" t="s">
        <v>29</v>
      </c>
      <c r="N239" t="s">
        <v>72</v>
      </c>
      <c r="O239" t="s">
        <v>41</v>
      </c>
      <c r="P239" t="s">
        <v>75</v>
      </c>
      <c r="Q239" t="s">
        <v>33</v>
      </c>
      <c r="R239" t="s">
        <v>34</v>
      </c>
      <c r="S239" t="s">
        <v>54</v>
      </c>
      <c r="T239" t="s">
        <v>55</v>
      </c>
      <c r="U239">
        <v>134</v>
      </c>
      <c r="V239">
        <v>94</v>
      </c>
      <c r="W239">
        <v>192</v>
      </c>
      <c r="X239">
        <v>59</v>
      </c>
      <c r="Y239">
        <v>121</v>
      </c>
      <c r="Z239">
        <v>79.33</v>
      </c>
      <c r="AA239">
        <v>42.67</v>
      </c>
      <c r="AB239" t="s">
        <v>47</v>
      </c>
      <c r="AC239" t="s">
        <v>48</v>
      </c>
      <c r="AD239" t="s">
        <v>39</v>
      </c>
    </row>
    <row r="240" spans="1:30" x14ac:dyDescent="0.2">
      <c r="A240">
        <v>239</v>
      </c>
      <c r="B240">
        <v>78542</v>
      </c>
      <c r="C240" t="s">
        <v>40</v>
      </c>
      <c r="D240">
        <v>84</v>
      </c>
      <c r="E240" s="1">
        <v>14204</v>
      </c>
      <c r="F240">
        <v>278.01</v>
      </c>
      <c r="G240">
        <v>70</v>
      </c>
      <c r="K240">
        <v>39.9</v>
      </c>
      <c r="L240" t="s">
        <v>28</v>
      </c>
      <c r="M240" t="s">
        <v>29</v>
      </c>
      <c r="N240" t="s">
        <v>65</v>
      </c>
      <c r="O240" t="s">
        <v>78</v>
      </c>
      <c r="P240" t="s">
        <v>32</v>
      </c>
      <c r="Q240" t="s">
        <v>80</v>
      </c>
      <c r="R240" t="s">
        <v>34</v>
      </c>
      <c r="S240" t="s">
        <v>35</v>
      </c>
      <c r="T240" t="s">
        <v>64</v>
      </c>
      <c r="U240">
        <v>122</v>
      </c>
      <c r="V240">
        <v>80</v>
      </c>
      <c r="W240">
        <v>235</v>
      </c>
      <c r="X240">
        <v>51</v>
      </c>
      <c r="Y240">
        <v>158</v>
      </c>
      <c r="Z240">
        <v>92.87</v>
      </c>
      <c r="AA240">
        <v>46.08</v>
      </c>
      <c r="AB240" t="s">
        <v>37</v>
      </c>
      <c r="AC240" t="s">
        <v>38</v>
      </c>
      <c r="AD240" t="s">
        <v>56</v>
      </c>
    </row>
    <row r="241" spans="1:30" x14ac:dyDescent="0.2">
      <c r="A241">
        <v>240</v>
      </c>
      <c r="B241">
        <v>78539</v>
      </c>
      <c r="C241" t="s">
        <v>40</v>
      </c>
      <c r="D241">
        <v>55</v>
      </c>
      <c r="E241" s="1">
        <v>24979</v>
      </c>
      <c r="F241">
        <v>160.66</v>
      </c>
      <c r="G241">
        <v>67</v>
      </c>
      <c r="K241">
        <v>25.2</v>
      </c>
      <c r="L241" t="s">
        <v>57</v>
      </c>
      <c r="M241" t="s">
        <v>29</v>
      </c>
      <c r="N241" t="s">
        <v>52</v>
      </c>
      <c r="O241" t="s">
        <v>31</v>
      </c>
      <c r="P241" t="s">
        <v>32</v>
      </c>
      <c r="Q241" t="s">
        <v>33</v>
      </c>
      <c r="R241" t="s">
        <v>58</v>
      </c>
      <c r="S241" t="s">
        <v>39</v>
      </c>
      <c r="T241" t="s">
        <v>59</v>
      </c>
      <c r="U241">
        <v>113</v>
      </c>
      <c r="V241">
        <v>79</v>
      </c>
      <c r="W241">
        <v>216</v>
      </c>
      <c r="X241">
        <v>56</v>
      </c>
      <c r="Y241">
        <v>148</v>
      </c>
      <c r="Z241">
        <v>79.34</v>
      </c>
      <c r="AA241">
        <v>31.37</v>
      </c>
      <c r="AB241" t="s">
        <v>37</v>
      </c>
      <c r="AC241" t="s">
        <v>45</v>
      </c>
      <c r="AD241" t="s">
        <v>39</v>
      </c>
    </row>
    <row r="242" spans="1:30" x14ac:dyDescent="0.2">
      <c r="A242">
        <v>241</v>
      </c>
      <c r="B242">
        <v>78577</v>
      </c>
      <c r="C242" t="s">
        <v>27</v>
      </c>
      <c r="D242">
        <v>29</v>
      </c>
      <c r="E242" s="1">
        <v>34359</v>
      </c>
      <c r="F242">
        <v>185.81</v>
      </c>
      <c r="G242">
        <v>65</v>
      </c>
      <c r="K242">
        <v>30.9</v>
      </c>
      <c r="L242" t="s">
        <v>28</v>
      </c>
      <c r="M242" t="s">
        <v>68</v>
      </c>
      <c r="N242" t="s">
        <v>72</v>
      </c>
      <c r="O242" t="s">
        <v>31</v>
      </c>
      <c r="P242" t="s">
        <v>75</v>
      </c>
      <c r="Q242" t="s">
        <v>33</v>
      </c>
      <c r="R242" t="s">
        <v>34</v>
      </c>
      <c r="S242" t="s">
        <v>43</v>
      </c>
      <c r="T242" t="s">
        <v>59</v>
      </c>
      <c r="U242">
        <v>125</v>
      </c>
      <c r="V242">
        <v>95</v>
      </c>
      <c r="W242">
        <v>183</v>
      </c>
      <c r="X242">
        <v>59</v>
      </c>
      <c r="Y242">
        <v>143</v>
      </c>
      <c r="Z242">
        <v>77.34</v>
      </c>
      <c r="AA242">
        <v>39.31</v>
      </c>
      <c r="AB242" t="s">
        <v>50</v>
      </c>
      <c r="AC242" t="s">
        <v>48</v>
      </c>
      <c r="AD242" t="s">
        <v>39</v>
      </c>
    </row>
    <row r="243" spans="1:30" x14ac:dyDescent="0.2">
      <c r="A243">
        <v>242</v>
      </c>
      <c r="B243">
        <v>78557</v>
      </c>
      <c r="C243" t="s">
        <v>27</v>
      </c>
      <c r="D243">
        <v>65</v>
      </c>
      <c r="E243" s="1">
        <v>21434</v>
      </c>
      <c r="F243">
        <v>324.27</v>
      </c>
      <c r="G243">
        <v>65</v>
      </c>
      <c r="K243">
        <v>54</v>
      </c>
      <c r="L243" t="s">
        <v>28</v>
      </c>
      <c r="M243" t="s">
        <v>29</v>
      </c>
      <c r="N243" t="s">
        <v>52</v>
      </c>
      <c r="O243" t="s">
        <v>41</v>
      </c>
      <c r="P243" t="s">
        <v>42</v>
      </c>
      <c r="Q243" t="s">
        <v>33</v>
      </c>
      <c r="R243" t="s">
        <v>34</v>
      </c>
      <c r="S243" t="s">
        <v>43</v>
      </c>
      <c r="T243" t="s">
        <v>64</v>
      </c>
      <c r="U243">
        <v>125</v>
      </c>
      <c r="V243">
        <v>81</v>
      </c>
      <c r="W243">
        <v>177</v>
      </c>
      <c r="X243">
        <v>52</v>
      </c>
      <c r="Y243">
        <v>126</v>
      </c>
      <c r="Z243">
        <v>82.35</v>
      </c>
      <c r="AA243">
        <v>41.71</v>
      </c>
      <c r="AB243" t="s">
        <v>50</v>
      </c>
      <c r="AC243" t="s">
        <v>48</v>
      </c>
      <c r="AD243" t="s">
        <v>39</v>
      </c>
    </row>
    <row r="244" spans="1:30" x14ac:dyDescent="0.2">
      <c r="A244">
        <v>243</v>
      </c>
      <c r="B244">
        <v>78501</v>
      </c>
      <c r="C244" t="s">
        <v>40</v>
      </c>
      <c r="D244">
        <v>50</v>
      </c>
      <c r="E244" s="1">
        <v>26695</v>
      </c>
      <c r="F244">
        <v>287.12</v>
      </c>
      <c r="G244">
        <v>69</v>
      </c>
      <c r="K244">
        <v>42.4</v>
      </c>
      <c r="L244" t="s">
        <v>28</v>
      </c>
      <c r="M244" t="s">
        <v>29</v>
      </c>
      <c r="N244" t="s">
        <v>46</v>
      </c>
      <c r="O244" t="s">
        <v>31</v>
      </c>
      <c r="P244" t="s">
        <v>49</v>
      </c>
      <c r="Q244" t="s">
        <v>33</v>
      </c>
      <c r="R244" t="s">
        <v>34</v>
      </c>
      <c r="S244" t="s">
        <v>39</v>
      </c>
      <c r="T244" t="s">
        <v>44</v>
      </c>
      <c r="U244">
        <v>121</v>
      </c>
      <c r="V244">
        <v>86</v>
      </c>
      <c r="W244">
        <v>156</v>
      </c>
      <c r="X244">
        <v>46</v>
      </c>
      <c r="Y244">
        <v>150</v>
      </c>
      <c r="Z244">
        <v>111.27</v>
      </c>
      <c r="AA244">
        <v>42.25</v>
      </c>
      <c r="AB244" t="s">
        <v>47</v>
      </c>
      <c r="AC244" t="s">
        <v>45</v>
      </c>
      <c r="AD244" t="s">
        <v>39</v>
      </c>
    </row>
    <row r="245" spans="1:30" x14ac:dyDescent="0.2">
      <c r="A245">
        <v>244</v>
      </c>
      <c r="B245">
        <v>78541</v>
      </c>
      <c r="C245" t="s">
        <v>40</v>
      </c>
      <c r="D245">
        <v>84</v>
      </c>
      <c r="E245" s="1">
        <v>14264</v>
      </c>
      <c r="F245">
        <v>276.58999999999997</v>
      </c>
      <c r="G245">
        <v>67</v>
      </c>
      <c r="K245">
        <v>43.3</v>
      </c>
      <c r="L245" t="s">
        <v>28</v>
      </c>
      <c r="M245" t="s">
        <v>29</v>
      </c>
      <c r="N245" t="s">
        <v>65</v>
      </c>
      <c r="O245" t="s">
        <v>60</v>
      </c>
      <c r="P245" t="s">
        <v>32</v>
      </c>
      <c r="Q245" t="s">
        <v>33</v>
      </c>
      <c r="R245" t="s">
        <v>34</v>
      </c>
      <c r="S245" t="s">
        <v>54</v>
      </c>
      <c r="T245" t="s">
        <v>70</v>
      </c>
      <c r="U245">
        <v>135</v>
      </c>
      <c r="V245">
        <v>93</v>
      </c>
      <c r="W245">
        <v>212</v>
      </c>
      <c r="X245">
        <v>50</v>
      </c>
      <c r="Y245">
        <v>151</v>
      </c>
      <c r="Z245">
        <v>95.1</v>
      </c>
      <c r="AA245">
        <v>43.16</v>
      </c>
      <c r="AB245" t="s">
        <v>50</v>
      </c>
      <c r="AC245" t="s">
        <v>48</v>
      </c>
      <c r="AD245" t="s">
        <v>56</v>
      </c>
    </row>
    <row r="246" spans="1:30" x14ac:dyDescent="0.2">
      <c r="A246">
        <v>245</v>
      </c>
      <c r="B246">
        <v>78589</v>
      </c>
      <c r="C246" t="s">
        <v>27</v>
      </c>
      <c r="D246">
        <v>67</v>
      </c>
      <c r="E246" s="1">
        <v>20590</v>
      </c>
      <c r="F246">
        <v>178.45</v>
      </c>
      <c r="G246">
        <v>66</v>
      </c>
      <c r="K246">
        <v>28.8</v>
      </c>
      <c r="L246" t="s">
        <v>57</v>
      </c>
      <c r="M246" t="s">
        <v>29</v>
      </c>
      <c r="N246" t="s">
        <v>52</v>
      </c>
      <c r="O246" t="s">
        <v>53</v>
      </c>
      <c r="P246" t="s">
        <v>71</v>
      </c>
      <c r="Q246" t="s">
        <v>33</v>
      </c>
      <c r="R246" t="s">
        <v>58</v>
      </c>
      <c r="S246" t="s">
        <v>54</v>
      </c>
      <c r="T246" t="s">
        <v>55</v>
      </c>
      <c r="U246">
        <v>113</v>
      </c>
      <c r="V246">
        <v>80</v>
      </c>
      <c r="W246">
        <v>168</v>
      </c>
      <c r="X246">
        <v>47</v>
      </c>
      <c r="Y246">
        <v>124</v>
      </c>
      <c r="Z246">
        <v>94.35</v>
      </c>
      <c r="AA246">
        <v>27</v>
      </c>
      <c r="AB246" t="s">
        <v>47</v>
      </c>
      <c r="AC246" t="s">
        <v>45</v>
      </c>
      <c r="AD246" t="s">
        <v>39</v>
      </c>
    </row>
    <row r="247" spans="1:30" x14ac:dyDescent="0.2">
      <c r="A247">
        <v>246</v>
      </c>
      <c r="B247">
        <v>78541</v>
      </c>
      <c r="C247" t="s">
        <v>27</v>
      </c>
      <c r="D247">
        <v>56</v>
      </c>
      <c r="E247" s="1">
        <v>24722</v>
      </c>
      <c r="F247">
        <v>263.12</v>
      </c>
      <c r="G247">
        <v>63</v>
      </c>
      <c r="K247">
        <v>46.6</v>
      </c>
      <c r="L247" t="s">
        <v>28</v>
      </c>
      <c r="M247" t="s">
        <v>29</v>
      </c>
      <c r="N247" t="s">
        <v>46</v>
      </c>
      <c r="O247" t="s">
        <v>31</v>
      </c>
      <c r="P247" t="s">
        <v>32</v>
      </c>
      <c r="Q247" t="s">
        <v>33</v>
      </c>
      <c r="R247" t="s">
        <v>34</v>
      </c>
      <c r="S247" t="s">
        <v>35</v>
      </c>
      <c r="T247" t="s">
        <v>59</v>
      </c>
      <c r="U247">
        <v>142</v>
      </c>
      <c r="V247">
        <v>91</v>
      </c>
      <c r="W247">
        <v>179</v>
      </c>
      <c r="X247">
        <v>42</v>
      </c>
      <c r="Y247">
        <v>113</v>
      </c>
      <c r="Z247">
        <v>71.349999999999994</v>
      </c>
      <c r="AA247">
        <v>38.270000000000003</v>
      </c>
      <c r="AB247" t="s">
        <v>47</v>
      </c>
      <c r="AC247" t="s">
        <v>38</v>
      </c>
      <c r="AD247" t="s">
        <v>39</v>
      </c>
    </row>
    <row r="248" spans="1:30" x14ac:dyDescent="0.2">
      <c r="A248">
        <v>247</v>
      </c>
      <c r="B248">
        <v>78504</v>
      </c>
      <c r="C248" t="s">
        <v>40</v>
      </c>
      <c r="D248">
        <v>82</v>
      </c>
      <c r="E248" s="1">
        <v>15171</v>
      </c>
      <c r="F248">
        <v>263.97000000000003</v>
      </c>
      <c r="G248">
        <v>58</v>
      </c>
      <c r="K248">
        <v>55.2</v>
      </c>
      <c r="L248" t="s">
        <v>28</v>
      </c>
      <c r="M248" t="s">
        <v>29</v>
      </c>
      <c r="N248" t="s">
        <v>46</v>
      </c>
      <c r="O248" t="s">
        <v>60</v>
      </c>
      <c r="P248" t="s">
        <v>49</v>
      </c>
      <c r="Q248" t="s">
        <v>33</v>
      </c>
      <c r="R248" t="s">
        <v>34</v>
      </c>
      <c r="S248" t="s">
        <v>35</v>
      </c>
      <c r="T248" t="s">
        <v>77</v>
      </c>
      <c r="U248">
        <v>125</v>
      </c>
      <c r="V248">
        <v>82</v>
      </c>
      <c r="W248">
        <v>156</v>
      </c>
      <c r="X248">
        <v>44</v>
      </c>
      <c r="Y248">
        <v>148</v>
      </c>
      <c r="Z248">
        <v>118.87</v>
      </c>
      <c r="AA248">
        <v>41.24</v>
      </c>
      <c r="AB248" t="s">
        <v>50</v>
      </c>
      <c r="AC248" t="s">
        <v>45</v>
      </c>
      <c r="AD248" t="s">
        <v>39</v>
      </c>
    </row>
    <row r="249" spans="1:30" x14ac:dyDescent="0.2">
      <c r="A249">
        <v>248</v>
      </c>
      <c r="B249">
        <v>78504</v>
      </c>
      <c r="C249" t="s">
        <v>40</v>
      </c>
      <c r="D249">
        <v>39</v>
      </c>
      <c r="E249" s="1">
        <v>30832</v>
      </c>
      <c r="F249">
        <v>168.6</v>
      </c>
      <c r="G249">
        <v>63</v>
      </c>
      <c r="K249">
        <v>29.9</v>
      </c>
      <c r="L249" t="s">
        <v>57</v>
      </c>
      <c r="M249" t="s">
        <v>76</v>
      </c>
      <c r="N249" t="s">
        <v>46</v>
      </c>
      <c r="O249" t="s">
        <v>31</v>
      </c>
      <c r="P249" t="s">
        <v>32</v>
      </c>
      <c r="Q249" t="s">
        <v>33</v>
      </c>
      <c r="R249" t="s">
        <v>58</v>
      </c>
      <c r="S249" t="s">
        <v>54</v>
      </c>
      <c r="T249" t="s">
        <v>64</v>
      </c>
      <c r="U249">
        <v>109</v>
      </c>
      <c r="V249">
        <v>71</v>
      </c>
      <c r="W249">
        <v>213</v>
      </c>
      <c r="X249">
        <v>49</v>
      </c>
      <c r="Y249">
        <v>154</v>
      </c>
      <c r="Z249">
        <v>77.89</v>
      </c>
      <c r="AA249">
        <v>33.89</v>
      </c>
      <c r="AB249" t="s">
        <v>50</v>
      </c>
      <c r="AC249" t="s">
        <v>45</v>
      </c>
      <c r="AD249" t="s">
        <v>39</v>
      </c>
    </row>
    <row r="250" spans="1:30" x14ac:dyDescent="0.2">
      <c r="A250">
        <v>249</v>
      </c>
      <c r="B250">
        <v>78589</v>
      </c>
      <c r="C250" t="s">
        <v>27</v>
      </c>
      <c r="D250">
        <v>41</v>
      </c>
      <c r="E250" s="1">
        <v>29987</v>
      </c>
      <c r="F250">
        <v>262.98</v>
      </c>
      <c r="G250">
        <v>61</v>
      </c>
      <c r="K250">
        <v>49.7</v>
      </c>
      <c r="L250" t="s">
        <v>28</v>
      </c>
      <c r="M250" t="s">
        <v>29</v>
      </c>
      <c r="N250" t="s">
        <v>62</v>
      </c>
      <c r="O250" t="s">
        <v>41</v>
      </c>
      <c r="P250" t="s">
        <v>49</v>
      </c>
      <c r="Q250" t="s">
        <v>33</v>
      </c>
      <c r="R250" t="s">
        <v>34</v>
      </c>
      <c r="S250" t="s">
        <v>35</v>
      </c>
      <c r="T250" t="s">
        <v>59</v>
      </c>
      <c r="U250">
        <v>140</v>
      </c>
      <c r="V250">
        <v>89</v>
      </c>
      <c r="W250">
        <v>186</v>
      </c>
      <c r="X250">
        <v>57</v>
      </c>
      <c r="Y250">
        <v>137</v>
      </c>
      <c r="Z250">
        <v>89.35</v>
      </c>
      <c r="AA250">
        <v>44.13</v>
      </c>
      <c r="AB250" t="s">
        <v>47</v>
      </c>
      <c r="AC250" t="s">
        <v>45</v>
      </c>
      <c r="AD250" t="s">
        <v>51</v>
      </c>
    </row>
    <row r="251" spans="1:30" x14ac:dyDescent="0.2">
      <c r="A251">
        <v>250</v>
      </c>
      <c r="B251">
        <v>78539</v>
      </c>
      <c r="C251" t="s">
        <v>40</v>
      </c>
      <c r="D251">
        <v>31</v>
      </c>
      <c r="E251" s="1">
        <v>33856</v>
      </c>
      <c r="F251">
        <v>303.79000000000002</v>
      </c>
      <c r="G251">
        <v>71</v>
      </c>
      <c r="K251">
        <v>42.4</v>
      </c>
      <c r="L251" t="s">
        <v>28</v>
      </c>
      <c r="M251" t="s">
        <v>29</v>
      </c>
      <c r="N251" t="s">
        <v>46</v>
      </c>
      <c r="O251" t="s">
        <v>31</v>
      </c>
      <c r="P251" t="s">
        <v>42</v>
      </c>
      <c r="Q251" t="s">
        <v>33</v>
      </c>
      <c r="R251" t="s">
        <v>34</v>
      </c>
      <c r="S251" t="s">
        <v>43</v>
      </c>
      <c r="T251" t="s">
        <v>59</v>
      </c>
      <c r="U251">
        <v>126</v>
      </c>
      <c r="V251">
        <v>92</v>
      </c>
      <c r="W251">
        <v>153</v>
      </c>
      <c r="X251">
        <v>54</v>
      </c>
      <c r="Y251">
        <v>153</v>
      </c>
      <c r="Z251">
        <v>75.150000000000006</v>
      </c>
      <c r="AA251">
        <v>41.1</v>
      </c>
      <c r="AB251" t="s">
        <v>50</v>
      </c>
      <c r="AC251" t="s">
        <v>48</v>
      </c>
      <c r="AD251" t="s">
        <v>39</v>
      </c>
    </row>
    <row r="252" spans="1:30" x14ac:dyDescent="0.2">
      <c r="A252">
        <v>251</v>
      </c>
      <c r="B252">
        <v>78541</v>
      </c>
      <c r="C252" t="s">
        <v>27</v>
      </c>
      <c r="D252">
        <v>39</v>
      </c>
      <c r="E252" s="1">
        <v>30915</v>
      </c>
      <c r="F252">
        <v>155.33000000000001</v>
      </c>
      <c r="G252">
        <v>66</v>
      </c>
      <c r="K252">
        <v>25.1</v>
      </c>
      <c r="L252" t="s">
        <v>57</v>
      </c>
      <c r="M252" t="s">
        <v>74</v>
      </c>
      <c r="N252" t="s">
        <v>30</v>
      </c>
      <c r="O252" t="s">
        <v>31</v>
      </c>
      <c r="P252" t="s">
        <v>42</v>
      </c>
      <c r="Q252" t="s">
        <v>33</v>
      </c>
      <c r="R252" t="s">
        <v>58</v>
      </c>
      <c r="S252" t="s">
        <v>54</v>
      </c>
      <c r="T252" t="s">
        <v>36</v>
      </c>
      <c r="U252">
        <v>116</v>
      </c>
      <c r="V252">
        <v>74</v>
      </c>
      <c r="W252">
        <v>202</v>
      </c>
      <c r="X252">
        <v>47</v>
      </c>
      <c r="Y252">
        <v>113</v>
      </c>
      <c r="Z252">
        <v>75.62</v>
      </c>
      <c r="AA252">
        <v>28.24</v>
      </c>
      <c r="AB252" t="s">
        <v>37</v>
      </c>
      <c r="AC252" t="s">
        <v>48</v>
      </c>
      <c r="AD252" t="s">
        <v>51</v>
      </c>
    </row>
    <row r="253" spans="1:30" x14ac:dyDescent="0.2">
      <c r="A253">
        <v>252</v>
      </c>
      <c r="B253">
        <v>78539</v>
      </c>
      <c r="C253" t="s">
        <v>27</v>
      </c>
      <c r="D253">
        <v>51</v>
      </c>
      <c r="E253" s="1">
        <v>26544</v>
      </c>
      <c r="F253">
        <v>207.12</v>
      </c>
      <c r="G253">
        <v>66</v>
      </c>
      <c r="K253">
        <v>33.4</v>
      </c>
      <c r="L253" t="s">
        <v>28</v>
      </c>
      <c r="M253" t="s">
        <v>29</v>
      </c>
      <c r="N253" t="s">
        <v>52</v>
      </c>
      <c r="O253" t="s">
        <v>31</v>
      </c>
      <c r="P253" t="s">
        <v>49</v>
      </c>
      <c r="Q253" t="s">
        <v>33</v>
      </c>
      <c r="R253" t="s">
        <v>34</v>
      </c>
      <c r="S253" t="s">
        <v>39</v>
      </c>
      <c r="T253" t="s">
        <v>44</v>
      </c>
      <c r="U253">
        <v>145</v>
      </c>
      <c r="V253">
        <v>83</v>
      </c>
      <c r="W253">
        <v>227</v>
      </c>
      <c r="X253">
        <v>52</v>
      </c>
      <c r="Y253">
        <v>148</v>
      </c>
      <c r="Z253">
        <v>84.08</v>
      </c>
      <c r="AA253">
        <v>44.64</v>
      </c>
      <c r="AB253" t="s">
        <v>37</v>
      </c>
      <c r="AC253" t="s">
        <v>48</v>
      </c>
      <c r="AD253" t="s">
        <v>39</v>
      </c>
    </row>
    <row r="254" spans="1:30" x14ac:dyDescent="0.2">
      <c r="A254">
        <v>253</v>
      </c>
      <c r="B254">
        <v>78541</v>
      </c>
      <c r="C254" t="s">
        <v>40</v>
      </c>
      <c r="D254">
        <v>45</v>
      </c>
      <c r="E254" s="1">
        <v>28443</v>
      </c>
      <c r="F254">
        <v>213.71</v>
      </c>
      <c r="G254">
        <v>61</v>
      </c>
      <c r="K254">
        <v>40.4</v>
      </c>
      <c r="L254" t="s">
        <v>28</v>
      </c>
      <c r="M254" t="s">
        <v>29</v>
      </c>
      <c r="N254" t="s">
        <v>30</v>
      </c>
      <c r="O254" t="s">
        <v>31</v>
      </c>
      <c r="P254" t="s">
        <v>42</v>
      </c>
      <c r="Q254" t="s">
        <v>33</v>
      </c>
      <c r="R254" t="s">
        <v>34</v>
      </c>
      <c r="S254" t="s">
        <v>43</v>
      </c>
      <c r="T254" t="s">
        <v>36</v>
      </c>
      <c r="U254">
        <v>142</v>
      </c>
      <c r="V254">
        <v>82</v>
      </c>
      <c r="W254">
        <v>169</v>
      </c>
      <c r="X254">
        <v>41</v>
      </c>
      <c r="Y254">
        <v>103</v>
      </c>
      <c r="Z254">
        <v>104.36</v>
      </c>
      <c r="AA254">
        <v>43.34</v>
      </c>
      <c r="AB254" t="s">
        <v>50</v>
      </c>
      <c r="AC254" t="s">
        <v>45</v>
      </c>
      <c r="AD254" t="s">
        <v>39</v>
      </c>
    </row>
    <row r="255" spans="1:30" x14ac:dyDescent="0.2">
      <c r="A255">
        <v>254</v>
      </c>
      <c r="B255">
        <v>78504</v>
      </c>
      <c r="C255" t="s">
        <v>40</v>
      </c>
      <c r="D255">
        <v>18</v>
      </c>
      <c r="E255" s="1">
        <v>38468</v>
      </c>
      <c r="F255">
        <v>309.16000000000003</v>
      </c>
      <c r="G255">
        <v>57</v>
      </c>
      <c r="K255">
        <v>66.900000000000006</v>
      </c>
      <c r="L255" t="s">
        <v>28</v>
      </c>
      <c r="M255" t="s">
        <v>29</v>
      </c>
      <c r="N255" t="s">
        <v>46</v>
      </c>
      <c r="O255" t="s">
        <v>31</v>
      </c>
      <c r="P255" t="s">
        <v>49</v>
      </c>
      <c r="Q255" t="s">
        <v>33</v>
      </c>
      <c r="R255" t="s">
        <v>34</v>
      </c>
      <c r="S255" t="s">
        <v>54</v>
      </c>
      <c r="T255" t="s">
        <v>36</v>
      </c>
      <c r="U255">
        <v>122</v>
      </c>
      <c r="V255">
        <v>90</v>
      </c>
      <c r="W255">
        <v>172</v>
      </c>
      <c r="X255">
        <v>40</v>
      </c>
      <c r="Y255">
        <v>139</v>
      </c>
      <c r="Z255">
        <v>105.57</v>
      </c>
      <c r="AA255">
        <v>43.99</v>
      </c>
      <c r="AB255" t="s">
        <v>37</v>
      </c>
      <c r="AC255" t="s">
        <v>38</v>
      </c>
      <c r="AD255" t="s">
        <v>56</v>
      </c>
    </row>
    <row r="256" spans="1:30" x14ac:dyDescent="0.2">
      <c r="A256">
        <v>255</v>
      </c>
      <c r="B256">
        <v>78589</v>
      </c>
      <c r="C256" t="s">
        <v>27</v>
      </c>
      <c r="D256">
        <v>44</v>
      </c>
      <c r="E256" s="1">
        <v>28807</v>
      </c>
      <c r="F256">
        <v>291.51</v>
      </c>
      <c r="G256">
        <v>65</v>
      </c>
      <c r="K256">
        <v>48.5</v>
      </c>
      <c r="L256" t="s">
        <v>28</v>
      </c>
      <c r="M256" t="s">
        <v>29</v>
      </c>
      <c r="N256" t="s">
        <v>46</v>
      </c>
      <c r="O256" t="s">
        <v>31</v>
      </c>
      <c r="P256" t="s">
        <v>42</v>
      </c>
      <c r="Q256" t="s">
        <v>33</v>
      </c>
      <c r="R256" t="s">
        <v>34</v>
      </c>
      <c r="S256" t="s">
        <v>43</v>
      </c>
      <c r="T256" t="s">
        <v>36</v>
      </c>
      <c r="U256">
        <v>124</v>
      </c>
      <c r="V256">
        <v>82</v>
      </c>
      <c r="W256">
        <v>232</v>
      </c>
      <c r="X256">
        <v>52</v>
      </c>
      <c r="Y256">
        <v>149</v>
      </c>
      <c r="Z256">
        <v>97.62</v>
      </c>
      <c r="AA256">
        <v>37.51</v>
      </c>
      <c r="AB256" t="s">
        <v>47</v>
      </c>
      <c r="AC256" t="s">
        <v>48</v>
      </c>
      <c r="AD256" t="s">
        <v>66</v>
      </c>
    </row>
    <row r="257" spans="1:30" x14ac:dyDescent="0.2">
      <c r="A257">
        <v>256</v>
      </c>
      <c r="B257">
        <v>78503</v>
      </c>
      <c r="C257" t="s">
        <v>40</v>
      </c>
      <c r="D257">
        <v>63</v>
      </c>
      <c r="E257" s="1">
        <v>22112</v>
      </c>
      <c r="F257">
        <v>211.47</v>
      </c>
      <c r="G257">
        <v>67</v>
      </c>
      <c r="K257">
        <v>33.1</v>
      </c>
      <c r="L257" t="s">
        <v>28</v>
      </c>
      <c r="M257" t="s">
        <v>68</v>
      </c>
      <c r="N257" t="s">
        <v>46</v>
      </c>
      <c r="O257" t="s">
        <v>31</v>
      </c>
      <c r="P257" t="s">
        <v>49</v>
      </c>
      <c r="Q257" t="s">
        <v>33</v>
      </c>
      <c r="R257" t="s">
        <v>34</v>
      </c>
      <c r="S257" t="s">
        <v>54</v>
      </c>
      <c r="T257" t="s">
        <v>55</v>
      </c>
      <c r="U257">
        <v>135</v>
      </c>
      <c r="V257">
        <v>89</v>
      </c>
      <c r="W257">
        <v>187</v>
      </c>
      <c r="X257">
        <v>50</v>
      </c>
      <c r="Y257">
        <v>138</v>
      </c>
      <c r="Z257">
        <v>94.56</v>
      </c>
      <c r="AA257">
        <v>48.4</v>
      </c>
      <c r="AB257" t="s">
        <v>50</v>
      </c>
      <c r="AC257" t="s">
        <v>48</v>
      </c>
      <c r="AD257" t="s">
        <v>39</v>
      </c>
    </row>
    <row r="258" spans="1:30" x14ac:dyDescent="0.2">
      <c r="A258">
        <v>257</v>
      </c>
      <c r="B258">
        <v>78501</v>
      </c>
      <c r="C258" t="s">
        <v>40</v>
      </c>
      <c r="D258">
        <v>34</v>
      </c>
      <c r="E258" s="1">
        <v>32490</v>
      </c>
      <c r="F258">
        <v>181.64</v>
      </c>
      <c r="G258">
        <v>61</v>
      </c>
      <c r="K258">
        <v>34.299999999999997</v>
      </c>
      <c r="L258" t="s">
        <v>28</v>
      </c>
      <c r="M258" t="s">
        <v>29</v>
      </c>
      <c r="N258" t="s">
        <v>65</v>
      </c>
      <c r="O258" t="s">
        <v>31</v>
      </c>
      <c r="P258" t="s">
        <v>32</v>
      </c>
      <c r="Q258" t="s">
        <v>33</v>
      </c>
      <c r="R258" t="s">
        <v>34</v>
      </c>
      <c r="S258" t="s">
        <v>43</v>
      </c>
      <c r="T258" t="s">
        <v>55</v>
      </c>
      <c r="U258">
        <v>145</v>
      </c>
      <c r="V258">
        <v>93</v>
      </c>
      <c r="W258">
        <v>221</v>
      </c>
      <c r="X258">
        <v>57</v>
      </c>
      <c r="Y258">
        <v>116</v>
      </c>
      <c r="Z258">
        <v>104.61</v>
      </c>
      <c r="AA258">
        <v>41.63</v>
      </c>
      <c r="AB258" t="s">
        <v>50</v>
      </c>
      <c r="AC258" t="s">
        <v>38</v>
      </c>
      <c r="AD258" t="s">
        <v>56</v>
      </c>
    </row>
    <row r="259" spans="1:30" x14ac:dyDescent="0.2">
      <c r="A259">
        <v>258</v>
      </c>
      <c r="B259">
        <v>78539</v>
      </c>
      <c r="C259" t="s">
        <v>40</v>
      </c>
      <c r="D259">
        <v>50</v>
      </c>
      <c r="E259" s="1">
        <v>26858</v>
      </c>
      <c r="F259">
        <v>267.81</v>
      </c>
      <c r="G259">
        <v>76</v>
      </c>
      <c r="K259">
        <v>32.6</v>
      </c>
      <c r="L259" t="s">
        <v>28</v>
      </c>
      <c r="M259" t="s">
        <v>29</v>
      </c>
      <c r="N259" t="s">
        <v>52</v>
      </c>
      <c r="O259" t="s">
        <v>31</v>
      </c>
      <c r="P259" t="s">
        <v>49</v>
      </c>
      <c r="Q259" t="s">
        <v>33</v>
      </c>
      <c r="R259" t="s">
        <v>34</v>
      </c>
      <c r="S259" t="s">
        <v>39</v>
      </c>
      <c r="T259" t="s">
        <v>36</v>
      </c>
      <c r="U259">
        <v>137</v>
      </c>
      <c r="V259">
        <v>82</v>
      </c>
      <c r="W259">
        <v>184</v>
      </c>
      <c r="X259">
        <v>58</v>
      </c>
      <c r="Y259">
        <v>106</v>
      </c>
      <c r="Z259">
        <v>79.91</v>
      </c>
      <c r="AA259">
        <v>48.16</v>
      </c>
      <c r="AB259" t="s">
        <v>47</v>
      </c>
      <c r="AC259" t="s">
        <v>48</v>
      </c>
      <c r="AD259" t="s">
        <v>66</v>
      </c>
    </row>
    <row r="260" spans="1:30" x14ac:dyDescent="0.2">
      <c r="A260">
        <v>259</v>
      </c>
      <c r="B260">
        <v>78589</v>
      </c>
      <c r="C260" t="s">
        <v>40</v>
      </c>
      <c r="D260">
        <v>73</v>
      </c>
      <c r="E260" s="1">
        <v>18558</v>
      </c>
      <c r="F260">
        <v>160.96</v>
      </c>
      <c r="G260">
        <v>59</v>
      </c>
      <c r="K260">
        <v>32.5</v>
      </c>
      <c r="L260" t="s">
        <v>28</v>
      </c>
      <c r="M260" t="s">
        <v>29</v>
      </c>
      <c r="N260" t="s">
        <v>69</v>
      </c>
      <c r="O260" t="s">
        <v>60</v>
      </c>
      <c r="P260" t="s">
        <v>71</v>
      </c>
      <c r="Q260" t="s">
        <v>33</v>
      </c>
      <c r="R260" t="s">
        <v>34</v>
      </c>
      <c r="S260" t="s">
        <v>54</v>
      </c>
      <c r="T260" t="s">
        <v>77</v>
      </c>
      <c r="U260">
        <v>140</v>
      </c>
      <c r="V260">
        <v>83</v>
      </c>
      <c r="W260">
        <v>222</v>
      </c>
      <c r="X260">
        <v>57</v>
      </c>
      <c r="Y260">
        <v>131</v>
      </c>
      <c r="Z260">
        <v>84.14</v>
      </c>
      <c r="AA260">
        <v>47.88</v>
      </c>
      <c r="AB260" t="s">
        <v>47</v>
      </c>
      <c r="AC260" t="s">
        <v>48</v>
      </c>
      <c r="AD260" t="s">
        <v>39</v>
      </c>
    </row>
    <row r="261" spans="1:30" x14ac:dyDescent="0.2">
      <c r="A261">
        <v>260</v>
      </c>
      <c r="B261">
        <v>78539</v>
      </c>
      <c r="C261" t="s">
        <v>27</v>
      </c>
      <c r="D261">
        <v>66</v>
      </c>
      <c r="E261" s="1">
        <v>21005</v>
      </c>
      <c r="F261">
        <v>348.01</v>
      </c>
      <c r="G261">
        <v>66</v>
      </c>
      <c r="K261">
        <v>56.2</v>
      </c>
      <c r="L261" t="s">
        <v>28</v>
      </c>
      <c r="M261" t="s">
        <v>29</v>
      </c>
      <c r="N261" t="s">
        <v>65</v>
      </c>
      <c r="O261" t="s">
        <v>53</v>
      </c>
      <c r="P261" t="s">
        <v>32</v>
      </c>
      <c r="Q261" t="s">
        <v>33</v>
      </c>
      <c r="R261" t="s">
        <v>34</v>
      </c>
      <c r="S261" t="s">
        <v>43</v>
      </c>
      <c r="T261" t="s">
        <v>39</v>
      </c>
      <c r="U261">
        <v>132</v>
      </c>
      <c r="V261">
        <v>83</v>
      </c>
      <c r="W261">
        <v>192</v>
      </c>
      <c r="X261">
        <v>54</v>
      </c>
      <c r="Y261">
        <v>100</v>
      </c>
      <c r="Z261">
        <v>86.73</v>
      </c>
      <c r="AA261">
        <v>38.06</v>
      </c>
      <c r="AB261" t="s">
        <v>37</v>
      </c>
      <c r="AC261" t="s">
        <v>38</v>
      </c>
      <c r="AD261" t="s">
        <v>39</v>
      </c>
    </row>
    <row r="262" spans="1:30" x14ac:dyDescent="0.2">
      <c r="A262">
        <v>261</v>
      </c>
      <c r="B262">
        <v>78541</v>
      </c>
      <c r="C262" t="s">
        <v>40</v>
      </c>
      <c r="D262">
        <v>56</v>
      </c>
      <c r="E262" s="1">
        <v>24624</v>
      </c>
      <c r="F262">
        <v>182.87</v>
      </c>
      <c r="G262">
        <v>65</v>
      </c>
      <c r="K262">
        <v>30.4</v>
      </c>
      <c r="L262" t="s">
        <v>28</v>
      </c>
      <c r="M262" t="s">
        <v>29</v>
      </c>
      <c r="N262" t="s">
        <v>72</v>
      </c>
      <c r="O262" t="s">
        <v>41</v>
      </c>
      <c r="P262" t="s">
        <v>75</v>
      </c>
      <c r="Q262" t="s">
        <v>33</v>
      </c>
      <c r="R262" t="s">
        <v>34</v>
      </c>
      <c r="S262" t="s">
        <v>54</v>
      </c>
      <c r="T262" t="s">
        <v>55</v>
      </c>
      <c r="U262">
        <v>134</v>
      </c>
      <c r="V262">
        <v>87</v>
      </c>
      <c r="W262">
        <v>151</v>
      </c>
      <c r="X262">
        <v>42</v>
      </c>
      <c r="Y262">
        <v>148</v>
      </c>
      <c r="Z262">
        <v>74.11</v>
      </c>
      <c r="AA262">
        <v>48.4</v>
      </c>
      <c r="AB262" t="s">
        <v>47</v>
      </c>
      <c r="AC262" t="s">
        <v>48</v>
      </c>
      <c r="AD262" t="s">
        <v>39</v>
      </c>
    </row>
    <row r="263" spans="1:30" x14ac:dyDescent="0.2">
      <c r="A263">
        <v>262</v>
      </c>
      <c r="B263">
        <v>78589</v>
      </c>
      <c r="C263" t="s">
        <v>27</v>
      </c>
      <c r="D263">
        <v>73</v>
      </c>
      <c r="E263" s="1">
        <v>18495</v>
      </c>
      <c r="F263">
        <v>170.99</v>
      </c>
      <c r="G263">
        <v>66</v>
      </c>
      <c r="K263">
        <v>27.6</v>
      </c>
      <c r="L263" t="s">
        <v>57</v>
      </c>
      <c r="M263" t="s">
        <v>29</v>
      </c>
      <c r="N263" t="s">
        <v>30</v>
      </c>
      <c r="O263" t="s">
        <v>60</v>
      </c>
      <c r="P263" t="s">
        <v>32</v>
      </c>
      <c r="Q263" t="s">
        <v>33</v>
      </c>
      <c r="R263" t="s">
        <v>58</v>
      </c>
      <c r="S263" t="s">
        <v>35</v>
      </c>
      <c r="T263" t="s">
        <v>70</v>
      </c>
      <c r="U263">
        <v>107</v>
      </c>
      <c r="V263">
        <v>76</v>
      </c>
      <c r="W263">
        <v>211</v>
      </c>
      <c r="X263">
        <v>56</v>
      </c>
      <c r="Y263">
        <v>114</v>
      </c>
      <c r="Z263">
        <v>91.27</v>
      </c>
      <c r="AA263">
        <v>30.35</v>
      </c>
      <c r="AB263" t="s">
        <v>47</v>
      </c>
      <c r="AC263" t="s">
        <v>38</v>
      </c>
      <c r="AD263" t="s">
        <v>51</v>
      </c>
    </row>
    <row r="264" spans="1:30" x14ac:dyDescent="0.2">
      <c r="A264">
        <v>263</v>
      </c>
      <c r="B264">
        <v>78541</v>
      </c>
      <c r="C264" t="s">
        <v>40</v>
      </c>
      <c r="D264">
        <v>89</v>
      </c>
      <c r="E264" s="1">
        <v>12613</v>
      </c>
      <c r="F264">
        <v>346.38</v>
      </c>
      <c r="G264">
        <v>71</v>
      </c>
      <c r="K264">
        <v>48.3</v>
      </c>
      <c r="L264" t="s">
        <v>28</v>
      </c>
      <c r="M264" t="s">
        <v>29</v>
      </c>
      <c r="N264" t="s">
        <v>30</v>
      </c>
      <c r="O264" t="s">
        <v>53</v>
      </c>
      <c r="P264" t="s">
        <v>32</v>
      </c>
      <c r="Q264" t="s">
        <v>33</v>
      </c>
      <c r="R264" t="s">
        <v>34</v>
      </c>
      <c r="S264" t="s">
        <v>54</v>
      </c>
      <c r="T264" t="s">
        <v>55</v>
      </c>
      <c r="U264">
        <v>141</v>
      </c>
      <c r="V264">
        <v>93</v>
      </c>
      <c r="W264">
        <v>166</v>
      </c>
      <c r="X264">
        <v>41</v>
      </c>
      <c r="Y264">
        <v>131</v>
      </c>
      <c r="Z264">
        <v>112.84</v>
      </c>
      <c r="AA264">
        <v>42.26</v>
      </c>
      <c r="AB264" t="s">
        <v>47</v>
      </c>
      <c r="AC264" t="s">
        <v>38</v>
      </c>
      <c r="AD264" t="s">
        <v>51</v>
      </c>
    </row>
    <row r="265" spans="1:30" x14ac:dyDescent="0.2">
      <c r="A265">
        <v>264</v>
      </c>
      <c r="B265">
        <v>78503</v>
      </c>
      <c r="C265" t="s">
        <v>40</v>
      </c>
      <c r="D265">
        <v>30</v>
      </c>
      <c r="E265" s="1">
        <v>34042</v>
      </c>
      <c r="F265">
        <v>255.32</v>
      </c>
      <c r="G265">
        <v>72</v>
      </c>
      <c r="K265">
        <v>34.6</v>
      </c>
      <c r="L265" t="s">
        <v>28</v>
      </c>
      <c r="M265" t="s">
        <v>29</v>
      </c>
      <c r="N265" t="s">
        <v>65</v>
      </c>
      <c r="O265" t="s">
        <v>41</v>
      </c>
      <c r="P265" t="s">
        <v>49</v>
      </c>
      <c r="Q265" t="s">
        <v>33</v>
      </c>
      <c r="R265" t="s">
        <v>34</v>
      </c>
      <c r="S265" t="s">
        <v>35</v>
      </c>
      <c r="T265" t="s">
        <v>64</v>
      </c>
      <c r="U265">
        <v>122</v>
      </c>
      <c r="V265">
        <v>94</v>
      </c>
      <c r="W265">
        <v>217</v>
      </c>
      <c r="X265">
        <v>59</v>
      </c>
      <c r="Y265">
        <v>120</v>
      </c>
      <c r="Z265">
        <v>87.35</v>
      </c>
      <c r="AA265">
        <v>48.43</v>
      </c>
      <c r="AB265" t="s">
        <v>47</v>
      </c>
      <c r="AC265" t="s">
        <v>38</v>
      </c>
      <c r="AD265" t="s">
        <v>51</v>
      </c>
    </row>
    <row r="266" spans="1:30" x14ac:dyDescent="0.2">
      <c r="A266">
        <v>265</v>
      </c>
      <c r="B266">
        <v>78542</v>
      </c>
      <c r="C266" t="s">
        <v>40</v>
      </c>
      <c r="D266">
        <v>26</v>
      </c>
      <c r="E266" s="1">
        <v>35656</v>
      </c>
      <c r="F266">
        <v>170.21</v>
      </c>
      <c r="G266">
        <v>67</v>
      </c>
      <c r="K266">
        <v>26.7</v>
      </c>
      <c r="L266" t="s">
        <v>57</v>
      </c>
      <c r="M266" t="s">
        <v>29</v>
      </c>
      <c r="N266" t="s">
        <v>46</v>
      </c>
      <c r="O266" t="s">
        <v>31</v>
      </c>
      <c r="P266" t="s">
        <v>32</v>
      </c>
      <c r="Q266" t="s">
        <v>33</v>
      </c>
      <c r="R266" t="s">
        <v>58</v>
      </c>
      <c r="S266" t="s">
        <v>54</v>
      </c>
      <c r="T266" t="s">
        <v>64</v>
      </c>
      <c r="U266">
        <v>110</v>
      </c>
      <c r="V266">
        <v>80</v>
      </c>
      <c r="W266">
        <v>163</v>
      </c>
      <c r="X266">
        <v>43</v>
      </c>
      <c r="Y266">
        <v>110</v>
      </c>
      <c r="Z266">
        <v>88.96</v>
      </c>
      <c r="AA266">
        <v>39.74</v>
      </c>
      <c r="AB266" t="s">
        <v>50</v>
      </c>
      <c r="AC266" t="s">
        <v>38</v>
      </c>
      <c r="AD266" t="s">
        <v>56</v>
      </c>
    </row>
    <row r="267" spans="1:30" x14ac:dyDescent="0.2">
      <c r="A267">
        <v>266</v>
      </c>
      <c r="B267">
        <v>78541</v>
      </c>
      <c r="C267" t="s">
        <v>40</v>
      </c>
      <c r="D267">
        <v>23</v>
      </c>
      <c r="E267" s="1">
        <v>36598</v>
      </c>
      <c r="F267">
        <v>226.82</v>
      </c>
      <c r="G267">
        <v>66</v>
      </c>
      <c r="K267">
        <v>36.6</v>
      </c>
      <c r="L267" t="s">
        <v>28</v>
      </c>
      <c r="M267" t="s">
        <v>29</v>
      </c>
      <c r="N267" t="s">
        <v>30</v>
      </c>
      <c r="O267" t="s">
        <v>31</v>
      </c>
      <c r="P267" t="s">
        <v>32</v>
      </c>
      <c r="Q267" t="s">
        <v>33</v>
      </c>
      <c r="R267" t="s">
        <v>34</v>
      </c>
      <c r="S267" t="s">
        <v>39</v>
      </c>
      <c r="T267" t="s">
        <v>59</v>
      </c>
      <c r="U267">
        <v>128</v>
      </c>
      <c r="V267">
        <v>86</v>
      </c>
      <c r="W267">
        <v>150</v>
      </c>
      <c r="X267">
        <v>47</v>
      </c>
      <c r="Y267">
        <v>135</v>
      </c>
      <c r="Z267">
        <v>84.06</v>
      </c>
      <c r="AA267">
        <v>42.87</v>
      </c>
      <c r="AB267" t="s">
        <v>47</v>
      </c>
      <c r="AC267" t="s">
        <v>45</v>
      </c>
      <c r="AD267" t="s">
        <v>39</v>
      </c>
    </row>
    <row r="268" spans="1:30" x14ac:dyDescent="0.2">
      <c r="A268">
        <v>267</v>
      </c>
      <c r="B268">
        <v>78542</v>
      </c>
      <c r="C268" t="s">
        <v>40</v>
      </c>
      <c r="D268">
        <v>75</v>
      </c>
      <c r="E268" s="1">
        <v>17778</v>
      </c>
      <c r="F268">
        <v>189.98</v>
      </c>
      <c r="G268">
        <v>59</v>
      </c>
      <c r="K268">
        <v>38.4</v>
      </c>
      <c r="L268" t="s">
        <v>28</v>
      </c>
      <c r="M268" t="s">
        <v>29</v>
      </c>
      <c r="N268" t="s">
        <v>46</v>
      </c>
      <c r="O268" t="s">
        <v>53</v>
      </c>
      <c r="P268" t="s">
        <v>32</v>
      </c>
      <c r="Q268" t="s">
        <v>33</v>
      </c>
      <c r="R268" t="s">
        <v>34</v>
      </c>
      <c r="S268" t="s">
        <v>43</v>
      </c>
      <c r="T268" t="s">
        <v>55</v>
      </c>
      <c r="U268">
        <v>132</v>
      </c>
      <c r="V268">
        <v>87</v>
      </c>
      <c r="W268">
        <v>163</v>
      </c>
      <c r="X268">
        <v>48</v>
      </c>
      <c r="Y268">
        <v>111</v>
      </c>
      <c r="Z268">
        <v>111.08</v>
      </c>
      <c r="AA268">
        <v>48.71</v>
      </c>
      <c r="AB268" t="s">
        <v>37</v>
      </c>
      <c r="AC268" t="s">
        <v>45</v>
      </c>
      <c r="AD268" t="s">
        <v>56</v>
      </c>
    </row>
    <row r="269" spans="1:30" x14ac:dyDescent="0.2">
      <c r="A269">
        <v>268</v>
      </c>
      <c r="B269">
        <v>78589</v>
      </c>
      <c r="C269" t="s">
        <v>27</v>
      </c>
      <c r="D269">
        <v>69</v>
      </c>
      <c r="E269" s="1">
        <v>19944</v>
      </c>
      <c r="F269">
        <v>270.60000000000002</v>
      </c>
      <c r="G269">
        <v>71</v>
      </c>
      <c r="K269">
        <v>37.700000000000003</v>
      </c>
      <c r="L269" t="s">
        <v>28</v>
      </c>
      <c r="M269" t="s">
        <v>76</v>
      </c>
      <c r="N269" t="s">
        <v>46</v>
      </c>
      <c r="O269" t="s">
        <v>53</v>
      </c>
      <c r="P269" t="s">
        <v>32</v>
      </c>
      <c r="Q269" t="s">
        <v>33</v>
      </c>
      <c r="R269" t="s">
        <v>34</v>
      </c>
      <c r="S269" t="s">
        <v>39</v>
      </c>
      <c r="T269" t="s">
        <v>59</v>
      </c>
      <c r="U269">
        <v>140</v>
      </c>
      <c r="V269">
        <v>85</v>
      </c>
      <c r="W269">
        <v>181</v>
      </c>
      <c r="X269">
        <v>41</v>
      </c>
      <c r="Y269">
        <v>157</v>
      </c>
      <c r="Z269">
        <v>86.19</v>
      </c>
      <c r="AA269">
        <v>39.83</v>
      </c>
      <c r="AB269" t="s">
        <v>47</v>
      </c>
      <c r="AC269" t="s">
        <v>45</v>
      </c>
      <c r="AD269" t="s">
        <v>56</v>
      </c>
    </row>
    <row r="270" spans="1:30" x14ac:dyDescent="0.2">
      <c r="A270">
        <v>269</v>
      </c>
      <c r="B270">
        <v>78577</v>
      </c>
      <c r="C270" t="s">
        <v>27</v>
      </c>
      <c r="D270">
        <v>32</v>
      </c>
      <c r="E270" s="1">
        <v>33385</v>
      </c>
      <c r="F270">
        <v>216.74</v>
      </c>
      <c r="G270">
        <v>70</v>
      </c>
      <c r="K270">
        <v>31.1</v>
      </c>
      <c r="L270" t="s">
        <v>28</v>
      </c>
      <c r="M270" t="s">
        <v>29</v>
      </c>
      <c r="N270" t="s">
        <v>65</v>
      </c>
      <c r="O270" t="s">
        <v>31</v>
      </c>
      <c r="P270" t="s">
        <v>32</v>
      </c>
      <c r="Q270" t="s">
        <v>33</v>
      </c>
      <c r="R270" t="s">
        <v>34</v>
      </c>
      <c r="S270" t="s">
        <v>35</v>
      </c>
      <c r="T270" t="s">
        <v>59</v>
      </c>
      <c r="U270">
        <v>125</v>
      </c>
      <c r="V270">
        <v>93</v>
      </c>
      <c r="W270">
        <v>188</v>
      </c>
      <c r="X270">
        <v>50</v>
      </c>
      <c r="Y270">
        <v>140</v>
      </c>
      <c r="Z270">
        <v>72.959999999999994</v>
      </c>
      <c r="AA270">
        <v>43.25</v>
      </c>
      <c r="AB270" t="s">
        <v>37</v>
      </c>
      <c r="AC270" t="s">
        <v>48</v>
      </c>
      <c r="AD270" t="s">
        <v>39</v>
      </c>
    </row>
    <row r="271" spans="1:30" x14ac:dyDescent="0.2">
      <c r="A271">
        <v>270</v>
      </c>
      <c r="B271">
        <v>78501</v>
      </c>
      <c r="C271" t="s">
        <v>27</v>
      </c>
      <c r="D271">
        <v>53</v>
      </c>
      <c r="E271" s="1">
        <v>25677</v>
      </c>
      <c r="F271">
        <v>177.84</v>
      </c>
      <c r="G271">
        <v>68</v>
      </c>
      <c r="K271">
        <v>27</v>
      </c>
      <c r="L271" t="s">
        <v>57</v>
      </c>
      <c r="M271" t="s">
        <v>29</v>
      </c>
      <c r="N271" t="s">
        <v>46</v>
      </c>
      <c r="O271" t="s">
        <v>31</v>
      </c>
      <c r="P271" t="s">
        <v>32</v>
      </c>
      <c r="Q271" t="s">
        <v>33</v>
      </c>
      <c r="R271" t="s">
        <v>58</v>
      </c>
      <c r="S271" t="s">
        <v>39</v>
      </c>
      <c r="T271" t="s">
        <v>44</v>
      </c>
      <c r="U271">
        <v>111</v>
      </c>
      <c r="V271">
        <v>79</v>
      </c>
      <c r="W271">
        <v>236</v>
      </c>
      <c r="X271">
        <v>54</v>
      </c>
      <c r="Y271">
        <v>118</v>
      </c>
      <c r="Z271">
        <v>113.73</v>
      </c>
      <c r="AA271">
        <v>26.54</v>
      </c>
      <c r="AB271" t="s">
        <v>50</v>
      </c>
      <c r="AC271" t="s">
        <v>45</v>
      </c>
      <c r="AD271" t="s">
        <v>39</v>
      </c>
    </row>
    <row r="272" spans="1:30" x14ac:dyDescent="0.2">
      <c r="A272">
        <v>271</v>
      </c>
      <c r="B272">
        <v>78557</v>
      </c>
      <c r="C272" t="s">
        <v>27</v>
      </c>
      <c r="D272">
        <v>27</v>
      </c>
      <c r="E272" s="1">
        <v>35307</v>
      </c>
      <c r="F272">
        <v>168.21</v>
      </c>
      <c r="G272">
        <v>65</v>
      </c>
      <c r="K272">
        <v>28</v>
      </c>
      <c r="L272" t="s">
        <v>57</v>
      </c>
      <c r="M272" t="s">
        <v>29</v>
      </c>
      <c r="N272" t="s">
        <v>46</v>
      </c>
      <c r="O272" t="s">
        <v>31</v>
      </c>
      <c r="P272" t="s">
        <v>32</v>
      </c>
      <c r="Q272" t="s">
        <v>33</v>
      </c>
      <c r="R272" t="s">
        <v>58</v>
      </c>
      <c r="S272" t="s">
        <v>39</v>
      </c>
      <c r="T272" t="s">
        <v>36</v>
      </c>
      <c r="U272">
        <v>110</v>
      </c>
      <c r="V272">
        <v>76</v>
      </c>
      <c r="W272">
        <v>203</v>
      </c>
      <c r="X272">
        <v>40</v>
      </c>
      <c r="Y272">
        <v>150</v>
      </c>
      <c r="Z272">
        <v>84.36</v>
      </c>
      <c r="AA272">
        <v>26.57</v>
      </c>
      <c r="AB272" t="s">
        <v>50</v>
      </c>
      <c r="AC272" t="s">
        <v>45</v>
      </c>
      <c r="AD272" t="s">
        <v>39</v>
      </c>
    </row>
    <row r="273" spans="1:30" x14ac:dyDescent="0.2">
      <c r="A273">
        <v>272</v>
      </c>
      <c r="B273">
        <v>78503</v>
      </c>
      <c r="C273" t="s">
        <v>27</v>
      </c>
      <c r="D273">
        <v>35</v>
      </c>
      <c r="E273" s="1">
        <v>32292</v>
      </c>
      <c r="F273">
        <v>150.57</v>
      </c>
      <c r="G273">
        <v>62</v>
      </c>
      <c r="K273">
        <v>27.5</v>
      </c>
      <c r="L273" t="s">
        <v>57</v>
      </c>
      <c r="M273" t="s">
        <v>29</v>
      </c>
      <c r="N273" t="s">
        <v>52</v>
      </c>
      <c r="O273" t="s">
        <v>31</v>
      </c>
      <c r="P273" t="s">
        <v>49</v>
      </c>
      <c r="Q273" t="s">
        <v>33</v>
      </c>
      <c r="R273" t="s">
        <v>58</v>
      </c>
      <c r="S273" t="s">
        <v>39</v>
      </c>
      <c r="T273" t="s">
        <v>55</v>
      </c>
      <c r="U273">
        <v>117</v>
      </c>
      <c r="V273">
        <v>72</v>
      </c>
      <c r="W273">
        <v>188</v>
      </c>
      <c r="X273">
        <v>41</v>
      </c>
      <c r="Y273">
        <v>152</v>
      </c>
      <c r="Z273">
        <v>81.09</v>
      </c>
      <c r="AA273">
        <v>25.88</v>
      </c>
      <c r="AB273" t="s">
        <v>37</v>
      </c>
      <c r="AC273" t="s">
        <v>48</v>
      </c>
      <c r="AD273" t="s">
        <v>39</v>
      </c>
    </row>
    <row r="274" spans="1:30" x14ac:dyDescent="0.2">
      <c r="A274">
        <v>273</v>
      </c>
      <c r="B274">
        <v>78503</v>
      </c>
      <c r="C274" t="s">
        <v>27</v>
      </c>
      <c r="D274">
        <v>18</v>
      </c>
      <c r="E274" s="1">
        <v>38335</v>
      </c>
      <c r="F274">
        <v>361.46</v>
      </c>
      <c r="G274">
        <v>65</v>
      </c>
      <c r="K274">
        <v>60.1</v>
      </c>
      <c r="L274" t="s">
        <v>28</v>
      </c>
      <c r="M274" t="s">
        <v>29</v>
      </c>
      <c r="N274" t="s">
        <v>46</v>
      </c>
      <c r="O274" t="s">
        <v>31</v>
      </c>
      <c r="P274" t="s">
        <v>42</v>
      </c>
      <c r="Q274" t="s">
        <v>33</v>
      </c>
      <c r="R274" t="s">
        <v>34</v>
      </c>
      <c r="S274" t="s">
        <v>39</v>
      </c>
      <c r="T274" t="s">
        <v>59</v>
      </c>
      <c r="U274">
        <v>125</v>
      </c>
      <c r="V274">
        <v>94</v>
      </c>
      <c r="W274">
        <v>169</v>
      </c>
      <c r="X274">
        <v>53</v>
      </c>
      <c r="Y274">
        <v>149</v>
      </c>
      <c r="Z274">
        <v>96.39</v>
      </c>
      <c r="AA274">
        <v>41.21</v>
      </c>
      <c r="AB274" t="s">
        <v>50</v>
      </c>
      <c r="AC274" t="s">
        <v>45</v>
      </c>
      <c r="AD274" t="s">
        <v>39</v>
      </c>
    </row>
    <row r="275" spans="1:30" x14ac:dyDescent="0.2">
      <c r="A275">
        <v>274</v>
      </c>
      <c r="B275">
        <v>78541</v>
      </c>
      <c r="C275" t="s">
        <v>40</v>
      </c>
      <c r="D275">
        <v>77</v>
      </c>
      <c r="E275" s="1">
        <v>16884</v>
      </c>
      <c r="F275">
        <v>270.52</v>
      </c>
      <c r="G275">
        <v>71</v>
      </c>
      <c r="K275">
        <v>37.700000000000003</v>
      </c>
      <c r="L275" t="s">
        <v>28</v>
      </c>
      <c r="M275" t="s">
        <v>29</v>
      </c>
      <c r="N275" t="s">
        <v>30</v>
      </c>
      <c r="O275" t="s">
        <v>60</v>
      </c>
      <c r="P275" t="s">
        <v>32</v>
      </c>
      <c r="Q275" t="s">
        <v>33</v>
      </c>
      <c r="R275" t="s">
        <v>34</v>
      </c>
      <c r="S275" t="s">
        <v>43</v>
      </c>
      <c r="T275" t="s">
        <v>61</v>
      </c>
      <c r="U275">
        <v>122</v>
      </c>
      <c r="V275">
        <v>84</v>
      </c>
      <c r="W275">
        <v>171</v>
      </c>
      <c r="X275">
        <v>41</v>
      </c>
      <c r="Y275">
        <v>140</v>
      </c>
      <c r="Z275">
        <v>100.24</v>
      </c>
      <c r="AA275">
        <v>48.35</v>
      </c>
      <c r="AB275" t="s">
        <v>50</v>
      </c>
      <c r="AC275" t="s">
        <v>45</v>
      </c>
      <c r="AD275" t="s">
        <v>39</v>
      </c>
    </row>
    <row r="276" spans="1:30" x14ac:dyDescent="0.2">
      <c r="A276">
        <v>275</v>
      </c>
      <c r="B276">
        <v>78542</v>
      </c>
      <c r="C276" t="s">
        <v>27</v>
      </c>
      <c r="D276">
        <v>22</v>
      </c>
      <c r="E276" s="1">
        <v>37167</v>
      </c>
      <c r="F276">
        <v>234.72</v>
      </c>
      <c r="G276">
        <v>61</v>
      </c>
      <c r="K276">
        <v>44.3</v>
      </c>
      <c r="L276" t="s">
        <v>28</v>
      </c>
      <c r="M276" t="s">
        <v>29</v>
      </c>
      <c r="N276" t="s">
        <v>46</v>
      </c>
      <c r="O276" t="s">
        <v>41</v>
      </c>
      <c r="P276" t="s">
        <v>49</v>
      </c>
      <c r="Q276" t="s">
        <v>33</v>
      </c>
      <c r="R276" t="s">
        <v>34</v>
      </c>
      <c r="S276" t="s">
        <v>43</v>
      </c>
      <c r="T276" t="s">
        <v>64</v>
      </c>
      <c r="U276">
        <v>136</v>
      </c>
      <c r="V276">
        <v>84</v>
      </c>
      <c r="W276">
        <v>210</v>
      </c>
      <c r="X276">
        <v>56</v>
      </c>
      <c r="Y276">
        <v>138</v>
      </c>
      <c r="Z276">
        <v>106.16</v>
      </c>
      <c r="AA276">
        <v>41.65</v>
      </c>
      <c r="AB276" t="s">
        <v>47</v>
      </c>
      <c r="AC276" t="s">
        <v>48</v>
      </c>
      <c r="AD276" t="s">
        <v>39</v>
      </c>
    </row>
    <row r="277" spans="1:30" x14ac:dyDescent="0.2">
      <c r="A277">
        <v>276</v>
      </c>
      <c r="B277">
        <v>78503</v>
      </c>
      <c r="C277" t="s">
        <v>40</v>
      </c>
      <c r="D277">
        <v>72</v>
      </c>
      <c r="E277" s="1">
        <v>18646</v>
      </c>
      <c r="F277">
        <v>248.56</v>
      </c>
      <c r="G277">
        <v>67</v>
      </c>
      <c r="K277">
        <v>38.9</v>
      </c>
      <c r="L277" t="s">
        <v>28</v>
      </c>
      <c r="M277" t="s">
        <v>29</v>
      </c>
      <c r="N277" t="s">
        <v>46</v>
      </c>
      <c r="O277" t="s">
        <v>60</v>
      </c>
      <c r="P277" t="s">
        <v>32</v>
      </c>
      <c r="Q277" t="s">
        <v>33</v>
      </c>
      <c r="R277" t="s">
        <v>34</v>
      </c>
      <c r="S277" t="s">
        <v>39</v>
      </c>
      <c r="T277" t="s">
        <v>67</v>
      </c>
      <c r="U277">
        <v>136</v>
      </c>
      <c r="V277">
        <v>92</v>
      </c>
      <c r="W277">
        <v>166</v>
      </c>
      <c r="X277">
        <v>48</v>
      </c>
      <c r="Y277">
        <v>151</v>
      </c>
      <c r="Z277">
        <v>73.87</v>
      </c>
      <c r="AA277">
        <v>43.37</v>
      </c>
      <c r="AB277" t="s">
        <v>37</v>
      </c>
      <c r="AC277" t="s">
        <v>48</v>
      </c>
      <c r="AD277" t="s">
        <v>39</v>
      </c>
    </row>
    <row r="278" spans="1:30" x14ac:dyDescent="0.2">
      <c r="A278">
        <v>277</v>
      </c>
      <c r="B278">
        <v>78542</v>
      </c>
      <c r="C278" t="s">
        <v>27</v>
      </c>
      <c r="D278">
        <v>19</v>
      </c>
      <c r="E278" s="1">
        <v>37956</v>
      </c>
      <c r="F278">
        <v>215.85</v>
      </c>
      <c r="G278">
        <v>68</v>
      </c>
      <c r="K278">
        <v>32.799999999999997</v>
      </c>
      <c r="L278" t="s">
        <v>28</v>
      </c>
      <c r="M278" t="s">
        <v>29</v>
      </c>
      <c r="N278" t="s">
        <v>46</v>
      </c>
      <c r="O278" t="s">
        <v>41</v>
      </c>
      <c r="P278" t="s">
        <v>49</v>
      </c>
      <c r="Q278" t="s">
        <v>33</v>
      </c>
      <c r="R278" t="s">
        <v>34</v>
      </c>
      <c r="S278" t="s">
        <v>43</v>
      </c>
      <c r="T278" t="s">
        <v>64</v>
      </c>
      <c r="U278">
        <v>133</v>
      </c>
      <c r="V278">
        <v>92</v>
      </c>
      <c r="W278">
        <v>233</v>
      </c>
      <c r="X278">
        <v>40</v>
      </c>
      <c r="Y278">
        <v>115</v>
      </c>
      <c r="Z278">
        <v>74.209999999999994</v>
      </c>
      <c r="AA278">
        <v>41.62</v>
      </c>
      <c r="AB278" t="s">
        <v>47</v>
      </c>
      <c r="AC278" t="s">
        <v>48</v>
      </c>
      <c r="AD278" t="s">
        <v>39</v>
      </c>
    </row>
    <row r="279" spans="1:30" x14ac:dyDescent="0.2">
      <c r="A279">
        <v>278</v>
      </c>
      <c r="B279">
        <v>78542</v>
      </c>
      <c r="C279" t="s">
        <v>27</v>
      </c>
      <c r="D279">
        <v>81</v>
      </c>
      <c r="E279" s="1">
        <v>15501</v>
      </c>
      <c r="F279">
        <v>216.24</v>
      </c>
      <c r="G279">
        <v>62</v>
      </c>
      <c r="K279">
        <v>39.5</v>
      </c>
      <c r="L279" t="s">
        <v>28</v>
      </c>
      <c r="M279" t="s">
        <v>29</v>
      </c>
      <c r="N279" t="s">
        <v>65</v>
      </c>
      <c r="O279" t="s">
        <v>53</v>
      </c>
      <c r="P279" t="s">
        <v>32</v>
      </c>
      <c r="Q279" t="s">
        <v>33</v>
      </c>
      <c r="R279" t="s">
        <v>34</v>
      </c>
      <c r="S279" t="s">
        <v>54</v>
      </c>
      <c r="T279" t="s">
        <v>59</v>
      </c>
      <c r="U279">
        <v>143</v>
      </c>
      <c r="V279">
        <v>89</v>
      </c>
      <c r="W279">
        <v>221</v>
      </c>
      <c r="X279">
        <v>58</v>
      </c>
      <c r="Y279">
        <v>121</v>
      </c>
      <c r="Z279">
        <v>83.79</v>
      </c>
      <c r="AA279">
        <v>42.3</v>
      </c>
      <c r="AB279" t="s">
        <v>37</v>
      </c>
      <c r="AC279" t="s">
        <v>45</v>
      </c>
      <c r="AD279" t="s">
        <v>39</v>
      </c>
    </row>
    <row r="280" spans="1:30" x14ac:dyDescent="0.2">
      <c r="A280">
        <v>279</v>
      </c>
      <c r="B280">
        <v>78539</v>
      </c>
      <c r="C280" t="s">
        <v>40</v>
      </c>
      <c r="D280">
        <v>53</v>
      </c>
      <c r="E280" s="1">
        <v>25634</v>
      </c>
      <c r="F280">
        <v>155.33000000000001</v>
      </c>
      <c r="G280">
        <v>66</v>
      </c>
      <c r="K280">
        <v>25.1</v>
      </c>
      <c r="L280" t="s">
        <v>57</v>
      </c>
      <c r="M280" t="s">
        <v>29</v>
      </c>
      <c r="N280" t="s">
        <v>30</v>
      </c>
      <c r="O280" t="s">
        <v>31</v>
      </c>
      <c r="P280" t="s">
        <v>42</v>
      </c>
      <c r="Q280" t="s">
        <v>33</v>
      </c>
      <c r="R280" t="s">
        <v>58</v>
      </c>
      <c r="S280" t="s">
        <v>39</v>
      </c>
      <c r="T280" t="s">
        <v>59</v>
      </c>
      <c r="U280">
        <v>107</v>
      </c>
      <c r="V280">
        <v>77</v>
      </c>
      <c r="W280">
        <v>235</v>
      </c>
      <c r="X280">
        <v>56</v>
      </c>
      <c r="Y280">
        <v>158</v>
      </c>
      <c r="Z280">
        <v>110.63</v>
      </c>
      <c r="AA280">
        <v>35.65</v>
      </c>
      <c r="AB280" t="s">
        <v>37</v>
      </c>
      <c r="AC280" t="s">
        <v>38</v>
      </c>
      <c r="AD280" t="s">
        <v>66</v>
      </c>
    </row>
    <row r="281" spans="1:30" x14ac:dyDescent="0.2">
      <c r="A281">
        <v>280</v>
      </c>
      <c r="B281">
        <v>78577</v>
      </c>
      <c r="C281" t="s">
        <v>27</v>
      </c>
      <c r="D281">
        <v>73</v>
      </c>
      <c r="E281" s="1">
        <v>18213</v>
      </c>
      <c r="F281">
        <v>200.91</v>
      </c>
      <c r="G281">
        <v>63</v>
      </c>
      <c r="K281">
        <v>35.6</v>
      </c>
      <c r="L281" t="s">
        <v>28</v>
      </c>
      <c r="M281" t="s">
        <v>79</v>
      </c>
      <c r="N281" t="s">
        <v>46</v>
      </c>
      <c r="O281" t="s">
        <v>53</v>
      </c>
      <c r="P281" t="s">
        <v>32</v>
      </c>
      <c r="Q281" t="s">
        <v>33</v>
      </c>
      <c r="R281" t="s">
        <v>34</v>
      </c>
      <c r="S281" t="s">
        <v>54</v>
      </c>
      <c r="T281" t="s">
        <v>64</v>
      </c>
      <c r="U281">
        <v>143</v>
      </c>
      <c r="V281">
        <v>81</v>
      </c>
      <c r="W281">
        <v>154</v>
      </c>
      <c r="X281">
        <v>50</v>
      </c>
      <c r="Y281">
        <v>157</v>
      </c>
      <c r="Z281">
        <v>112.55</v>
      </c>
      <c r="AA281">
        <v>44.73</v>
      </c>
      <c r="AB281" t="s">
        <v>50</v>
      </c>
      <c r="AC281" t="s">
        <v>48</v>
      </c>
      <c r="AD281" t="s">
        <v>39</v>
      </c>
    </row>
    <row r="282" spans="1:30" x14ac:dyDescent="0.2">
      <c r="A282">
        <v>281</v>
      </c>
      <c r="B282">
        <v>78503</v>
      </c>
      <c r="C282" t="s">
        <v>40</v>
      </c>
      <c r="D282">
        <v>90</v>
      </c>
      <c r="E282" s="1">
        <v>12108</v>
      </c>
      <c r="F282">
        <v>224.27</v>
      </c>
      <c r="G282">
        <v>68</v>
      </c>
      <c r="K282">
        <v>34.1</v>
      </c>
      <c r="L282" t="s">
        <v>28</v>
      </c>
      <c r="M282" t="s">
        <v>29</v>
      </c>
      <c r="N282" t="s">
        <v>52</v>
      </c>
      <c r="O282" t="s">
        <v>53</v>
      </c>
      <c r="P282" t="s">
        <v>49</v>
      </c>
      <c r="Q282" t="s">
        <v>33</v>
      </c>
      <c r="R282" t="s">
        <v>34</v>
      </c>
      <c r="S282" t="s">
        <v>54</v>
      </c>
      <c r="T282" t="s">
        <v>59</v>
      </c>
      <c r="U282">
        <v>122</v>
      </c>
      <c r="V282">
        <v>85</v>
      </c>
      <c r="W282">
        <v>230</v>
      </c>
      <c r="X282">
        <v>42</v>
      </c>
      <c r="Y282">
        <v>112</v>
      </c>
      <c r="Z282">
        <v>75.400000000000006</v>
      </c>
      <c r="AA282">
        <v>40.96</v>
      </c>
      <c r="AB282" t="s">
        <v>50</v>
      </c>
      <c r="AC282" t="s">
        <v>48</v>
      </c>
      <c r="AD282" t="s">
        <v>39</v>
      </c>
    </row>
    <row r="283" spans="1:30" x14ac:dyDescent="0.2">
      <c r="A283">
        <v>282</v>
      </c>
      <c r="B283">
        <v>78577</v>
      </c>
      <c r="C283" t="s">
        <v>27</v>
      </c>
      <c r="D283">
        <v>37</v>
      </c>
      <c r="E283" s="1">
        <v>31412</v>
      </c>
      <c r="F283">
        <v>230.49</v>
      </c>
      <c r="G283">
        <v>67</v>
      </c>
      <c r="K283">
        <v>36.1</v>
      </c>
      <c r="L283" t="s">
        <v>28</v>
      </c>
      <c r="M283" t="s">
        <v>29</v>
      </c>
      <c r="N283" t="s">
        <v>30</v>
      </c>
      <c r="O283" t="s">
        <v>41</v>
      </c>
      <c r="P283" t="s">
        <v>49</v>
      </c>
      <c r="Q283" t="s">
        <v>33</v>
      </c>
      <c r="R283" t="s">
        <v>34</v>
      </c>
      <c r="S283" t="s">
        <v>35</v>
      </c>
      <c r="T283" t="s">
        <v>36</v>
      </c>
      <c r="U283">
        <v>138</v>
      </c>
      <c r="V283">
        <v>83</v>
      </c>
      <c r="W283">
        <v>150</v>
      </c>
      <c r="X283">
        <v>55</v>
      </c>
      <c r="Y283">
        <v>156</v>
      </c>
      <c r="Z283">
        <v>90.83</v>
      </c>
      <c r="AA283">
        <v>42.29</v>
      </c>
      <c r="AB283" t="s">
        <v>47</v>
      </c>
      <c r="AC283" t="s">
        <v>38</v>
      </c>
      <c r="AD283" t="s">
        <v>39</v>
      </c>
    </row>
    <row r="284" spans="1:30" x14ac:dyDescent="0.2">
      <c r="A284">
        <v>283</v>
      </c>
      <c r="B284">
        <v>78501</v>
      </c>
      <c r="C284" t="s">
        <v>27</v>
      </c>
      <c r="D284">
        <v>48</v>
      </c>
      <c r="E284" s="1">
        <v>27543</v>
      </c>
      <c r="F284">
        <v>145.91999999999999</v>
      </c>
      <c r="G284">
        <v>63</v>
      </c>
      <c r="K284">
        <v>25.8</v>
      </c>
      <c r="L284" t="s">
        <v>57</v>
      </c>
      <c r="M284" t="s">
        <v>29</v>
      </c>
      <c r="N284" t="s">
        <v>46</v>
      </c>
      <c r="O284" t="s">
        <v>31</v>
      </c>
      <c r="P284" t="s">
        <v>49</v>
      </c>
      <c r="Q284" t="s">
        <v>33</v>
      </c>
      <c r="R284" t="s">
        <v>58</v>
      </c>
      <c r="S284" t="s">
        <v>43</v>
      </c>
      <c r="T284" t="s">
        <v>44</v>
      </c>
      <c r="U284">
        <v>116</v>
      </c>
      <c r="V284">
        <v>77</v>
      </c>
      <c r="W284">
        <v>197</v>
      </c>
      <c r="X284">
        <v>47</v>
      </c>
      <c r="Y284">
        <v>116</v>
      </c>
      <c r="Z284">
        <v>108.53</v>
      </c>
      <c r="AA284">
        <v>27.14</v>
      </c>
      <c r="AB284" t="s">
        <v>50</v>
      </c>
      <c r="AC284" t="s">
        <v>48</v>
      </c>
      <c r="AD284" t="s">
        <v>39</v>
      </c>
    </row>
    <row r="285" spans="1:30" x14ac:dyDescent="0.2">
      <c r="A285">
        <v>284</v>
      </c>
      <c r="B285">
        <v>78557</v>
      </c>
      <c r="C285" t="s">
        <v>40</v>
      </c>
      <c r="D285">
        <v>89</v>
      </c>
      <c r="E285" s="1">
        <v>12560</v>
      </c>
      <c r="F285">
        <v>161.72999999999999</v>
      </c>
      <c r="G285">
        <v>66</v>
      </c>
      <c r="K285">
        <v>26.1</v>
      </c>
      <c r="L285" t="s">
        <v>57</v>
      </c>
      <c r="M285" t="s">
        <v>29</v>
      </c>
      <c r="N285" t="s">
        <v>46</v>
      </c>
      <c r="O285" t="s">
        <v>53</v>
      </c>
      <c r="P285" t="s">
        <v>49</v>
      </c>
      <c r="Q285" t="s">
        <v>33</v>
      </c>
      <c r="R285" t="s">
        <v>58</v>
      </c>
      <c r="S285" t="s">
        <v>35</v>
      </c>
      <c r="T285" t="s">
        <v>55</v>
      </c>
      <c r="U285">
        <v>115</v>
      </c>
      <c r="V285">
        <v>73</v>
      </c>
      <c r="W285">
        <v>159</v>
      </c>
      <c r="X285">
        <v>56</v>
      </c>
      <c r="Y285">
        <v>159</v>
      </c>
      <c r="Z285">
        <v>113.94</v>
      </c>
      <c r="AA285">
        <v>35.24</v>
      </c>
      <c r="AB285" t="s">
        <v>37</v>
      </c>
      <c r="AC285" t="s">
        <v>48</v>
      </c>
      <c r="AD285" t="s">
        <v>39</v>
      </c>
    </row>
    <row r="286" spans="1:30" x14ac:dyDescent="0.2">
      <c r="A286">
        <v>285</v>
      </c>
      <c r="B286">
        <v>78557</v>
      </c>
      <c r="C286" t="s">
        <v>27</v>
      </c>
      <c r="D286">
        <v>46</v>
      </c>
      <c r="E286" s="1">
        <v>28341</v>
      </c>
      <c r="F286">
        <v>176.37</v>
      </c>
      <c r="G286">
        <v>65</v>
      </c>
      <c r="K286">
        <v>29.3</v>
      </c>
      <c r="L286" t="s">
        <v>57</v>
      </c>
      <c r="M286" t="s">
        <v>29</v>
      </c>
      <c r="N286" t="s">
        <v>52</v>
      </c>
      <c r="O286" t="s">
        <v>41</v>
      </c>
      <c r="P286" t="s">
        <v>71</v>
      </c>
      <c r="Q286" t="s">
        <v>33</v>
      </c>
      <c r="R286" t="s">
        <v>58</v>
      </c>
      <c r="S286" t="s">
        <v>39</v>
      </c>
      <c r="T286" t="s">
        <v>55</v>
      </c>
      <c r="U286">
        <v>108</v>
      </c>
      <c r="V286">
        <v>80</v>
      </c>
      <c r="W286">
        <v>183</v>
      </c>
      <c r="X286">
        <v>40</v>
      </c>
      <c r="Y286">
        <v>149</v>
      </c>
      <c r="Z286">
        <v>92.13</v>
      </c>
      <c r="AA286">
        <v>29.57</v>
      </c>
      <c r="AB286" t="s">
        <v>47</v>
      </c>
      <c r="AC286" t="s">
        <v>48</v>
      </c>
      <c r="AD286" t="s">
        <v>39</v>
      </c>
    </row>
    <row r="287" spans="1:30" x14ac:dyDescent="0.2">
      <c r="A287">
        <v>286</v>
      </c>
      <c r="B287">
        <v>78542</v>
      </c>
      <c r="C287" t="s">
        <v>27</v>
      </c>
      <c r="D287">
        <v>67</v>
      </c>
      <c r="E287" s="1">
        <v>20651</v>
      </c>
      <c r="F287">
        <v>234.77</v>
      </c>
      <c r="G287">
        <v>67</v>
      </c>
      <c r="K287">
        <v>36.799999999999997</v>
      </c>
      <c r="L287" t="s">
        <v>28</v>
      </c>
      <c r="M287" t="s">
        <v>29</v>
      </c>
      <c r="N287" t="s">
        <v>46</v>
      </c>
      <c r="O287" t="s">
        <v>53</v>
      </c>
      <c r="P287" t="s">
        <v>49</v>
      </c>
      <c r="Q287" t="s">
        <v>33</v>
      </c>
      <c r="R287" t="s">
        <v>34</v>
      </c>
      <c r="S287" t="s">
        <v>43</v>
      </c>
      <c r="T287" t="s">
        <v>59</v>
      </c>
      <c r="U287">
        <v>129</v>
      </c>
      <c r="V287">
        <v>84</v>
      </c>
      <c r="W287">
        <v>216</v>
      </c>
      <c r="X287">
        <v>56</v>
      </c>
      <c r="Y287">
        <v>114</v>
      </c>
      <c r="Z287">
        <v>110.16</v>
      </c>
      <c r="AA287">
        <v>44.24</v>
      </c>
      <c r="AB287" t="s">
        <v>50</v>
      </c>
      <c r="AC287" t="s">
        <v>38</v>
      </c>
      <c r="AD287" t="s">
        <v>56</v>
      </c>
    </row>
    <row r="288" spans="1:30" x14ac:dyDescent="0.2">
      <c r="A288">
        <v>287</v>
      </c>
      <c r="B288">
        <v>78539</v>
      </c>
      <c r="C288" t="s">
        <v>40</v>
      </c>
      <c r="D288">
        <v>72</v>
      </c>
      <c r="E288" s="1">
        <v>18817</v>
      </c>
      <c r="F288">
        <v>158.09</v>
      </c>
      <c r="G288">
        <v>67</v>
      </c>
      <c r="K288">
        <v>24.8</v>
      </c>
      <c r="L288" t="s">
        <v>57</v>
      </c>
      <c r="M288" t="s">
        <v>29</v>
      </c>
      <c r="N288" t="s">
        <v>62</v>
      </c>
      <c r="O288" t="s">
        <v>53</v>
      </c>
      <c r="P288" t="s">
        <v>71</v>
      </c>
      <c r="Q288" t="s">
        <v>33</v>
      </c>
      <c r="R288" t="s">
        <v>63</v>
      </c>
      <c r="S288" t="s">
        <v>43</v>
      </c>
      <c r="T288" t="s">
        <v>59</v>
      </c>
      <c r="U288">
        <v>109</v>
      </c>
      <c r="V288">
        <v>73</v>
      </c>
      <c r="W288">
        <v>182</v>
      </c>
      <c r="X288">
        <v>58</v>
      </c>
      <c r="Y288">
        <v>117</v>
      </c>
      <c r="Z288">
        <v>111.21</v>
      </c>
      <c r="AA288">
        <v>34.01</v>
      </c>
      <c r="AB288" t="s">
        <v>37</v>
      </c>
      <c r="AC288" t="s">
        <v>48</v>
      </c>
      <c r="AD288" t="s">
        <v>56</v>
      </c>
    </row>
    <row r="289" spans="1:30" x14ac:dyDescent="0.2">
      <c r="A289">
        <v>288</v>
      </c>
      <c r="B289">
        <v>78501</v>
      </c>
      <c r="C289" t="s">
        <v>40</v>
      </c>
      <c r="D289">
        <v>79</v>
      </c>
      <c r="E289" s="1">
        <v>16113</v>
      </c>
      <c r="F289">
        <v>257.79000000000002</v>
      </c>
      <c r="G289">
        <v>73</v>
      </c>
      <c r="K289">
        <v>34</v>
      </c>
      <c r="L289" t="s">
        <v>28</v>
      </c>
      <c r="M289" t="s">
        <v>68</v>
      </c>
      <c r="N289" t="s">
        <v>72</v>
      </c>
      <c r="O289" t="s">
        <v>53</v>
      </c>
      <c r="P289" t="s">
        <v>49</v>
      </c>
      <c r="Q289" t="s">
        <v>33</v>
      </c>
      <c r="R289" t="s">
        <v>34</v>
      </c>
      <c r="S289" t="s">
        <v>54</v>
      </c>
      <c r="T289" t="s">
        <v>64</v>
      </c>
      <c r="U289">
        <v>122</v>
      </c>
      <c r="V289">
        <v>94</v>
      </c>
      <c r="W289">
        <v>238</v>
      </c>
      <c r="X289">
        <v>54</v>
      </c>
      <c r="Y289">
        <v>108</v>
      </c>
      <c r="Z289">
        <v>101.49</v>
      </c>
      <c r="AA289">
        <v>45.39</v>
      </c>
      <c r="AB289" t="s">
        <v>47</v>
      </c>
      <c r="AC289" t="s">
        <v>45</v>
      </c>
      <c r="AD289" t="s">
        <v>51</v>
      </c>
    </row>
    <row r="290" spans="1:30" x14ac:dyDescent="0.2">
      <c r="A290">
        <v>289</v>
      </c>
      <c r="B290">
        <v>78557</v>
      </c>
      <c r="C290" t="s">
        <v>40</v>
      </c>
      <c r="D290">
        <v>40</v>
      </c>
      <c r="E290" s="1">
        <v>30294</v>
      </c>
      <c r="F290">
        <v>251.85</v>
      </c>
      <c r="G290">
        <v>64</v>
      </c>
      <c r="K290">
        <v>43.2</v>
      </c>
      <c r="L290" t="s">
        <v>28</v>
      </c>
      <c r="M290" t="s">
        <v>29</v>
      </c>
      <c r="N290" t="s">
        <v>30</v>
      </c>
      <c r="O290" t="s">
        <v>31</v>
      </c>
      <c r="P290" t="s">
        <v>32</v>
      </c>
      <c r="Q290" t="s">
        <v>33</v>
      </c>
      <c r="R290" t="s">
        <v>34</v>
      </c>
      <c r="S290" t="s">
        <v>54</v>
      </c>
      <c r="T290" t="s">
        <v>55</v>
      </c>
      <c r="U290">
        <v>133</v>
      </c>
      <c r="V290">
        <v>87</v>
      </c>
      <c r="W290">
        <v>204</v>
      </c>
      <c r="X290">
        <v>49</v>
      </c>
      <c r="Y290">
        <v>113</v>
      </c>
      <c r="Z290">
        <v>101.54</v>
      </c>
      <c r="AA290">
        <v>45.04</v>
      </c>
      <c r="AB290" t="s">
        <v>37</v>
      </c>
      <c r="AC290" t="s">
        <v>45</v>
      </c>
      <c r="AD290" t="s">
        <v>39</v>
      </c>
    </row>
    <row r="291" spans="1:30" x14ac:dyDescent="0.2">
      <c r="A291">
        <v>290</v>
      </c>
      <c r="B291">
        <v>78541</v>
      </c>
      <c r="C291" t="s">
        <v>27</v>
      </c>
      <c r="D291">
        <v>61</v>
      </c>
      <c r="E291" s="1">
        <v>22862</v>
      </c>
      <c r="F291">
        <v>153.82</v>
      </c>
      <c r="G291">
        <v>65</v>
      </c>
      <c r="K291">
        <v>25.6</v>
      </c>
      <c r="L291" t="s">
        <v>57</v>
      </c>
      <c r="M291" t="s">
        <v>68</v>
      </c>
      <c r="N291" t="s">
        <v>46</v>
      </c>
      <c r="O291" t="s">
        <v>41</v>
      </c>
      <c r="P291" t="s">
        <v>49</v>
      </c>
      <c r="Q291" t="s">
        <v>33</v>
      </c>
      <c r="R291" t="s">
        <v>58</v>
      </c>
      <c r="S291" t="s">
        <v>54</v>
      </c>
      <c r="T291" t="s">
        <v>44</v>
      </c>
      <c r="U291">
        <v>107</v>
      </c>
      <c r="V291">
        <v>72</v>
      </c>
      <c r="W291">
        <v>186</v>
      </c>
      <c r="X291">
        <v>58</v>
      </c>
      <c r="Y291">
        <v>134</v>
      </c>
      <c r="Z291">
        <v>84.69</v>
      </c>
      <c r="AA291">
        <v>25</v>
      </c>
      <c r="AB291" t="s">
        <v>50</v>
      </c>
      <c r="AC291" t="s">
        <v>48</v>
      </c>
      <c r="AD291" t="s">
        <v>39</v>
      </c>
    </row>
    <row r="292" spans="1:30" x14ac:dyDescent="0.2">
      <c r="A292">
        <v>291</v>
      </c>
      <c r="B292">
        <v>78577</v>
      </c>
      <c r="C292" t="s">
        <v>27</v>
      </c>
      <c r="D292">
        <v>32</v>
      </c>
      <c r="E292" s="1">
        <v>33351</v>
      </c>
      <c r="F292">
        <v>136.28</v>
      </c>
      <c r="G292">
        <v>61</v>
      </c>
      <c r="K292">
        <v>25.7</v>
      </c>
      <c r="L292" t="s">
        <v>57</v>
      </c>
      <c r="M292" t="s">
        <v>29</v>
      </c>
      <c r="N292" t="s">
        <v>30</v>
      </c>
      <c r="O292" t="s">
        <v>60</v>
      </c>
      <c r="P292" t="s">
        <v>32</v>
      </c>
      <c r="Q292" t="s">
        <v>33</v>
      </c>
      <c r="R292" t="s">
        <v>58</v>
      </c>
      <c r="S292" t="s">
        <v>35</v>
      </c>
      <c r="T292" t="s">
        <v>67</v>
      </c>
      <c r="U292">
        <v>113</v>
      </c>
      <c r="V292">
        <v>77</v>
      </c>
      <c r="W292">
        <v>215</v>
      </c>
      <c r="X292">
        <v>49</v>
      </c>
      <c r="Y292">
        <v>151</v>
      </c>
      <c r="Z292">
        <v>75.25</v>
      </c>
      <c r="AA292">
        <v>26.11</v>
      </c>
      <c r="AB292" t="s">
        <v>37</v>
      </c>
      <c r="AC292" t="s">
        <v>45</v>
      </c>
      <c r="AD292" t="s">
        <v>39</v>
      </c>
    </row>
    <row r="293" spans="1:30" x14ac:dyDescent="0.2">
      <c r="A293">
        <v>292</v>
      </c>
      <c r="B293">
        <v>78542</v>
      </c>
      <c r="C293" t="s">
        <v>40</v>
      </c>
      <c r="D293">
        <v>90</v>
      </c>
      <c r="E293" s="1">
        <v>12183</v>
      </c>
      <c r="F293">
        <v>281.75</v>
      </c>
      <c r="G293">
        <v>68</v>
      </c>
      <c r="K293">
        <v>42.8</v>
      </c>
      <c r="L293" t="s">
        <v>28</v>
      </c>
      <c r="M293" t="s">
        <v>29</v>
      </c>
      <c r="N293" t="s">
        <v>30</v>
      </c>
      <c r="O293" t="s">
        <v>60</v>
      </c>
      <c r="P293" t="s">
        <v>49</v>
      </c>
      <c r="Q293" t="s">
        <v>33</v>
      </c>
      <c r="R293" t="s">
        <v>34</v>
      </c>
      <c r="S293" t="s">
        <v>35</v>
      </c>
      <c r="T293" t="s">
        <v>61</v>
      </c>
      <c r="U293">
        <v>123</v>
      </c>
      <c r="V293">
        <v>81</v>
      </c>
      <c r="W293">
        <v>227</v>
      </c>
      <c r="X293">
        <v>43</v>
      </c>
      <c r="Y293">
        <v>110</v>
      </c>
      <c r="Z293">
        <v>114.44</v>
      </c>
      <c r="AA293">
        <v>47.43</v>
      </c>
      <c r="AB293" t="s">
        <v>50</v>
      </c>
      <c r="AC293" t="s">
        <v>48</v>
      </c>
      <c r="AD293" t="s">
        <v>39</v>
      </c>
    </row>
    <row r="294" spans="1:30" x14ac:dyDescent="0.2">
      <c r="A294">
        <v>293</v>
      </c>
      <c r="B294">
        <v>78541</v>
      </c>
      <c r="C294" t="s">
        <v>27</v>
      </c>
      <c r="D294">
        <v>68</v>
      </c>
      <c r="E294" s="1">
        <v>20226</v>
      </c>
      <c r="F294">
        <v>310.99</v>
      </c>
      <c r="G294">
        <v>73</v>
      </c>
      <c r="K294">
        <v>41</v>
      </c>
      <c r="L294" t="s">
        <v>28</v>
      </c>
      <c r="M294" t="s">
        <v>29</v>
      </c>
      <c r="N294" t="s">
        <v>65</v>
      </c>
      <c r="O294" t="s">
        <v>60</v>
      </c>
      <c r="P294" t="s">
        <v>49</v>
      </c>
      <c r="Q294" t="s">
        <v>33</v>
      </c>
      <c r="R294" t="s">
        <v>34</v>
      </c>
      <c r="S294" t="s">
        <v>39</v>
      </c>
      <c r="T294" t="s">
        <v>73</v>
      </c>
      <c r="U294">
        <v>121</v>
      </c>
      <c r="V294">
        <v>95</v>
      </c>
      <c r="W294">
        <v>223</v>
      </c>
      <c r="X294">
        <v>59</v>
      </c>
      <c r="Y294">
        <v>103</v>
      </c>
      <c r="Z294">
        <v>79.400000000000006</v>
      </c>
      <c r="AA294">
        <v>40.5</v>
      </c>
      <c r="AB294" t="s">
        <v>50</v>
      </c>
      <c r="AC294" t="s">
        <v>48</v>
      </c>
      <c r="AD294" t="s">
        <v>51</v>
      </c>
    </row>
    <row r="295" spans="1:30" x14ac:dyDescent="0.2">
      <c r="A295">
        <v>294</v>
      </c>
      <c r="B295">
        <v>78589</v>
      </c>
      <c r="C295" t="s">
        <v>27</v>
      </c>
      <c r="D295">
        <v>73</v>
      </c>
      <c r="E295" s="1">
        <v>18352</v>
      </c>
      <c r="F295">
        <v>296.63</v>
      </c>
      <c r="G295">
        <v>72</v>
      </c>
      <c r="K295">
        <v>40.200000000000003</v>
      </c>
      <c r="L295" t="s">
        <v>28</v>
      </c>
      <c r="M295" t="s">
        <v>29</v>
      </c>
      <c r="N295" t="s">
        <v>46</v>
      </c>
      <c r="O295" t="s">
        <v>53</v>
      </c>
      <c r="P295" t="s">
        <v>32</v>
      </c>
      <c r="Q295" t="s">
        <v>33</v>
      </c>
      <c r="R295" t="s">
        <v>34</v>
      </c>
      <c r="S295" t="s">
        <v>35</v>
      </c>
      <c r="T295" t="s">
        <v>59</v>
      </c>
      <c r="U295">
        <v>133</v>
      </c>
      <c r="V295">
        <v>86</v>
      </c>
      <c r="W295">
        <v>176</v>
      </c>
      <c r="X295">
        <v>45</v>
      </c>
      <c r="Y295">
        <v>120</v>
      </c>
      <c r="Z295">
        <v>90.75</v>
      </c>
      <c r="AA295">
        <v>44.73</v>
      </c>
      <c r="AB295" t="s">
        <v>50</v>
      </c>
      <c r="AC295" t="s">
        <v>48</v>
      </c>
      <c r="AD295" t="s">
        <v>66</v>
      </c>
    </row>
    <row r="296" spans="1:30" x14ac:dyDescent="0.2">
      <c r="A296">
        <v>295</v>
      </c>
      <c r="B296">
        <v>78539</v>
      </c>
      <c r="C296" t="s">
        <v>27</v>
      </c>
      <c r="D296">
        <v>18</v>
      </c>
      <c r="E296" s="1">
        <v>38380</v>
      </c>
      <c r="F296">
        <v>318.98</v>
      </c>
      <c r="G296">
        <v>61</v>
      </c>
      <c r="K296">
        <v>60.3</v>
      </c>
      <c r="L296" t="s">
        <v>28</v>
      </c>
      <c r="M296" t="s">
        <v>29</v>
      </c>
      <c r="N296" t="s">
        <v>46</v>
      </c>
      <c r="O296" t="s">
        <v>31</v>
      </c>
      <c r="P296" t="s">
        <v>32</v>
      </c>
      <c r="Q296" t="s">
        <v>33</v>
      </c>
      <c r="R296" t="s">
        <v>34</v>
      </c>
      <c r="S296" t="s">
        <v>43</v>
      </c>
      <c r="T296" t="s">
        <v>36</v>
      </c>
      <c r="U296">
        <v>126</v>
      </c>
      <c r="V296">
        <v>87</v>
      </c>
      <c r="W296">
        <v>181</v>
      </c>
      <c r="X296">
        <v>60</v>
      </c>
      <c r="Y296">
        <v>103</v>
      </c>
      <c r="Z296">
        <v>116.78</v>
      </c>
      <c r="AA296">
        <v>38.92</v>
      </c>
      <c r="AB296" t="s">
        <v>37</v>
      </c>
      <c r="AC296" t="s">
        <v>38</v>
      </c>
      <c r="AD296" t="s">
        <v>66</v>
      </c>
    </row>
    <row r="297" spans="1:30" x14ac:dyDescent="0.2">
      <c r="A297">
        <v>296</v>
      </c>
      <c r="B297">
        <v>78577</v>
      </c>
      <c r="C297" t="s">
        <v>40</v>
      </c>
      <c r="D297">
        <v>59</v>
      </c>
      <c r="E297" s="1">
        <v>23557</v>
      </c>
      <c r="F297">
        <v>169.74</v>
      </c>
      <c r="G297">
        <v>67</v>
      </c>
      <c r="K297">
        <v>26.6</v>
      </c>
      <c r="L297" t="s">
        <v>57</v>
      </c>
      <c r="M297" t="s">
        <v>74</v>
      </c>
      <c r="N297" t="s">
        <v>46</v>
      </c>
      <c r="O297" t="s">
        <v>31</v>
      </c>
      <c r="P297" t="s">
        <v>49</v>
      </c>
      <c r="Q297" t="s">
        <v>33</v>
      </c>
      <c r="R297" t="s">
        <v>58</v>
      </c>
      <c r="S297" t="s">
        <v>35</v>
      </c>
      <c r="T297" t="s">
        <v>55</v>
      </c>
      <c r="U297">
        <v>106</v>
      </c>
      <c r="V297">
        <v>77</v>
      </c>
      <c r="W297">
        <v>151</v>
      </c>
      <c r="X297">
        <v>52</v>
      </c>
      <c r="Y297">
        <v>112</v>
      </c>
      <c r="Z297">
        <v>119.35</v>
      </c>
      <c r="AA297">
        <v>34.58</v>
      </c>
      <c r="AB297" t="s">
        <v>37</v>
      </c>
      <c r="AC297" t="s">
        <v>38</v>
      </c>
      <c r="AD297" t="s">
        <v>39</v>
      </c>
    </row>
    <row r="298" spans="1:30" x14ac:dyDescent="0.2">
      <c r="A298">
        <v>297</v>
      </c>
      <c r="B298">
        <v>78577</v>
      </c>
      <c r="C298" t="s">
        <v>40</v>
      </c>
      <c r="D298">
        <v>62</v>
      </c>
      <c r="E298" s="1">
        <v>22378</v>
      </c>
      <c r="F298">
        <v>236.11</v>
      </c>
      <c r="G298">
        <v>75</v>
      </c>
      <c r="K298">
        <v>29.5</v>
      </c>
      <c r="L298" t="s">
        <v>57</v>
      </c>
      <c r="M298" t="s">
        <v>29</v>
      </c>
      <c r="N298" t="s">
        <v>46</v>
      </c>
      <c r="O298" t="s">
        <v>41</v>
      </c>
      <c r="P298" t="s">
        <v>32</v>
      </c>
      <c r="Q298" t="s">
        <v>33</v>
      </c>
      <c r="R298" t="s">
        <v>58</v>
      </c>
      <c r="S298" t="s">
        <v>35</v>
      </c>
      <c r="T298" t="s">
        <v>44</v>
      </c>
      <c r="U298">
        <v>106</v>
      </c>
      <c r="V298">
        <v>71</v>
      </c>
      <c r="W298">
        <v>214</v>
      </c>
      <c r="X298">
        <v>47</v>
      </c>
      <c r="Y298">
        <v>110</v>
      </c>
      <c r="Z298">
        <v>83.87</v>
      </c>
      <c r="AA298">
        <v>36.380000000000003</v>
      </c>
      <c r="AB298" t="s">
        <v>47</v>
      </c>
      <c r="AC298" t="s">
        <v>45</v>
      </c>
      <c r="AD298" t="s">
        <v>39</v>
      </c>
    </row>
    <row r="299" spans="1:30" x14ac:dyDescent="0.2">
      <c r="A299">
        <v>298</v>
      </c>
      <c r="B299">
        <v>78589</v>
      </c>
      <c r="C299" t="s">
        <v>40</v>
      </c>
      <c r="D299">
        <v>89</v>
      </c>
      <c r="E299" s="1">
        <v>12400</v>
      </c>
      <c r="F299">
        <v>209.27</v>
      </c>
      <c r="G299">
        <v>64</v>
      </c>
      <c r="K299">
        <v>35.9</v>
      </c>
      <c r="L299" t="s">
        <v>28</v>
      </c>
      <c r="M299" t="s">
        <v>29</v>
      </c>
      <c r="N299" t="s">
        <v>65</v>
      </c>
      <c r="O299" t="s">
        <v>60</v>
      </c>
      <c r="P299" t="s">
        <v>49</v>
      </c>
      <c r="Q299" t="s">
        <v>33</v>
      </c>
      <c r="R299" t="s">
        <v>34</v>
      </c>
      <c r="S299" t="s">
        <v>39</v>
      </c>
      <c r="T299" t="s">
        <v>70</v>
      </c>
      <c r="U299">
        <v>124</v>
      </c>
      <c r="V299">
        <v>81</v>
      </c>
      <c r="W299">
        <v>194</v>
      </c>
      <c r="X299">
        <v>50</v>
      </c>
      <c r="Y299">
        <v>130</v>
      </c>
      <c r="Z299">
        <v>90.68</v>
      </c>
      <c r="AA299">
        <v>43.9</v>
      </c>
      <c r="AB299" t="s">
        <v>37</v>
      </c>
      <c r="AC299" t="s">
        <v>48</v>
      </c>
      <c r="AD299" t="s">
        <v>39</v>
      </c>
    </row>
    <row r="300" spans="1:30" x14ac:dyDescent="0.2">
      <c r="A300">
        <v>299</v>
      </c>
      <c r="B300">
        <v>78539</v>
      </c>
      <c r="C300" t="s">
        <v>27</v>
      </c>
      <c r="D300">
        <v>59</v>
      </c>
      <c r="E300" s="1">
        <v>23339</v>
      </c>
      <c r="F300">
        <v>258.58999999999997</v>
      </c>
      <c r="G300">
        <v>61</v>
      </c>
      <c r="K300">
        <v>48.9</v>
      </c>
      <c r="L300" t="s">
        <v>28</v>
      </c>
      <c r="M300" t="s">
        <v>29</v>
      </c>
      <c r="N300" t="s">
        <v>65</v>
      </c>
      <c r="O300" t="s">
        <v>31</v>
      </c>
      <c r="P300" t="s">
        <v>49</v>
      </c>
      <c r="Q300" t="s">
        <v>33</v>
      </c>
      <c r="R300" t="s">
        <v>34</v>
      </c>
      <c r="S300" t="s">
        <v>43</v>
      </c>
      <c r="T300" t="s">
        <v>44</v>
      </c>
      <c r="U300">
        <v>138</v>
      </c>
      <c r="V300">
        <v>90</v>
      </c>
      <c r="W300">
        <v>234</v>
      </c>
      <c r="X300">
        <v>40</v>
      </c>
      <c r="Y300">
        <v>155</v>
      </c>
      <c r="Z300">
        <v>86.19</v>
      </c>
      <c r="AA300">
        <v>42.07</v>
      </c>
      <c r="AB300" t="s">
        <v>47</v>
      </c>
      <c r="AC300" t="s">
        <v>48</v>
      </c>
      <c r="AD300" t="s">
        <v>66</v>
      </c>
    </row>
    <row r="301" spans="1:30" x14ac:dyDescent="0.2">
      <c r="A301">
        <v>300</v>
      </c>
      <c r="B301">
        <v>78503</v>
      </c>
      <c r="C301" t="s">
        <v>27</v>
      </c>
      <c r="D301">
        <v>21</v>
      </c>
      <c r="E301" s="1">
        <v>37359</v>
      </c>
      <c r="F301">
        <v>281.37</v>
      </c>
      <c r="G301">
        <v>60</v>
      </c>
      <c r="K301">
        <v>54.9</v>
      </c>
      <c r="L301" t="s">
        <v>28</v>
      </c>
      <c r="M301" t="s">
        <v>29</v>
      </c>
      <c r="N301" t="s">
        <v>46</v>
      </c>
      <c r="O301" t="s">
        <v>60</v>
      </c>
      <c r="P301" t="s">
        <v>32</v>
      </c>
      <c r="Q301" t="s">
        <v>33</v>
      </c>
      <c r="R301" t="s">
        <v>34</v>
      </c>
      <c r="S301" t="s">
        <v>43</v>
      </c>
      <c r="T301" t="s">
        <v>70</v>
      </c>
      <c r="U301">
        <v>128</v>
      </c>
      <c r="V301">
        <v>81</v>
      </c>
      <c r="W301">
        <v>215</v>
      </c>
      <c r="X301">
        <v>54</v>
      </c>
      <c r="Y301">
        <v>154</v>
      </c>
      <c r="Z301">
        <v>102.17</v>
      </c>
      <c r="AA301">
        <v>40.21</v>
      </c>
      <c r="AB301" t="s">
        <v>50</v>
      </c>
      <c r="AC301" t="s">
        <v>48</v>
      </c>
      <c r="AD301" t="s">
        <v>39</v>
      </c>
    </row>
    <row r="302" spans="1:30" x14ac:dyDescent="0.2">
      <c r="A302">
        <v>301</v>
      </c>
      <c r="B302">
        <v>78589</v>
      </c>
      <c r="C302" t="s">
        <v>27</v>
      </c>
      <c r="D302">
        <v>25</v>
      </c>
      <c r="E302" s="1">
        <v>36073</v>
      </c>
      <c r="F302">
        <v>195.93</v>
      </c>
      <c r="G302">
        <v>66</v>
      </c>
      <c r="K302">
        <v>31.6</v>
      </c>
      <c r="L302" t="s">
        <v>28</v>
      </c>
      <c r="M302" t="s">
        <v>29</v>
      </c>
      <c r="N302" t="s">
        <v>69</v>
      </c>
      <c r="O302" t="s">
        <v>41</v>
      </c>
      <c r="P302" t="s">
        <v>75</v>
      </c>
      <c r="Q302" t="s">
        <v>33</v>
      </c>
      <c r="R302" t="s">
        <v>34</v>
      </c>
      <c r="S302" t="s">
        <v>43</v>
      </c>
      <c r="T302" t="s">
        <v>55</v>
      </c>
      <c r="U302">
        <v>124</v>
      </c>
      <c r="V302">
        <v>88</v>
      </c>
      <c r="W302">
        <v>164</v>
      </c>
      <c r="X302">
        <v>59</v>
      </c>
      <c r="Y302">
        <v>157</v>
      </c>
      <c r="Z302">
        <v>112.82</v>
      </c>
      <c r="AA302">
        <v>41.19</v>
      </c>
      <c r="AB302" t="s">
        <v>37</v>
      </c>
      <c r="AC302" t="s">
        <v>45</v>
      </c>
      <c r="AD302" t="s">
        <v>39</v>
      </c>
    </row>
    <row r="303" spans="1:30" x14ac:dyDescent="0.2">
      <c r="A303">
        <v>302</v>
      </c>
      <c r="B303">
        <v>78542</v>
      </c>
      <c r="C303" t="s">
        <v>40</v>
      </c>
      <c r="D303">
        <v>36</v>
      </c>
      <c r="E303" s="1">
        <v>32047</v>
      </c>
      <c r="F303">
        <v>168.34</v>
      </c>
      <c r="G303">
        <v>65</v>
      </c>
      <c r="K303">
        <v>28</v>
      </c>
      <c r="L303" t="s">
        <v>57</v>
      </c>
      <c r="M303" t="s">
        <v>29</v>
      </c>
      <c r="N303" t="s">
        <v>30</v>
      </c>
      <c r="O303" t="s">
        <v>31</v>
      </c>
      <c r="P303" t="s">
        <v>42</v>
      </c>
      <c r="Q303" t="s">
        <v>33</v>
      </c>
      <c r="R303" t="s">
        <v>58</v>
      </c>
      <c r="S303" t="s">
        <v>39</v>
      </c>
      <c r="T303" t="s">
        <v>44</v>
      </c>
      <c r="U303">
        <v>115</v>
      </c>
      <c r="V303">
        <v>73</v>
      </c>
      <c r="W303">
        <v>228</v>
      </c>
      <c r="X303">
        <v>40</v>
      </c>
      <c r="Y303">
        <v>144</v>
      </c>
      <c r="Z303">
        <v>87.09</v>
      </c>
      <c r="AA303">
        <v>34.47</v>
      </c>
      <c r="AB303" t="s">
        <v>47</v>
      </c>
      <c r="AC303" t="s">
        <v>48</v>
      </c>
      <c r="AD303" t="s">
        <v>66</v>
      </c>
    </row>
    <row r="304" spans="1:30" x14ac:dyDescent="0.2">
      <c r="A304">
        <v>303</v>
      </c>
      <c r="B304">
        <v>78541</v>
      </c>
      <c r="C304" t="s">
        <v>40</v>
      </c>
      <c r="D304">
        <v>53</v>
      </c>
      <c r="E304" s="1">
        <v>25657</v>
      </c>
      <c r="F304">
        <v>292.69</v>
      </c>
      <c r="G304">
        <v>64</v>
      </c>
      <c r="K304">
        <v>50.2</v>
      </c>
      <c r="L304" t="s">
        <v>28</v>
      </c>
      <c r="M304" t="s">
        <v>29</v>
      </c>
      <c r="N304" t="s">
        <v>30</v>
      </c>
      <c r="O304" t="s">
        <v>31</v>
      </c>
      <c r="P304" t="s">
        <v>32</v>
      </c>
      <c r="Q304" t="s">
        <v>33</v>
      </c>
      <c r="R304" t="s">
        <v>34</v>
      </c>
      <c r="S304" t="s">
        <v>43</v>
      </c>
      <c r="T304" t="s">
        <v>55</v>
      </c>
      <c r="U304">
        <v>135</v>
      </c>
      <c r="V304">
        <v>86</v>
      </c>
      <c r="W304">
        <v>183</v>
      </c>
      <c r="X304">
        <v>51</v>
      </c>
      <c r="Y304">
        <v>135</v>
      </c>
      <c r="Z304">
        <v>75.5</v>
      </c>
      <c r="AA304">
        <v>49.33</v>
      </c>
      <c r="AB304" t="s">
        <v>47</v>
      </c>
      <c r="AC304" t="s">
        <v>48</v>
      </c>
      <c r="AD304" t="s">
        <v>39</v>
      </c>
    </row>
    <row r="305" spans="1:30" x14ac:dyDescent="0.2">
      <c r="A305">
        <v>304</v>
      </c>
      <c r="B305">
        <v>78541</v>
      </c>
      <c r="C305" t="s">
        <v>40</v>
      </c>
      <c r="D305">
        <v>45</v>
      </c>
      <c r="E305" s="1">
        <v>28656</v>
      </c>
      <c r="F305">
        <v>242.66</v>
      </c>
      <c r="G305">
        <v>72</v>
      </c>
      <c r="K305">
        <v>32.9</v>
      </c>
      <c r="L305" t="s">
        <v>28</v>
      </c>
      <c r="M305" t="s">
        <v>29</v>
      </c>
      <c r="N305" t="s">
        <v>30</v>
      </c>
      <c r="O305" t="s">
        <v>41</v>
      </c>
      <c r="P305" t="s">
        <v>42</v>
      </c>
      <c r="Q305" t="s">
        <v>33</v>
      </c>
      <c r="R305" t="s">
        <v>34</v>
      </c>
      <c r="S305" t="s">
        <v>43</v>
      </c>
      <c r="T305" t="s">
        <v>36</v>
      </c>
      <c r="U305">
        <v>142</v>
      </c>
      <c r="V305">
        <v>84</v>
      </c>
      <c r="W305">
        <v>216</v>
      </c>
      <c r="X305">
        <v>54</v>
      </c>
      <c r="Y305">
        <v>143</v>
      </c>
      <c r="Z305">
        <v>100.26</v>
      </c>
      <c r="AA305">
        <v>45.5</v>
      </c>
      <c r="AB305" t="s">
        <v>50</v>
      </c>
      <c r="AC305" t="s">
        <v>48</v>
      </c>
      <c r="AD305" t="s">
        <v>56</v>
      </c>
    </row>
    <row r="306" spans="1:30" x14ac:dyDescent="0.2">
      <c r="A306">
        <v>305</v>
      </c>
      <c r="B306">
        <v>78503</v>
      </c>
      <c r="C306" t="s">
        <v>27</v>
      </c>
      <c r="D306">
        <v>83</v>
      </c>
      <c r="E306" s="1">
        <v>14740</v>
      </c>
      <c r="F306">
        <v>230.09</v>
      </c>
      <c r="G306">
        <v>74</v>
      </c>
      <c r="K306">
        <v>29.5</v>
      </c>
      <c r="L306" t="s">
        <v>57</v>
      </c>
      <c r="M306" t="s">
        <v>29</v>
      </c>
      <c r="N306" t="s">
        <v>30</v>
      </c>
      <c r="O306" t="s">
        <v>53</v>
      </c>
      <c r="P306" t="s">
        <v>42</v>
      </c>
      <c r="Q306" t="s">
        <v>33</v>
      </c>
      <c r="R306" t="s">
        <v>58</v>
      </c>
      <c r="S306" t="s">
        <v>43</v>
      </c>
      <c r="T306" t="s">
        <v>59</v>
      </c>
      <c r="U306">
        <v>109</v>
      </c>
      <c r="V306">
        <v>77</v>
      </c>
      <c r="W306">
        <v>170</v>
      </c>
      <c r="X306">
        <v>53</v>
      </c>
      <c r="Y306">
        <v>126</v>
      </c>
      <c r="Z306">
        <v>94.98</v>
      </c>
      <c r="AA306">
        <v>34.69</v>
      </c>
      <c r="AB306" t="s">
        <v>50</v>
      </c>
      <c r="AC306" t="s">
        <v>48</v>
      </c>
      <c r="AD306" t="s">
        <v>39</v>
      </c>
    </row>
    <row r="307" spans="1:30" x14ac:dyDescent="0.2">
      <c r="A307">
        <v>306</v>
      </c>
      <c r="B307">
        <v>78503</v>
      </c>
      <c r="C307" t="s">
        <v>27</v>
      </c>
      <c r="D307">
        <v>47</v>
      </c>
      <c r="E307" s="1">
        <v>27990</v>
      </c>
      <c r="F307">
        <v>206.11</v>
      </c>
      <c r="G307">
        <v>63</v>
      </c>
      <c r="K307">
        <v>36.5</v>
      </c>
      <c r="L307" t="s">
        <v>28</v>
      </c>
      <c r="M307" t="s">
        <v>29</v>
      </c>
      <c r="N307" t="s">
        <v>52</v>
      </c>
      <c r="O307" t="s">
        <v>31</v>
      </c>
      <c r="P307" t="s">
        <v>49</v>
      </c>
      <c r="Q307" t="s">
        <v>33</v>
      </c>
      <c r="R307" t="s">
        <v>34</v>
      </c>
      <c r="S307" t="s">
        <v>39</v>
      </c>
      <c r="T307" t="s">
        <v>64</v>
      </c>
      <c r="U307">
        <v>139</v>
      </c>
      <c r="V307">
        <v>93</v>
      </c>
      <c r="W307">
        <v>207</v>
      </c>
      <c r="X307">
        <v>53</v>
      </c>
      <c r="Y307">
        <v>105</v>
      </c>
      <c r="Z307">
        <v>70.59</v>
      </c>
      <c r="AA307">
        <v>39.07</v>
      </c>
      <c r="AB307" t="s">
        <v>50</v>
      </c>
      <c r="AC307" t="s">
        <v>38</v>
      </c>
      <c r="AD307" t="s">
        <v>51</v>
      </c>
    </row>
    <row r="308" spans="1:30" x14ac:dyDescent="0.2">
      <c r="A308">
        <v>307</v>
      </c>
      <c r="B308">
        <v>78589</v>
      </c>
      <c r="C308" t="s">
        <v>27</v>
      </c>
      <c r="D308">
        <v>69</v>
      </c>
      <c r="E308" s="1">
        <v>19825</v>
      </c>
      <c r="F308">
        <v>243.82</v>
      </c>
      <c r="G308">
        <v>63</v>
      </c>
      <c r="K308">
        <v>43.2</v>
      </c>
      <c r="L308" t="s">
        <v>28</v>
      </c>
      <c r="M308" t="s">
        <v>29</v>
      </c>
      <c r="N308" t="s">
        <v>30</v>
      </c>
      <c r="O308" t="s">
        <v>60</v>
      </c>
      <c r="P308" t="s">
        <v>32</v>
      </c>
      <c r="Q308" t="s">
        <v>33</v>
      </c>
      <c r="R308" t="s">
        <v>34</v>
      </c>
      <c r="S308" t="s">
        <v>39</v>
      </c>
      <c r="T308" t="s">
        <v>73</v>
      </c>
      <c r="U308">
        <v>145</v>
      </c>
      <c r="V308">
        <v>89</v>
      </c>
      <c r="W308">
        <v>185</v>
      </c>
      <c r="X308">
        <v>46</v>
      </c>
      <c r="Y308">
        <v>108</v>
      </c>
      <c r="Z308">
        <v>103.61</v>
      </c>
      <c r="AA308">
        <v>42.88</v>
      </c>
      <c r="AB308" t="s">
        <v>50</v>
      </c>
      <c r="AC308" t="s">
        <v>38</v>
      </c>
      <c r="AD308" t="s">
        <v>39</v>
      </c>
    </row>
    <row r="309" spans="1:30" x14ac:dyDescent="0.2">
      <c r="A309">
        <v>308</v>
      </c>
      <c r="B309">
        <v>78589</v>
      </c>
      <c r="C309" t="s">
        <v>40</v>
      </c>
      <c r="D309">
        <v>39</v>
      </c>
      <c r="E309" s="1">
        <v>30955</v>
      </c>
      <c r="F309">
        <v>245.71</v>
      </c>
      <c r="G309">
        <v>68</v>
      </c>
      <c r="K309">
        <v>37.4</v>
      </c>
      <c r="L309" t="s">
        <v>28</v>
      </c>
      <c r="M309" t="s">
        <v>29</v>
      </c>
      <c r="N309" t="s">
        <v>30</v>
      </c>
      <c r="O309" t="s">
        <v>31</v>
      </c>
      <c r="P309" t="s">
        <v>42</v>
      </c>
      <c r="Q309" t="s">
        <v>33</v>
      </c>
      <c r="R309" t="s">
        <v>34</v>
      </c>
      <c r="S309" t="s">
        <v>54</v>
      </c>
      <c r="T309" t="s">
        <v>44</v>
      </c>
      <c r="U309">
        <v>134</v>
      </c>
      <c r="V309">
        <v>91</v>
      </c>
      <c r="W309">
        <v>216</v>
      </c>
      <c r="X309">
        <v>60</v>
      </c>
      <c r="Y309">
        <v>101</v>
      </c>
      <c r="Z309">
        <v>114.25</v>
      </c>
      <c r="AA309">
        <v>43.38</v>
      </c>
      <c r="AB309" t="s">
        <v>37</v>
      </c>
      <c r="AC309" t="s">
        <v>45</v>
      </c>
      <c r="AD309" t="s">
        <v>56</v>
      </c>
    </row>
    <row r="310" spans="1:30" x14ac:dyDescent="0.2">
      <c r="A310">
        <v>309</v>
      </c>
      <c r="B310">
        <v>78539</v>
      </c>
      <c r="C310" t="s">
        <v>27</v>
      </c>
      <c r="D310">
        <v>90</v>
      </c>
      <c r="E310" s="1">
        <v>12155</v>
      </c>
      <c r="F310">
        <v>248.46</v>
      </c>
      <c r="G310">
        <v>70</v>
      </c>
      <c r="K310">
        <v>35.6</v>
      </c>
      <c r="L310" t="s">
        <v>28</v>
      </c>
      <c r="M310" t="s">
        <v>68</v>
      </c>
      <c r="N310" t="s">
        <v>65</v>
      </c>
      <c r="O310" t="s">
        <v>60</v>
      </c>
      <c r="P310" t="s">
        <v>42</v>
      </c>
      <c r="Q310" t="s">
        <v>33</v>
      </c>
      <c r="R310" t="s">
        <v>34</v>
      </c>
      <c r="S310" t="s">
        <v>54</v>
      </c>
      <c r="T310" t="s">
        <v>61</v>
      </c>
      <c r="U310">
        <v>143</v>
      </c>
      <c r="V310">
        <v>91</v>
      </c>
      <c r="W310">
        <v>214</v>
      </c>
      <c r="X310">
        <v>48</v>
      </c>
      <c r="Y310">
        <v>150</v>
      </c>
      <c r="Z310">
        <v>84.6</v>
      </c>
      <c r="AA310">
        <v>37.25</v>
      </c>
      <c r="AB310" t="s">
        <v>50</v>
      </c>
      <c r="AC310" t="s">
        <v>48</v>
      </c>
      <c r="AD310" t="s">
        <v>39</v>
      </c>
    </row>
    <row r="311" spans="1:30" x14ac:dyDescent="0.2">
      <c r="A311">
        <v>310</v>
      </c>
      <c r="B311">
        <v>78504</v>
      </c>
      <c r="C311" t="s">
        <v>40</v>
      </c>
      <c r="D311">
        <v>69</v>
      </c>
      <c r="E311" s="1">
        <v>19762</v>
      </c>
      <c r="F311">
        <v>216.9</v>
      </c>
      <c r="G311">
        <v>64</v>
      </c>
      <c r="K311">
        <v>37.200000000000003</v>
      </c>
      <c r="L311" t="s">
        <v>28</v>
      </c>
      <c r="M311" t="s">
        <v>29</v>
      </c>
      <c r="N311" t="s">
        <v>46</v>
      </c>
      <c r="O311" t="s">
        <v>60</v>
      </c>
      <c r="P311" t="s">
        <v>32</v>
      </c>
      <c r="Q311" t="s">
        <v>33</v>
      </c>
      <c r="R311" t="s">
        <v>34</v>
      </c>
      <c r="S311" t="s">
        <v>54</v>
      </c>
      <c r="T311" t="s">
        <v>70</v>
      </c>
      <c r="U311">
        <v>127</v>
      </c>
      <c r="V311">
        <v>92</v>
      </c>
      <c r="W311">
        <v>204</v>
      </c>
      <c r="X311">
        <v>48</v>
      </c>
      <c r="Y311">
        <v>129</v>
      </c>
      <c r="Z311">
        <v>111.55</v>
      </c>
      <c r="AA311">
        <v>48.2</v>
      </c>
      <c r="AB311" t="s">
        <v>37</v>
      </c>
      <c r="AC311" t="s">
        <v>38</v>
      </c>
      <c r="AD311" t="s">
        <v>39</v>
      </c>
    </row>
    <row r="312" spans="1:30" x14ac:dyDescent="0.2">
      <c r="A312">
        <v>311</v>
      </c>
      <c r="B312">
        <v>78557</v>
      </c>
      <c r="C312" t="s">
        <v>40</v>
      </c>
      <c r="D312">
        <v>28</v>
      </c>
      <c r="E312" s="1">
        <v>34746</v>
      </c>
      <c r="F312">
        <v>231.96</v>
      </c>
      <c r="G312">
        <v>73</v>
      </c>
      <c r="K312">
        <v>30.6</v>
      </c>
      <c r="L312" t="s">
        <v>28</v>
      </c>
      <c r="M312" t="s">
        <v>29</v>
      </c>
      <c r="N312" t="s">
        <v>62</v>
      </c>
      <c r="O312" t="s">
        <v>41</v>
      </c>
      <c r="P312" t="s">
        <v>49</v>
      </c>
      <c r="Q312" t="s">
        <v>33</v>
      </c>
      <c r="R312" t="s">
        <v>34</v>
      </c>
      <c r="S312" t="s">
        <v>35</v>
      </c>
      <c r="T312" t="s">
        <v>36</v>
      </c>
      <c r="U312">
        <v>121</v>
      </c>
      <c r="V312">
        <v>84</v>
      </c>
      <c r="W312">
        <v>186</v>
      </c>
      <c r="X312">
        <v>43</v>
      </c>
      <c r="Y312">
        <v>109</v>
      </c>
      <c r="Z312">
        <v>103.95</v>
      </c>
      <c r="AA312">
        <v>41.36</v>
      </c>
      <c r="AB312" t="s">
        <v>50</v>
      </c>
      <c r="AC312" t="s">
        <v>38</v>
      </c>
      <c r="AD312" t="s">
        <v>39</v>
      </c>
    </row>
    <row r="313" spans="1:30" x14ac:dyDescent="0.2">
      <c r="A313">
        <v>312</v>
      </c>
      <c r="B313">
        <v>78539</v>
      </c>
      <c r="C313" t="s">
        <v>40</v>
      </c>
      <c r="D313">
        <v>77</v>
      </c>
      <c r="E313" s="1">
        <v>17084</v>
      </c>
      <c r="F313">
        <v>152.71</v>
      </c>
      <c r="G313">
        <v>61</v>
      </c>
      <c r="K313">
        <v>28.9</v>
      </c>
      <c r="L313" t="s">
        <v>57</v>
      </c>
      <c r="M313" t="s">
        <v>29</v>
      </c>
      <c r="N313" t="s">
        <v>30</v>
      </c>
      <c r="O313" t="s">
        <v>53</v>
      </c>
      <c r="P313" t="s">
        <v>32</v>
      </c>
      <c r="Q313" t="s">
        <v>33</v>
      </c>
      <c r="R313" t="s">
        <v>58</v>
      </c>
      <c r="S313" t="s">
        <v>43</v>
      </c>
      <c r="T313" t="s">
        <v>64</v>
      </c>
      <c r="U313">
        <v>120</v>
      </c>
      <c r="V313">
        <v>80</v>
      </c>
      <c r="W313">
        <v>210</v>
      </c>
      <c r="X313">
        <v>50</v>
      </c>
      <c r="Y313">
        <v>109</v>
      </c>
      <c r="Z313">
        <v>84.1</v>
      </c>
      <c r="AA313">
        <v>37.36</v>
      </c>
      <c r="AB313" t="s">
        <v>50</v>
      </c>
      <c r="AC313" t="s">
        <v>48</v>
      </c>
      <c r="AD313" t="s">
        <v>39</v>
      </c>
    </row>
    <row r="314" spans="1:30" x14ac:dyDescent="0.2">
      <c r="A314">
        <v>313</v>
      </c>
      <c r="B314">
        <v>78501</v>
      </c>
      <c r="C314" t="s">
        <v>27</v>
      </c>
      <c r="D314">
        <v>60</v>
      </c>
      <c r="E314" s="1">
        <v>23186</v>
      </c>
      <c r="F314">
        <v>201.23</v>
      </c>
      <c r="G314">
        <v>64</v>
      </c>
      <c r="K314">
        <v>34.5</v>
      </c>
      <c r="L314" t="s">
        <v>28</v>
      </c>
      <c r="M314" t="s">
        <v>29</v>
      </c>
      <c r="N314" t="s">
        <v>46</v>
      </c>
      <c r="O314" t="s">
        <v>41</v>
      </c>
      <c r="P314" t="s">
        <v>32</v>
      </c>
      <c r="Q314" t="s">
        <v>33</v>
      </c>
      <c r="R314" t="s">
        <v>34</v>
      </c>
      <c r="S314" t="s">
        <v>35</v>
      </c>
      <c r="T314" t="s">
        <v>59</v>
      </c>
      <c r="U314">
        <v>142</v>
      </c>
      <c r="V314">
        <v>89</v>
      </c>
      <c r="W314">
        <v>153</v>
      </c>
      <c r="X314">
        <v>47</v>
      </c>
      <c r="Y314">
        <v>106</v>
      </c>
      <c r="Z314">
        <v>74.78</v>
      </c>
      <c r="AA314">
        <v>38.06</v>
      </c>
      <c r="AB314" t="s">
        <v>50</v>
      </c>
      <c r="AC314" t="s">
        <v>38</v>
      </c>
      <c r="AD314" t="s">
        <v>51</v>
      </c>
    </row>
    <row r="315" spans="1:30" x14ac:dyDescent="0.2">
      <c r="A315">
        <v>314</v>
      </c>
      <c r="B315">
        <v>78501</v>
      </c>
      <c r="C315" t="s">
        <v>27</v>
      </c>
      <c r="D315">
        <v>71</v>
      </c>
      <c r="E315" s="1">
        <v>19122</v>
      </c>
      <c r="F315">
        <v>256.45999999999998</v>
      </c>
      <c r="G315">
        <v>74</v>
      </c>
      <c r="K315">
        <v>32.9</v>
      </c>
      <c r="L315" t="s">
        <v>28</v>
      </c>
      <c r="M315" t="s">
        <v>29</v>
      </c>
      <c r="N315" t="s">
        <v>65</v>
      </c>
      <c r="O315" t="s">
        <v>60</v>
      </c>
      <c r="P315" t="s">
        <v>42</v>
      </c>
      <c r="Q315" t="s">
        <v>33</v>
      </c>
      <c r="R315" t="s">
        <v>34</v>
      </c>
      <c r="S315" t="s">
        <v>54</v>
      </c>
      <c r="T315" t="s">
        <v>67</v>
      </c>
      <c r="U315">
        <v>139</v>
      </c>
      <c r="V315">
        <v>91</v>
      </c>
      <c r="W315">
        <v>162</v>
      </c>
      <c r="X315">
        <v>58</v>
      </c>
      <c r="Y315">
        <v>104</v>
      </c>
      <c r="Z315">
        <v>108.18</v>
      </c>
      <c r="AA315">
        <v>40.81</v>
      </c>
      <c r="AB315" t="s">
        <v>37</v>
      </c>
      <c r="AC315" t="s">
        <v>38</v>
      </c>
      <c r="AD315" t="s">
        <v>39</v>
      </c>
    </row>
    <row r="316" spans="1:30" x14ac:dyDescent="0.2">
      <c r="A316">
        <v>315</v>
      </c>
      <c r="B316">
        <v>78542</v>
      </c>
      <c r="C316" t="s">
        <v>40</v>
      </c>
      <c r="D316">
        <v>59</v>
      </c>
      <c r="E316" s="1">
        <v>23658</v>
      </c>
      <c r="F316">
        <v>269.24</v>
      </c>
      <c r="G316">
        <v>69</v>
      </c>
      <c r="K316">
        <v>39.799999999999997</v>
      </c>
      <c r="L316" t="s">
        <v>28</v>
      </c>
      <c r="M316" t="s">
        <v>74</v>
      </c>
      <c r="N316" t="s">
        <v>30</v>
      </c>
      <c r="O316" t="s">
        <v>31</v>
      </c>
      <c r="P316" t="s">
        <v>32</v>
      </c>
      <c r="Q316" t="s">
        <v>33</v>
      </c>
      <c r="R316" t="s">
        <v>34</v>
      </c>
      <c r="S316" t="s">
        <v>35</v>
      </c>
      <c r="T316" t="s">
        <v>44</v>
      </c>
      <c r="U316">
        <v>129</v>
      </c>
      <c r="V316">
        <v>91</v>
      </c>
      <c r="W316">
        <v>169</v>
      </c>
      <c r="X316">
        <v>56</v>
      </c>
      <c r="Y316">
        <v>110</v>
      </c>
      <c r="Z316">
        <v>83.23</v>
      </c>
      <c r="AA316">
        <v>43.83</v>
      </c>
      <c r="AB316" t="s">
        <v>50</v>
      </c>
      <c r="AC316" t="s">
        <v>45</v>
      </c>
      <c r="AD316" t="s">
        <v>39</v>
      </c>
    </row>
    <row r="317" spans="1:30" x14ac:dyDescent="0.2">
      <c r="A317">
        <v>316</v>
      </c>
      <c r="B317">
        <v>78589</v>
      </c>
      <c r="C317" t="s">
        <v>40</v>
      </c>
      <c r="D317">
        <v>57</v>
      </c>
      <c r="E317" s="1">
        <v>24235</v>
      </c>
      <c r="F317">
        <v>204.75</v>
      </c>
      <c r="G317">
        <v>71</v>
      </c>
      <c r="K317">
        <v>28.6</v>
      </c>
      <c r="L317" t="s">
        <v>57</v>
      </c>
      <c r="M317" t="s">
        <v>29</v>
      </c>
      <c r="N317" t="s">
        <v>30</v>
      </c>
      <c r="O317" t="s">
        <v>31</v>
      </c>
      <c r="P317" t="s">
        <v>42</v>
      </c>
      <c r="Q317" t="s">
        <v>33</v>
      </c>
      <c r="R317" t="s">
        <v>58</v>
      </c>
      <c r="S317" t="s">
        <v>35</v>
      </c>
      <c r="T317" t="s">
        <v>36</v>
      </c>
      <c r="U317">
        <v>117</v>
      </c>
      <c r="V317">
        <v>74</v>
      </c>
      <c r="W317">
        <v>193</v>
      </c>
      <c r="X317">
        <v>46</v>
      </c>
      <c r="Y317">
        <v>152</v>
      </c>
      <c r="Z317">
        <v>98.45</v>
      </c>
      <c r="AA317">
        <v>34.979999999999997</v>
      </c>
      <c r="AB317" t="s">
        <v>50</v>
      </c>
      <c r="AC317" t="s">
        <v>48</v>
      </c>
      <c r="AD317" t="s">
        <v>39</v>
      </c>
    </row>
    <row r="318" spans="1:30" x14ac:dyDescent="0.2">
      <c r="A318">
        <v>317</v>
      </c>
      <c r="B318">
        <v>78577</v>
      </c>
      <c r="C318" t="s">
        <v>27</v>
      </c>
      <c r="D318">
        <v>24</v>
      </c>
      <c r="E318" s="1">
        <v>36435</v>
      </c>
      <c r="F318">
        <v>273.12</v>
      </c>
      <c r="G318">
        <v>63</v>
      </c>
      <c r="K318">
        <v>48.4</v>
      </c>
      <c r="L318" t="s">
        <v>28</v>
      </c>
      <c r="M318" t="s">
        <v>29</v>
      </c>
      <c r="N318" t="s">
        <v>46</v>
      </c>
      <c r="O318" t="s">
        <v>31</v>
      </c>
      <c r="P318" t="s">
        <v>32</v>
      </c>
      <c r="Q318" t="s">
        <v>33</v>
      </c>
      <c r="R318" t="s">
        <v>34</v>
      </c>
      <c r="S318" t="s">
        <v>39</v>
      </c>
      <c r="T318" t="s">
        <v>55</v>
      </c>
      <c r="U318">
        <v>131</v>
      </c>
      <c r="V318">
        <v>80</v>
      </c>
      <c r="W318">
        <v>152</v>
      </c>
      <c r="X318">
        <v>47</v>
      </c>
      <c r="Y318">
        <v>144</v>
      </c>
      <c r="Z318">
        <v>98.09</v>
      </c>
      <c r="AA318">
        <v>36.65</v>
      </c>
      <c r="AB318" t="s">
        <v>47</v>
      </c>
      <c r="AC318" t="s">
        <v>48</v>
      </c>
      <c r="AD318" t="s">
        <v>39</v>
      </c>
    </row>
    <row r="319" spans="1:30" x14ac:dyDescent="0.2">
      <c r="A319">
        <v>318</v>
      </c>
      <c r="B319">
        <v>78542</v>
      </c>
      <c r="C319" t="s">
        <v>40</v>
      </c>
      <c r="D319">
        <v>58</v>
      </c>
      <c r="E319" s="1">
        <v>23766</v>
      </c>
      <c r="F319">
        <v>159.44999999999999</v>
      </c>
      <c r="G319">
        <v>62</v>
      </c>
      <c r="K319">
        <v>29.2</v>
      </c>
      <c r="L319" t="s">
        <v>57</v>
      </c>
      <c r="M319" t="s">
        <v>29</v>
      </c>
      <c r="N319" t="s">
        <v>65</v>
      </c>
      <c r="O319" t="s">
        <v>31</v>
      </c>
      <c r="P319" t="s">
        <v>49</v>
      </c>
      <c r="Q319" t="s">
        <v>33</v>
      </c>
      <c r="R319" t="s">
        <v>58</v>
      </c>
      <c r="S319" t="s">
        <v>35</v>
      </c>
      <c r="T319" t="s">
        <v>59</v>
      </c>
      <c r="U319">
        <v>118</v>
      </c>
      <c r="V319">
        <v>71</v>
      </c>
      <c r="W319">
        <v>208</v>
      </c>
      <c r="X319">
        <v>52</v>
      </c>
      <c r="Y319">
        <v>144</v>
      </c>
      <c r="Z319">
        <v>104.16</v>
      </c>
      <c r="AA319">
        <v>32.9</v>
      </c>
      <c r="AB319" t="s">
        <v>47</v>
      </c>
      <c r="AC319" t="s">
        <v>45</v>
      </c>
      <c r="AD319" t="s">
        <v>39</v>
      </c>
    </row>
    <row r="320" spans="1:30" x14ac:dyDescent="0.2">
      <c r="A320">
        <v>319</v>
      </c>
      <c r="B320">
        <v>78589</v>
      </c>
      <c r="C320" t="s">
        <v>27</v>
      </c>
      <c r="D320">
        <v>34</v>
      </c>
      <c r="E320" s="1">
        <v>32603</v>
      </c>
      <c r="F320">
        <v>270.95999999999998</v>
      </c>
      <c r="G320">
        <v>65</v>
      </c>
      <c r="K320">
        <v>45.1</v>
      </c>
      <c r="L320" t="s">
        <v>28</v>
      </c>
      <c r="M320" t="s">
        <v>29</v>
      </c>
      <c r="N320" t="s">
        <v>46</v>
      </c>
      <c r="O320" t="s">
        <v>31</v>
      </c>
      <c r="P320" t="s">
        <v>49</v>
      </c>
      <c r="Q320" t="s">
        <v>33</v>
      </c>
      <c r="R320" t="s">
        <v>34</v>
      </c>
      <c r="S320" t="s">
        <v>43</v>
      </c>
      <c r="T320" t="s">
        <v>59</v>
      </c>
      <c r="U320">
        <v>135</v>
      </c>
      <c r="V320">
        <v>87</v>
      </c>
      <c r="W320">
        <v>181</v>
      </c>
      <c r="X320">
        <v>58</v>
      </c>
      <c r="Y320">
        <v>105</v>
      </c>
      <c r="Z320">
        <v>115.55</v>
      </c>
      <c r="AA320">
        <v>42.61</v>
      </c>
      <c r="AB320" t="s">
        <v>50</v>
      </c>
      <c r="AC320" t="s">
        <v>48</v>
      </c>
      <c r="AD320" t="s">
        <v>39</v>
      </c>
    </row>
    <row r="321" spans="1:30" x14ac:dyDescent="0.2">
      <c r="A321">
        <v>320</v>
      </c>
      <c r="B321">
        <v>78501</v>
      </c>
      <c r="C321" t="s">
        <v>27</v>
      </c>
      <c r="D321">
        <v>32</v>
      </c>
      <c r="E321" s="1">
        <v>33237</v>
      </c>
      <c r="F321">
        <v>215.91</v>
      </c>
      <c r="G321">
        <v>70</v>
      </c>
      <c r="K321">
        <v>31</v>
      </c>
      <c r="L321" t="s">
        <v>28</v>
      </c>
      <c r="M321" t="s">
        <v>29</v>
      </c>
      <c r="N321" t="s">
        <v>46</v>
      </c>
      <c r="O321" t="s">
        <v>31</v>
      </c>
      <c r="P321" t="s">
        <v>42</v>
      </c>
      <c r="Q321" t="s">
        <v>33</v>
      </c>
      <c r="R321" t="s">
        <v>34</v>
      </c>
      <c r="S321" t="s">
        <v>43</v>
      </c>
      <c r="T321" t="s">
        <v>64</v>
      </c>
      <c r="U321">
        <v>136</v>
      </c>
      <c r="V321">
        <v>83</v>
      </c>
      <c r="W321">
        <v>209</v>
      </c>
      <c r="X321">
        <v>51</v>
      </c>
      <c r="Y321">
        <v>159</v>
      </c>
      <c r="Z321">
        <v>116.66</v>
      </c>
      <c r="AA321">
        <v>41.27</v>
      </c>
      <c r="AB321" t="s">
        <v>50</v>
      </c>
      <c r="AC321" t="s">
        <v>48</v>
      </c>
      <c r="AD321" t="s">
        <v>56</v>
      </c>
    </row>
    <row r="322" spans="1:30" x14ac:dyDescent="0.2">
      <c r="A322">
        <v>321</v>
      </c>
      <c r="B322">
        <v>78503</v>
      </c>
      <c r="C322" t="s">
        <v>27</v>
      </c>
      <c r="D322">
        <v>33</v>
      </c>
      <c r="E322" s="1">
        <v>32905</v>
      </c>
      <c r="F322">
        <v>187.74</v>
      </c>
      <c r="G322">
        <v>69</v>
      </c>
      <c r="K322">
        <v>27.7</v>
      </c>
      <c r="L322" t="s">
        <v>57</v>
      </c>
      <c r="M322" t="s">
        <v>29</v>
      </c>
      <c r="N322" t="s">
        <v>46</v>
      </c>
      <c r="O322" t="s">
        <v>31</v>
      </c>
      <c r="P322" t="s">
        <v>32</v>
      </c>
      <c r="Q322" t="s">
        <v>33</v>
      </c>
      <c r="R322" t="s">
        <v>58</v>
      </c>
      <c r="S322" t="s">
        <v>43</v>
      </c>
      <c r="T322" t="s">
        <v>59</v>
      </c>
      <c r="U322">
        <v>119</v>
      </c>
      <c r="V322">
        <v>79</v>
      </c>
      <c r="W322">
        <v>239</v>
      </c>
      <c r="X322">
        <v>59</v>
      </c>
      <c r="Y322">
        <v>138</v>
      </c>
      <c r="Z322">
        <v>111.23</v>
      </c>
      <c r="AA322">
        <v>26.76</v>
      </c>
      <c r="AB322" t="s">
        <v>37</v>
      </c>
      <c r="AC322" t="s">
        <v>38</v>
      </c>
      <c r="AD322" t="s">
        <v>51</v>
      </c>
    </row>
    <row r="323" spans="1:30" x14ac:dyDescent="0.2">
      <c r="A323">
        <v>322</v>
      </c>
      <c r="B323">
        <v>78504</v>
      </c>
      <c r="C323" t="s">
        <v>27</v>
      </c>
      <c r="D323">
        <v>80</v>
      </c>
      <c r="E323" s="1">
        <v>15893</v>
      </c>
      <c r="F323">
        <v>316.92</v>
      </c>
      <c r="G323">
        <v>74</v>
      </c>
      <c r="K323">
        <v>40.700000000000003</v>
      </c>
      <c r="L323" t="s">
        <v>28</v>
      </c>
      <c r="M323" t="s">
        <v>29</v>
      </c>
      <c r="N323" t="s">
        <v>30</v>
      </c>
      <c r="O323" t="s">
        <v>78</v>
      </c>
      <c r="P323" t="s">
        <v>49</v>
      </c>
      <c r="Q323" t="s">
        <v>80</v>
      </c>
      <c r="R323" t="s">
        <v>34</v>
      </c>
      <c r="S323" t="s">
        <v>54</v>
      </c>
      <c r="T323" t="s">
        <v>59</v>
      </c>
      <c r="U323">
        <v>134</v>
      </c>
      <c r="V323">
        <v>91</v>
      </c>
      <c r="W323">
        <v>230</v>
      </c>
      <c r="X323">
        <v>47</v>
      </c>
      <c r="Y323">
        <v>132</v>
      </c>
      <c r="Z323">
        <v>86.79</v>
      </c>
      <c r="AA323">
        <v>38.81</v>
      </c>
      <c r="AB323" t="s">
        <v>47</v>
      </c>
      <c r="AC323" t="s">
        <v>48</v>
      </c>
      <c r="AD323" t="s">
        <v>66</v>
      </c>
    </row>
    <row r="324" spans="1:30" x14ac:dyDescent="0.2">
      <c r="A324">
        <v>323</v>
      </c>
      <c r="B324">
        <v>78501</v>
      </c>
      <c r="C324" t="s">
        <v>40</v>
      </c>
      <c r="D324">
        <v>23</v>
      </c>
      <c r="E324" s="1">
        <v>36668</v>
      </c>
      <c r="F324">
        <v>246.49</v>
      </c>
      <c r="G324">
        <v>64</v>
      </c>
      <c r="K324">
        <v>42.3</v>
      </c>
      <c r="L324" t="s">
        <v>28</v>
      </c>
      <c r="M324" t="s">
        <v>74</v>
      </c>
      <c r="N324" t="s">
        <v>65</v>
      </c>
      <c r="O324" t="s">
        <v>31</v>
      </c>
      <c r="P324" t="s">
        <v>32</v>
      </c>
      <c r="Q324" t="s">
        <v>33</v>
      </c>
      <c r="R324" t="s">
        <v>34</v>
      </c>
      <c r="S324" t="s">
        <v>54</v>
      </c>
      <c r="T324" t="s">
        <v>36</v>
      </c>
      <c r="U324">
        <v>133</v>
      </c>
      <c r="V324">
        <v>89</v>
      </c>
      <c r="W324">
        <v>158</v>
      </c>
      <c r="X324">
        <v>55</v>
      </c>
      <c r="Y324">
        <v>127</v>
      </c>
      <c r="Z324">
        <v>81.739999999999995</v>
      </c>
      <c r="AA324">
        <v>49.75</v>
      </c>
      <c r="AB324" t="s">
        <v>50</v>
      </c>
      <c r="AC324" t="s">
        <v>45</v>
      </c>
      <c r="AD324" t="s">
        <v>39</v>
      </c>
    </row>
    <row r="325" spans="1:30" x14ac:dyDescent="0.2">
      <c r="A325">
        <v>324</v>
      </c>
      <c r="B325">
        <v>78589</v>
      </c>
      <c r="C325" t="s">
        <v>27</v>
      </c>
      <c r="D325">
        <v>40</v>
      </c>
      <c r="E325" s="1">
        <v>30468</v>
      </c>
      <c r="F325">
        <v>319.56</v>
      </c>
      <c r="G325">
        <v>69</v>
      </c>
      <c r="K325">
        <v>47.2</v>
      </c>
      <c r="L325" t="s">
        <v>28</v>
      </c>
      <c r="M325" t="s">
        <v>29</v>
      </c>
      <c r="N325" t="s">
        <v>46</v>
      </c>
      <c r="O325" t="s">
        <v>31</v>
      </c>
      <c r="P325" t="s">
        <v>42</v>
      </c>
      <c r="Q325" t="s">
        <v>33</v>
      </c>
      <c r="R325" t="s">
        <v>34</v>
      </c>
      <c r="S325" t="s">
        <v>35</v>
      </c>
      <c r="T325" t="s">
        <v>36</v>
      </c>
      <c r="U325">
        <v>127</v>
      </c>
      <c r="V325">
        <v>83</v>
      </c>
      <c r="W325">
        <v>214</v>
      </c>
      <c r="X325">
        <v>48</v>
      </c>
      <c r="Y325">
        <v>142</v>
      </c>
      <c r="Z325">
        <v>91.97</v>
      </c>
      <c r="AA325">
        <v>44.73</v>
      </c>
      <c r="AB325" t="s">
        <v>37</v>
      </c>
      <c r="AC325" t="s">
        <v>48</v>
      </c>
      <c r="AD325" t="s">
        <v>39</v>
      </c>
    </row>
    <row r="326" spans="1:30" x14ac:dyDescent="0.2">
      <c r="A326">
        <v>325</v>
      </c>
      <c r="B326">
        <v>78504</v>
      </c>
      <c r="C326" t="s">
        <v>40</v>
      </c>
      <c r="D326">
        <v>32</v>
      </c>
      <c r="E326" s="1">
        <v>33262</v>
      </c>
      <c r="F326">
        <v>278.5</v>
      </c>
      <c r="G326">
        <v>75</v>
      </c>
      <c r="K326">
        <v>34.799999999999997</v>
      </c>
      <c r="L326" t="s">
        <v>28</v>
      </c>
      <c r="M326" t="s">
        <v>29</v>
      </c>
      <c r="N326" t="s">
        <v>52</v>
      </c>
      <c r="O326" t="s">
        <v>31</v>
      </c>
      <c r="P326" t="s">
        <v>71</v>
      </c>
      <c r="Q326" t="s">
        <v>33</v>
      </c>
      <c r="R326" t="s">
        <v>34</v>
      </c>
      <c r="S326" t="s">
        <v>39</v>
      </c>
      <c r="T326" t="s">
        <v>64</v>
      </c>
      <c r="U326">
        <v>127</v>
      </c>
      <c r="V326">
        <v>90</v>
      </c>
      <c r="W326">
        <v>183</v>
      </c>
      <c r="X326">
        <v>40</v>
      </c>
      <c r="Y326">
        <v>128</v>
      </c>
      <c r="Z326">
        <v>117.63</v>
      </c>
      <c r="AA326">
        <v>44.36</v>
      </c>
      <c r="AB326" t="s">
        <v>47</v>
      </c>
      <c r="AC326" t="s">
        <v>48</v>
      </c>
      <c r="AD326" t="s">
        <v>39</v>
      </c>
    </row>
    <row r="327" spans="1:30" x14ac:dyDescent="0.2">
      <c r="A327">
        <v>326</v>
      </c>
      <c r="B327">
        <v>78589</v>
      </c>
      <c r="C327" t="s">
        <v>27</v>
      </c>
      <c r="D327">
        <v>38</v>
      </c>
      <c r="E327" s="1">
        <v>31065</v>
      </c>
      <c r="F327">
        <v>230.2</v>
      </c>
      <c r="G327">
        <v>56</v>
      </c>
      <c r="K327">
        <v>51.6</v>
      </c>
      <c r="L327" t="s">
        <v>28</v>
      </c>
      <c r="M327" t="s">
        <v>29</v>
      </c>
      <c r="N327" t="s">
        <v>52</v>
      </c>
      <c r="O327" t="s">
        <v>41</v>
      </c>
      <c r="P327" t="s">
        <v>49</v>
      </c>
      <c r="Q327" t="s">
        <v>33</v>
      </c>
      <c r="R327" t="s">
        <v>34</v>
      </c>
      <c r="S327" t="s">
        <v>54</v>
      </c>
      <c r="T327" t="s">
        <v>55</v>
      </c>
      <c r="U327">
        <v>141</v>
      </c>
      <c r="V327">
        <v>92</v>
      </c>
      <c r="W327">
        <v>180</v>
      </c>
      <c r="X327">
        <v>54</v>
      </c>
      <c r="Y327">
        <v>124</v>
      </c>
      <c r="Z327">
        <v>80.319999999999993</v>
      </c>
      <c r="AA327">
        <v>41.88</v>
      </c>
      <c r="AB327" t="s">
        <v>50</v>
      </c>
      <c r="AC327" t="s">
        <v>38</v>
      </c>
      <c r="AD327" t="s">
        <v>39</v>
      </c>
    </row>
    <row r="328" spans="1:30" x14ac:dyDescent="0.2">
      <c r="A328">
        <v>327</v>
      </c>
      <c r="B328">
        <v>78501</v>
      </c>
      <c r="C328" t="s">
        <v>27</v>
      </c>
      <c r="D328">
        <v>59</v>
      </c>
      <c r="E328" s="1">
        <v>23643</v>
      </c>
      <c r="F328">
        <v>223.1</v>
      </c>
      <c r="G328">
        <v>60</v>
      </c>
      <c r="K328">
        <v>43.6</v>
      </c>
      <c r="L328" t="s">
        <v>28</v>
      </c>
      <c r="M328" t="s">
        <v>29</v>
      </c>
      <c r="N328" t="s">
        <v>46</v>
      </c>
      <c r="O328" t="s">
        <v>31</v>
      </c>
      <c r="P328" t="s">
        <v>42</v>
      </c>
      <c r="Q328" t="s">
        <v>33</v>
      </c>
      <c r="R328" t="s">
        <v>34</v>
      </c>
      <c r="S328" t="s">
        <v>54</v>
      </c>
      <c r="T328" t="s">
        <v>55</v>
      </c>
      <c r="U328">
        <v>137</v>
      </c>
      <c r="V328">
        <v>81</v>
      </c>
      <c r="W328">
        <v>230</v>
      </c>
      <c r="X328">
        <v>49</v>
      </c>
      <c r="Y328">
        <v>101</v>
      </c>
      <c r="Z328">
        <v>104.1</v>
      </c>
      <c r="AA328">
        <v>44.31</v>
      </c>
      <c r="AB328" t="s">
        <v>47</v>
      </c>
      <c r="AC328" t="s">
        <v>48</v>
      </c>
      <c r="AD328" t="s">
        <v>39</v>
      </c>
    </row>
    <row r="329" spans="1:30" x14ac:dyDescent="0.2">
      <c r="A329">
        <v>328</v>
      </c>
      <c r="B329">
        <v>78557</v>
      </c>
      <c r="C329" t="s">
        <v>40</v>
      </c>
      <c r="D329">
        <v>67</v>
      </c>
      <c r="E329" s="1">
        <v>20629</v>
      </c>
      <c r="F329">
        <v>204.8</v>
      </c>
      <c r="G329">
        <v>65</v>
      </c>
      <c r="K329">
        <v>34.1</v>
      </c>
      <c r="L329" t="s">
        <v>28</v>
      </c>
      <c r="M329" t="s">
        <v>29</v>
      </c>
      <c r="N329" t="s">
        <v>46</v>
      </c>
      <c r="O329" t="s">
        <v>60</v>
      </c>
      <c r="P329" t="s">
        <v>42</v>
      </c>
      <c r="Q329" t="s">
        <v>33</v>
      </c>
      <c r="R329" t="s">
        <v>34</v>
      </c>
      <c r="S329" t="s">
        <v>35</v>
      </c>
      <c r="T329" t="s">
        <v>61</v>
      </c>
      <c r="U329">
        <v>135</v>
      </c>
      <c r="V329">
        <v>94</v>
      </c>
      <c r="W329">
        <v>162</v>
      </c>
      <c r="X329">
        <v>40</v>
      </c>
      <c r="Y329">
        <v>100</v>
      </c>
      <c r="Z329">
        <v>95.26</v>
      </c>
      <c r="AA329">
        <v>48.02</v>
      </c>
      <c r="AB329" t="s">
        <v>37</v>
      </c>
      <c r="AC329" t="s">
        <v>48</v>
      </c>
      <c r="AD329" t="s">
        <v>51</v>
      </c>
    </row>
    <row r="330" spans="1:30" x14ac:dyDescent="0.2">
      <c r="A330">
        <v>329</v>
      </c>
      <c r="B330">
        <v>78557</v>
      </c>
      <c r="C330" t="s">
        <v>27</v>
      </c>
      <c r="D330">
        <v>86</v>
      </c>
      <c r="E330" s="1">
        <v>13698</v>
      </c>
      <c r="F330">
        <v>194.27</v>
      </c>
      <c r="G330">
        <v>60</v>
      </c>
      <c r="K330">
        <v>37.9</v>
      </c>
      <c r="L330" t="s">
        <v>28</v>
      </c>
      <c r="M330" t="s">
        <v>29</v>
      </c>
      <c r="N330" t="s">
        <v>46</v>
      </c>
      <c r="O330" t="s">
        <v>53</v>
      </c>
      <c r="P330" t="s">
        <v>49</v>
      </c>
      <c r="Q330" t="s">
        <v>33</v>
      </c>
      <c r="R330" t="s">
        <v>34</v>
      </c>
      <c r="S330" t="s">
        <v>43</v>
      </c>
      <c r="T330" t="s">
        <v>36</v>
      </c>
      <c r="U330">
        <v>134</v>
      </c>
      <c r="V330">
        <v>92</v>
      </c>
      <c r="W330">
        <v>212</v>
      </c>
      <c r="X330">
        <v>40</v>
      </c>
      <c r="Y330">
        <v>122</v>
      </c>
      <c r="Z330">
        <v>86.17</v>
      </c>
      <c r="AA330">
        <v>40</v>
      </c>
      <c r="AB330" t="s">
        <v>47</v>
      </c>
      <c r="AC330" t="s">
        <v>48</v>
      </c>
      <c r="AD330" t="s">
        <v>51</v>
      </c>
    </row>
    <row r="331" spans="1:30" x14ac:dyDescent="0.2">
      <c r="A331">
        <v>330</v>
      </c>
      <c r="B331">
        <v>78557</v>
      </c>
      <c r="C331" t="s">
        <v>40</v>
      </c>
      <c r="D331">
        <v>82</v>
      </c>
      <c r="E331" s="1">
        <v>15096</v>
      </c>
      <c r="F331">
        <v>239.36</v>
      </c>
      <c r="G331">
        <v>63</v>
      </c>
      <c r="K331">
        <v>42.4</v>
      </c>
      <c r="L331" t="s">
        <v>28</v>
      </c>
      <c r="M331" t="s">
        <v>29</v>
      </c>
      <c r="N331" t="s">
        <v>69</v>
      </c>
      <c r="O331" t="s">
        <v>60</v>
      </c>
      <c r="P331" t="s">
        <v>71</v>
      </c>
      <c r="Q331" t="s">
        <v>33</v>
      </c>
      <c r="R331" t="s">
        <v>34</v>
      </c>
      <c r="S331" t="s">
        <v>54</v>
      </c>
      <c r="T331" t="s">
        <v>70</v>
      </c>
      <c r="U331">
        <v>137</v>
      </c>
      <c r="V331">
        <v>89</v>
      </c>
      <c r="W331">
        <v>155</v>
      </c>
      <c r="X331">
        <v>59</v>
      </c>
      <c r="Y331">
        <v>118</v>
      </c>
      <c r="Z331">
        <v>89.64</v>
      </c>
      <c r="AA331">
        <v>46.98</v>
      </c>
      <c r="AB331" t="s">
        <v>50</v>
      </c>
      <c r="AC331" t="s">
        <v>48</v>
      </c>
      <c r="AD331" t="s">
        <v>56</v>
      </c>
    </row>
    <row r="332" spans="1:30" x14ac:dyDescent="0.2">
      <c r="A332">
        <v>331</v>
      </c>
      <c r="B332">
        <v>78539</v>
      </c>
      <c r="C332" t="s">
        <v>40</v>
      </c>
      <c r="D332">
        <v>21</v>
      </c>
      <c r="E332" s="1">
        <v>37294</v>
      </c>
      <c r="F332">
        <v>149.22999999999999</v>
      </c>
      <c r="G332">
        <v>61</v>
      </c>
      <c r="K332">
        <v>28.2</v>
      </c>
      <c r="L332" t="s">
        <v>57</v>
      </c>
      <c r="M332" t="s">
        <v>29</v>
      </c>
      <c r="N332" t="s">
        <v>46</v>
      </c>
      <c r="O332" t="s">
        <v>41</v>
      </c>
      <c r="P332" t="s">
        <v>32</v>
      </c>
      <c r="Q332" t="s">
        <v>33</v>
      </c>
      <c r="R332" t="s">
        <v>58</v>
      </c>
      <c r="S332" t="s">
        <v>54</v>
      </c>
      <c r="T332" t="s">
        <v>55</v>
      </c>
      <c r="U332">
        <v>118</v>
      </c>
      <c r="V332">
        <v>75</v>
      </c>
      <c r="W332">
        <v>239</v>
      </c>
      <c r="X332">
        <v>54</v>
      </c>
      <c r="Y332">
        <v>134</v>
      </c>
      <c r="Z332">
        <v>106.5</v>
      </c>
      <c r="AA332">
        <v>35.840000000000003</v>
      </c>
      <c r="AB332" t="s">
        <v>47</v>
      </c>
      <c r="AC332" t="s">
        <v>38</v>
      </c>
      <c r="AD332" t="s">
        <v>39</v>
      </c>
    </row>
    <row r="333" spans="1:30" x14ac:dyDescent="0.2">
      <c r="A333">
        <v>332</v>
      </c>
      <c r="B333">
        <v>78541</v>
      </c>
      <c r="C333" t="s">
        <v>40</v>
      </c>
      <c r="D333">
        <v>46</v>
      </c>
      <c r="E333" s="1">
        <v>28290</v>
      </c>
      <c r="F333">
        <v>207.43</v>
      </c>
      <c r="G333">
        <v>66</v>
      </c>
      <c r="K333">
        <v>33.5</v>
      </c>
      <c r="L333" t="s">
        <v>28</v>
      </c>
      <c r="M333" t="s">
        <v>29</v>
      </c>
      <c r="N333" t="s">
        <v>46</v>
      </c>
      <c r="O333" t="s">
        <v>41</v>
      </c>
      <c r="P333" t="s">
        <v>32</v>
      </c>
      <c r="Q333" t="s">
        <v>33</v>
      </c>
      <c r="R333" t="s">
        <v>34</v>
      </c>
      <c r="S333" t="s">
        <v>39</v>
      </c>
      <c r="T333" t="s">
        <v>59</v>
      </c>
      <c r="U333">
        <v>134</v>
      </c>
      <c r="V333">
        <v>88</v>
      </c>
      <c r="W333">
        <v>228</v>
      </c>
      <c r="X333">
        <v>40</v>
      </c>
      <c r="Y333">
        <v>102</v>
      </c>
      <c r="Z333">
        <v>110.32</v>
      </c>
      <c r="AA333">
        <v>49.99</v>
      </c>
      <c r="AB333" t="s">
        <v>37</v>
      </c>
      <c r="AC333" t="s">
        <v>48</v>
      </c>
      <c r="AD333" t="s">
        <v>39</v>
      </c>
    </row>
    <row r="334" spans="1:30" x14ac:dyDescent="0.2">
      <c r="A334">
        <v>333</v>
      </c>
      <c r="B334">
        <v>78539</v>
      </c>
      <c r="C334" t="s">
        <v>40</v>
      </c>
      <c r="D334">
        <v>90</v>
      </c>
      <c r="E334" s="1">
        <v>12026</v>
      </c>
      <c r="F334">
        <v>226.5</v>
      </c>
      <c r="G334">
        <v>74</v>
      </c>
      <c r="K334">
        <v>29.1</v>
      </c>
      <c r="L334" t="s">
        <v>57</v>
      </c>
      <c r="M334" t="s">
        <v>29</v>
      </c>
      <c r="N334" t="s">
        <v>46</v>
      </c>
      <c r="O334" t="s">
        <v>53</v>
      </c>
      <c r="P334" t="s">
        <v>32</v>
      </c>
      <c r="Q334" t="s">
        <v>33</v>
      </c>
      <c r="R334" t="s">
        <v>58</v>
      </c>
      <c r="S334" t="s">
        <v>54</v>
      </c>
      <c r="T334" t="s">
        <v>36</v>
      </c>
      <c r="U334">
        <v>114</v>
      </c>
      <c r="V334">
        <v>78</v>
      </c>
      <c r="W334">
        <v>156</v>
      </c>
      <c r="X334">
        <v>50</v>
      </c>
      <c r="Y334">
        <v>138</v>
      </c>
      <c r="Z334">
        <v>105.31</v>
      </c>
      <c r="AA334">
        <v>33.81</v>
      </c>
      <c r="AB334" t="s">
        <v>47</v>
      </c>
      <c r="AC334" t="s">
        <v>45</v>
      </c>
      <c r="AD334" t="s">
        <v>39</v>
      </c>
    </row>
    <row r="335" spans="1:30" x14ac:dyDescent="0.2">
      <c r="A335">
        <v>334</v>
      </c>
      <c r="B335">
        <v>78501</v>
      </c>
      <c r="C335" t="s">
        <v>40</v>
      </c>
      <c r="D335">
        <v>55</v>
      </c>
      <c r="E335" s="1">
        <v>25089</v>
      </c>
      <c r="F335">
        <v>132.32</v>
      </c>
      <c r="G335">
        <v>59</v>
      </c>
      <c r="K335">
        <v>26.7</v>
      </c>
      <c r="L335" t="s">
        <v>57</v>
      </c>
      <c r="M335" t="s">
        <v>29</v>
      </c>
      <c r="N335" t="s">
        <v>72</v>
      </c>
      <c r="O335" t="s">
        <v>31</v>
      </c>
      <c r="P335" t="s">
        <v>71</v>
      </c>
      <c r="Q335" t="s">
        <v>33</v>
      </c>
      <c r="R335" t="s">
        <v>58</v>
      </c>
      <c r="S335" t="s">
        <v>35</v>
      </c>
      <c r="T335" t="s">
        <v>55</v>
      </c>
      <c r="U335">
        <v>105</v>
      </c>
      <c r="V335">
        <v>79</v>
      </c>
      <c r="W335">
        <v>214</v>
      </c>
      <c r="X335">
        <v>52</v>
      </c>
      <c r="Y335">
        <v>147</v>
      </c>
      <c r="Z335">
        <v>85.17</v>
      </c>
      <c r="AA335">
        <v>33.07</v>
      </c>
      <c r="AB335" t="s">
        <v>50</v>
      </c>
      <c r="AC335" t="s">
        <v>48</v>
      </c>
      <c r="AD335" t="s">
        <v>39</v>
      </c>
    </row>
    <row r="336" spans="1:30" x14ac:dyDescent="0.2">
      <c r="A336">
        <v>335</v>
      </c>
      <c r="B336">
        <v>78539</v>
      </c>
      <c r="C336" t="s">
        <v>27</v>
      </c>
      <c r="D336">
        <v>30</v>
      </c>
      <c r="E336" s="1">
        <v>34229</v>
      </c>
      <c r="F336">
        <v>224.24</v>
      </c>
      <c r="G336">
        <v>64</v>
      </c>
      <c r="K336">
        <v>38.5</v>
      </c>
      <c r="L336" t="s">
        <v>28</v>
      </c>
      <c r="M336" t="s">
        <v>74</v>
      </c>
      <c r="N336" t="s">
        <v>62</v>
      </c>
      <c r="O336" t="s">
        <v>31</v>
      </c>
      <c r="P336" t="s">
        <v>49</v>
      </c>
      <c r="Q336" t="s">
        <v>33</v>
      </c>
      <c r="R336" t="s">
        <v>34</v>
      </c>
      <c r="S336" t="s">
        <v>54</v>
      </c>
      <c r="T336" t="s">
        <v>59</v>
      </c>
      <c r="U336">
        <v>130</v>
      </c>
      <c r="V336">
        <v>81</v>
      </c>
      <c r="W336">
        <v>207</v>
      </c>
      <c r="X336">
        <v>41</v>
      </c>
      <c r="Y336">
        <v>134</v>
      </c>
      <c r="Z336">
        <v>93.71</v>
      </c>
      <c r="AA336">
        <v>38.08</v>
      </c>
      <c r="AB336" t="s">
        <v>47</v>
      </c>
      <c r="AC336" t="s">
        <v>45</v>
      </c>
      <c r="AD336" t="s">
        <v>56</v>
      </c>
    </row>
    <row r="337" spans="1:30" x14ac:dyDescent="0.2">
      <c r="A337">
        <v>336</v>
      </c>
      <c r="B337">
        <v>78557</v>
      </c>
      <c r="C337" t="s">
        <v>27</v>
      </c>
      <c r="D337">
        <v>66</v>
      </c>
      <c r="E337" s="1">
        <v>21047</v>
      </c>
      <c r="F337">
        <v>352.1</v>
      </c>
      <c r="G337">
        <v>66</v>
      </c>
      <c r="K337">
        <v>56.8</v>
      </c>
      <c r="L337" t="s">
        <v>28</v>
      </c>
      <c r="M337" t="s">
        <v>29</v>
      </c>
      <c r="N337" t="s">
        <v>46</v>
      </c>
      <c r="O337" t="s">
        <v>60</v>
      </c>
      <c r="P337" t="s">
        <v>32</v>
      </c>
      <c r="Q337" t="s">
        <v>33</v>
      </c>
      <c r="R337" t="s">
        <v>34</v>
      </c>
      <c r="S337" t="s">
        <v>39</v>
      </c>
      <c r="T337" t="s">
        <v>67</v>
      </c>
      <c r="U337">
        <v>130</v>
      </c>
      <c r="V337">
        <v>94</v>
      </c>
      <c r="W337">
        <v>151</v>
      </c>
      <c r="X337">
        <v>46</v>
      </c>
      <c r="Y337">
        <v>150</v>
      </c>
      <c r="Z337">
        <v>96.73</v>
      </c>
      <c r="AA337">
        <v>43.26</v>
      </c>
      <c r="AB337" t="s">
        <v>37</v>
      </c>
      <c r="AC337" t="s">
        <v>38</v>
      </c>
      <c r="AD337" t="s">
        <v>39</v>
      </c>
    </row>
    <row r="338" spans="1:30" x14ac:dyDescent="0.2">
      <c r="A338">
        <v>337</v>
      </c>
      <c r="B338">
        <v>78557</v>
      </c>
      <c r="C338" t="s">
        <v>40</v>
      </c>
      <c r="D338">
        <v>56</v>
      </c>
      <c r="E338" s="1">
        <v>24570</v>
      </c>
      <c r="F338">
        <v>173.99</v>
      </c>
      <c r="G338">
        <v>64</v>
      </c>
      <c r="K338">
        <v>29.9</v>
      </c>
      <c r="L338" t="s">
        <v>57</v>
      </c>
      <c r="M338" t="s">
        <v>29</v>
      </c>
      <c r="N338" t="s">
        <v>46</v>
      </c>
      <c r="O338" t="s">
        <v>41</v>
      </c>
      <c r="P338" t="s">
        <v>42</v>
      </c>
      <c r="Q338" t="s">
        <v>33</v>
      </c>
      <c r="R338" t="s">
        <v>58</v>
      </c>
      <c r="S338" t="s">
        <v>43</v>
      </c>
      <c r="T338" t="s">
        <v>36</v>
      </c>
      <c r="U338">
        <v>110</v>
      </c>
      <c r="V338">
        <v>71</v>
      </c>
      <c r="W338">
        <v>216</v>
      </c>
      <c r="X338">
        <v>41</v>
      </c>
      <c r="Y338">
        <v>143</v>
      </c>
      <c r="Z338">
        <v>113.52</v>
      </c>
      <c r="AA338">
        <v>33.86</v>
      </c>
      <c r="AB338" t="s">
        <v>37</v>
      </c>
      <c r="AC338" t="s">
        <v>48</v>
      </c>
      <c r="AD338" t="s">
        <v>39</v>
      </c>
    </row>
    <row r="339" spans="1:30" x14ac:dyDescent="0.2">
      <c r="A339">
        <v>338</v>
      </c>
      <c r="B339">
        <v>78557</v>
      </c>
      <c r="C339" t="s">
        <v>40</v>
      </c>
      <c r="D339">
        <v>28</v>
      </c>
      <c r="E339" s="1">
        <v>34684</v>
      </c>
      <c r="F339">
        <v>226.76</v>
      </c>
      <c r="G339">
        <v>59</v>
      </c>
      <c r="K339">
        <v>45.8</v>
      </c>
      <c r="L339" t="s">
        <v>28</v>
      </c>
      <c r="M339" t="s">
        <v>29</v>
      </c>
      <c r="N339" t="s">
        <v>46</v>
      </c>
      <c r="O339" t="s">
        <v>41</v>
      </c>
      <c r="P339" t="s">
        <v>32</v>
      </c>
      <c r="Q339" t="s">
        <v>33</v>
      </c>
      <c r="R339" t="s">
        <v>34</v>
      </c>
      <c r="S339" t="s">
        <v>43</v>
      </c>
      <c r="T339" t="s">
        <v>59</v>
      </c>
      <c r="U339">
        <v>136</v>
      </c>
      <c r="V339">
        <v>81</v>
      </c>
      <c r="W339">
        <v>193</v>
      </c>
      <c r="X339">
        <v>50</v>
      </c>
      <c r="Y339">
        <v>146</v>
      </c>
      <c r="Z339">
        <v>109.48</v>
      </c>
      <c r="AA339">
        <v>49.03</v>
      </c>
      <c r="AB339" t="s">
        <v>47</v>
      </c>
      <c r="AC339" t="s">
        <v>45</v>
      </c>
      <c r="AD339" t="s">
        <v>39</v>
      </c>
    </row>
    <row r="340" spans="1:30" x14ac:dyDescent="0.2">
      <c r="A340">
        <v>339</v>
      </c>
      <c r="B340">
        <v>78542</v>
      </c>
      <c r="C340" t="s">
        <v>40</v>
      </c>
      <c r="D340">
        <v>72</v>
      </c>
      <c r="E340" s="1">
        <v>18821</v>
      </c>
      <c r="F340">
        <v>348.6</v>
      </c>
      <c r="G340">
        <v>71</v>
      </c>
      <c r="K340">
        <v>48.6</v>
      </c>
      <c r="L340" t="s">
        <v>28</v>
      </c>
      <c r="M340" t="s">
        <v>29</v>
      </c>
      <c r="N340" t="s">
        <v>81</v>
      </c>
      <c r="O340" t="s">
        <v>60</v>
      </c>
      <c r="P340" t="s">
        <v>42</v>
      </c>
      <c r="Q340" t="s">
        <v>33</v>
      </c>
      <c r="R340" t="s">
        <v>34</v>
      </c>
      <c r="S340" t="s">
        <v>54</v>
      </c>
      <c r="T340" t="s">
        <v>77</v>
      </c>
      <c r="U340">
        <v>124</v>
      </c>
      <c r="V340">
        <v>83</v>
      </c>
      <c r="W340">
        <v>170</v>
      </c>
      <c r="X340">
        <v>46</v>
      </c>
      <c r="Y340">
        <v>109</v>
      </c>
      <c r="Z340">
        <v>116.36</v>
      </c>
      <c r="AA340">
        <v>43.39</v>
      </c>
      <c r="AB340" t="s">
        <v>47</v>
      </c>
      <c r="AC340" t="s">
        <v>38</v>
      </c>
      <c r="AD340" t="s">
        <v>39</v>
      </c>
    </row>
    <row r="341" spans="1:30" x14ac:dyDescent="0.2">
      <c r="A341">
        <v>340</v>
      </c>
      <c r="B341">
        <v>78501</v>
      </c>
      <c r="C341" t="s">
        <v>27</v>
      </c>
      <c r="D341">
        <v>75</v>
      </c>
      <c r="E341" s="1">
        <v>17734</v>
      </c>
      <c r="F341">
        <v>129.80000000000001</v>
      </c>
      <c r="G341">
        <v>64</v>
      </c>
      <c r="K341">
        <v>22.3</v>
      </c>
      <c r="L341" t="s">
        <v>57</v>
      </c>
      <c r="M341" t="s">
        <v>29</v>
      </c>
      <c r="N341" t="s">
        <v>72</v>
      </c>
      <c r="O341" t="s">
        <v>60</v>
      </c>
      <c r="P341" t="s">
        <v>75</v>
      </c>
      <c r="Q341" t="s">
        <v>33</v>
      </c>
      <c r="R341" t="s">
        <v>63</v>
      </c>
      <c r="S341" t="s">
        <v>43</v>
      </c>
      <c r="T341" t="s">
        <v>77</v>
      </c>
      <c r="U341">
        <v>110</v>
      </c>
      <c r="V341">
        <v>74</v>
      </c>
      <c r="W341">
        <v>206</v>
      </c>
      <c r="X341">
        <v>45</v>
      </c>
      <c r="Y341">
        <v>116</v>
      </c>
      <c r="Z341">
        <v>76.25</v>
      </c>
      <c r="AA341">
        <v>28.01</v>
      </c>
      <c r="AB341" t="s">
        <v>47</v>
      </c>
      <c r="AC341" t="s">
        <v>38</v>
      </c>
      <c r="AD341" t="s">
        <v>51</v>
      </c>
    </row>
    <row r="342" spans="1:30" x14ac:dyDescent="0.2">
      <c r="A342">
        <v>341</v>
      </c>
      <c r="B342">
        <v>78503</v>
      </c>
      <c r="C342" t="s">
        <v>27</v>
      </c>
      <c r="D342">
        <v>22</v>
      </c>
      <c r="E342" s="1">
        <v>36978</v>
      </c>
      <c r="F342">
        <v>186.8</v>
      </c>
      <c r="G342">
        <v>69</v>
      </c>
      <c r="K342">
        <v>27.6</v>
      </c>
      <c r="L342" t="s">
        <v>57</v>
      </c>
      <c r="M342" t="s">
        <v>29</v>
      </c>
      <c r="N342" t="s">
        <v>30</v>
      </c>
      <c r="O342" t="s">
        <v>31</v>
      </c>
      <c r="P342" t="s">
        <v>49</v>
      </c>
      <c r="Q342" t="s">
        <v>33</v>
      </c>
      <c r="R342" t="s">
        <v>58</v>
      </c>
      <c r="S342" t="s">
        <v>35</v>
      </c>
      <c r="T342" t="s">
        <v>59</v>
      </c>
      <c r="U342">
        <v>108</v>
      </c>
      <c r="V342">
        <v>79</v>
      </c>
      <c r="W342">
        <v>189</v>
      </c>
      <c r="X342">
        <v>57</v>
      </c>
      <c r="Y342">
        <v>122</v>
      </c>
      <c r="Z342">
        <v>98.28</v>
      </c>
      <c r="AA342">
        <v>34.200000000000003</v>
      </c>
      <c r="AB342" t="s">
        <v>47</v>
      </c>
      <c r="AC342" t="s">
        <v>48</v>
      </c>
      <c r="AD342" t="s">
        <v>39</v>
      </c>
    </row>
    <row r="343" spans="1:30" x14ac:dyDescent="0.2">
      <c r="A343">
        <v>342</v>
      </c>
      <c r="B343">
        <v>78541</v>
      </c>
      <c r="C343" t="s">
        <v>40</v>
      </c>
      <c r="D343">
        <v>48</v>
      </c>
      <c r="E343" s="1">
        <v>27353</v>
      </c>
      <c r="F343">
        <v>364.23</v>
      </c>
      <c r="G343">
        <v>65</v>
      </c>
      <c r="K343">
        <v>60.6</v>
      </c>
      <c r="L343" t="s">
        <v>28</v>
      </c>
      <c r="M343" t="s">
        <v>29</v>
      </c>
      <c r="N343" t="s">
        <v>65</v>
      </c>
      <c r="O343" t="s">
        <v>31</v>
      </c>
      <c r="P343" t="s">
        <v>32</v>
      </c>
      <c r="Q343" t="s">
        <v>33</v>
      </c>
      <c r="R343" t="s">
        <v>34</v>
      </c>
      <c r="S343" t="s">
        <v>54</v>
      </c>
      <c r="T343" t="s">
        <v>39</v>
      </c>
      <c r="U343">
        <v>122</v>
      </c>
      <c r="V343">
        <v>82</v>
      </c>
      <c r="W343">
        <v>229</v>
      </c>
      <c r="X343">
        <v>57</v>
      </c>
      <c r="Y343">
        <v>110</v>
      </c>
      <c r="Z343">
        <v>73.8</v>
      </c>
      <c r="AA343">
        <v>40.56</v>
      </c>
      <c r="AB343" t="s">
        <v>47</v>
      </c>
      <c r="AC343" t="s">
        <v>48</v>
      </c>
      <c r="AD343" t="s">
        <v>39</v>
      </c>
    </row>
    <row r="344" spans="1:30" x14ac:dyDescent="0.2">
      <c r="A344">
        <v>343</v>
      </c>
      <c r="B344">
        <v>78577</v>
      </c>
      <c r="C344" t="s">
        <v>27</v>
      </c>
      <c r="D344">
        <v>76</v>
      </c>
      <c r="E344" s="1">
        <v>17468</v>
      </c>
      <c r="F344">
        <v>193.81</v>
      </c>
      <c r="G344">
        <v>56</v>
      </c>
      <c r="K344">
        <v>43.4</v>
      </c>
      <c r="L344" t="s">
        <v>28</v>
      </c>
      <c r="M344" t="s">
        <v>29</v>
      </c>
      <c r="N344" t="s">
        <v>62</v>
      </c>
      <c r="O344" t="s">
        <v>53</v>
      </c>
      <c r="P344" t="s">
        <v>49</v>
      </c>
      <c r="Q344" t="s">
        <v>33</v>
      </c>
      <c r="R344" t="s">
        <v>34</v>
      </c>
      <c r="S344" t="s">
        <v>39</v>
      </c>
      <c r="T344" t="s">
        <v>44</v>
      </c>
      <c r="U344">
        <v>124</v>
      </c>
      <c r="V344">
        <v>90</v>
      </c>
      <c r="W344">
        <v>153</v>
      </c>
      <c r="X344">
        <v>41</v>
      </c>
      <c r="Y344">
        <v>126</v>
      </c>
      <c r="Z344">
        <v>106.61</v>
      </c>
      <c r="AA344">
        <v>36.909999999999997</v>
      </c>
      <c r="AB344" t="s">
        <v>37</v>
      </c>
      <c r="AC344" t="s">
        <v>45</v>
      </c>
      <c r="AD344" t="s">
        <v>39</v>
      </c>
    </row>
    <row r="345" spans="1:30" x14ac:dyDescent="0.2">
      <c r="A345">
        <v>344</v>
      </c>
      <c r="B345">
        <v>78504</v>
      </c>
      <c r="C345" t="s">
        <v>27</v>
      </c>
      <c r="D345">
        <v>78</v>
      </c>
      <c r="E345" s="1">
        <v>16514</v>
      </c>
      <c r="F345">
        <v>306.75</v>
      </c>
      <c r="G345">
        <v>73</v>
      </c>
      <c r="K345">
        <v>40.5</v>
      </c>
      <c r="L345" t="s">
        <v>28</v>
      </c>
      <c r="M345" t="s">
        <v>29</v>
      </c>
      <c r="N345" t="s">
        <v>30</v>
      </c>
      <c r="O345" t="s">
        <v>53</v>
      </c>
      <c r="P345" t="s">
        <v>42</v>
      </c>
      <c r="Q345" t="s">
        <v>33</v>
      </c>
      <c r="R345" t="s">
        <v>34</v>
      </c>
      <c r="S345" t="s">
        <v>43</v>
      </c>
      <c r="T345" t="s">
        <v>36</v>
      </c>
      <c r="U345">
        <v>137</v>
      </c>
      <c r="V345">
        <v>90</v>
      </c>
      <c r="W345">
        <v>183</v>
      </c>
      <c r="X345">
        <v>51</v>
      </c>
      <c r="Y345">
        <v>107</v>
      </c>
      <c r="Z345">
        <v>109.48</v>
      </c>
      <c r="AA345">
        <v>37.1</v>
      </c>
      <c r="AB345" t="s">
        <v>50</v>
      </c>
      <c r="AC345" t="s">
        <v>45</v>
      </c>
      <c r="AD345" t="s">
        <v>51</v>
      </c>
    </row>
    <row r="346" spans="1:30" x14ac:dyDescent="0.2">
      <c r="A346">
        <v>345</v>
      </c>
      <c r="B346">
        <v>78557</v>
      </c>
      <c r="C346" t="s">
        <v>27</v>
      </c>
      <c r="D346">
        <v>64</v>
      </c>
      <c r="E346" s="1">
        <v>21760</v>
      </c>
      <c r="F346">
        <v>210.96</v>
      </c>
      <c r="G346">
        <v>66</v>
      </c>
      <c r="K346">
        <v>34</v>
      </c>
      <c r="L346" t="s">
        <v>28</v>
      </c>
      <c r="M346" t="s">
        <v>29</v>
      </c>
      <c r="N346" t="s">
        <v>52</v>
      </c>
      <c r="O346" t="s">
        <v>31</v>
      </c>
      <c r="P346" t="s">
        <v>49</v>
      </c>
      <c r="Q346" t="s">
        <v>33</v>
      </c>
      <c r="R346" t="s">
        <v>34</v>
      </c>
      <c r="S346" t="s">
        <v>43</v>
      </c>
      <c r="T346" t="s">
        <v>44</v>
      </c>
      <c r="U346">
        <v>123</v>
      </c>
      <c r="V346">
        <v>82</v>
      </c>
      <c r="W346">
        <v>212</v>
      </c>
      <c r="X346">
        <v>47</v>
      </c>
      <c r="Y346">
        <v>137</v>
      </c>
      <c r="Z346">
        <v>81.16</v>
      </c>
      <c r="AA346">
        <v>38.270000000000003</v>
      </c>
      <c r="AB346" t="s">
        <v>47</v>
      </c>
      <c r="AC346" t="s">
        <v>48</v>
      </c>
      <c r="AD346" t="s">
        <v>39</v>
      </c>
    </row>
    <row r="347" spans="1:30" x14ac:dyDescent="0.2">
      <c r="A347">
        <v>346</v>
      </c>
      <c r="B347">
        <v>78501</v>
      </c>
      <c r="C347" t="s">
        <v>27</v>
      </c>
      <c r="D347">
        <v>67</v>
      </c>
      <c r="E347" s="1">
        <v>20546</v>
      </c>
      <c r="F347">
        <v>190.42</v>
      </c>
      <c r="G347">
        <v>69</v>
      </c>
      <c r="K347">
        <v>28.1</v>
      </c>
      <c r="L347" t="s">
        <v>57</v>
      </c>
      <c r="M347" t="s">
        <v>79</v>
      </c>
      <c r="N347" t="s">
        <v>46</v>
      </c>
      <c r="O347" t="s">
        <v>78</v>
      </c>
      <c r="P347" t="s">
        <v>42</v>
      </c>
      <c r="Q347" t="s">
        <v>80</v>
      </c>
      <c r="R347" t="s">
        <v>58</v>
      </c>
      <c r="S347" t="s">
        <v>39</v>
      </c>
      <c r="T347" t="s">
        <v>55</v>
      </c>
      <c r="U347">
        <v>114</v>
      </c>
      <c r="V347">
        <v>72</v>
      </c>
      <c r="W347">
        <v>153</v>
      </c>
      <c r="X347">
        <v>52</v>
      </c>
      <c r="Y347">
        <v>138</v>
      </c>
      <c r="Z347">
        <v>78.349999999999994</v>
      </c>
      <c r="AA347">
        <v>33.01</v>
      </c>
      <c r="AB347" t="s">
        <v>50</v>
      </c>
      <c r="AC347" t="s">
        <v>38</v>
      </c>
      <c r="AD347" t="s">
        <v>56</v>
      </c>
    </row>
    <row r="348" spans="1:30" x14ac:dyDescent="0.2">
      <c r="A348">
        <v>347</v>
      </c>
      <c r="B348">
        <v>78503</v>
      </c>
      <c r="C348" t="s">
        <v>40</v>
      </c>
      <c r="D348">
        <v>32</v>
      </c>
      <c r="E348" s="1">
        <v>33421</v>
      </c>
      <c r="F348">
        <v>261.73</v>
      </c>
      <c r="G348">
        <v>62</v>
      </c>
      <c r="K348">
        <v>47.9</v>
      </c>
      <c r="L348" t="s">
        <v>28</v>
      </c>
      <c r="M348" t="s">
        <v>29</v>
      </c>
      <c r="N348" t="s">
        <v>65</v>
      </c>
      <c r="O348" t="s">
        <v>31</v>
      </c>
      <c r="P348" t="s">
        <v>71</v>
      </c>
      <c r="Q348" t="s">
        <v>33</v>
      </c>
      <c r="R348" t="s">
        <v>34</v>
      </c>
      <c r="S348" t="s">
        <v>43</v>
      </c>
      <c r="T348" t="s">
        <v>55</v>
      </c>
      <c r="U348">
        <v>142</v>
      </c>
      <c r="V348">
        <v>85</v>
      </c>
      <c r="W348">
        <v>198</v>
      </c>
      <c r="X348">
        <v>50</v>
      </c>
      <c r="Y348">
        <v>143</v>
      </c>
      <c r="Z348">
        <v>70.7</v>
      </c>
      <c r="AA348">
        <v>41.57</v>
      </c>
      <c r="AB348" t="s">
        <v>50</v>
      </c>
      <c r="AC348" t="s">
        <v>38</v>
      </c>
      <c r="AD348" t="s">
        <v>66</v>
      </c>
    </row>
    <row r="349" spans="1:30" x14ac:dyDescent="0.2">
      <c r="A349">
        <v>348</v>
      </c>
      <c r="B349">
        <v>78503</v>
      </c>
      <c r="C349" t="s">
        <v>40</v>
      </c>
      <c r="D349">
        <v>27</v>
      </c>
      <c r="E349" s="1">
        <v>35243</v>
      </c>
      <c r="F349">
        <v>169.74</v>
      </c>
      <c r="G349">
        <v>65</v>
      </c>
      <c r="K349">
        <v>28.2</v>
      </c>
      <c r="L349" t="s">
        <v>57</v>
      </c>
      <c r="M349" t="s">
        <v>29</v>
      </c>
      <c r="N349" t="s">
        <v>30</v>
      </c>
      <c r="O349" t="s">
        <v>41</v>
      </c>
      <c r="P349" t="s">
        <v>32</v>
      </c>
      <c r="Q349" t="s">
        <v>33</v>
      </c>
      <c r="R349" t="s">
        <v>58</v>
      </c>
      <c r="S349" t="s">
        <v>43</v>
      </c>
      <c r="T349" t="s">
        <v>59</v>
      </c>
      <c r="U349">
        <v>112</v>
      </c>
      <c r="V349">
        <v>79</v>
      </c>
      <c r="W349">
        <v>216</v>
      </c>
      <c r="X349">
        <v>58</v>
      </c>
      <c r="Y349">
        <v>110</v>
      </c>
      <c r="Z349">
        <v>85.37</v>
      </c>
      <c r="AA349">
        <v>39.07</v>
      </c>
      <c r="AB349" t="s">
        <v>37</v>
      </c>
      <c r="AC349" t="s">
        <v>45</v>
      </c>
      <c r="AD349" t="s">
        <v>39</v>
      </c>
    </row>
    <row r="350" spans="1:30" x14ac:dyDescent="0.2">
      <c r="A350">
        <v>349</v>
      </c>
      <c r="B350">
        <v>78501</v>
      </c>
      <c r="C350" t="s">
        <v>40</v>
      </c>
      <c r="D350">
        <v>77</v>
      </c>
      <c r="E350" s="1">
        <v>17022</v>
      </c>
      <c r="F350">
        <v>262.27999999999997</v>
      </c>
      <c r="G350">
        <v>63</v>
      </c>
      <c r="K350">
        <v>46.5</v>
      </c>
      <c r="L350" t="s">
        <v>28</v>
      </c>
      <c r="M350" t="s">
        <v>29</v>
      </c>
      <c r="N350" t="s">
        <v>46</v>
      </c>
      <c r="O350" t="s">
        <v>53</v>
      </c>
      <c r="P350" t="s">
        <v>32</v>
      </c>
      <c r="Q350" t="s">
        <v>33</v>
      </c>
      <c r="R350" t="s">
        <v>34</v>
      </c>
      <c r="S350" t="s">
        <v>35</v>
      </c>
      <c r="T350" t="s">
        <v>44</v>
      </c>
      <c r="U350">
        <v>139</v>
      </c>
      <c r="V350">
        <v>92</v>
      </c>
      <c r="W350">
        <v>212</v>
      </c>
      <c r="X350">
        <v>44</v>
      </c>
      <c r="Y350">
        <v>114</v>
      </c>
      <c r="Z350">
        <v>74.41</v>
      </c>
      <c r="AA350">
        <v>46.61</v>
      </c>
      <c r="AB350" t="s">
        <v>47</v>
      </c>
      <c r="AC350" t="s">
        <v>45</v>
      </c>
      <c r="AD350" t="s">
        <v>39</v>
      </c>
    </row>
    <row r="351" spans="1:30" x14ac:dyDescent="0.2">
      <c r="A351">
        <v>350</v>
      </c>
      <c r="B351">
        <v>78503</v>
      </c>
      <c r="C351" t="s">
        <v>27</v>
      </c>
      <c r="D351">
        <v>65</v>
      </c>
      <c r="E351" s="1">
        <v>21309</v>
      </c>
      <c r="F351">
        <v>276.54000000000002</v>
      </c>
      <c r="G351">
        <v>62</v>
      </c>
      <c r="K351">
        <v>50.6</v>
      </c>
      <c r="L351" t="s">
        <v>28</v>
      </c>
      <c r="M351" t="s">
        <v>29</v>
      </c>
      <c r="N351" t="s">
        <v>46</v>
      </c>
      <c r="O351" t="s">
        <v>31</v>
      </c>
      <c r="P351" t="s">
        <v>32</v>
      </c>
      <c r="Q351" t="s">
        <v>33</v>
      </c>
      <c r="R351" t="s">
        <v>34</v>
      </c>
      <c r="S351" t="s">
        <v>35</v>
      </c>
      <c r="T351" t="s">
        <v>59</v>
      </c>
      <c r="U351">
        <v>133</v>
      </c>
      <c r="V351">
        <v>91</v>
      </c>
      <c r="W351">
        <v>210</v>
      </c>
      <c r="X351">
        <v>55</v>
      </c>
      <c r="Y351">
        <v>124</v>
      </c>
      <c r="Z351">
        <v>93.81</v>
      </c>
      <c r="AA351">
        <v>41.66</v>
      </c>
      <c r="AB351" t="s">
        <v>50</v>
      </c>
      <c r="AC351" t="s">
        <v>48</v>
      </c>
      <c r="AD351" t="s">
        <v>39</v>
      </c>
    </row>
    <row r="352" spans="1:30" x14ac:dyDescent="0.2">
      <c r="A352">
        <v>351</v>
      </c>
      <c r="B352">
        <v>78542</v>
      </c>
      <c r="C352" t="s">
        <v>40</v>
      </c>
      <c r="D352">
        <v>71</v>
      </c>
      <c r="E352" s="1">
        <v>19305</v>
      </c>
      <c r="F352">
        <v>171.6</v>
      </c>
      <c r="G352">
        <v>65</v>
      </c>
      <c r="K352">
        <v>28.6</v>
      </c>
      <c r="L352" t="s">
        <v>57</v>
      </c>
      <c r="M352" t="s">
        <v>29</v>
      </c>
      <c r="N352" t="s">
        <v>46</v>
      </c>
      <c r="O352" t="s">
        <v>53</v>
      </c>
      <c r="P352" t="s">
        <v>49</v>
      </c>
      <c r="Q352" t="s">
        <v>33</v>
      </c>
      <c r="R352" t="s">
        <v>58</v>
      </c>
      <c r="S352" t="s">
        <v>39</v>
      </c>
      <c r="T352" t="s">
        <v>55</v>
      </c>
      <c r="U352">
        <v>111</v>
      </c>
      <c r="V352">
        <v>73</v>
      </c>
      <c r="W352">
        <v>177</v>
      </c>
      <c r="X352">
        <v>58</v>
      </c>
      <c r="Y352">
        <v>118</v>
      </c>
      <c r="Z352">
        <v>85.98</v>
      </c>
      <c r="AA352">
        <v>38.01</v>
      </c>
      <c r="AB352" t="s">
        <v>37</v>
      </c>
      <c r="AC352" t="s">
        <v>45</v>
      </c>
      <c r="AD352" t="s">
        <v>56</v>
      </c>
    </row>
    <row r="353" spans="1:30" x14ac:dyDescent="0.2">
      <c r="A353">
        <v>352</v>
      </c>
      <c r="B353">
        <v>78501</v>
      </c>
      <c r="C353" t="s">
        <v>40</v>
      </c>
      <c r="D353">
        <v>55</v>
      </c>
      <c r="E353" s="1">
        <v>24840</v>
      </c>
      <c r="F353">
        <v>245</v>
      </c>
      <c r="G353">
        <v>65</v>
      </c>
      <c r="K353">
        <v>40.799999999999997</v>
      </c>
      <c r="L353" t="s">
        <v>28</v>
      </c>
      <c r="M353" t="s">
        <v>29</v>
      </c>
      <c r="N353" t="s">
        <v>69</v>
      </c>
      <c r="O353" t="s">
        <v>41</v>
      </c>
      <c r="P353" t="s">
        <v>71</v>
      </c>
      <c r="Q353" t="s">
        <v>33</v>
      </c>
      <c r="R353" t="s">
        <v>34</v>
      </c>
      <c r="S353" t="s">
        <v>35</v>
      </c>
      <c r="T353" t="s">
        <v>36</v>
      </c>
      <c r="U353">
        <v>122</v>
      </c>
      <c r="V353">
        <v>93</v>
      </c>
      <c r="W353">
        <v>194</v>
      </c>
      <c r="X353">
        <v>40</v>
      </c>
      <c r="Y353">
        <v>126</v>
      </c>
      <c r="Z353">
        <v>86.51</v>
      </c>
      <c r="AA353">
        <v>42.64</v>
      </c>
      <c r="AB353" t="s">
        <v>50</v>
      </c>
      <c r="AC353" t="s">
        <v>45</v>
      </c>
      <c r="AD353" t="s">
        <v>56</v>
      </c>
    </row>
    <row r="354" spans="1:30" x14ac:dyDescent="0.2">
      <c r="A354">
        <v>353</v>
      </c>
      <c r="B354">
        <v>78557</v>
      </c>
      <c r="C354" t="s">
        <v>40</v>
      </c>
      <c r="D354">
        <v>39</v>
      </c>
      <c r="E354" s="1">
        <v>30765</v>
      </c>
      <c r="F354">
        <v>267.35000000000002</v>
      </c>
      <c r="G354">
        <v>69</v>
      </c>
      <c r="K354">
        <v>39.5</v>
      </c>
      <c r="L354" t="s">
        <v>28</v>
      </c>
      <c r="M354" t="s">
        <v>29</v>
      </c>
      <c r="N354" t="s">
        <v>65</v>
      </c>
      <c r="O354" t="s">
        <v>41</v>
      </c>
      <c r="P354" t="s">
        <v>32</v>
      </c>
      <c r="Q354" t="s">
        <v>33</v>
      </c>
      <c r="R354" t="s">
        <v>34</v>
      </c>
      <c r="S354" t="s">
        <v>35</v>
      </c>
      <c r="T354" t="s">
        <v>64</v>
      </c>
      <c r="U354">
        <v>131</v>
      </c>
      <c r="V354">
        <v>88</v>
      </c>
      <c r="W354">
        <v>240</v>
      </c>
      <c r="X354">
        <v>47</v>
      </c>
      <c r="Y354">
        <v>156</v>
      </c>
      <c r="Z354">
        <v>75.510000000000005</v>
      </c>
      <c r="AA354">
        <v>47.45</v>
      </c>
      <c r="AB354" t="s">
        <v>47</v>
      </c>
      <c r="AC354" t="s">
        <v>48</v>
      </c>
      <c r="AD354" t="s">
        <v>56</v>
      </c>
    </row>
    <row r="355" spans="1:30" x14ac:dyDescent="0.2">
      <c r="A355">
        <v>354</v>
      </c>
      <c r="B355">
        <v>78503</v>
      </c>
      <c r="C355" t="s">
        <v>27</v>
      </c>
      <c r="D355">
        <v>80</v>
      </c>
      <c r="E355" s="1">
        <v>15997</v>
      </c>
      <c r="F355">
        <v>157.68</v>
      </c>
      <c r="G355">
        <v>62</v>
      </c>
      <c r="K355">
        <v>28.8</v>
      </c>
      <c r="L355" t="s">
        <v>57</v>
      </c>
      <c r="M355" t="s">
        <v>29</v>
      </c>
      <c r="N355" t="s">
        <v>46</v>
      </c>
      <c r="O355" t="s">
        <v>53</v>
      </c>
      <c r="P355" t="s">
        <v>49</v>
      </c>
      <c r="Q355" t="s">
        <v>33</v>
      </c>
      <c r="R355" t="s">
        <v>58</v>
      </c>
      <c r="S355" t="s">
        <v>43</v>
      </c>
      <c r="T355" t="s">
        <v>55</v>
      </c>
      <c r="U355">
        <v>108</v>
      </c>
      <c r="V355">
        <v>75</v>
      </c>
      <c r="W355">
        <v>178</v>
      </c>
      <c r="X355">
        <v>55</v>
      </c>
      <c r="Y355">
        <v>156</v>
      </c>
      <c r="Z355">
        <v>98.99</v>
      </c>
      <c r="AA355">
        <v>31.74</v>
      </c>
      <c r="AB355" t="s">
        <v>37</v>
      </c>
      <c r="AC355" t="s">
        <v>48</v>
      </c>
      <c r="AD355" t="s">
        <v>39</v>
      </c>
    </row>
    <row r="356" spans="1:30" x14ac:dyDescent="0.2">
      <c r="A356">
        <v>355</v>
      </c>
      <c r="B356">
        <v>78501</v>
      </c>
      <c r="C356" t="s">
        <v>40</v>
      </c>
      <c r="D356">
        <v>21</v>
      </c>
      <c r="E356" s="1">
        <v>37293</v>
      </c>
      <c r="F356">
        <v>314.26</v>
      </c>
      <c r="G356">
        <v>67</v>
      </c>
      <c r="K356">
        <v>49.2</v>
      </c>
      <c r="L356" t="s">
        <v>28</v>
      </c>
      <c r="M356" t="s">
        <v>29</v>
      </c>
      <c r="N356" t="s">
        <v>30</v>
      </c>
      <c r="O356" t="s">
        <v>41</v>
      </c>
      <c r="P356" t="s">
        <v>49</v>
      </c>
      <c r="Q356" t="s">
        <v>33</v>
      </c>
      <c r="R356" t="s">
        <v>34</v>
      </c>
      <c r="S356" t="s">
        <v>43</v>
      </c>
      <c r="T356" t="s">
        <v>36</v>
      </c>
      <c r="U356">
        <v>122</v>
      </c>
      <c r="V356">
        <v>88</v>
      </c>
      <c r="W356">
        <v>226</v>
      </c>
      <c r="X356">
        <v>42</v>
      </c>
      <c r="Y356">
        <v>137</v>
      </c>
      <c r="Z356">
        <v>70.41</v>
      </c>
      <c r="AA356">
        <v>42.83</v>
      </c>
      <c r="AB356" t="s">
        <v>37</v>
      </c>
      <c r="AC356" t="s">
        <v>38</v>
      </c>
      <c r="AD356" t="s">
        <v>39</v>
      </c>
    </row>
    <row r="357" spans="1:30" x14ac:dyDescent="0.2">
      <c r="A357">
        <v>356</v>
      </c>
      <c r="B357">
        <v>78542</v>
      </c>
      <c r="C357" t="s">
        <v>40</v>
      </c>
      <c r="D357">
        <v>59</v>
      </c>
      <c r="E357" s="1">
        <v>23506</v>
      </c>
      <c r="F357">
        <v>187.13</v>
      </c>
      <c r="G357">
        <v>65</v>
      </c>
      <c r="K357">
        <v>31.1</v>
      </c>
      <c r="L357" t="s">
        <v>28</v>
      </c>
      <c r="M357" t="s">
        <v>29</v>
      </c>
      <c r="N357" t="s">
        <v>65</v>
      </c>
      <c r="O357" t="s">
        <v>31</v>
      </c>
      <c r="P357" t="s">
        <v>42</v>
      </c>
      <c r="Q357" t="s">
        <v>33</v>
      </c>
      <c r="R357" t="s">
        <v>34</v>
      </c>
      <c r="S357" t="s">
        <v>54</v>
      </c>
      <c r="T357" t="s">
        <v>59</v>
      </c>
      <c r="U357">
        <v>143</v>
      </c>
      <c r="V357">
        <v>90</v>
      </c>
      <c r="W357">
        <v>181</v>
      </c>
      <c r="X357">
        <v>43</v>
      </c>
      <c r="Y357">
        <v>145</v>
      </c>
      <c r="Z357">
        <v>96.19</v>
      </c>
      <c r="AA357">
        <v>48</v>
      </c>
      <c r="AB357" t="s">
        <v>50</v>
      </c>
      <c r="AC357" t="s">
        <v>38</v>
      </c>
      <c r="AD357" t="s">
        <v>66</v>
      </c>
    </row>
    <row r="358" spans="1:30" x14ac:dyDescent="0.2">
      <c r="A358">
        <v>357</v>
      </c>
      <c r="B358">
        <v>78557</v>
      </c>
      <c r="C358" t="s">
        <v>27</v>
      </c>
      <c r="D358">
        <v>50</v>
      </c>
      <c r="E358" s="1">
        <v>26875</v>
      </c>
      <c r="F358">
        <v>137.07</v>
      </c>
      <c r="G358">
        <v>62</v>
      </c>
      <c r="K358">
        <v>25.1</v>
      </c>
      <c r="L358" t="s">
        <v>57</v>
      </c>
      <c r="M358" t="s">
        <v>79</v>
      </c>
      <c r="N358" t="s">
        <v>30</v>
      </c>
      <c r="O358" t="s">
        <v>31</v>
      </c>
      <c r="P358" t="s">
        <v>42</v>
      </c>
      <c r="Q358" t="s">
        <v>33</v>
      </c>
      <c r="R358" t="s">
        <v>58</v>
      </c>
      <c r="S358" t="s">
        <v>35</v>
      </c>
      <c r="T358" t="s">
        <v>55</v>
      </c>
      <c r="U358">
        <v>107</v>
      </c>
      <c r="V358">
        <v>70</v>
      </c>
      <c r="W358">
        <v>217</v>
      </c>
      <c r="X358">
        <v>56</v>
      </c>
      <c r="Y358">
        <v>154</v>
      </c>
      <c r="Z358">
        <v>73.69</v>
      </c>
      <c r="AA358">
        <v>30.96</v>
      </c>
      <c r="AB358" t="s">
        <v>47</v>
      </c>
      <c r="AC358" t="s">
        <v>48</v>
      </c>
      <c r="AD358" t="s">
        <v>39</v>
      </c>
    </row>
    <row r="359" spans="1:30" x14ac:dyDescent="0.2">
      <c r="A359">
        <v>358</v>
      </c>
      <c r="B359">
        <v>78589</v>
      </c>
      <c r="C359" t="s">
        <v>40</v>
      </c>
      <c r="D359">
        <v>27</v>
      </c>
      <c r="E359" s="1">
        <v>35154</v>
      </c>
      <c r="F359">
        <v>215.95</v>
      </c>
      <c r="G359">
        <v>69</v>
      </c>
      <c r="K359">
        <v>31.9</v>
      </c>
      <c r="L359" t="s">
        <v>28</v>
      </c>
      <c r="M359" t="s">
        <v>76</v>
      </c>
      <c r="N359" t="s">
        <v>46</v>
      </c>
      <c r="O359" t="s">
        <v>41</v>
      </c>
      <c r="P359" t="s">
        <v>49</v>
      </c>
      <c r="Q359" t="s">
        <v>33</v>
      </c>
      <c r="R359" t="s">
        <v>34</v>
      </c>
      <c r="S359" t="s">
        <v>54</v>
      </c>
      <c r="T359" t="s">
        <v>36</v>
      </c>
      <c r="U359">
        <v>138</v>
      </c>
      <c r="V359">
        <v>81</v>
      </c>
      <c r="W359">
        <v>202</v>
      </c>
      <c r="X359">
        <v>50</v>
      </c>
      <c r="Y359">
        <v>106</v>
      </c>
      <c r="Z359">
        <v>72.64</v>
      </c>
      <c r="AA359">
        <v>44.15</v>
      </c>
      <c r="AB359" t="s">
        <v>37</v>
      </c>
      <c r="AC359" t="s">
        <v>38</v>
      </c>
      <c r="AD359" t="s">
        <v>51</v>
      </c>
    </row>
    <row r="360" spans="1:30" x14ac:dyDescent="0.2">
      <c r="A360">
        <v>359</v>
      </c>
      <c r="B360">
        <v>78557</v>
      </c>
      <c r="C360" t="s">
        <v>27</v>
      </c>
      <c r="D360">
        <v>76</v>
      </c>
      <c r="E360" s="1">
        <v>17193</v>
      </c>
      <c r="F360">
        <v>166.35</v>
      </c>
      <c r="G360">
        <v>66</v>
      </c>
      <c r="K360">
        <v>26.8</v>
      </c>
      <c r="L360" t="s">
        <v>57</v>
      </c>
      <c r="M360" t="s">
        <v>29</v>
      </c>
      <c r="N360" t="s">
        <v>52</v>
      </c>
      <c r="O360" t="s">
        <v>53</v>
      </c>
      <c r="P360" t="s">
        <v>49</v>
      </c>
      <c r="Q360" t="s">
        <v>33</v>
      </c>
      <c r="R360" t="s">
        <v>58</v>
      </c>
      <c r="S360" t="s">
        <v>35</v>
      </c>
      <c r="T360" t="s">
        <v>59</v>
      </c>
      <c r="U360">
        <v>107</v>
      </c>
      <c r="V360">
        <v>80</v>
      </c>
      <c r="W360">
        <v>230</v>
      </c>
      <c r="X360">
        <v>40</v>
      </c>
      <c r="Y360">
        <v>157</v>
      </c>
      <c r="Z360">
        <v>73.150000000000006</v>
      </c>
      <c r="AA360">
        <v>31.35</v>
      </c>
      <c r="AB360" t="s">
        <v>50</v>
      </c>
      <c r="AC360" t="s">
        <v>45</v>
      </c>
      <c r="AD360" t="s">
        <v>39</v>
      </c>
    </row>
    <row r="361" spans="1:30" x14ac:dyDescent="0.2">
      <c r="A361">
        <v>360</v>
      </c>
      <c r="B361">
        <v>78501</v>
      </c>
      <c r="C361" t="s">
        <v>40</v>
      </c>
      <c r="D361">
        <v>27</v>
      </c>
      <c r="E361" s="1">
        <v>35302</v>
      </c>
      <c r="F361">
        <v>189.94</v>
      </c>
      <c r="G361">
        <v>72</v>
      </c>
      <c r="K361">
        <v>25.8</v>
      </c>
      <c r="L361" t="s">
        <v>57</v>
      </c>
      <c r="M361" t="s">
        <v>29</v>
      </c>
      <c r="N361" t="s">
        <v>69</v>
      </c>
      <c r="O361" t="s">
        <v>31</v>
      </c>
      <c r="P361" t="s">
        <v>49</v>
      </c>
      <c r="Q361" t="s">
        <v>33</v>
      </c>
      <c r="R361" t="s">
        <v>58</v>
      </c>
      <c r="S361" t="s">
        <v>54</v>
      </c>
      <c r="T361" t="s">
        <v>55</v>
      </c>
      <c r="U361">
        <v>114</v>
      </c>
      <c r="V361">
        <v>74</v>
      </c>
      <c r="W361">
        <v>225</v>
      </c>
      <c r="X361">
        <v>56</v>
      </c>
      <c r="Y361">
        <v>110</v>
      </c>
      <c r="Z361">
        <v>110.49</v>
      </c>
      <c r="AA361">
        <v>39.369999999999997</v>
      </c>
      <c r="AB361" t="s">
        <v>50</v>
      </c>
      <c r="AC361" t="s">
        <v>48</v>
      </c>
      <c r="AD361" t="s">
        <v>66</v>
      </c>
    </row>
    <row r="362" spans="1:30" x14ac:dyDescent="0.2">
      <c r="A362">
        <v>361</v>
      </c>
      <c r="B362">
        <v>78503</v>
      </c>
      <c r="C362" t="s">
        <v>40</v>
      </c>
      <c r="D362">
        <v>87</v>
      </c>
      <c r="E362" s="1">
        <v>13437</v>
      </c>
      <c r="F362">
        <v>180.95</v>
      </c>
      <c r="G362">
        <v>66</v>
      </c>
      <c r="K362">
        <v>29.2</v>
      </c>
      <c r="L362" t="s">
        <v>57</v>
      </c>
      <c r="M362" t="s">
        <v>29</v>
      </c>
      <c r="N362" t="s">
        <v>30</v>
      </c>
      <c r="O362" t="s">
        <v>60</v>
      </c>
      <c r="P362" t="s">
        <v>42</v>
      </c>
      <c r="Q362" t="s">
        <v>33</v>
      </c>
      <c r="R362" t="s">
        <v>58</v>
      </c>
      <c r="S362" t="s">
        <v>39</v>
      </c>
      <c r="T362" t="s">
        <v>73</v>
      </c>
      <c r="U362">
        <v>106</v>
      </c>
      <c r="V362">
        <v>80</v>
      </c>
      <c r="W362">
        <v>220</v>
      </c>
      <c r="X362">
        <v>44</v>
      </c>
      <c r="Y362">
        <v>144</v>
      </c>
      <c r="Z362">
        <v>84.55</v>
      </c>
      <c r="AA362">
        <v>39.799999999999997</v>
      </c>
      <c r="AB362" t="s">
        <v>50</v>
      </c>
      <c r="AC362" t="s">
        <v>45</v>
      </c>
      <c r="AD362" t="s">
        <v>56</v>
      </c>
    </row>
    <row r="363" spans="1:30" x14ac:dyDescent="0.2">
      <c r="A363">
        <v>362</v>
      </c>
      <c r="B363">
        <v>78577</v>
      </c>
      <c r="C363" t="s">
        <v>27</v>
      </c>
      <c r="D363">
        <v>66</v>
      </c>
      <c r="E363" s="1">
        <v>21109</v>
      </c>
      <c r="F363">
        <v>159.13999999999999</v>
      </c>
      <c r="G363">
        <v>64</v>
      </c>
      <c r="K363">
        <v>27.3</v>
      </c>
      <c r="L363" t="s">
        <v>57</v>
      </c>
      <c r="M363" t="s">
        <v>29</v>
      </c>
      <c r="N363" t="s">
        <v>65</v>
      </c>
      <c r="O363" t="s">
        <v>53</v>
      </c>
      <c r="P363" t="s">
        <v>49</v>
      </c>
      <c r="Q363" t="s">
        <v>33</v>
      </c>
      <c r="R363" t="s">
        <v>58</v>
      </c>
      <c r="S363" t="s">
        <v>35</v>
      </c>
      <c r="T363" t="s">
        <v>39</v>
      </c>
      <c r="U363">
        <v>112</v>
      </c>
      <c r="V363">
        <v>79</v>
      </c>
      <c r="W363">
        <v>232</v>
      </c>
      <c r="X363">
        <v>52</v>
      </c>
      <c r="Y363">
        <v>119</v>
      </c>
      <c r="Z363">
        <v>90.53</v>
      </c>
      <c r="AA363">
        <v>27.41</v>
      </c>
      <c r="AB363" t="s">
        <v>47</v>
      </c>
      <c r="AC363" t="s">
        <v>38</v>
      </c>
      <c r="AD363" t="s">
        <v>39</v>
      </c>
    </row>
    <row r="364" spans="1:30" x14ac:dyDescent="0.2">
      <c r="A364">
        <v>363</v>
      </c>
      <c r="B364">
        <v>78542</v>
      </c>
      <c r="C364" t="s">
        <v>40</v>
      </c>
      <c r="D364">
        <v>70</v>
      </c>
      <c r="E364" s="1">
        <v>19496</v>
      </c>
      <c r="F364">
        <v>239.97</v>
      </c>
      <c r="G364">
        <v>74</v>
      </c>
      <c r="K364">
        <v>30.8</v>
      </c>
      <c r="L364" t="s">
        <v>28</v>
      </c>
      <c r="M364" t="s">
        <v>29</v>
      </c>
      <c r="N364" t="s">
        <v>46</v>
      </c>
      <c r="O364" t="s">
        <v>53</v>
      </c>
      <c r="P364" t="s">
        <v>49</v>
      </c>
      <c r="Q364" t="s">
        <v>33</v>
      </c>
      <c r="R364" t="s">
        <v>34</v>
      </c>
      <c r="S364" t="s">
        <v>54</v>
      </c>
      <c r="T364" t="s">
        <v>59</v>
      </c>
      <c r="U364">
        <v>140</v>
      </c>
      <c r="V364">
        <v>80</v>
      </c>
      <c r="W364">
        <v>213</v>
      </c>
      <c r="X364">
        <v>55</v>
      </c>
      <c r="Y364">
        <v>111</v>
      </c>
      <c r="Z364">
        <v>100.84</v>
      </c>
      <c r="AA364">
        <v>49.55</v>
      </c>
      <c r="AB364" t="s">
        <v>37</v>
      </c>
      <c r="AC364" t="s">
        <v>38</v>
      </c>
      <c r="AD364" t="s">
        <v>39</v>
      </c>
    </row>
    <row r="365" spans="1:30" x14ac:dyDescent="0.2">
      <c r="A365">
        <v>364</v>
      </c>
      <c r="B365">
        <v>78542</v>
      </c>
      <c r="C365" t="s">
        <v>40</v>
      </c>
      <c r="D365">
        <v>66</v>
      </c>
      <c r="E365" s="1">
        <v>20785</v>
      </c>
      <c r="F365">
        <v>216.33</v>
      </c>
      <c r="G365">
        <v>63</v>
      </c>
      <c r="K365">
        <v>38.299999999999997</v>
      </c>
      <c r="L365" t="s">
        <v>28</v>
      </c>
      <c r="M365" t="s">
        <v>29</v>
      </c>
      <c r="N365" t="s">
        <v>52</v>
      </c>
      <c r="O365" t="s">
        <v>53</v>
      </c>
      <c r="P365" t="s">
        <v>49</v>
      </c>
      <c r="Q365" t="s">
        <v>33</v>
      </c>
      <c r="R365" t="s">
        <v>34</v>
      </c>
      <c r="S365" t="s">
        <v>43</v>
      </c>
      <c r="T365" t="s">
        <v>64</v>
      </c>
      <c r="U365">
        <v>123</v>
      </c>
      <c r="V365">
        <v>90</v>
      </c>
      <c r="W365">
        <v>237</v>
      </c>
      <c r="X365">
        <v>52</v>
      </c>
      <c r="Y365">
        <v>142</v>
      </c>
      <c r="Z365">
        <v>102.16</v>
      </c>
      <c r="AA365">
        <v>49.99</v>
      </c>
      <c r="AB365" t="s">
        <v>37</v>
      </c>
      <c r="AC365" t="s">
        <v>48</v>
      </c>
      <c r="AD365" t="s">
        <v>39</v>
      </c>
    </row>
    <row r="366" spans="1:30" x14ac:dyDescent="0.2">
      <c r="A366">
        <v>365</v>
      </c>
      <c r="B366">
        <v>78501</v>
      </c>
      <c r="C366" t="s">
        <v>27</v>
      </c>
      <c r="D366">
        <v>67</v>
      </c>
      <c r="E366" s="1">
        <v>20630</v>
      </c>
      <c r="F366">
        <v>175.21</v>
      </c>
      <c r="G366">
        <v>69</v>
      </c>
      <c r="K366">
        <v>25.9</v>
      </c>
      <c r="L366" t="s">
        <v>57</v>
      </c>
      <c r="M366" t="s">
        <v>29</v>
      </c>
      <c r="N366" t="s">
        <v>46</v>
      </c>
      <c r="O366" t="s">
        <v>78</v>
      </c>
      <c r="P366" t="s">
        <v>32</v>
      </c>
      <c r="Q366" t="s">
        <v>33</v>
      </c>
      <c r="R366" t="s">
        <v>58</v>
      </c>
      <c r="S366" t="s">
        <v>54</v>
      </c>
      <c r="T366" t="s">
        <v>39</v>
      </c>
      <c r="U366">
        <v>111</v>
      </c>
      <c r="V366">
        <v>79</v>
      </c>
      <c r="W366">
        <v>158</v>
      </c>
      <c r="X366">
        <v>60</v>
      </c>
      <c r="Y366">
        <v>158</v>
      </c>
      <c r="Z366">
        <v>95.81</v>
      </c>
      <c r="AA366">
        <v>31.99</v>
      </c>
      <c r="AB366" t="s">
        <v>50</v>
      </c>
      <c r="AC366" t="s">
        <v>45</v>
      </c>
      <c r="AD366" t="s">
        <v>39</v>
      </c>
    </row>
    <row r="367" spans="1:30" x14ac:dyDescent="0.2">
      <c r="A367">
        <v>366</v>
      </c>
      <c r="B367">
        <v>78501</v>
      </c>
      <c r="C367" t="s">
        <v>27</v>
      </c>
      <c r="D367">
        <v>75</v>
      </c>
      <c r="E367" s="1">
        <v>17745</v>
      </c>
      <c r="F367">
        <v>200.14</v>
      </c>
      <c r="G367">
        <v>66</v>
      </c>
      <c r="K367">
        <v>32.299999999999997</v>
      </c>
      <c r="L367" t="s">
        <v>28</v>
      </c>
      <c r="M367" t="s">
        <v>29</v>
      </c>
      <c r="N367" t="s">
        <v>62</v>
      </c>
      <c r="O367" t="s">
        <v>60</v>
      </c>
      <c r="P367" t="s">
        <v>49</v>
      </c>
      <c r="Q367" t="s">
        <v>33</v>
      </c>
      <c r="R367" t="s">
        <v>34</v>
      </c>
      <c r="S367" t="s">
        <v>35</v>
      </c>
      <c r="T367" t="s">
        <v>73</v>
      </c>
      <c r="U367">
        <v>133</v>
      </c>
      <c r="V367">
        <v>93</v>
      </c>
      <c r="W367">
        <v>212</v>
      </c>
      <c r="X367">
        <v>59</v>
      </c>
      <c r="Y367">
        <v>104</v>
      </c>
      <c r="Z367">
        <v>106.44</v>
      </c>
      <c r="AA367">
        <v>41.49</v>
      </c>
      <c r="AB367" t="s">
        <v>47</v>
      </c>
      <c r="AC367" t="s">
        <v>38</v>
      </c>
      <c r="AD367" t="s">
        <v>39</v>
      </c>
    </row>
    <row r="368" spans="1:30" x14ac:dyDescent="0.2">
      <c r="A368">
        <v>367</v>
      </c>
      <c r="B368">
        <v>78503</v>
      </c>
      <c r="C368" t="s">
        <v>27</v>
      </c>
      <c r="D368">
        <v>56</v>
      </c>
      <c r="E368" s="1">
        <v>24751</v>
      </c>
      <c r="F368">
        <v>161.22</v>
      </c>
      <c r="G368">
        <v>62</v>
      </c>
      <c r="K368">
        <v>29.5</v>
      </c>
      <c r="L368" t="s">
        <v>57</v>
      </c>
      <c r="M368" t="s">
        <v>74</v>
      </c>
      <c r="N368" t="s">
        <v>46</v>
      </c>
      <c r="O368" t="s">
        <v>31</v>
      </c>
      <c r="P368" t="s">
        <v>49</v>
      </c>
      <c r="Q368" t="s">
        <v>33</v>
      </c>
      <c r="R368" t="s">
        <v>58</v>
      </c>
      <c r="S368" t="s">
        <v>35</v>
      </c>
      <c r="T368" t="s">
        <v>64</v>
      </c>
      <c r="U368">
        <v>110</v>
      </c>
      <c r="V368">
        <v>71</v>
      </c>
      <c r="W368">
        <v>166</v>
      </c>
      <c r="X368">
        <v>42</v>
      </c>
      <c r="Y368">
        <v>108</v>
      </c>
      <c r="Z368">
        <v>111.79</v>
      </c>
      <c r="AA368">
        <v>32.590000000000003</v>
      </c>
      <c r="AB368" t="s">
        <v>37</v>
      </c>
      <c r="AC368" t="s">
        <v>48</v>
      </c>
      <c r="AD368" t="s">
        <v>39</v>
      </c>
    </row>
    <row r="369" spans="1:30" x14ac:dyDescent="0.2">
      <c r="A369">
        <v>368</v>
      </c>
      <c r="B369">
        <v>78542</v>
      </c>
      <c r="C369" t="s">
        <v>27</v>
      </c>
      <c r="D369">
        <v>42</v>
      </c>
      <c r="E369" s="1">
        <v>29573</v>
      </c>
      <c r="F369">
        <v>308.32</v>
      </c>
      <c r="G369">
        <v>68</v>
      </c>
      <c r="K369">
        <v>46.9</v>
      </c>
      <c r="L369" t="s">
        <v>28</v>
      </c>
      <c r="M369" t="s">
        <v>29</v>
      </c>
      <c r="N369" t="s">
        <v>46</v>
      </c>
      <c r="O369" t="s">
        <v>31</v>
      </c>
      <c r="P369" t="s">
        <v>42</v>
      </c>
      <c r="Q369" t="s">
        <v>33</v>
      </c>
      <c r="R369" t="s">
        <v>34</v>
      </c>
      <c r="S369" t="s">
        <v>35</v>
      </c>
      <c r="T369" t="s">
        <v>36</v>
      </c>
      <c r="U369">
        <v>128</v>
      </c>
      <c r="V369">
        <v>88</v>
      </c>
      <c r="W369">
        <v>180</v>
      </c>
      <c r="X369">
        <v>51</v>
      </c>
      <c r="Y369">
        <v>105</v>
      </c>
      <c r="Z369">
        <v>82.45</v>
      </c>
      <c r="AA369">
        <v>43.84</v>
      </c>
      <c r="AB369" t="s">
        <v>50</v>
      </c>
      <c r="AC369" t="s">
        <v>38</v>
      </c>
      <c r="AD369" t="s">
        <v>56</v>
      </c>
    </row>
    <row r="370" spans="1:30" x14ac:dyDescent="0.2">
      <c r="A370">
        <v>369</v>
      </c>
      <c r="B370">
        <v>78557</v>
      </c>
      <c r="C370" t="s">
        <v>27</v>
      </c>
      <c r="D370">
        <v>43</v>
      </c>
      <c r="E370" s="1">
        <v>29229</v>
      </c>
      <c r="F370">
        <v>286.75</v>
      </c>
      <c r="G370">
        <v>64</v>
      </c>
      <c r="K370">
        <v>49.2</v>
      </c>
      <c r="L370" t="s">
        <v>28</v>
      </c>
      <c r="M370" t="s">
        <v>29</v>
      </c>
      <c r="N370" t="s">
        <v>46</v>
      </c>
      <c r="O370" t="s">
        <v>31</v>
      </c>
      <c r="P370" t="s">
        <v>42</v>
      </c>
      <c r="Q370" t="s">
        <v>33</v>
      </c>
      <c r="R370" t="s">
        <v>34</v>
      </c>
      <c r="S370" t="s">
        <v>39</v>
      </c>
      <c r="T370" t="s">
        <v>44</v>
      </c>
      <c r="U370">
        <v>126</v>
      </c>
      <c r="V370">
        <v>91</v>
      </c>
      <c r="W370">
        <v>198</v>
      </c>
      <c r="X370">
        <v>60</v>
      </c>
      <c r="Y370">
        <v>130</v>
      </c>
      <c r="Z370">
        <v>89.53</v>
      </c>
      <c r="AA370">
        <v>43.14</v>
      </c>
      <c r="AB370" t="s">
        <v>47</v>
      </c>
      <c r="AC370" t="s">
        <v>48</v>
      </c>
      <c r="AD370" t="s">
        <v>39</v>
      </c>
    </row>
    <row r="371" spans="1:30" x14ac:dyDescent="0.2">
      <c r="A371">
        <v>370</v>
      </c>
      <c r="B371">
        <v>78541</v>
      </c>
      <c r="C371" t="s">
        <v>40</v>
      </c>
      <c r="D371">
        <v>66</v>
      </c>
      <c r="E371" s="1">
        <v>20886</v>
      </c>
      <c r="F371">
        <v>165.92</v>
      </c>
      <c r="G371">
        <v>73</v>
      </c>
      <c r="K371">
        <v>21.9</v>
      </c>
      <c r="L371" t="s">
        <v>57</v>
      </c>
      <c r="M371" t="s">
        <v>29</v>
      </c>
      <c r="N371" t="s">
        <v>72</v>
      </c>
      <c r="O371" t="s">
        <v>53</v>
      </c>
      <c r="P371" t="s">
        <v>75</v>
      </c>
      <c r="Q371" t="s">
        <v>33</v>
      </c>
      <c r="R371" t="s">
        <v>63</v>
      </c>
      <c r="S371" t="s">
        <v>54</v>
      </c>
      <c r="T371" t="s">
        <v>44</v>
      </c>
      <c r="U371">
        <v>119</v>
      </c>
      <c r="V371">
        <v>73</v>
      </c>
      <c r="W371">
        <v>195</v>
      </c>
      <c r="X371">
        <v>53</v>
      </c>
      <c r="Y371">
        <v>112</v>
      </c>
      <c r="Z371">
        <v>98.52</v>
      </c>
      <c r="AA371">
        <v>39.68</v>
      </c>
      <c r="AB371" t="s">
        <v>50</v>
      </c>
      <c r="AC371" t="s">
        <v>48</v>
      </c>
      <c r="AD371" t="s">
        <v>56</v>
      </c>
    </row>
    <row r="372" spans="1:30" x14ac:dyDescent="0.2">
      <c r="A372">
        <v>371</v>
      </c>
      <c r="B372">
        <v>78589</v>
      </c>
      <c r="C372" t="s">
        <v>40</v>
      </c>
      <c r="D372">
        <v>37</v>
      </c>
      <c r="E372" s="1">
        <v>31447</v>
      </c>
      <c r="F372">
        <v>155.53</v>
      </c>
      <c r="G372">
        <v>63</v>
      </c>
      <c r="K372">
        <v>27.5</v>
      </c>
      <c r="L372" t="s">
        <v>57</v>
      </c>
      <c r="M372" t="s">
        <v>29</v>
      </c>
      <c r="N372" t="s">
        <v>62</v>
      </c>
      <c r="O372" t="s">
        <v>31</v>
      </c>
      <c r="P372" t="s">
        <v>49</v>
      </c>
      <c r="Q372" t="s">
        <v>33</v>
      </c>
      <c r="R372" t="s">
        <v>58</v>
      </c>
      <c r="S372" t="s">
        <v>43</v>
      </c>
      <c r="T372" t="s">
        <v>55</v>
      </c>
      <c r="U372">
        <v>119</v>
      </c>
      <c r="V372">
        <v>74</v>
      </c>
      <c r="W372">
        <v>202</v>
      </c>
      <c r="X372">
        <v>43</v>
      </c>
      <c r="Y372">
        <v>139</v>
      </c>
      <c r="Z372">
        <v>86.85</v>
      </c>
      <c r="AA372">
        <v>33.71</v>
      </c>
      <c r="AB372" t="s">
        <v>37</v>
      </c>
      <c r="AC372" t="s">
        <v>38</v>
      </c>
      <c r="AD372" t="s">
        <v>39</v>
      </c>
    </row>
    <row r="373" spans="1:30" x14ac:dyDescent="0.2">
      <c r="A373">
        <v>372</v>
      </c>
      <c r="B373">
        <v>78542</v>
      </c>
      <c r="C373" t="s">
        <v>27</v>
      </c>
      <c r="D373">
        <v>29</v>
      </c>
      <c r="E373" s="1">
        <v>34485</v>
      </c>
      <c r="F373">
        <v>316.13</v>
      </c>
      <c r="G373">
        <v>70</v>
      </c>
      <c r="K373">
        <v>45.4</v>
      </c>
      <c r="L373" t="s">
        <v>28</v>
      </c>
      <c r="M373" t="s">
        <v>29</v>
      </c>
      <c r="N373" t="s">
        <v>30</v>
      </c>
      <c r="O373" t="s">
        <v>41</v>
      </c>
      <c r="P373" t="s">
        <v>32</v>
      </c>
      <c r="Q373" t="s">
        <v>33</v>
      </c>
      <c r="R373" t="s">
        <v>34</v>
      </c>
      <c r="S373" t="s">
        <v>39</v>
      </c>
      <c r="T373" t="s">
        <v>59</v>
      </c>
      <c r="U373">
        <v>130</v>
      </c>
      <c r="V373">
        <v>89</v>
      </c>
      <c r="W373">
        <v>180</v>
      </c>
      <c r="X373">
        <v>60</v>
      </c>
      <c r="Y373">
        <v>132</v>
      </c>
      <c r="Z373">
        <v>91.8</v>
      </c>
      <c r="AA373">
        <v>43.75</v>
      </c>
      <c r="AB373" t="s">
        <v>50</v>
      </c>
      <c r="AC373" t="s">
        <v>38</v>
      </c>
      <c r="AD373" t="s">
        <v>39</v>
      </c>
    </row>
    <row r="374" spans="1:30" x14ac:dyDescent="0.2">
      <c r="A374">
        <v>373</v>
      </c>
      <c r="B374">
        <v>78542</v>
      </c>
      <c r="C374" t="s">
        <v>40</v>
      </c>
      <c r="D374">
        <v>59</v>
      </c>
      <c r="E374" s="1">
        <v>23570</v>
      </c>
      <c r="F374">
        <v>164.36</v>
      </c>
      <c r="G374">
        <v>63</v>
      </c>
      <c r="K374">
        <v>29.1</v>
      </c>
      <c r="L374" t="s">
        <v>57</v>
      </c>
      <c r="M374" t="s">
        <v>29</v>
      </c>
      <c r="N374" t="s">
        <v>46</v>
      </c>
      <c r="O374" t="s">
        <v>31</v>
      </c>
      <c r="P374" t="s">
        <v>32</v>
      </c>
      <c r="Q374" t="s">
        <v>33</v>
      </c>
      <c r="R374" t="s">
        <v>58</v>
      </c>
      <c r="S374" t="s">
        <v>35</v>
      </c>
      <c r="T374" t="s">
        <v>44</v>
      </c>
      <c r="U374">
        <v>111</v>
      </c>
      <c r="V374">
        <v>79</v>
      </c>
      <c r="W374">
        <v>233</v>
      </c>
      <c r="X374">
        <v>40</v>
      </c>
      <c r="Y374">
        <v>152</v>
      </c>
      <c r="Z374">
        <v>111.4</v>
      </c>
      <c r="AA374">
        <v>39.86</v>
      </c>
      <c r="AB374" t="s">
        <v>50</v>
      </c>
      <c r="AC374" t="s">
        <v>48</v>
      </c>
      <c r="AD374" t="s">
        <v>56</v>
      </c>
    </row>
    <row r="375" spans="1:30" x14ac:dyDescent="0.2">
      <c r="A375">
        <v>374</v>
      </c>
      <c r="B375">
        <v>78589</v>
      </c>
      <c r="C375" t="s">
        <v>27</v>
      </c>
      <c r="D375">
        <v>31</v>
      </c>
      <c r="E375" s="1">
        <v>33826</v>
      </c>
      <c r="F375">
        <v>161.63999999999999</v>
      </c>
      <c r="G375">
        <v>69</v>
      </c>
      <c r="K375">
        <v>23.9</v>
      </c>
      <c r="L375" t="s">
        <v>57</v>
      </c>
      <c r="M375" t="s">
        <v>29</v>
      </c>
      <c r="N375" t="s">
        <v>69</v>
      </c>
      <c r="O375" t="s">
        <v>41</v>
      </c>
      <c r="P375" t="s">
        <v>75</v>
      </c>
      <c r="Q375" t="s">
        <v>33</v>
      </c>
      <c r="R375" t="s">
        <v>63</v>
      </c>
      <c r="S375" t="s">
        <v>39</v>
      </c>
      <c r="T375" t="s">
        <v>55</v>
      </c>
      <c r="U375">
        <v>113</v>
      </c>
      <c r="V375">
        <v>70</v>
      </c>
      <c r="W375">
        <v>180</v>
      </c>
      <c r="X375">
        <v>57</v>
      </c>
      <c r="Y375">
        <v>108</v>
      </c>
      <c r="Z375">
        <v>112.31</v>
      </c>
      <c r="AA375">
        <v>29.79</v>
      </c>
      <c r="AB375" t="s">
        <v>50</v>
      </c>
      <c r="AC375" t="s">
        <v>48</v>
      </c>
      <c r="AD375" t="s">
        <v>39</v>
      </c>
    </row>
    <row r="376" spans="1:30" x14ac:dyDescent="0.2">
      <c r="A376">
        <v>375</v>
      </c>
      <c r="B376">
        <v>78503</v>
      </c>
      <c r="C376" t="s">
        <v>40</v>
      </c>
      <c r="D376">
        <v>63</v>
      </c>
      <c r="E376" s="1">
        <v>21883</v>
      </c>
      <c r="F376">
        <v>204.99</v>
      </c>
      <c r="G376">
        <v>66</v>
      </c>
      <c r="K376">
        <v>33.1</v>
      </c>
      <c r="L376" t="s">
        <v>28</v>
      </c>
      <c r="M376" t="s">
        <v>29</v>
      </c>
      <c r="N376" t="s">
        <v>72</v>
      </c>
      <c r="O376" t="s">
        <v>41</v>
      </c>
      <c r="P376" t="s">
        <v>71</v>
      </c>
      <c r="Q376" t="s">
        <v>33</v>
      </c>
      <c r="R376" t="s">
        <v>34</v>
      </c>
      <c r="S376" t="s">
        <v>43</v>
      </c>
      <c r="T376" t="s">
        <v>39</v>
      </c>
      <c r="U376">
        <v>129</v>
      </c>
      <c r="V376">
        <v>90</v>
      </c>
      <c r="W376">
        <v>236</v>
      </c>
      <c r="X376">
        <v>49</v>
      </c>
      <c r="Y376">
        <v>125</v>
      </c>
      <c r="Z376">
        <v>114.97</v>
      </c>
      <c r="AA376">
        <v>49.85</v>
      </c>
      <c r="AB376" t="s">
        <v>50</v>
      </c>
      <c r="AC376" t="s">
        <v>48</v>
      </c>
      <c r="AD376" t="s">
        <v>39</v>
      </c>
    </row>
    <row r="377" spans="1:30" x14ac:dyDescent="0.2">
      <c r="A377">
        <v>376</v>
      </c>
      <c r="B377">
        <v>78504</v>
      </c>
      <c r="C377" t="s">
        <v>27</v>
      </c>
      <c r="D377">
        <v>72</v>
      </c>
      <c r="E377" s="1">
        <v>18896</v>
      </c>
      <c r="F377">
        <v>201.29</v>
      </c>
      <c r="G377">
        <v>70</v>
      </c>
      <c r="K377">
        <v>28.9</v>
      </c>
      <c r="L377" t="s">
        <v>57</v>
      </c>
      <c r="M377" t="s">
        <v>29</v>
      </c>
      <c r="N377" t="s">
        <v>46</v>
      </c>
      <c r="O377" t="s">
        <v>53</v>
      </c>
      <c r="P377" t="s">
        <v>32</v>
      </c>
      <c r="Q377" t="s">
        <v>33</v>
      </c>
      <c r="R377" t="s">
        <v>58</v>
      </c>
      <c r="S377" t="s">
        <v>39</v>
      </c>
      <c r="T377" t="s">
        <v>64</v>
      </c>
      <c r="U377">
        <v>109</v>
      </c>
      <c r="V377">
        <v>71</v>
      </c>
      <c r="W377">
        <v>150</v>
      </c>
      <c r="X377">
        <v>42</v>
      </c>
      <c r="Y377">
        <v>153</v>
      </c>
      <c r="Z377">
        <v>103.7</v>
      </c>
      <c r="AA377">
        <v>27</v>
      </c>
      <c r="AB377" t="s">
        <v>50</v>
      </c>
      <c r="AC377" t="s">
        <v>45</v>
      </c>
      <c r="AD377" t="s">
        <v>39</v>
      </c>
    </row>
    <row r="378" spans="1:30" x14ac:dyDescent="0.2">
      <c r="A378">
        <v>377</v>
      </c>
      <c r="B378">
        <v>78589</v>
      </c>
      <c r="C378" t="s">
        <v>40</v>
      </c>
      <c r="D378">
        <v>68</v>
      </c>
      <c r="E378" s="1">
        <v>20252</v>
      </c>
      <c r="F378">
        <v>234.26</v>
      </c>
      <c r="G378">
        <v>71</v>
      </c>
      <c r="K378">
        <v>32.700000000000003</v>
      </c>
      <c r="L378" t="s">
        <v>28</v>
      </c>
      <c r="M378" t="s">
        <v>79</v>
      </c>
      <c r="N378" t="s">
        <v>65</v>
      </c>
      <c r="O378" t="s">
        <v>53</v>
      </c>
      <c r="P378" t="s">
        <v>32</v>
      </c>
      <c r="Q378" t="s">
        <v>33</v>
      </c>
      <c r="R378" t="s">
        <v>34</v>
      </c>
      <c r="S378" t="s">
        <v>39</v>
      </c>
      <c r="T378" t="s">
        <v>36</v>
      </c>
      <c r="U378">
        <v>141</v>
      </c>
      <c r="V378">
        <v>93</v>
      </c>
      <c r="W378">
        <v>198</v>
      </c>
      <c r="X378">
        <v>59</v>
      </c>
      <c r="Y378">
        <v>115</v>
      </c>
      <c r="Z378">
        <v>118.44</v>
      </c>
      <c r="AA378">
        <v>44.62</v>
      </c>
      <c r="AB378" t="s">
        <v>47</v>
      </c>
      <c r="AC378" t="s">
        <v>48</v>
      </c>
      <c r="AD378" t="s">
        <v>39</v>
      </c>
    </row>
    <row r="379" spans="1:30" x14ac:dyDescent="0.2">
      <c r="A379">
        <v>378</v>
      </c>
      <c r="B379">
        <v>78542</v>
      </c>
      <c r="C379" t="s">
        <v>40</v>
      </c>
      <c r="D379">
        <v>42</v>
      </c>
      <c r="E379" s="1">
        <v>29622</v>
      </c>
      <c r="F379">
        <v>327.39999999999998</v>
      </c>
      <c r="G379">
        <v>60</v>
      </c>
      <c r="K379">
        <v>63.9</v>
      </c>
      <c r="L379" t="s">
        <v>28</v>
      </c>
      <c r="M379" t="s">
        <v>29</v>
      </c>
      <c r="N379" t="s">
        <v>46</v>
      </c>
      <c r="O379" t="s">
        <v>31</v>
      </c>
      <c r="P379" t="s">
        <v>32</v>
      </c>
      <c r="Q379" t="s">
        <v>33</v>
      </c>
      <c r="R379" t="s">
        <v>34</v>
      </c>
      <c r="S379" t="s">
        <v>39</v>
      </c>
      <c r="T379" t="s">
        <v>36</v>
      </c>
      <c r="U379">
        <v>135</v>
      </c>
      <c r="V379">
        <v>94</v>
      </c>
      <c r="W379">
        <v>188</v>
      </c>
      <c r="X379">
        <v>52</v>
      </c>
      <c r="Y379">
        <v>158</v>
      </c>
      <c r="Z379">
        <v>85.2</v>
      </c>
      <c r="AA379">
        <v>48.4</v>
      </c>
      <c r="AB379" t="s">
        <v>47</v>
      </c>
      <c r="AC379" t="s">
        <v>45</v>
      </c>
      <c r="AD379" t="s">
        <v>56</v>
      </c>
    </row>
    <row r="380" spans="1:30" x14ac:dyDescent="0.2">
      <c r="A380">
        <v>379</v>
      </c>
      <c r="B380">
        <v>78557</v>
      </c>
      <c r="C380" t="s">
        <v>27</v>
      </c>
      <c r="D380">
        <v>32</v>
      </c>
      <c r="E380" s="1">
        <v>33321</v>
      </c>
      <c r="F380">
        <v>254.92</v>
      </c>
      <c r="G380">
        <v>68</v>
      </c>
      <c r="K380">
        <v>38.799999999999997</v>
      </c>
      <c r="L380" t="s">
        <v>28</v>
      </c>
      <c r="M380" t="s">
        <v>29</v>
      </c>
      <c r="N380" t="s">
        <v>52</v>
      </c>
      <c r="O380" t="s">
        <v>31</v>
      </c>
      <c r="P380" t="s">
        <v>71</v>
      </c>
      <c r="Q380" t="s">
        <v>33</v>
      </c>
      <c r="R380" t="s">
        <v>34</v>
      </c>
      <c r="S380" t="s">
        <v>43</v>
      </c>
      <c r="T380" t="s">
        <v>55</v>
      </c>
      <c r="U380">
        <v>144</v>
      </c>
      <c r="V380">
        <v>94</v>
      </c>
      <c r="W380">
        <v>206</v>
      </c>
      <c r="X380">
        <v>57</v>
      </c>
      <c r="Y380">
        <v>131</v>
      </c>
      <c r="Z380">
        <v>85.39</v>
      </c>
      <c r="AA380">
        <v>43.95</v>
      </c>
      <c r="AB380" t="s">
        <v>37</v>
      </c>
      <c r="AC380" t="s">
        <v>45</v>
      </c>
      <c r="AD380" t="s">
        <v>56</v>
      </c>
    </row>
    <row r="381" spans="1:30" x14ac:dyDescent="0.2">
      <c r="A381">
        <v>380</v>
      </c>
      <c r="B381">
        <v>78577</v>
      </c>
      <c r="C381" t="s">
        <v>40</v>
      </c>
      <c r="D381">
        <v>73</v>
      </c>
      <c r="E381" s="1">
        <v>18251</v>
      </c>
      <c r="F381">
        <v>183.03</v>
      </c>
      <c r="G381">
        <v>68</v>
      </c>
      <c r="K381">
        <v>27.8</v>
      </c>
      <c r="L381" t="s">
        <v>57</v>
      </c>
      <c r="M381" t="s">
        <v>29</v>
      </c>
      <c r="N381" t="s">
        <v>65</v>
      </c>
      <c r="O381" t="s">
        <v>53</v>
      </c>
      <c r="P381" t="s">
        <v>49</v>
      </c>
      <c r="Q381" t="s">
        <v>33</v>
      </c>
      <c r="R381" t="s">
        <v>58</v>
      </c>
      <c r="S381" t="s">
        <v>43</v>
      </c>
      <c r="T381" t="s">
        <v>59</v>
      </c>
      <c r="U381">
        <v>116</v>
      </c>
      <c r="V381">
        <v>75</v>
      </c>
      <c r="W381">
        <v>220</v>
      </c>
      <c r="X381">
        <v>49</v>
      </c>
      <c r="Y381">
        <v>140</v>
      </c>
      <c r="Z381">
        <v>83.71</v>
      </c>
      <c r="AA381">
        <v>33.520000000000003</v>
      </c>
      <c r="AB381" t="s">
        <v>50</v>
      </c>
      <c r="AC381" t="s">
        <v>38</v>
      </c>
      <c r="AD381" t="s">
        <v>39</v>
      </c>
    </row>
    <row r="382" spans="1:30" x14ac:dyDescent="0.2">
      <c r="A382">
        <v>381</v>
      </c>
      <c r="B382">
        <v>78504</v>
      </c>
      <c r="C382" t="s">
        <v>27</v>
      </c>
      <c r="D382">
        <v>51</v>
      </c>
      <c r="E382" s="1">
        <v>26412</v>
      </c>
      <c r="F382">
        <v>222.88</v>
      </c>
      <c r="G382">
        <v>73</v>
      </c>
      <c r="K382">
        <v>29.4</v>
      </c>
      <c r="L382" t="s">
        <v>57</v>
      </c>
      <c r="M382" t="s">
        <v>29</v>
      </c>
      <c r="N382" t="s">
        <v>65</v>
      </c>
      <c r="O382" t="s">
        <v>31</v>
      </c>
      <c r="P382" t="s">
        <v>49</v>
      </c>
      <c r="Q382" t="s">
        <v>33</v>
      </c>
      <c r="R382" t="s">
        <v>58</v>
      </c>
      <c r="S382" t="s">
        <v>35</v>
      </c>
      <c r="T382" t="s">
        <v>44</v>
      </c>
      <c r="U382">
        <v>120</v>
      </c>
      <c r="V382">
        <v>75</v>
      </c>
      <c r="W382">
        <v>219</v>
      </c>
      <c r="X382">
        <v>42</v>
      </c>
      <c r="Y382">
        <v>156</v>
      </c>
      <c r="Z382">
        <v>87.78</v>
      </c>
      <c r="AA382">
        <v>33.130000000000003</v>
      </c>
      <c r="AB382" t="s">
        <v>47</v>
      </c>
      <c r="AC382" t="s">
        <v>48</v>
      </c>
      <c r="AD382" t="s">
        <v>39</v>
      </c>
    </row>
    <row r="383" spans="1:30" x14ac:dyDescent="0.2">
      <c r="A383">
        <v>382</v>
      </c>
      <c r="B383">
        <v>78541</v>
      </c>
      <c r="C383" t="s">
        <v>27</v>
      </c>
      <c r="D383">
        <v>89</v>
      </c>
      <c r="E383" s="1">
        <v>12712</v>
      </c>
      <c r="F383">
        <v>220.65</v>
      </c>
      <c r="G383">
        <v>68</v>
      </c>
      <c r="K383">
        <v>33.5</v>
      </c>
      <c r="L383" t="s">
        <v>28</v>
      </c>
      <c r="M383" t="s">
        <v>29</v>
      </c>
      <c r="N383" t="s">
        <v>65</v>
      </c>
      <c r="O383" t="s">
        <v>53</v>
      </c>
      <c r="P383" t="s">
        <v>49</v>
      </c>
      <c r="Q383" t="s">
        <v>33</v>
      </c>
      <c r="R383" t="s">
        <v>34</v>
      </c>
      <c r="S383" t="s">
        <v>43</v>
      </c>
      <c r="T383" t="s">
        <v>36</v>
      </c>
      <c r="U383">
        <v>133</v>
      </c>
      <c r="V383">
        <v>90</v>
      </c>
      <c r="W383">
        <v>212</v>
      </c>
      <c r="X383">
        <v>52</v>
      </c>
      <c r="Y383">
        <v>125</v>
      </c>
      <c r="Z383">
        <v>97.49</v>
      </c>
      <c r="AA383">
        <v>36.65</v>
      </c>
      <c r="AB383" t="s">
        <v>50</v>
      </c>
      <c r="AC383" t="s">
        <v>48</v>
      </c>
      <c r="AD383" t="s">
        <v>56</v>
      </c>
    </row>
    <row r="384" spans="1:30" x14ac:dyDescent="0.2">
      <c r="A384">
        <v>383</v>
      </c>
      <c r="B384">
        <v>78557</v>
      </c>
      <c r="C384" t="s">
        <v>27</v>
      </c>
      <c r="D384">
        <v>32</v>
      </c>
      <c r="E384" s="1">
        <v>33469</v>
      </c>
      <c r="F384">
        <v>240.26</v>
      </c>
      <c r="G384">
        <v>63</v>
      </c>
      <c r="K384">
        <v>42.6</v>
      </c>
      <c r="L384" t="s">
        <v>28</v>
      </c>
      <c r="M384" t="s">
        <v>29</v>
      </c>
      <c r="N384" t="s">
        <v>46</v>
      </c>
      <c r="O384" t="s">
        <v>31</v>
      </c>
      <c r="P384" t="s">
        <v>49</v>
      </c>
      <c r="Q384" t="s">
        <v>33</v>
      </c>
      <c r="R384" t="s">
        <v>34</v>
      </c>
      <c r="S384" t="s">
        <v>35</v>
      </c>
      <c r="T384" t="s">
        <v>36</v>
      </c>
      <c r="U384">
        <v>121</v>
      </c>
      <c r="V384">
        <v>85</v>
      </c>
      <c r="W384">
        <v>232</v>
      </c>
      <c r="X384">
        <v>50</v>
      </c>
      <c r="Y384">
        <v>148</v>
      </c>
      <c r="Z384">
        <v>70.5</v>
      </c>
      <c r="AA384">
        <v>36.409999999999997</v>
      </c>
      <c r="AB384" t="s">
        <v>47</v>
      </c>
      <c r="AC384" t="s">
        <v>38</v>
      </c>
      <c r="AD384" t="s">
        <v>66</v>
      </c>
    </row>
    <row r="385" spans="1:30" x14ac:dyDescent="0.2">
      <c r="A385">
        <v>384</v>
      </c>
      <c r="B385">
        <v>78501</v>
      </c>
      <c r="C385" t="s">
        <v>27</v>
      </c>
      <c r="D385">
        <v>23</v>
      </c>
      <c r="E385" s="1">
        <v>36700</v>
      </c>
      <c r="F385">
        <v>297.33999999999997</v>
      </c>
      <c r="G385">
        <v>63</v>
      </c>
      <c r="K385">
        <v>52.7</v>
      </c>
      <c r="L385" t="s">
        <v>28</v>
      </c>
      <c r="M385" t="s">
        <v>29</v>
      </c>
      <c r="N385" t="s">
        <v>65</v>
      </c>
      <c r="O385" t="s">
        <v>31</v>
      </c>
      <c r="P385" t="s">
        <v>32</v>
      </c>
      <c r="Q385" t="s">
        <v>33</v>
      </c>
      <c r="R385" t="s">
        <v>34</v>
      </c>
      <c r="S385" t="s">
        <v>54</v>
      </c>
      <c r="T385" t="s">
        <v>55</v>
      </c>
      <c r="U385">
        <v>141</v>
      </c>
      <c r="V385">
        <v>92</v>
      </c>
      <c r="W385">
        <v>202</v>
      </c>
      <c r="X385">
        <v>58</v>
      </c>
      <c r="Y385">
        <v>134</v>
      </c>
      <c r="Z385">
        <v>76.67</v>
      </c>
      <c r="AA385">
        <v>38.659999999999997</v>
      </c>
      <c r="AB385" t="s">
        <v>50</v>
      </c>
      <c r="AC385" t="s">
        <v>38</v>
      </c>
      <c r="AD385" t="s">
        <v>39</v>
      </c>
    </row>
    <row r="386" spans="1:30" x14ac:dyDescent="0.2">
      <c r="A386">
        <v>385</v>
      </c>
      <c r="B386">
        <v>78539</v>
      </c>
      <c r="C386" t="s">
        <v>40</v>
      </c>
      <c r="D386">
        <v>22</v>
      </c>
      <c r="E386" s="1">
        <v>37122</v>
      </c>
      <c r="F386">
        <v>186.89</v>
      </c>
      <c r="G386">
        <v>70</v>
      </c>
      <c r="K386">
        <v>26.8</v>
      </c>
      <c r="L386" t="s">
        <v>57</v>
      </c>
      <c r="M386" t="s">
        <v>29</v>
      </c>
      <c r="N386" t="s">
        <v>46</v>
      </c>
      <c r="O386" t="s">
        <v>31</v>
      </c>
      <c r="P386" t="s">
        <v>42</v>
      </c>
      <c r="Q386" t="s">
        <v>33</v>
      </c>
      <c r="R386" t="s">
        <v>58</v>
      </c>
      <c r="S386" t="s">
        <v>35</v>
      </c>
      <c r="T386" t="s">
        <v>36</v>
      </c>
      <c r="U386">
        <v>108</v>
      </c>
      <c r="V386">
        <v>71</v>
      </c>
      <c r="W386">
        <v>224</v>
      </c>
      <c r="X386">
        <v>43</v>
      </c>
      <c r="Y386">
        <v>122</v>
      </c>
      <c r="Z386">
        <v>116.93</v>
      </c>
      <c r="AA386">
        <v>37.01</v>
      </c>
      <c r="AB386" t="s">
        <v>47</v>
      </c>
      <c r="AC386" t="s">
        <v>38</v>
      </c>
      <c r="AD386" t="s">
        <v>39</v>
      </c>
    </row>
    <row r="387" spans="1:30" x14ac:dyDescent="0.2">
      <c r="A387">
        <v>386</v>
      </c>
      <c r="B387">
        <v>78539</v>
      </c>
      <c r="C387" t="s">
        <v>40</v>
      </c>
      <c r="D387">
        <v>73</v>
      </c>
      <c r="E387" s="1">
        <v>18372</v>
      </c>
      <c r="F387">
        <v>262.3</v>
      </c>
      <c r="G387">
        <v>61</v>
      </c>
      <c r="K387">
        <v>49.6</v>
      </c>
      <c r="L387" t="s">
        <v>28</v>
      </c>
      <c r="M387" t="s">
        <v>29</v>
      </c>
      <c r="N387" t="s">
        <v>30</v>
      </c>
      <c r="O387" t="s">
        <v>60</v>
      </c>
      <c r="P387" t="s">
        <v>32</v>
      </c>
      <c r="Q387" t="s">
        <v>33</v>
      </c>
      <c r="R387" t="s">
        <v>34</v>
      </c>
      <c r="S387" t="s">
        <v>35</v>
      </c>
      <c r="T387" t="s">
        <v>73</v>
      </c>
      <c r="U387">
        <v>124</v>
      </c>
      <c r="V387">
        <v>90</v>
      </c>
      <c r="W387">
        <v>238</v>
      </c>
      <c r="X387">
        <v>50</v>
      </c>
      <c r="Y387">
        <v>104</v>
      </c>
      <c r="Z387">
        <v>91.04</v>
      </c>
      <c r="AA387">
        <v>44.15</v>
      </c>
      <c r="AB387" t="s">
        <v>47</v>
      </c>
      <c r="AC387" t="s">
        <v>38</v>
      </c>
      <c r="AD387" t="s">
        <v>56</v>
      </c>
    </row>
    <row r="388" spans="1:30" x14ac:dyDescent="0.2">
      <c r="A388">
        <v>387</v>
      </c>
      <c r="B388">
        <v>78557</v>
      </c>
      <c r="C388" t="s">
        <v>27</v>
      </c>
      <c r="D388">
        <v>27</v>
      </c>
      <c r="E388" s="1">
        <v>35368</v>
      </c>
      <c r="F388">
        <v>217.25</v>
      </c>
      <c r="G388">
        <v>64</v>
      </c>
      <c r="K388">
        <v>37.299999999999997</v>
      </c>
      <c r="L388" t="s">
        <v>28</v>
      </c>
      <c r="M388" t="s">
        <v>29</v>
      </c>
      <c r="N388" t="s">
        <v>65</v>
      </c>
      <c r="O388" t="s">
        <v>31</v>
      </c>
      <c r="P388" t="s">
        <v>32</v>
      </c>
      <c r="Q388" t="s">
        <v>33</v>
      </c>
      <c r="R388" t="s">
        <v>34</v>
      </c>
      <c r="S388" t="s">
        <v>39</v>
      </c>
      <c r="T388" t="s">
        <v>59</v>
      </c>
      <c r="U388">
        <v>122</v>
      </c>
      <c r="V388">
        <v>86</v>
      </c>
      <c r="W388">
        <v>155</v>
      </c>
      <c r="X388">
        <v>40</v>
      </c>
      <c r="Y388">
        <v>130</v>
      </c>
      <c r="Z388">
        <v>101.03</v>
      </c>
      <c r="AA388">
        <v>41.23</v>
      </c>
      <c r="AB388" t="s">
        <v>47</v>
      </c>
      <c r="AC388" t="s">
        <v>48</v>
      </c>
      <c r="AD388" t="s">
        <v>39</v>
      </c>
    </row>
    <row r="389" spans="1:30" x14ac:dyDescent="0.2">
      <c r="A389">
        <v>388</v>
      </c>
      <c r="B389">
        <v>78539</v>
      </c>
      <c r="C389" t="s">
        <v>40</v>
      </c>
      <c r="D389">
        <v>69</v>
      </c>
      <c r="E389" s="1">
        <v>19758</v>
      </c>
      <c r="F389">
        <v>247.29</v>
      </c>
      <c r="G389">
        <v>65</v>
      </c>
      <c r="K389">
        <v>41.1</v>
      </c>
      <c r="L389" t="s">
        <v>28</v>
      </c>
      <c r="M389" t="s">
        <v>79</v>
      </c>
      <c r="N389" t="s">
        <v>30</v>
      </c>
      <c r="O389" t="s">
        <v>53</v>
      </c>
      <c r="P389" t="s">
        <v>32</v>
      </c>
      <c r="Q389" t="s">
        <v>33</v>
      </c>
      <c r="R389" t="s">
        <v>34</v>
      </c>
      <c r="S389" t="s">
        <v>54</v>
      </c>
      <c r="T389" t="s">
        <v>36</v>
      </c>
      <c r="U389">
        <v>121</v>
      </c>
      <c r="V389">
        <v>95</v>
      </c>
      <c r="W389">
        <v>239</v>
      </c>
      <c r="X389">
        <v>52</v>
      </c>
      <c r="Y389">
        <v>148</v>
      </c>
      <c r="Z389">
        <v>99.02</v>
      </c>
      <c r="AA389">
        <v>48.63</v>
      </c>
      <c r="AB389" t="s">
        <v>37</v>
      </c>
      <c r="AC389" t="s">
        <v>48</v>
      </c>
      <c r="AD389" t="s">
        <v>39</v>
      </c>
    </row>
    <row r="390" spans="1:30" x14ac:dyDescent="0.2">
      <c r="A390">
        <v>389</v>
      </c>
      <c r="B390">
        <v>78503</v>
      </c>
      <c r="C390" t="s">
        <v>27</v>
      </c>
      <c r="D390">
        <v>44</v>
      </c>
      <c r="E390" s="1">
        <v>29002</v>
      </c>
      <c r="F390">
        <v>211.03</v>
      </c>
      <c r="G390">
        <v>73</v>
      </c>
      <c r="K390">
        <v>27.8</v>
      </c>
      <c r="L390" t="s">
        <v>57</v>
      </c>
      <c r="M390" t="s">
        <v>29</v>
      </c>
      <c r="N390" t="s">
        <v>46</v>
      </c>
      <c r="O390" t="s">
        <v>31</v>
      </c>
      <c r="P390" t="s">
        <v>32</v>
      </c>
      <c r="Q390" t="s">
        <v>33</v>
      </c>
      <c r="R390" t="s">
        <v>58</v>
      </c>
      <c r="S390" t="s">
        <v>35</v>
      </c>
      <c r="T390" t="s">
        <v>55</v>
      </c>
      <c r="U390">
        <v>109</v>
      </c>
      <c r="V390">
        <v>70</v>
      </c>
      <c r="W390">
        <v>151</v>
      </c>
      <c r="X390">
        <v>59</v>
      </c>
      <c r="Y390">
        <v>120</v>
      </c>
      <c r="Z390">
        <v>84.28</v>
      </c>
      <c r="AA390">
        <v>27.49</v>
      </c>
      <c r="AB390" t="s">
        <v>37</v>
      </c>
      <c r="AC390" t="s">
        <v>45</v>
      </c>
      <c r="AD390" t="s">
        <v>39</v>
      </c>
    </row>
    <row r="391" spans="1:30" x14ac:dyDescent="0.2">
      <c r="A391">
        <v>390</v>
      </c>
      <c r="B391">
        <v>78577</v>
      </c>
      <c r="C391" t="s">
        <v>40</v>
      </c>
      <c r="D391">
        <v>59</v>
      </c>
      <c r="E391" s="1">
        <v>23660</v>
      </c>
      <c r="F391">
        <v>189.09</v>
      </c>
      <c r="G391">
        <v>66</v>
      </c>
      <c r="K391">
        <v>30.5</v>
      </c>
      <c r="L391" t="s">
        <v>28</v>
      </c>
      <c r="M391" t="s">
        <v>29</v>
      </c>
      <c r="N391" t="s">
        <v>65</v>
      </c>
      <c r="O391" t="s">
        <v>31</v>
      </c>
      <c r="P391" t="s">
        <v>42</v>
      </c>
      <c r="Q391" t="s">
        <v>33</v>
      </c>
      <c r="R391" t="s">
        <v>34</v>
      </c>
      <c r="S391" t="s">
        <v>39</v>
      </c>
      <c r="T391" t="s">
        <v>44</v>
      </c>
      <c r="U391">
        <v>145</v>
      </c>
      <c r="V391">
        <v>94</v>
      </c>
      <c r="W391">
        <v>209</v>
      </c>
      <c r="X391">
        <v>47</v>
      </c>
      <c r="Y391">
        <v>152</v>
      </c>
      <c r="Z391">
        <v>101.58</v>
      </c>
      <c r="AA391">
        <v>44.24</v>
      </c>
      <c r="AB391" t="s">
        <v>47</v>
      </c>
      <c r="AC391" t="s">
        <v>38</v>
      </c>
      <c r="AD391" t="s">
        <v>56</v>
      </c>
    </row>
    <row r="392" spans="1:30" x14ac:dyDescent="0.2">
      <c r="A392">
        <v>391</v>
      </c>
      <c r="B392">
        <v>78539</v>
      </c>
      <c r="C392" t="s">
        <v>27</v>
      </c>
      <c r="D392">
        <v>51</v>
      </c>
      <c r="E392" s="1">
        <v>26321</v>
      </c>
      <c r="F392">
        <v>281.41000000000003</v>
      </c>
      <c r="G392">
        <v>66</v>
      </c>
      <c r="K392">
        <v>45.4</v>
      </c>
      <c r="L392" t="s">
        <v>28</v>
      </c>
      <c r="M392" t="s">
        <v>29</v>
      </c>
      <c r="N392" t="s">
        <v>46</v>
      </c>
      <c r="O392" t="s">
        <v>60</v>
      </c>
      <c r="P392" t="s">
        <v>49</v>
      </c>
      <c r="Q392" t="s">
        <v>33</v>
      </c>
      <c r="R392" t="s">
        <v>34</v>
      </c>
      <c r="S392" t="s">
        <v>54</v>
      </c>
      <c r="T392" t="s">
        <v>61</v>
      </c>
      <c r="U392">
        <v>132</v>
      </c>
      <c r="V392">
        <v>83</v>
      </c>
      <c r="W392">
        <v>175</v>
      </c>
      <c r="X392">
        <v>58</v>
      </c>
      <c r="Y392">
        <v>135</v>
      </c>
      <c r="Z392">
        <v>112.87</v>
      </c>
      <c r="AA392">
        <v>41.62</v>
      </c>
      <c r="AB392" t="s">
        <v>50</v>
      </c>
      <c r="AC392" t="s">
        <v>48</v>
      </c>
      <c r="AD392" t="s">
        <v>39</v>
      </c>
    </row>
    <row r="393" spans="1:30" x14ac:dyDescent="0.2">
      <c r="A393">
        <v>392</v>
      </c>
      <c r="B393">
        <v>78539</v>
      </c>
      <c r="C393" t="s">
        <v>40</v>
      </c>
      <c r="D393">
        <v>39</v>
      </c>
      <c r="E393" s="1">
        <v>30677</v>
      </c>
      <c r="F393">
        <v>146.34</v>
      </c>
      <c r="G393">
        <v>62</v>
      </c>
      <c r="K393">
        <v>26.8</v>
      </c>
      <c r="L393" t="s">
        <v>57</v>
      </c>
      <c r="M393" t="s">
        <v>29</v>
      </c>
      <c r="N393" t="s">
        <v>62</v>
      </c>
      <c r="O393" t="s">
        <v>31</v>
      </c>
      <c r="P393" t="s">
        <v>49</v>
      </c>
      <c r="Q393" t="s">
        <v>33</v>
      </c>
      <c r="R393" t="s">
        <v>58</v>
      </c>
      <c r="S393" t="s">
        <v>43</v>
      </c>
      <c r="T393" t="s">
        <v>39</v>
      </c>
      <c r="U393">
        <v>116</v>
      </c>
      <c r="V393">
        <v>75</v>
      </c>
      <c r="W393">
        <v>234</v>
      </c>
      <c r="X393">
        <v>59</v>
      </c>
      <c r="Y393">
        <v>142</v>
      </c>
      <c r="Z393">
        <v>106.14</v>
      </c>
      <c r="AA393">
        <v>35.51</v>
      </c>
      <c r="AB393" t="s">
        <v>50</v>
      </c>
      <c r="AC393" t="s">
        <v>38</v>
      </c>
      <c r="AD393" t="s">
        <v>39</v>
      </c>
    </row>
    <row r="394" spans="1:30" x14ac:dyDescent="0.2">
      <c r="A394">
        <v>393</v>
      </c>
      <c r="B394">
        <v>78539</v>
      </c>
      <c r="C394" t="s">
        <v>27</v>
      </c>
      <c r="D394">
        <v>18</v>
      </c>
      <c r="E394" s="1">
        <v>38395</v>
      </c>
      <c r="F394">
        <v>221.2</v>
      </c>
      <c r="G394">
        <v>65</v>
      </c>
      <c r="K394">
        <v>36.799999999999997</v>
      </c>
      <c r="L394" t="s">
        <v>28</v>
      </c>
      <c r="M394" t="s">
        <v>29</v>
      </c>
      <c r="N394" t="s">
        <v>30</v>
      </c>
      <c r="O394" t="s">
        <v>31</v>
      </c>
      <c r="P394" t="s">
        <v>42</v>
      </c>
      <c r="Q394" t="s">
        <v>33</v>
      </c>
      <c r="R394" t="s">
        <v>34</v>
      </c>
      <c r="S394" t="s">
        <v>39</v>
      </c>
      <c r="T394" t="s">
        <v>59</v>
      </c>
      <c r="U394">
        <v>143</v>
      </c>
      <c r="V394">
        <v>89</v>
      </c>
      <c r="W394">
        <v>235</v>
      </c>
      <c r="X394">
        <v>56</v>
      </c>
      <c r="Y394">
        <v>121</v>
      </c>
      <c r="Z394">
        <v>107.44</v>
      </c>
      <c r="AA394">
        <v>39.51</v>
      </c>
      <c r="AB394" t="s">
        <v>37</v>
      </c>
      <c r="AC394" t="s">
        <v>48</v>
      </c>
      <c r="AD394" t="s">
        <v>39</v>
      </c>
    </row>
    <row r="395" spans="1:30" x14ac:dyDescent="0.2">
      <c r="A395">
        <v>394</v>
      </c>
      <c r="B395">
        <v>78503</v>
      </c>
      <c r="C395" t="s">
        <v>40</v>
      </c>
      <c r="D395">
        <v>51</v>
      </c>
      <c r="E395" s="1">
        <v>26317</v>
      </c>
      <c r="F395">
        <v>143.91999999999999</v>
      </c>
      <c r="G395">
        <v>70</v>
      </c>
      <c r="K395">
        <v>20.6</v>
      </c>
      <c r="L395" t="s">
        <v>57</v>
      </c>
      <c r="M395" t="s">
        <v>29</v>
      </c>
      <c r="N395" t="s">
        <v>72</v>
      </c>
      <c r="O395" t="s">
        <v>31</v>
      </c>
      <c r="P395" t="s">
        <v>49</v>
      </c>
      <c r="Q395" t="s">
        <v>33</v>
      </c>
      <c r="R395" t="s">
        <v>63</v>
      </c>
      <c r="S395" t="s">
        <v>35</v>
      </c>
      <c r="T395" t="s">
        <v>44</v>
      </c>
      <c r="U395">
        <v>107</v>
      </c>
      <c r="V395">
        <v>70</v>
      </c>
      <c r="W395">
        <v>231</v>
      </c>
      <c r="X395">
        <v>58</v>
      </c>
      <c r="Y395">
        <v>137</v>
      </c>
      <c r="Z395">
        <v>77.14</v>
      </c>
      <c r="AA395">
        <v>36.03</v>
      </c>
      <c r="AB395" t="s">
        <v>37</v>
      </c>
      <c r="AC395" t="s">
        <v>38</v>
      </c>
      <c r="AD395" t="s">
        <v>39</v>
      </c>
    </row>
    <row r="396" spans="1:30" x14ac:dyDescent="0.2">
      <c r="A396">
        <v>395</v>
      </c>
      <c r="B396">
        <v>78503</v>
      </c>
      <c r="C396" t="s">
        <v>40</v>
      </c>
      <c r="D396">
        <v>31</v>
      </c>
      <c r="E396" s="1">
        <v>33583</v>
      </c>
      <c r="F396">
        <v>178.97</v>
      </c>
      <c r="G396">
        <v>64</v>
      </c>
      <c r="K396">
        <v>30.7</v>
      </c>
      <c r="L396" t="s">
        <v>28</v>
      </c>
      <c r="M396" t="s">
        <v>29</v>
      </c>
      <c r="N396" t="s">
        <v>52</v>
      </c>
      <c r="O396" t="s">
        <v>31</v>
      </c>
      <c r="P396" t="s">
        <v>49</v>
      </c>
      <c r="Q396" t="s">
        <v>33</v>
      </c>
      <c r="R396" t="s">
        <v>34</v>
      </c>
      <c r="S396" t="s">
        <v>39</v>
      </c>
      <c r="T396" t="s">
        <v>59</v>
      </c>
      <c r="U396">
        <v>137</v>
      </c>
      <c r="V396">
        <v>81</v>
      </c>
      <c r="W396">
        <v>203</v>
      </c>
      <c r="X396">
        <v>60</v>
      </c>
      <c r="Y396">
        <v>151</v>
      </c>
      <c r="Z396">
        <v>103.28</v>
      </c>
      <c r="AA396">
        <v>49.63</v>
      </c>
      <c r="AB396" t="s">
        <v>50</v>
      </c>
      <c r="AC396" t="s">
        <v>48</v>
      </c>
      <c r="AD396" t="s">
        <v>56</v>
      </c>
    </row>
    <row r="397" spans="1:30" x14ac:dyDescent="0.2">
      <c r="A397">
        <v>396</v>
      </c>
      <c r="B397">
        <v>78501</v>
      </c>
      <c r="C397" t="s">
        <v>27</v>
      </c>
      <c r="D397">
        <v>57</v>
      </c>
      <c r="E397" s="1">
        <v>24382</v>
      </c>
      <c r="F397">
        <v>137.19</v>
      </c>
      <c r="G397">
        <v>68</v>
      </c>
      <c r="K397">
        <v>20.9</v>
      </c>
      <c r="L397" t="s">
        <v>57</v>
      </c>
      <c r="M397" t="s">
        <v>29</v>
      </c>
      <c r="N397" t="s">
        <v>72</v>
      </c>
      <c r="O397" t="s">
        <v>41</v>
      </c>
      <c r="P397" t="s">
        <v>71</v>
      </c>
      <c r="Q397" t="s">
        <v>33</v>
      </c>
      <c r="R397" t="s">
        <v>63</v>
      </c>
      <c r="S397" t="s">
        <v>43</v>
      </c>
      <c r="T397" t="s">
        <v>55</v>
      </c>
      <c r="U397">
        <v>108</v>
      </c>
      <c r="V397">
        <v>79</v>
      </c>
      <c r="W397">
        <v>231</v>
      </c>
      <c r="X397">
        <v>40</v>
      </c>
      <c r="Y397">
        <v>100</v>
      </c>
      <c r="Z397">
        <v>91.26</v>
      </c>
      <c r="AA397">
        <v>34.57</v>
      </c>
      <c r="AB397" t="s">
        <v>47</v>
      </c>
      <c r="AC397" t="s">
        <v>45</v>
      </c>
      <c r="AD397" t="s">
        <v>39</v>
      </c>
    </row>
    <row r="398" spans="1:30" x14ac:dyDescent="0.2">
      <c r="A398">
        <v>397</v>
      </c>
      <c r="B398">
        <v>78557</v>
      </c>
      <c r="C398" t="s">
        <v>40</v>
      </c>
      <c r="D398">
        <v>86</v>
      </c>
      <c r="E398" s="1">
        <v>13544</v>
      </c>
      <c r="F398">
        <v>298.49</v>
      </c>
      <c r="G398">
        <v>65</v>
      </c>
      <c r="K398">
        <v>49.7</v>
      </c>
      <c r="L398" t="s">
        <v>28</v>
      </c>
      <c r="M398" t="s">
        <v>29</v>
      </c>
      <c r="N398" t="s">
        <v>52</v>
      </c>
      <c r="O398" t="s">
        <v>53</v>
      </c>
      <c r="P398" t="s">
        <v>49</v>
      </c>
      <c r="Q398" t="s">
        <v>33</v>
      </c>
      <c r="R398" t="s">
        <v>34</v>
      </c>
      <c r="S398" t="s">
        <v>39</v>
      </c>
      <c r="T398" t="s">
        <v>59</v>
      </c>
      <c r="U398">
        <v>122</v>
      </c>
      <c r="V398">
        <v>86</v>
      </c>
      <c r="W398">
        <v>155</v>
      </c>
      <c r="X398">
        <v>46</v>
      </c>
      <c r="Y398">
        <v>139</v>
      </c>
      <c r="Z398">
        <v>95.69</v>
      </c>
      <c r="AA398">
        <v>42.1</v>
      </c>
      <c r="AB398" t="s">
        <v>37</v>
      </c>
      <c r="AC398" t="s">
        <v>38</v>
      </c>
      <c r="AD398" t="s">
        <v>39</v>
      </c>
    </row>
    <row r="399" spans="1:30" x14ac:dyDescent="0.2">
      <c r="A399">
        <v>398</v>
      </c>
      <c r="B399">
        <v>78589</v>
      </c>
      <c r="C399" t="s">
        <v>27</v>
      </c>
      <c r="D399">
        <v>81</v>
      </c>
      <c r="E399" s="1">
        <v>15535</v>
      </c>
      <c r="F399">
        <v>284.13</v>
      </c>
      <c r="G399">
        <v>60</v>
      </c>
      <c r="K399">
        <v>55.5</v>
      </c>
      <c r="L399" t="s">
        <v>28</v>
      </c>
      <c r="M399" t="s">
        <v>29</v>
      </c>
      <c r="N399" t="s">
        <v>30</v>
      </c>
      <c r="O399" t="s">
        <v>60</v>
      </c>
      <c r="P399" t="s">
        <v>49</v>
      </c>
      <c r="Q399" t="s">
        <v>33</v>
      </c>
      <c r="R399" t="s">
        <v>34</v>
      </c>
      <c r="S399" t="s">
        <v>39</v>
      </c>
      <c r="T399" t="s">
        <v>61</v>
      </c>
      <c r="U399">
        <v>142</v>
      </c>
      <c r="V399">
        <v>86</v>
      </c>
      <c r="W399">
        <v>179</v>
      </c>
      <c r="X399">
        <v>52</v>
      </c>
      <c r="Y399">
        <v>118</v>
      </c>
      <c r="Z399">
        <v>73.11</v>
      </c>
      <c r="AA399">
        <v>41.45</v>
      </c>
      <c r="AB399" t="s">
        <v>37</v>
      </c>
      <c r="AC399" t="s">
        <v>38</v>
      </c>
      <c r="AD399" t="s">
        <v>39</v>
      </c>
    </row>
    <row r="400" spans="1:30" x14ac:dyDescent="0.2">
      <c r="A400">
        <v>399</v>
      </c>
      <c r="B400">
        <v>78589</v>
      </c>
      <c r="C400" t="s">
        <v>27</v>
      </c>
      <c r="D400">
        <v>38</v>
      </c>
      <c r="E400" s="1">
        <v>31170</v>
      </c>
      <c r="F400">
        <v>239.48</v>
      </c>
      <c r="G400">
        <v>71</v>
      </c>
      <c r="K400">
        <v>33.4</v>
      </c>
      <c r="L400" t="s">
        <v>28</v>
      </c>
      <c r="M400" t="s">
        <v>29</v>
      </c>
      <c r="N400" t="s">
        <v>62</v>
      </c>
      <c r="O400" t="s">
        <v>31</v>
      </c>
      <c r="P400" t="s">
        <v>49</v>
      </c>
      <c r="Q400" t="s">
        <v>33</v>
      </c>
      <c r="R400" t="s">
        <v>34</v>
      </c>
      <c r="S400" t="s">
        <v>39</v>
      </c>
      <c r="T400" t="s">
        <v>59</v>
      </c>
      <c r="U400">
        <v>125</v>
      </c>
      <c r="V400">
        <v>88</v>
      </c>
      <c r="W400">
        <v>161</v>
      </c>
      <c r="X400">
        <v>44</v>
      </c>
      <c r="Y400">
        <v>155</v>
      </c>
      <c r="Z400">
        <v>82.5</v>
      </c>
      <c r="AA400">
        <v>43.91</v>
      </c>
      <c r="AB400" t="s">
        <v>50</v>
      </c>
      <c r="AC400" t="s">
        <v>45</v>
      </c>
      <c r="AD400" t="s">
        <v>39</v>
      </c>
    </row>
    <row r="401" spans="1:30" x14ac:dyDescent="0.2">
      <c r="A401">
        <v>400</v>
      </c>
      <c r="B401">
        <v>78503</v>
      </c>
      <c r="C401" t="s">
        <v>40</v>
      </c>
      <c r="D401">
        <v>30</v>
      </c>
      <c r="E401" s="1">
        <v>33931</v>
      </c>
      <c r="F401">
        <v>221.7</v>
      </c>
      <c r="G401">
        <v>71</v>
      </c>
      <c r="K401">
        <v>30.9</v>
      </c>
      <c r="L401" t="s">
        <v>28</v>
      </c>
      <c r="M401" t="s">
        <v>29</v>
      </c>
      <c r="N401" t="s">
        <v>62</v>
      </c>
      <c r="O401" t="s">
        <v>41</v>
      </c>
      <c r="P401" t="s">
        <v>49</v>
      </c>
      <c r="Q401" t="s">
        <v>33</v>
      </c>
      <c r="R401" t="s">
        <v>34</v>
      </c>
      <c r="S401" t="s">
        <v>43</v>
      </c>
      <c r="T401" t="s">
        <v>64</v>
      </c>
      <c r="U401">
        <v>138</v>
      </c>
      <c r="V401">
        <v>87</v>
      </c>
      <c r="W401">
        <v>230</v>
      </c>
      <c r="X401">
        <v>44</v>
      </c>
      <c r="Y401">
        <v>103</v>
      </c>
      <c r="Z401">
        <v>70.77</v>
      </c>
      <c r="AA401">
        <v>40.54</v>
      </c>
      <c r="AB401" t="s">
        <v>37</v>
      </c>
      <c r="AC401" t="s">
        <v>48</v>
      </c>
      <c r="AD401" t="s">
        <v>39</v>
      </c>
    </row>
    <row r="402" spans="1:30" x14ac:dyDescent="0.2">
      <c r="A402">
        <v>401</v>
      </c>
      <c r="B402">
        <v>78589</v>
      </c>
      <c r="C402" t="s">
        <v>27</v>
      </c>
      <c r="D402">
        <v>54</v>
      </c>
      <c r="E402" s="1">
        <v>25337</v>
      </c>
      <c r="F402">
        <v>178.97</v>
      </c>
      <c r="G402">
        <v>66</v>
      </c>
      <c r="K402">
        <v>28.9</v>
      </c>
      <c r="L402" t="s">
        <v>57</v>
      </c>
      <c r="M402" t="s">
        <v>29</v>
      </c>
      <c r="N402" t="s">
        <v>52</v>
      </c>
      <c r="O402" t="s">
        <v>41</v>
      </c>
      <c r="P402" t="s">
        <v>49</v>
      </c>
      <c r="Q402" t="s">
        <v>33</v>
      </c>
      <c r="R402" t="s">
        <v>58</v>
      </c>
      <c r="S402" t="s">
        <v>39</v>
      </c>
      <c r="T402" t="s">
        <v>44</v>
      </c>
      <c r="U402">
        <v>109</v>
      </c>
      <c r="V402">
        <v>76</v>
      </c>
      <c r="W402">
        <v>161</v>
      </c>
      <c r="X402">
        <v>55</v>
      </c>
      <c r="Y402">
        <v>120</v>
      </c>
      <c r="Z402">
        <v>88.94</v>
      </c>
      <c r="AA402">
        <v>27.71</v>
      </c>
      <c r="AB402" t="s">
        <v>47</v>
      </c>
      <c r="AC402" t="s">
        <v>45</v>
      </c>
      <c r="AD402" t="s">
        <v>39</v>
      </c>
    </row>
    <row r="403" spans="1:30" x14ac:dyDescent="0.2">
      <c r="A403">
        <v>402</v>
      </c>
      <c r="B403">
        <v>78541</v>
      </c>
      <c r="C403" t="s">
        <v>40</v>
      </c>
      <c r="D403">
        <v>57</v>
      </c>
      <c r="E403" s="1">
        <v>24098</v>
      </c>
      <c r="F403">
        <v>214.19</v>
      </c>
      <c r="G403">
        <v>69</v>
      </c>
      <c r="K403">
        <v>31.6</v>
      </c>
      <c r="L403" t="s">
        <v>28</v>
      </c>
      <c r="M403" t="s">
        <v>29</v>
      </c>
      <c r="N403" t="s">
        <v>46</v>
      </c>
      <c r="O403" t="s">
        <v>41</v>
      </c>
      <c r="P403" t="s">
        <v>42</v>
      </c>
      <c r="Q403" t="s">
        <v>33</v>
      </c>
      <c r="R403" t="s">
        <v>34</v>
      </c>
      <c r="S403" t="s">
        <v>43</v>
      </c>
      <c r="T403" t="s">
        <v>59</v>
      </c>
      <c r="U403">
        <v>137</v>
      </c>
      <c r="V403">
        <v>84</v>
      </c>
      <c r="W403">
        <v>188</v>
      </c>
      <c r="X403">
        <v>45</v>
      </c>
      <c r="Y403">
        <v>107</v>
      </c>
      <c r="Z403">
        <v>110.64</v>
      </c>
      <c r="AA403">
        <v>41.76</v>
      </c>
      <c r="AB403" t="s">
        <v>50</v>
      </c>
      <c r="AC403" t="s">
        <v>48</v>
      </c>
      <c r="AD403" t="s">
        <v>56</v>
      </c>
    </row>
    <row r="404" spans="1:30" x14ac:dyDescent="0.2">
      <c r="A404">
        <v>403</v>
      </c>
      <c r="B404">
        <v>78539</v>
      </c>
      <c r="C404" t="s">
        <v>27</v>
      </c>
      <c r="D404">
        <v>20</v>
      </c>
      <c r="E404" s="1">
        <v>37905</v>
      </c>
      <c r="F404">
        <v>232.71</v>
      </c>
      <c r="G404">
        <v>73</v>
      </c>
      <c r="K404">
        <v>30.7</v>
      </c>
      <c r="L404" t="s">
        <v>28</v>
      </c>
      <c r="M404" t="s">
        <v>29</v>
      </c>
      <c r="N404" t="s">
        <v>52</v>
      </c>
      <c r="O404" t="s">
        <v>41</v>
      </c>
      <c r="P404" t="s">
        <v>49</v>
      </c>
      <c r="Q404" t="s">
        <v>33</v>
      </c>
      <c r="R404" t="s">
        <v>34</v>
      </c>
      <c r="S404" t="s">
        <v>35</v>
      </c>
      <c r="T404" t="s">
        <v>64</v>
      </c>
      <c r="U404">
        <v>138</v>
      </c>
      <c r="V404">
        <v>82</v>
      </c>
      <c r="W404">
        <v>229</v>
      </c>
      <c r="X404">
        <v>59</v>
      </c>
      <c r="Y404">
        <v>124</v>
      </c>
      <c r="Z404">
        <v>79.52</v>
      </c>
      <c r="AA404">
        <v>36.6</v>
      </c>
      <c r="AB404" t="s">
        <v>50</v>
      </c>
      <c r="AC404" t="s">
        <v>48</v>
      </c>
      <c r="AD404" t="s">
        <v>39</v>
      </c>
    </row>
    <row r="405" spans="1:30" x14ac:dyDescent="0.2">
      <c r="A405">
        <v>404</v>
      </c>
      <c r="B405">
        <v>78541</v>
      </c>
      <c r="C405" t="s">
        <v>40</v>
      </c>
      <c r="D405">
        <v>18</v>
      </c>
      <c r="E405" s="1">
        <v>38607</v>
      </c>
      <c r="F405">
        <v>271.29000000000002</v>
      </c>
      <c r="G405">
        <v>67</v>
      </c>
      <c r="K405">
        <v>42.5</v>
      </c>
      <c r="L405" t="s">
        <v>28</v>
      </c>
      <c r="M405" t="s">
        <v>29</v>
      </c>
      <c r="N405" t="s">
        <v>46</v>
      </c>
      <c r="O405" t="s">
        <v>31</v>
      </c>
      <c r="P405" t="s">
        <v>42</v>
      </c>
      <c r="Q405" t="s">
        <v>33</v>
      </c>
      <c r="R405" t="s">
        <v>34</v>
      </c>
      <c r="S405" t="s">
        <v>43</v>
      </c>
      <c r="T405" t="s">
        <v>55</v>
      </c>
      <c r="U405">
        <v>125</v>
      </c>
      <c r="V405">
        <v>92</v>
      </c>
      <c r="W405">
        <v>231</v>
      </c>
      <c r="X405">
        <v>59</v>
      </c>
      <c r="Y405">
        <v>149</v>
      </c>
      <c r="Z405">
        <v>102.81</v>
      </c>
      <c r="AA405">
        <v>47.29</v>
      </c>
      <c r="AB405" t="s">
        <v>50</v>
      </c>
      <c r="AC405" t="s">
        <v>45</v>
      </c>
      <c r="AD405" t="s">
        <v>66</v>
      </c>
    </row>
    <row r="406" spans="1:30" x14ac:dyDescent="0.2">
      <c r="A406">
        <v>405</v>
      </c>
      <c r="B406">
        <v>78589</v>
      </c>
      <c r="C406" t="s">
        <v>40</v>
      </c>
      <c r="D406">
        <v>86</v>
      </c>
      <c r="E406" s="1">
        <v>13638</v>
      </c>
      <c r="F406">
        <v>253.59</v>
      </c>
      <c r="G406">
        <v>66</v>
      </c>
      <c r="K406">
        <v>40.9</v>
      </c>
      <c r="L406" t="s">
        <v>28</v>
      </c>
      <c r="M406" t="s">
        <v>29</v>
      </c>
      <c r="N406" t="s">
        <v>65</v>
      </c>
      <c r="O406" t="s">
        <v>60</v>
      </c>
      <c r="P406" t="s">
        <v>32</v>
      </c>
      <c r="Q406" t="s">
        <v>33</v>
      </c>
      <c r="R406" t="s">
        <v>34</v>
      </c>
      <c r="S406" t="s">
        <v>43</v>
      </c>
      <c r="T406" t="s">
        <v>61</v>
      </c>
      <c r="U406">
        <v>141</v>
      </c>
      <c r="V406">
        <v>81</v>
      </c>
      <c r="W406">
        <v>228</v>
      </c>
      <c r="X406">
        <v>41</v>
      </c>
      <c r="Y406">
        <v>143</v>
      </c>
      <c r="Z406">
        <v>119.37</v>
      </c>
      <c r="AA406">
        <v>49.7</v>
      </c>
      <c r="AB406" t="s">
        <v>47</v>
      </c>
      <c r="AC406" t="s">
        <v>38</v>
      </c>
      <c r="AD406" t="s">
        <v>56</v>
      </c>
    </row>
    <row r="407" spans="1:30" x14ac:dyDescent="0.2">
      <c r="A407">
        <v>406</v>
      </c>
      <c r="B407">
        <v>78539</v>
      </c>
      <c r="C407" t="s">
        <v>40</v>
      </c>
      <c r="D407">
        <v>23</v>
      </c>
      <c r="E407" s="1">
        <v>36585</v>
      </c>
      <c r="F407">
        <v>194.11</v>
      </c>
      <c r="G407">
        <v>69</v>
      </c>
      <c r="K407">
        <v>28.7</v>
      </c>
      <c r="L407" t="s">
        <v>57</v>
      </c>
      <c r="M407" t="s">
        <v>76</v>
      </c>
      <c r="N407" t="s">
        <v>52</v>
      </c>
      <c r="O407" t="s">
        <v>31</v>
      </c>
      <c r="P407" t="s">
        <v>49</v>
      </c>
      <c r="Q407" t="s">
        <v>33</v>
      </c>
      <c r="R407" t="s">
        <v>58</v>
      </c>
      <c r="S407" t="s">
        <v>35</v>
      </c>
      <c r="T407" t="s">
        <v>59</v>
      </c>
      <c r="U407">
        <v>105</v>
      </c>
      <c r="V407">
        <v>72</v>
      </c>
      <c r="W407">
        <v>179</v>
      </c>
      <c r="X407">
        <v>40</v>
      </c>
      <c r="Y407">
        <v>145</v>
      </c>
      <c r="Z407">
        <v>90.23</v>
      </c>
      <c r="AA407">
        <v>38.86</v>
      </c>
      <c r="AB407" t="s">
        <v>50</v>
      </c>
      <c r="AC407" t="s">
        <v>48</v>
      </c>
      <c r="AD407" t="s">
        <v>66</v>
      </c>
    </row>
    <row r="408" spans="1:30" x14ac:dyDescent="0.2">
      <c r="A408">
        <v>407</v>
      </c>
      <c r="B408">
        <v>78501</v>
      </c>
      <c r="C408" t="s">
        <v>27</v>
      </c>
      <c r="D408">
        <v>21</v>
      </c>
      <c r="E408" s="1">
        <v>37295</v>
      </c>
      <c r="F408">
        <v>189.09</v>
      </c>
      <c r="G408">
        <v>66</v>
      </c>
      <c r="K408">
        <v>30.5</v>
      </c>
      <c r="L408" t="s">
        <v>28</v>
      </c>
      <c r="M408" t="s">
        <v>29</v>
      </c>
      <c r="N408" t="s">
        <v>65</v>
      </c>
      <c r="O408" t="s">
        <v>31</v>
      </c>
      <c r="P408" t="s">
        <v>32</v>
      </c>
      <c r="Q408" t="s">
        <v>33</v>
      </c>
      <c r="R408" t="s">
        <v>34</v>
      </c>
      <c r="S408" t="s">
        <v>39</v>
      </c>
      <c r="T408" t="s">
        <v>59</v>
      </c>
      <c r="U408">
        <v>127</v>
      </c>
      <c r="V408">
        <v>84</v>
      </c>
      <c r="W408">
        <v>169</v>
      </c>
      <c r="X408">
        <v>41</v>
      </c>
      <c r="Y408">
        <v>151</v>
      </c>
      <c r="Z408">
        <v>117.21</v>
      </c>
      <c r="AA408">
        <v>39</v>
      </c>
      <c r="AB408" t="s">
        <v>50</v>
      </c>
      <c r="AC408" t="s">
        <v>38</v>
      </c>
      <c r="AD408" t="s">
        <v>39</v>
      </c>
    </row>
    <row r="409" spans="1:30" x14ac:dyDescent="0.2">
      <c r="A409">
        <v>408</v>
      </c>
      <c r="B409">
        <v>78577</v>
      </c>
      <c r="C409" t="s">
        <v>27</v>
      </c>
      <c r="D409">
        <v>61</v>
      </c>
      <c r="E409" s="1">
        <v>22895</v>
      </c>
      <c r="F409">
        <v>247.08</v>
      </c>
      <c r="G409">
        <v>64</v>
      </c>
      <c r="K409">
        <v>42.4</v>
      </c>
      <c r="L409" t="s">
        <v>28</v>
      </c>
      <c r="M409" t="s">
        <v>29</v>
      </c>
      <c r="N409" t="s">
        <v>46</v>
      </c>
      <c r="O409" t="s">
        <v>31</v>
      </c>
      <c r="P409" t="s">
        <v>49</v>
      </c>
      <c r="Q409" t="s">
        <v>33</v>
      </c>
      <c r="R409" t="s">
        <v>34</v>
      </c>
      <c r="S409" t="s">
        <v>54</v>
      </c>
      <c r="T409" t="s">
        <v>59</v>
      </c>
      <c r="U409">
        <v>123</v>
      </c>
      <c r="V409">
        <v>81</v>
      </c>
      <c r="W409">
        <v>174</v>
      </c>
      <c r="X409">
        <v>54</v>
      </c>
      <c r="Y409">
        <v>111</v>
      </c>
      <c r="Z409">
        <v>77.42</v>
      </c>
      <c r="AA409">
        <v>37.43</v>
      </c>
      <c r="AB409" t="s">
        <v>50</v>
      </c>
      <c r="AC409" t="s">
        <v>38</v>
      </c>
      <c r="AD409" t="s">
        <v>66</v>
      </c>
    </row>
    <row r="410" spans="1:30" x14ac:dyDescent="0.2">
      <c r="A410">
        <v>409</v>
      </c>
      <c r="B410">
        <v>78503</v>
      </c>
      <c r="C410" t="s">
        <v>40</v>
      </c>
      <c r="D410">
        <v>50</v>
      </c>
      <c r="E410" s="1">
        <v>26614</v>
      </c>
      <c r="F410">
        <v>245.37</v>
      </c>
      <c r="G410">
        <v>67</v>
      </c>
      <c r="K410">
        <v>38.4</v>
      </c>
      <c r="L410" t="s">
        <v>28</v>
      </c>
      <c r="M410" t="s">
        <v>29</v>
      </c>
      <c r="N410" t="s">
        <v>30</v>
      </c>
      <c r="O410" t="s">
        <v>31</v>
      </c>
      <c r="P410" t="s">
        <v>49</v>
      </c>
      <c r="Q410" t="s">
        <v>33</v>
      </c>
      <c r="R410" t="s">
        <v>34</v>
      </c>
      <c r="S410" t="s">
        <v>39</v>
      </c>
      <c r="T410" t="s">
        <v>39</v>
      </c>
      <c r="U410">
        <v>122</v>
      </c>
      <c r="V410">
        <v>85</v>
      </c>
      <c r="W410">
        <v>218</v>
      </c>
      <c r="X410">
        <v>59</v>
      </c>
      <c r="Y410">
        <v>134</v>
      </c>
      <c r="Z410">
        <v>83.68</v>
      </c>
      <c r="AA410">
        <v>46.79</v>
      </c>
      <c r="AB410" t="s">
        <v>50</v>
      </c>
      <c r="AC410" t="s">
        <v>48</v>
      </c>
      <c r="AD410" t="s">
        <v>56</v>
      </c>
    </row>
    <row r="411" spans="1:30" x14ac:dyDescent="0.2">
      <c r="A411">
        <v>410</v>
      </c>
      <c r="B411">
        <v>78501</v>
      </c>
      <c r="C411" t="s">
        <v>40</v>
      </c>
      <c r="D411">
        <v>23</v>
      </c>
      <c r="E411" s="1">
        <v>36487</v>
      </c>
      <c r="F411">
        <v>306.18</v>
      </c>
      <c r="G411">
        <v>65</v>
      </c>
      <c r="K411">
        <v>50.9</v>
      </c>
      <c r="L411" t="s">
        <v>28</v>
      </c>
      <c r="M411" t="s">
        <v>29</v>
      </c>
      <c r="N411" t="s">
        <v>46</v>
      </c>
      <c r="O411" t="s">
        <v>31</v>
      </c>
      <c r="P411" t="s">
        <v>42</v>
      </c>
      <c r="Q411" t="s">
        <v>33</v>
      </c>
      <c r="R411" t="s">
        <v>34</v>
      </c>
      <c r="S411" t="s">
        <v>43</v>
      </c>
      <c r="T411" t="s">
        <v>36</v>
      </c>
      <c r="U411">
        <v>127</v>
      </c>
      <c r="V411">
        <v>87</v>
      </c>
      <c r="W411">
        <v>235</v>
      </c>
      <c r="X411">
        <v>56</v>
      </c>
      <c r="Y411">
        <v>129</v>
      </c>
      <c r="Z411">
        <v>78.78</v>
      </c>
      <c r="AA411">
        <v>46.69</v>
      </c>
      <c r="AB411" t="s">
        <v>50</v>
      </c>
      <c r="AC411" t="s">
        <v>38</v>
      </c>
      <c r="AD411" t="s">
        <v>39</v>
      </c>
    </row>
    <row r="412" spans="1:30" x14ac:dyDescent="0.2">
      <c r="A412">
        <v>411</v>
      </c>
      <c r="B412">
        <v>78589</v>
      </c>
      <c r="C412" t="s">
        <v>40</v>
      </c>
      <c r="D412">
        <v>55</v>
      </c>
      <c r="E412" s="1">
        <v>24938</v>
      </c>
      <c r="F412">
        <v>263.41000000000003</v>
      </c>
      <c r="G412">
        <v>61</v>
      </c>
      <c r="K412">
        <v>49.8</v>
      </c>
      <c r="L412" t="s">
        <v>28</v>
      </c>
      <c r="M412" t="s">
        <v>29</v>
      </c>
      <c r="N412" t="s">
        <v>30</v>
      </c>
      <c r="O412" t="s">
        <v>41</v>
      </c>
      <c r="P412" t="s">
        <v>32</v>
      </c>
      <c r="Q412" t="s">
        <v>33</v>
      </c>
      <c r="R412" t="s">
        <v>34</v>
      </c>
      <c r="S412" t="s">
        <v>35</v>
      </c>
      <c r="T412" t="s">
        <v>55</v>
      </c>
      <c r="U412">
        <v>123</v>
      </c>
      <c r="V412">
        <v>80</v>
      </c>
      <c r="W412">
        <v>212</v>
      </c>
      <c r="X412">
        <v>42</v>
      </c>
      <c r="Y412">
        <v>106</v>
      </c>
      <c r="Z412">
        <v>116.62</v>
      </c>
      <c r="AA412">
        <v>41.76</v>
      </c>
      <c r="AB412" t="s">
        <v>47</v>
      </c>
      <c r="AC412" t="s">
        <v>45</v>
      </c>
      <c r="AD412" t="s">
        <v>56</v>
      </c>
    </row>
    <row r="413" spans="1:30" x14ac:dyDescent="0.2">
      <c r="A413">
        <v>412</v>
      </c>
      <c r="B413">
        <v>78503</v>
      </c>
      <c r="C413" t="s">
        <v>27</v>
      </c>
      <c r="D413">
        <v>53</v>
      </c>
      <c r="E413" s="1">
        <v>25556</v>
      </c>
      <c r="F413">
        <v>301.05</v>
      </c>
      <c r="G413">
        <v>67</v>
      </c>
      <c r="K413">
        <v>47.1</v>
      </c>
      <c r="L413" t="s">
        <v>28</v>
      </c>
      <c r="M413" t="s">
        <v>29</v>
      </c>
      <c r="N413" t="s">
        <v>46</v>
      </c>
      <c r="O413" t="s">
        <v>31</v>
      </c>
      <c r="P413" t="s">
        <v>42</v>
      </c>
      <c r="Q413" t="s">
        <v>33</v>
      </c>
      <c r="R413" t="s">
        <v>34</v>
      </c>
      <c r="S413" t="s">
        <v>35</v>
      </c>
      <c r="T413" t="s">
        <v>55</v>
      </c>
      <c r="U413">
        <v>140</v>
      </c>
      <c r="V413">
        <v>87</v>
      </c>
      <c r="W413">
        <v>208</v>
      </c>
      <c r="X413">
        <v>52</v>
      </c>
      <c r="Y413">
        <v>126</v>
      </c>
      <c r="Z413">
        <v>95.63</v>
      </c>
      <c r="AA413">
        <v>42.36</v>
      </c>
      <c r="AB413" t="s">
        <v>47</v>
      </c>
      <c r="AC413" t="s">
        <v>48</v>
      </c>
      <c r="AD413" t="s">
        <v>39</v>
      </c>
    </row>
    <row r="414" spans="1:30" x14ac:dyDescent="0.2">
      <c r="A414">
        <v>413</v>
      </c>
      <c r="B414">
        <v>78542</v>
      </c>
      <c r="C414" t="s">
        <v>27</v>
      </c>
      <c r="D414">
        <v>79</v>
      </c>
      <c r="E414" s="1">
        <v>16345</v>
      </c>
      <c r="F414">
        <v>236.83</v>
      </c>
      <c r="G414">
        <v>71</v>
      </c>
      <c r="K414">
        <v>33</v>
      </c>
      <c r="L414" t="s">
        <v>28</v>
      </c>
      <c r="M414" t="s">
        <v>29</v>
      </c>
      <c r="N414" t="s">
        <v>52</v>
      </c>
      <c r="O414" t="s">
        <v>60</v>
      </c>
      <c r="P414" t="s">
        <v>71</v>
      </c>
      <c r="Q414" t="s">
        <v>33</v>
      </c>
      <c r="R414" t="s">
        <v>34</v>
      </c>
      <c r="S414" t="s">
        <v>54</v>
      </c>
      <c r="T414" t="s">
        <v>61</v>
      </c>
      <c r="U414">
        <v>123</v>
      </c>
      <c r="V414">
        <v>85</v>
      </c>
      <c r="W414">
        <v>162</v>
      </c>
      <c r="X414">
        <v>40</v>
      </c>
      <c r="Y414">
        <v>115</v>
      </c>
      <c r="Z414">
        <v>100.23</v>
      </c>
      <c r="AA414">
        <v>43.43</v>
      </c>
      <c r="AB414" t="s">
        <v>37</v>
      </c>
      <c r="AC414" t="s">
        <v>38</v>
      </c>
      <c r="AD414" t="s">
        <v>39</v>
      </c>
    </row>
    <row r="415" spans="1:30" x14ac:dyDescent="0.2">
      <c r="A415">
        <v>414</v>
      </c>
      <c r="B415">
        <v>78539</v>
      </c>
      <c r="C415" t="s">
        <v>27</v>
      </c>
      <c r="D415">
        <v>26</v>
      </c>
      <c r="E415" s="1">
        <v>35555</v>
      </c>
      <c r="F415">
        <v>149.16</v>
      </c>
      <c r="G415">
        <v>64</v>
      </c>
      <c r="K415">
        <v>25.6</v>
      </c>
      <c r="L415" t="s">
        <v>57</v>
      </c>
      <c r="M415" t="s">
        <v>29</v>
      </c>
      <c r="N415" t="s">
        <v>46</v>
      </c>
      <c r="O415" t="s">
        <v>31</v>
      </c>
      <c r="P415" t="s">
        <v>32</v>
      </c>
      <c r="Q415" t="s">
        <v>33</v>
      </c>
      <c r="R415" t="s">
        <v>58</v>
      </c>
      <c r="S415" t="s">
        <v>43</v>
      </c>
      <c r="T415" t="s">
        <v>36</v>
      </c>
      <c r="U415">
        <v>107</v>
      </c>
      <c r="V415">
        <v>80</v>
      </c>
      <c r="W415">
        <v>154</v>
      </c>
      <c r="X415">
        <v>43</v>
      </c>
      <c r="Y415">
        <v>138</v>
      </c>
      <c r="Z415">
        <v>109.33</v>
      </c>
      <c r="AA415">
        <v>26.88</v>
      </c>
      <c r="AB415" t="s">
        <v>37</v>
      </c>
      <c r="AC415" t="s">
        <v>45</v>
      </c>
      <c r="AD415" t="s">
        <v>39</v>
      </c>
    </row>
    <row r="416" spans="1:30" x14ac:dyDescent="0.2">
      <c r="A416">
        <v>415</v>
      </c>
      <c r="B416">
        <v>78501</v>
      </c>
      <c r="C416" t="s">
        <v>27</v>
      </c>
      <c r="D416">
        <v>43</v>
      </c>
      <c r="E416" s="1">
        <v>29457</v>
      </c>
      <c r="F416">
        <v>236.29</v>
      </c>
      <c r="G416">
        <v>65</v>
      </c>
      <c r="K416">
        <v>39.299999999999997</v>
      </c>
      <c r="L416" t="s">
        <v>28</v>
      </c>
      <c r="M416" t="s">
        <v>29</v>
      </c>
      <c r="N416" t="s">
        <v>46</v>
      </c>
      <c r="O416" t="s">
        <v>41</v>
      </c>
      <c r="P416" t="s">
        <v>49</v>
      </c>
      <c r="Q416" t="s">
        <v>33</v>
      </c>
      <c r="R416" t="s">
        <v>34</v>
      </c>
      <c r="S416" t="s">
        <v>43</v>
      </c>
      <c r="T416" t="s">
        <v>44</v>
      </c>
      <c r="U416">
        <v>137</v>
      </c>
      <c r="V416">
        <v>84</v>
      </c>
      <c r="W416">
        <v>162</v>
      </c>
      <c r="X416">
        <v>41</v>
      </c>
      <c r="Y416">
        <v>120</v>
      </c>
      <c r="Z416">
        <v>117.96</v>
      </c>
      <c r="AA416">
        <v>40.71</v>
      </c>
      <c r="AB416" t="s">
        <v>50</v>
      </c>
      <c r="AC416" t="s">
        <v>38</v>
      </c>
      <c r="AD416" t="s">
        <v>39</v>
      </c>
    </row>
    <row r="417" spans="1:30" x14ac:dyDescent="0.2">
      <c r="A417">
        <v>416</v>
      </c>
      <c r="B417">
        <v>78539</v>
      </c>
      <c r="C417" t="s">
        <v>40</v>
      </c>
      <c r="D417">
        <v>23</v>
      </c>
      <c r="E417" s="1">
        <v>36522</v>
      </c>
      <c r="F417">
        <v>213.81</v>
      </c>
      <c r="G417">
        <v>66</v>
      </c>
      <c r="K417">
        <v>34.5</v>
      </c>
      <c r="L417" t="s">
        <v>28</v>
      </c>
      <c r="M417" t="s">
        <v>29</v>
      </c>
      <c r="N417" t="s">
        <v>62</v>
      </c>
      <c r="O417" t="s">
        <v>41</v>
      </c>
      <c r="P417" t="s">
        <v>49</v>
      </c>
      <c r="Q417" t="s">
        <v>33</v>
      </c>
      <c r="R417" t="s">
        <v>34</v>
      </c>
      <c r="S417" t="s">
        <v>43</v>
      </c>
      <c r="T417" t="s">
        <v>36</v>
      </c>
      <c r="U417">
        <v>142</v>
      </c>
      <c r="V417">
        <v>89</v>
      </c>
      <c r="W417">
        <v>184</v>
      </c>
      <c r="X417">
        <v>55</v>
      </c>
      <c r="Y417">
        <v>104</v>
      </c>
      <c r="Z417">
        <v>98.61</v>
      </c>
      <c r="AA417">
        <v>43.25</v>
      </c>
      <c r="AB417" t="s">
        <v>47</v>
      </c>
      <c r="AC417" t="s">
        <v>45</v>
      </c>
      <c r="AD417" t="s">
        <v>39</v>
      </c>
    </row>
    <row r="418" spans="1:30" x14ac:dyDescent="0.2">
      <c r="A418">
        <v>417</v>
      </c>
      <c r="B418">
        <v>78542</v>
      </c>
      <c r="C418" t="s">
        <v>27</v>
      </c>
      <c r="D418">
        <v>21</v>
      </c>
      <c r="E418" s="1">
        <v>37357</v>
      </c>
      <c r="F418">
        <v>205.94</v>
      </c>
      <c r="G418">
        <v>66</v>
      </c>
      <c r="K418">
        <v>33.200000000000003</v>
      </c>
      <c r="L418" t="s">
        <v>28</v>
      </c>
      <c r="M418" t="s">
        <v>29</v>
      </c>
      <c r="N418" t="s">
        <v>46</v>
      </c>
      <c r="O418" t="s">
        <v>31</v>
      </c>
      <c r="P418" t="s">
        <v>49</v>
      </c>
      <c r="Q418" t="s">
        <v>33</v>
      </c>
      <c r="R418" t="s">
        <v>34</v>
      </c>
      <c r="S418" t="s">
        <v>54</v>
      </c>
      <c r="T418" t="s">
        <v>59</v>
      </c>
      <c r="U418">
        <v>141</v>
      </c>
      <c r="V418">
        <v>84</v>
      </c>
      <c r="W418">
        <v>190</v>
      </c>
      <c r="X418">
        <v>51</v>
      </c>
      <c r="Y418">
        <v>120</v>
      </c>
      <c r="Z418">
        <v>83.06</v>
      </c>
      <c r="AA418">
        <v>36.869999999999997</v>
      </c>
      <c r="AB418" t="s">
        <v>37</v>
      </c>
      <c r="AC418" t="s">
        <v>45</v>
      </c>
      <c r="AD418" t="s">
        <v>51</v>
      </c>
    </row>
    <row r="419" spans="1:30" x14ac:dyDescent="0.2">
      <c r="A419">
        <v>418</v>
      </c>
      <c r="B419">
        <v>78542</v>
      </c>
      <c r="C419" t="s">
        <v>27</v>
      </c>
      <c r="D419">
        <v>75</v>
      </c>
      <c r="E419" s="1">
        <v>17724</v>
      </c>
      <c r="F419">
        <v>236.65</v>
      </c>
      <c r="G419">
        <v>64</v>
      </c>
      <c r="K419">
        <v>40.6</v>
      </c>
      <c r="L419" t="s">
        <v>28</v>
      </c>
      <c r="M419" t="s">
        <v>29</v>
      </c>
      <c r="N419" t="s">
        <v>81</v>
      </c>
      <c r="O419" t="s">
        <v>53</v>
      </c>
      <c r="P419" t="s">
        <v>42</v>
      </c>
      <c r="Q419" t="s">
        <v>33</v>
      </c>
      <c r="R419" t="s">
        <v>34</v>
      </c>
      <c r="S419" t="s">
        <v>54</v>
      </c>
      <c r="T419" t="s">
        <v>59</v>
      </c>
      <c r="U419">
        <v>126</v>
      </c>
      <c r="V419">
        <v>93</v>
      </c>
      <c r="W419">
        <v>221</v>
      </c>
      <c r="X419">
        <v>49</v>
      </c>
      <c r="Y419">
        <v>147</v>
      </c>
      <c r="Z419">
        <v>94.66</v>
      </c>
      <c r="AA419">
        <v>44.57</v>
      </c>
      <c r="AB419" t="s">
        <v>50</v>
      </c>
      <c r="AC419" t="s">
        <v>48</v>
      </c>
      <c r="AD419" t="s">
        <v>39</v>
      </c>
    </row>
    <row r="420" spans="1:30" x14ac:dyDescent="0.2">
      <c r="A420">
        <v>419</v>
      </c>
      <c r="B420">
        <v>78503</v>
      </c>
      <c r="C420" t="s">
        <v>27</v>
      </c>
      <c r="D420">
        <v>18</v>
      </c>
      <c r="E420" s="1">
        <v>38632</v>
      </c>
      <c r="F420">
        <v>314.33999999999997</v>
      </c>
      <c r="G420">
        <v>75</v>
      </c>
      <c r="K420">
        <v>39.299999999999997</v>
      </c>
      <c r="L420" t="s">
        <v>28</v>
      </c>
      <c r="M420" t="s">
        <v>29</v>
      </c>
      <c r="N420" t="s">
        <v>65</v>
      </c>
      <c r="O420" t="s">
        <v>41</v>
      </c>
      <c r="P420" t="s">
        <v>32</v>
      </c>
      <c r="Q420" t="s">
        <v>33</v>
      </c>
      <c r="R420" t="s">
        <v>34</v>
      </c>
      <c r="S420" t="s">
        <v>43</v>
      </c>
      <c r="T420" t="s">
        <v>36</v>
      </c>
      <c r="U420">
        <v>129</v>
      </c>
      <c r="V420">
        <v>91</v>
      </c>
      <c r="W420">
        <v>220</v>
      </c>
      <c r="X420">
        <v>55</v>
      </c>
      <c r="Y420">
        <v>104</v>
      </c>
      <c r="Z420">
        <v>76.88</v>
      </c>
      <c r="AA420">
        <v>40.96</v>
      </c>
      <c r="AB420" t="s">
        <v>50</v>
      </c>
      <c r="AC420" t="s">
        <v>45</v>
      </c>
      <c r="AD420" t="s">
        <v>51</v>
      </c>
    </row>
    <row r="421" spans="1:30" x14ac:dyDescent="0.2">
      <c r="A421">
        <v>420</v>
      </c>
      <c r="B421">
        <v>78539</v>
      </c>
      <c r="C421" t="s">
        <v>27</v>
      </c>
      <c r="D421">
        <v>54</v>
      </c>
      <c r="E421" s="1">
        <v>25279</v>
      </c>
      <c r="F421">
        <v>362.11</v>
      </c>
      <c r="G421">
        <v>72</v>
      </c>
      <c r="K421">
        <v>49.1</v>
      </c>
      <c r="L421" t="s">
        <v>28</v>
      </c>
      <c r="M421" t="s">
        <v>29</v>
      </c>
      <c r="N421" t="s">
        <v>46</v>
      </c>
      <c r="O421" t="s">
        <v>60</v>
      </c>
      <c r="P421" t="s">
        <v>49</v>
      </c>
      <c r="Q421" t="s">
        <v>33</v>
      </c>
      <c r="R421" t="s">
        <v>34</v>
      </c>
      <c r="S421" t="s">
        <v>43</v>
      </c>
      <c r="T421" t="s">
        <v>70</v>
      </c>
      <c r="U421">
        <v>141</v>
      </c>
      <c r="V421">
        <v>85</v>
      </c>
      <c r="W421">
        <v>196</v>
      </c>
      <c r="X421">
        <v>50</v>
      </c>
      <c r="Y421">
        <v>139</v>
      </c>
      <c r="Z421">
        <v>85.29</v>
      </c>
      <c r="AA421">
        <v>39.68</v>
      </c>
      <c r="AB421" t="s">
        <v>47</v>
      </c>
      <c r="AC421" t="s">
        <v>45</v>
      </c>
      <c r="AD421" t="s">
        <v>56</v>
      </c>
    </row>
    <row r="422" spans="1:30" x14ac:dyDescent="0.2">
      <c r="A422">
        <v>421</v>
      </c>
      <c r="B422">
        <v>78542</v>
      </c>
      <c r="C422" t="s">
        <v>27</v>
      </c>
      <c r="D422">
        <v>76</v>
      </c>
      <c r="E422" s="1">
        <v>17144</v>
      </c>
      <c r="F422">
        <v>213.53</v>
      </c>
      <c r="G422">
        <v>67</v>
      </c>
      <c r="K422">
        <v>33.4</v>
      </c>
      <c r="L422" t="s">
        <v>28</v>
      </c>
      <c r="M422" t="s">
        <v>29</v>
      </c>
      <c r="N422" t="s">
        <v>65</v>
      </c>
      <c r="O422" t="s">
        <v>60</v>
      </c>
      <c r="P422" t="s">
        <v>49</v>
      </c>
      <c r="Q422" t="s">
        <v>33</v>
      </c>
      <c r="R422" t="s">
        <v>34</v>
      </c>
      <c r="S422" t="s">
        <v>39</v>
      </c>
      <c r="T422" t="s">
        <v>73</v>
      </c>
      <c r="U422">
        <v>121</v>
      </c>
      <c r="V422">
        <v>86</v>
      </c>
      <c r="W422">
        <v>154</v>
      </c>
      <c r="X422">
        <v>52</v>
      </c>
      <c r="Y422">
        <v>157</v>
      </c>
      <c r="Z422">
        <v>75.95</v>
      </c>
      <c r="AA422">
        <v>43.34</v>
      </c>
      <c r="AB422" t="s">
        <v>37</v>
      </c>
      <c r="AC422" t="s">
        <v>48</v>
      </c>
      <c r="AD422" t="s">
        <v>51</v>
      </c>
    </row>
    <row r="423" spans="1:30" x14ac:dyDescent="0.2">
      <c r="A423">
        <v>422</v>
      </c>
      <c r="B423">
        <v>78503</v>
      </c>
      <c r="C423" t="s">
        <v>27</v>
      </c>
      <c r="D423">
        <v>36</v>
      </c>
      <c r="E423" s="1">
        <v>31794</v>
      </c>
      <c r="F423">
        <v>149.51</v>
      </c>
      <c r="G423">
        <v>64</v>
      </c>
      <c r="K423">
        <v>25.7</v>
      </c>
      <c r="L423" t="s">
        <v>57</v>
      </c>
      <c r="M423" t="s">
        <v>76</v>
      </c>
      <c r="N423" t="s">
        <v>52</v>
      </c>
      <c r="O423" t="s">
        <v>41</v>
      </c>
      <c r="P423" t="s">
        <v>49</v>
      </c>
      <c r="Q423" t="s">
        <v>33</v>
      </c>
      <c r="R423" t="s">
        <v>58</v>
      </c>
      <c r="S423" t="s">
        <v>35</v>
      </c>
      <c r="T423" t="s">
        <v>59</v>
      </c>
      <c r="U423">
        <v>118</v>
      </c>
      <c r="V423">
        <v>70</v>
      </c>
      <c r="W423">
        <v>215</v>
      </c>
      <c r="X423">
        <v>58</v>
      </c>
      <c r="Y423">
        <v>148</v>
      </c>
      <c r="Z423">
        <v>108.58</v>
      </c>
      <c r="AA423">
        <v>30.53</v>
      </c>
      <c r="AB423" t="s">
        <v>37</v>
      </c>
      <c r="AC423" t="s">
        <v>45</v>
      </c>
      <c r="AD423" t="s">
        <v>39</v>
      </c>
    </row>
    <row r="424" spans="1:30" x14ac:dyDescent="0.2">
      <c r="A424">
        <v>423</v>
      </c>
      <c r="B424">
        <v>78501</v>
      </c>
      <c r="C424" t="s">
        <v>40</v>
      </c>
      <c r="D424">
        <v>67</v>
      </c>
      <c r="E424" s="1">
        <v>20709</v>
      </c>
      <c r="F424">
        <v>206.49</v>
      </c>
      <c r="G424">
        <v>70</v>
      </c>
      <c r="K424">
        <v>29.6</v>
      </c>
      <c r="L424" t="s">
        <v>57</v>
      </c>
      <c r="M424" t="s">
        <v>29</v>
      </c>
      <c r="N424" t="s">
        <v>65</v>
      </c>
      <c r="O424" t="s">
        <v>60</v>
      </c>
      <c r="P424" t="s">
        <v>32</v>
      </c>
      <c r="Q424" t="s">
        <v>33</v>
      </c>
      <c r="R424" t="s">
        <v>58</v>
      </c>
      <c r="S424" t="s">
        <v>39</v>
      </c>
      <c r="T424" t="s">
        <v>77</v>
      </c>
      <c r="U424">
        <v>107</v>
      </c>
      <c r="V424">
        <v>78</v>
      </c>
      <c r="W424">
        <v>218</v>
      </c>
      <c r="X424">
        <v>44</v>
      </c>
      <c r="Y424">
        <v>139</v>
      </c>
      <c r="Z424">
        <v>110.14</v>
      </c>
      <c r="AA424">
        <v>30.49</v>
      </c>
      <c r="AB424" t="s">
        <v>37</v>
      </c>
      <c r="AC424" t="s">
        <v>48</v>
      </c>
      <c r="AD424" t="s">
        <v>51</v>
      </c>
    </row>
    <row r="425" spans="1:30" x14ac:dyDescent="0.2">
      <c r="A425">
        <v>424</v>
      </c>
      <c r="B425">
        <v>78539</v>
      </c>
      <c r="C425" t="s">
        <v>40</v>
      </c>
      <c r="D425">
        <v>58</v>
      </c>
      <c r="E425" s="1">
        <v>23928</v>
      </c>
      <c r="F425">
        <v>236.74</v>
      </c>
      <c r="G425">
        <v>69</v>
      </c>
      <c r="K425">
        <v>35</v>
      </c>
      <c r="L425" t="s">
        <v>28</v>
      </c>
      <c r="M425" t="s">
        <v>29</v>
      </c>
      <c r="N425" t="s">
        <v>30</v>
      </c>
      <c r="O425" t="s">
        <v>31</v>
      </c>
      <c r="P425" t="s">
        <v>42</v>
      </c>
      <c r="Q425" t="s">
        <v>33</v>
      </c>
      <c r="R425" t="s">
        <v>34</v>
      </c>
      <c r="S425" t="s">
        <v>43</v>
      </c>
      <c r="T425" t="s">
        <v>36</v>
      </c>
      <c r="U425">
        <v>139</v>
      </c>
      <c r="V425">
        <v>86</v>
      </c>
      <c r="W425">
        <v>180</v>
      </c>
      <c r="X425">
        <v>45</v>
      </c>
      <c r="Y425">
        <v>104</v>
      </c>
      <c r="Z425">
        <v>109.06</v>
      </c>
      <c r="AA425">
        <v>41.57</v>
      </c>
      <c r="AB425" t="s">
        <v>50</v>
      </c>
      <c r="AC425" t="s">
        <v>45</v>
      </c>
      <c r="AD425" t="s">
        <v>56</v>
      </c>
    </row>
    <row r="426" spans="1:30" x14ac:dyDescent="0.2">
      <c r="A426">
        <v>425</v>
      </c>
      <c r="B426">
        <v>78541</v>
      </c>
      <c r="C426" t="s">
        <v>27</v>
      </c>
      <c r="D426">
        <v>47</v>
      </c>
      <c r="E426" s="1">
        <v>27927</v>
      </c>
      <c r="F426">
        <v>127.72</v>
      </c>
      <c r="G426">
        <v>59</v>
      </c>
      <c r="K426">
        <v>25.8</v>
      </c>
      <c r="L426" t="s">
        <v>57</v>
      </c>
      <c r="M426" t="s">
        <v>29</v>
      </c>
      <c r="N426" t="s">
        <v>30</v>
      </c>
      <c r="O426" t="s">
        <v>31</v>
      </c>
      <c r="P426" t="s">
        <v>32</v>
      </c>
      <c r="Q426" t="s">
        <v>33</v>
      </c>
      <c r="R426" t="s">
        <v>58</v>
      </c>
      <c r="S426" t="s">
        <v>35</v>
      </c>
      <c r="T426" t="s">
        <v>64</v>
      </c>
      <c r="U426">
        <v>107</v>
      </c>
      <c r="V426">
        <v>70</v>
      </c>
      <c r="W426">
        <v>167</v>
      </c>
      <c r="X426">
        <v>40</v>
      </c>
      <c r="Y426">
        <v>106</v>
      </c>
      <c r="Z426">
        <v>90.81</v>
      </c>
      <c r="AA426">
        <v>30.64</v>
      </c>
      <c r="AB426" t="s">
        <v>37</v>
      </c>
      <c r="AC426" t="s">
        <v>45</v>
      </c>
      <c r="AD426" t="s">
        <v>39</v>
      </c>
    </row>
    <row r="427" spans="1:30" x14ac:dyDescent="0.2">
      <c r="A427">
        <v>426</v>
      </c>
      <c r="B427">
        <v>78542</v>
      </c>
      <c r="C427" t="s">
        <v>27</v>
      </c>
      <c r="D427">
        <v>63</v>
      </c>
      <c r="E427" s="1">
        <v>22147</v>
      </c>
      <c r="F427">
        <v>179.65</v>
      </c>
      <c r="G427">
        <v>68</v>
      </c>
      <c r="K427">
        <v>27.3</v>
      </c>
      <c r="L427" t="s">
        <v>57</v>
      </c>
      <c r="M427" t="s">
        <v>29</v>
      </c>
      <c r="N427" t="s">
        <v>65</v>
      </c>
      <c r="O427" t="s">
        <v>31</v>
      </c>
      <c r="P427" t="s">
        <v>49</v>
      </c>
      <c r="Q427" t="s">
        <v>33</v>
      </c>
      <c r="R427" t="s">
        <v>58</v>
      </c>
      <c r="S427" t="s">
        <v>54</v>
      </c>
      <c r="T427" t="s">
        <v>44</v>
      </c>
      <c r="U427">
        <v>106</v>
      </c>
      <c r="V427">
        <v>71</v>
      </c>
      <c r="W427">
        <v>227</v>
      </c>
      <c r="X427">
        <v>49</v>
      </c>
      <c r="Y427">
        <v>133</v>
      </c>
      <c r="Z427">
        <v>87.88</v>
      </c>
      <c r="AA427">
        <v>32.58</v>
      </c>
      <c r="AB427" t="s">
        <v>47</v>
      </c>
      <c r="AC427" t="s">
        <v>45</v>
      </c>
      <c r="AD427" t="s">
        <v>39</v>
      </c>
    </row>
    <row r="428" spans="1:30" x14ac:dyDescent="0.2">
      <c r="A428">
        <v>427</v>
      </c>
      <c r="B428">
        <v>78557</v>
      </c>
      <c r="C428" t="s">
        <v>40</v>
      </c>
      <c r="D428">
        <v>29</v>
      </c>
      <c r="E428" s="1">
        <v>34637</v>
      </c>
      <c r="F428">
        <v>266.37</v>
      </c>
      <c r="G428">
        <v>62</v>
      </c>
      <c r="K428">
        <v>48.7</v>
      </c>
      <c r="L428" t="s">
        <v>28</v>
      </c>
      <c r="M428" t="s">
        <v>29</v>
      </c>
      <c r="N428" t="s">
        <v>62</v>
      </c>
      <c r="O428" t="s">
        <v>31</v>
      </c>
      <c r="P428" t="s">
        <v>49</v>
      </c>
      <c r="Q428" t="s">
        <v>33</v>
      </c>
      <c r="R428" t="s">
        <v>34</v>
      </c>
      <c r="S428" t="s">
        <v>43</v>
      </c>
      <c r="T428" t="s">
        <v>36</v>
      </c>
      <c r="U428">
        <v>143</v>
      </c>
      <c r="V428">
        <v>90</v>
      </c>
      <c r="W428">
        <v>233</v>
      </c>
      <c r="X428">
        <v>43</v>
      </c>
      <c r="Y428">
        <v>104</v>
      </c>
      <c r="Z428">
        <v>77.040000000000006</v>
      </c>
      <c r="AA428">
        <v>42.72</v>
      </c>
      <c r="AB428" t="s">
        <v>50</v>
      </c>
      <c r="AC428" t="s">
        <v>38</v>
      </c>
      <c r="AD428" t="s">
        <v>39</v>
      </c>
    </row>
    <row r="429" spans="1:30" x14ac:dyDescent="0.2">
      <c r="A429">
        <v>428</v>
      </c>
      <c r="B429">
        <v>78542</v>
      </c>
      <c r="C429" t="s">
        <v>27</v>
      </c>
      <c r="D429">
        <v>75</v>
      </c>
      <c r="E429" s="1">
        <v>17716</v>
      </c>
      <c r="F429">
        <v>228</v>
      </c>
      <c r="G429">
        <v>66</v>
      </c>
      <c r="K429">
        <v>36.799999999999997</v>
      </c>
      <c r="L429" t="s">
        <v>28</v>
      </c>
      <c r="M429" t="s">
        <v>29</v>
      </c>
      <c r="N429" t="s">
        <v>30</v>
      </c>
      <c r="O429" t="s">
        <v>53</v>
      </c>
      <c r="P429" t="s">
        <v>49</v>
      </c>
      <c r="Q429" t="s">
        <v>33</v>
      </c>
      <c r="R429" t="s">
        <v>34</v>
      </c>
      <c r="S429" t="s">
        <v>39</v>
      </c>
      <c r="T429" t="s">
        <v>55</v>
      </c>
      <c r="U429">
        <v>131</v>
      </c>
      <c r="V429">
        <v>84</v>
      </c>
      <c r="W429">
        <v>199</v>
      </c>
      <c r="X429">
        <v>52</v>
      </c>
      <c r="Y429">
        <v>116</v>
      </c>
      <c r="Z429">
        <v>108.06</v>
      </c>
      <c r="AA429">
        <v>37.1</v>
      </c>
      <c r="AB429" t="s">
        <v>50</v>
      </c>
      <c r="AC429" t="s">
        <v>45</v>
      </c>
      <c r="AD429" t="s">
        <v>56</v>
      </c>
    </row>
    <row r="430" spans="1:30" x14ac:dyDescent="0.2">
      <c r="A430">
        <v>429</v>
      </c>
      <c r="B430">
        <v>78539</v>
      </c>
      <c r="C430" t="s">
        <v>40</v>
      </c>
      <c r="D430">
        <v>30</v>
      </c>
      <c r="E430" s="1">
        <v>34165</v>
      </c>
      <c r="F430">
        <v>234.47</v>
      </c>
      <c r="G430">
        <v>69</v>
      </c>
      <c r="K430">
        <v>34.6</v>
      </c>
      <c r="L430" t="s">
        <v>28</v>
      </c>
      <c r="M430" t="s">
        <v>29</v>
      </c>
      <c r="N430" t="s">
        <v>69</v>
      </c>
      <c r="O430" t="s">
        <v>41</v>
      </c>
      <c r="P430" t="s">
        <v>71</v>
      </c>
      <c r="Q430" t="s">
        <v>33</v>
      </c>
      <c r="R430" t="s">
        <v>34</v>
      </c>
      <c r="S430" t="s">
        <v>39</v>
      </c>
      <c r="T430" t="s">
        <v>55</v>
      </c>
      <c r="U430">
        <v>135</v>
      </c>
      <c r="V430">
        <v>92</v>
      </c>
      <c r="W430">
        <v>151</v>
      </c>
      <c r="X430">
        <v>50</v>
      </c>
      <c r="Y430">
        <v>107</v>
      </c>
      <c r="Z430">
        <v>75.150000000000006</v>
      </c>
      <c r="AA430">
        <v>44.4</v>
      </c>
      <c r="AB430" t="s">
        <v>47</v>
      </c>
      <c r="AC430" t="s">
        <v>45</v>
      </c>
      <c r="AD430" t="s">
        <v>56</v>
      </c>
    </row>
    <row r="431" spans="1:30" x14ac:dyDescent="0.2">
      <c r="A431">
        <v>430</v>
      </c>
      <c r="B431">
        <v>78503</v>
      </c>
      <c r="C431" t="s">
        <v>40</v>
      </c>
      <c r="D431">
        <v>78</v>
      </c>
      <c r="E431" s="1">
        <v>16424</v>
      </c>
      <c r="F431">
        <v>292.45</v>
      </c>
      <c r="G431">
        <v>62</v>
      </c>
      <c r="K431">
        <v>53.5</v>
      </c>
      <c r="L431" t="s">
        <v>28</v>
      </c>
      <c r="M431" t="s">
        <v>29</v>
      </c>
      <c r="N431" t="s">
        <v>65</v>
      </c>
      <c r="O431" t="s">
        <v>53</v>
      </c>
      <c r="P431" t="s">
        <v>32</v>
      </c>
      <c r="Q431" t="s">
        <v>33</v>
      </c>
      <c r="R431" t="s">
        <v>34</v>
      </c>
      <c r="S431" t="s">
        <v>43</v>
      </c>
      <c r="T431" t="s">
        <v>59</v>
      </c>
      <c r="U431">
        <v>134</v>
      </c>
      <c r="V431">
        <v>90</v>
      </c>
      <c r="W431">
        <v>180</v>
      </c>
      <c r="X431">
        <v>40</v>
      </c>
      <c r="Y431">
        <v>104</v>
      </c>
      <c r="Z431">
        <v>102.12</v>
      </c>
      <c r="AA431">
        <v>48.86</v>
      </c>
      <c r="AB431" t="s">
        <v>47</v>
      </c>
      <c r="AC431" t="s">
        <v>38</v>
      </c>
      <c r="AD431" t="s">
        <v>66</v>
      </c>
    </row>
    <row r="432" spans="1:30" x14ac:dyDescent="0.2">
      <c r="A432">
        <v>431</v>
      </c>
      <c r="B432">
        <v>78504</v>
      </c>
      <c r="C432" t="s">
        <v>27</v>
      </c>
      <c r="D432">
        <v>70</v>
      </c>
      <c r="E432" s="1">
        <v>19439</v>
      </c>
      <c r="F432">
        <v>222.35</v>
      </c>
      <c r="G432">
        <v>65</v>
      </c>
      <c r="K432">
        <v>37</v>
      </c>
      <c r="L432" t="s">
        <v>28</v>
      </c>
      <c r="M432" t="s">
        <v>82</v>
      </c>
      <c r="N432" t="s">
        <v>30</v>
      </c>
      <c r="O432" t="s">
        <v>53</v>
      </c>
      <c r="P432" t="s">
        <v>32</v>
      </c>
      <c r="Q432" t="s">
        <v>33</v>
      </c>
      <c r="R432" t="s">
        <v>34</v>
      </c>
      <c r="S432" t="s">
        <v>43</v>
      </c>
      <c r="T432" t="s">
        <v>36</v>
      </c>
      <c r="U432">
        <v>123</v>
      </c>
      <c r="V432">
        <v>95</v>
      </c>
      <c r="W432">
        <v>154</v>
      </c>
      <c r="X432">
        <v>55</v>
      </c>
      <c r="Y432">
        <v>101</v>
      </c>
      <c r="Z432">
        <v>113</v>
      </c>
      <c r="AA432">
        <v>43.93</v>
      </c>
      <c r="AB432" t="s">
        <v>47</v>
      </c>
      <c r="AC432" t="s">
        <v>48</v>
      </c>
      <c r="AD432" t="s">
        <v>39</v>
      </c>
    </row>
    <row r="433" spans="1:30" x14ac:dyDescent="0.2">
      <c r="A433">
        <v>432</v>
      </c>
      <c r="B433">
        <v>78541</v>
      </c>
      <c r="C433" t="s">
        <v>40</v>
      </c>
      <c r="D433">
        <v>49</v>
      </c>
      <c r="E433" s="1">
        <v>27145</v>
      </c>
      <c r="F433">
        <v>181.89</v>
      </c>
      <c r="G433">
        <v>66</v>
      </c>
      <c r="K433">
        <v>29.4</v>
      </c>
      <c r="L433" t="s">
        <v>57</v>
      </c>
      <c r="M433" t="s">
        <v>29</v>
      </c>
      <c r="N433" t="s">
        <v>30</v>
      </c>
      <c r="O433" t="s">
        <v>41</v>
      </c>
      <c r="P433" t="s">
        <v>42</v>
      </c>
      <c r="Q433" t="s">
        <v>33</v>
      </c>
      <c r="R433" t="s">
        <v>58</v>
      </c>
      <c r="S433" t="s">
        <v>39</v>
      </c>
      <c r="T433" t="s">
        <v>59</v>
      </c>
      <c r="U433">
        <v>116</v>
      </c>
      <c r="V433">
        <v>80</v>
      </c>
      <c r="W433">
        <v>159</v>
      </c>
      <c r="X433">
        <v>60</v>
      </c>
      <c r="Y433">
        <v>106</v>
      </c>
      <c r="Z433">
        <v>85.99</v>
      </c>
      <c r="AA433">
        <v>38.36</v>
      </c>
      <c r="AB433" t="s">
        <v>37</v>
      </c>
      <c r="AC433" t="s">
        <v>48</v>
      </c>
      <c r="AD433" t="s">
        <v>66</v>
      </c>
    </row>
    <row r="434" spans="1:30" x14ac:dyDescent="0.2">
      <c r="A434">
        <v>433</v>
      </c>
      <c r="B434">
        <v>78501</v>
      </c>
      <c r="C434" t="s">
        <v>40</v>
      </c>
      <c r="D434">
        <v>32</v>
      </c>
      <c r="E434" s="1">
        <v>33292</v>
      </c>
      <c r="F434">
        <v>247.6</v>
      </c>
      <c r="G434">
        <v>72</v>
      </c>
      <c r="K434">
        <v>33.6</v>
      </c>
      <c r="L434" t="s">
        <v>28</v>
      </c>
      <c r="M434" t="s">
        <v>79</v>
      </c>
      <c r="N434" t="s">
        <v>65</v>
      </c>
      <c r="O434" t="s">
        <v>31</v>
      </c>
      <c r="P434" t="s">
        <v>49</v>
      </c>
      <c r="Q434" t="s">
        <v>33</v>
      </c>
      <c r="R434" t="s">
        <v>34</v>
      </c>
      <c r="S434" t="s">
        <v>39</v>
      </c>
      <c r="T434" t="s">
        <v>64</v>
      </c>
      <c r="U434">
        <v>137</v>
      </c>
      <c r="V434">
        <v>81</v>
      </c>
      <c r="W434">
        <v>239</v>
      </c>
      <c r="X434">
        <v>51</v>
      </c>
      <c r="Y434">
        <v>134</v>
      </c>
      <c r="Z434">
        <v>94.89</v>
      </c>
      <c r="AA434">
        <v>41.66</v>
      </c>
      <c r="AB434" t="s">
        <v>47</v>
      </c>
      <c r="AC434" t="s">
        <v>48</v>
      </c>
      <c r="AD434" t="s">
        <v>39</v>
      </c>
    </row>
    <row r="435" spans="1:30" x14ac:dyDescent="0.2">
      <c r="A435">
        <v>434</v>
      </c>
      <c r="B435">
        <v>78503</v>
      </c>
      <c r="C435" t="s">
        <v>27</v>
      </c>
      <c r="D435">
        <v>86</v>
      </c>
      <c r="E435" s="1">
        <v>13610</v>
      </c>
      <c r="F435">
        <v>153.59</v>
      </c>
      <c r="G435">
        <v>65</v>
      </c>
      <c r="K435">
        <v>25.6</v>
      </c>
      <c r="L435" t="s">
        <v>57</v>
      </c>
      <c r="M435" t="s">
        <v>29</v>
      </c>
      <c r="N435" t="s">
        <v>30</v>
      </c>
      <c r="O435" t="s">
        <v>53</v>
      </c>
      <c r="P435" t="s">
        <v>32</v>
      </c>
      <c r="Q435" t="s">
        <v>33</v>
      </c>
      <c r="R435" t="s">
        <v>58</v>
      </c>
      <c r="S435" t="s">
        <v>54</v>
      </c>
      <c r="T435" t="s">
        <v>55</v>
      </c>
      <c r="U435">
        <v>116</v>
      </c>
      <c r="V435">
        <v>73</v>
      </c>
      <c r="W435">
        <v>189</v>
      </c>
      <c r="X435">
        <v>42</v>
      </c>
      <c r="Y435">
        <v>106</v>
      </c>
      <c r="Z435">
        <v>114.25</v>
      </c>
      <c r="AA435">
        <v>30.59</v>
      </c>
      <c r="AB435" t="s">
        <v>50</v>
      </c>
      <c r="AC435" t="s">
        <v>45</v>
      </c>
      <c r="AD435" t="s">
        <v>39</v>
      </c>
    </row>
    <row r="436" spans="1:30" x14ac:dyDescent="0.2">
      <c r="A436">
        <v>435</v>
      </c>
      <c r="B436">
        <v>78542</v>
      </c>
      <c r="C436" t="s">
        <v>40</v>
      </c>
      <c r="D436">
        <v>74</v>
      </c>
      <c r="E436" s="1">
        <v>17973</v>
      </c>
      <c r="F436">
        <v>266.95999999999998</v>
      </c>
      <c r="G436">
        <v>68</v>
      </c>
      <c r="K436">
        <v>40.6</v>
      </c>
      <c r="L436" t="s">
        <v>28</v>
      </c>
      <c r="M436" t="s">
        <v>29</v>
      </c>
      <c r="N436" t="s">
        <v>52</v>
      </c>
      <c r="O436" t="s">
        <v>53</v>
      </c>
      <c r="P436" t="s">
        <v>49</v>
      </c>
      <c r="Q436" t="s">
        <v>33</v>
      </c>
      <c r="R436" t="s">
        <v>34</v>
      </c>
      <c r="S436" t="s">
        <v>43</v>
      </c>
      <c r="T436" t="s">
        <v>59</v>
      </c>
      <c r="U436">
        <v>125</v>
      </c>
      <c r="V436">
        <v>82</v>
      </c>
      <c r="W436">
        <v>191</v>
      </c>
      <c r="X436">
        <v>51</v>
      </c>
      <c r="Y436">
        <v>113</v>
      </c>
      <c r="Z436">
        <v>73.540000000000006</v>
      </c>
      <c r="AA436">
        <v>47.22</v>
      </c>
      <c r="AB436" t="s">
        <v>50</v>
      </c>
      <c r="AC436" t="s">
        <v>48</v>
      </c>
      <c r="AD436" t="s">
        <v>39</v>
      </c>
    </row>
    <row r="437" spans="1:30" x14ac:dyDescent="0.2">
      <c r="A437">
        <v>436</v>
      </c>
      <c r="B437">
        <v>78504</v>
      </c>
      <c r="C437" t="s">
        <v>40</v>
      </c>
      <c r="D437">
        <v>45</v>
      </c>
      <c r="E437" s="1">
        <v>28565</v>
      </c>
      <c r="F437">
        <v>344.85</v>
      </c>
      <c r="G437">
        <v>67</v>
      </c>
      <c r="K437">
        <v>54</v>
      </c>
      <c r="L437" t="s">
        <v>28</v>
      </c>
      <c r="M437" t="s">
        <v>68</v>
      </c>
      <c r="N437" t="s">
        <v>65</v>
      </c>
      <c r="O437" t="s">
        <v>41</v>
      </c>
      <c r="P437" t="s">
        <v>49</v>
      </c>
      <c r="Q437" t="s">
        <v>33</v>
      </c>
      <c r="R437" t="s">
        <v>34</v>
      </c>
      <c r="S437" t="s">
        <v>43</v>
      </c>
      <c r="T437" t="s">
        <v>59</v>
      </c>
      <c r="U437">
        <v>134</v>
      </c>
      <c r="V437">
        <v>91</v>
      </c>
      <c r="W437">
        <v>190</v>
      </c>
      <c r="X437">
        <v>56</v>
      </c>
      <c r="Y437">
        <v>103</v>
      </c>
      <c r="Z437">
        <v>98.98</v>
      </c>
      <c r="AA437">
        <v>40.82</v>
      </c>
      <c r="AB437" t="s">
        <v>50</v>
      </c>
      <c r="AC437" t="s">
        <v>45</v>
      </c>
      <c r="AD437" t="s">
        <v>66</v>
      </c>
    </row>
    <row r="438" spans="1:30" x14ac:dyDescent="0.2">
      <c r="A438">
        <v>437</v>
      </c>
      <c r="B438">
        <v>78503</v>
      </c>
      <c r="C438" t="s">
        <v>27</v>
      </c>
      <c r="D438">
        <v>35</v>
      </c>
      <c r="E438" s="1">
        <v>32381</v>
      </c>
      <c r="F438">
        <v>120.95</v>
      </c>
      <c r="G438">
        <v>58</v>
      </c>
      <c r="K438">
        <v>25.3</v>
      </c>
      <c r="L438" t="s">
        <v>57</v>
      </c>
      <c r="M438" t="s">
        <v>29</v>
      </c>
      <c r="N438" t="s">
        <v>46</v>
      </c>
      <c r="O438" t="s">
        <v>31</v>
      </c>
      <c r="P438" t="s">
        <v>32</v>
      </c>
      <c r="Q438" t="s">
        <v>33</v>
      </c>
      <c r="R438" t="s">
        <v>58</v>
      </c>
      <c r="S438" t="s">
        <v>39</v>
      </c>
      <c r="T438" t="s">
        <v>59</v>
      </c>
      <c r="U438">
        <v>115</v>
      </c>
      <c r="V438">
        <v>75</v>
      </c>
      <c r="W438">
        <v>183</v>
      </c>
      <c r="X438">
        <v>55</v>
      </c>
      <c r="Y438">
        <v>131</v>
      </c>
      <c r="Z438">
        <v>98.29</v>
      </c>
      <c r="AA438">
        <v>28.89</v>
      </c>
      <c r="AB438" t="s">
        <v>37</v>
      </c>
      <c r="AC438" t="s">
        <v>45</v>
      </c>
      <c r="AD438" t="s">
        <v>56</v>
      </c>
    </row>
    <row r="439" spans="1:30" x14ac:dyDescent="0.2">
      <c r="A439">
        <v>438</v>
      </c>
      <c r="B439">
        <v>78589</v>
      </c>
      <c r="C439" t="s">
        <v>40</v>
      </c>
      <c r="D439">
        <v>20</v>
      </c>
      <c r="E439" s="1">
        <v>37713</v>
      </c>
      <c r="F439">
        <v>270.36</v>
      </c>
      <c r="G439">
        <v>65</v>
      </c>
      <c r="K439">
        <v>45</v>
      </c>
      <c r="L439" t="s">
        <v>28</v>
      </c>
      <c r="M439" t="s">
        <v>29</v>
      </c>
      <c r="N439" t="s">
        <v>46</v>
      </c>
      <c r="O439" t="s">
        <v>31</v>
      </c>
      <c r="P439" t="s">
        <v>32</v>
      </c>
      <c r="Q439" t="s">
        <v>33</v>
      </c>
      <c r="R439" t="s">
        <v>34</v>
      </c>
      <c r="S439" t="s">
        <v>35</v>
      </c>
      <c r="T439" t="s">
        <v>59</v>
      </c>
      <c r="U439">
        <v>140</v>
      </c>
      <c r="V439">
        <v>84</v>
      </c>
      <c r="W439">
        <v>189</v>
      </c>
      <c r="X439">
        <v>44</v>
      </c>
      <c r="Y439">
        <v>102</v>
      </c>
      <c r="Z439">
        <v>92.43</v>
      </c>
      <c r="AA439">
        <v>48.95</v>
      </c>
      <c r="AB439" t="s">
        <v>37</v>
      </c>
      <c r="AC439" t="s">
        <v>48</v>
      </c>
      <c r="AD439" t="s">
        <v>56</v>
      </c>
    </row>
    <row r="440" spans="1:30" x14ac:dyDescent="0.2">
      <c r="A440">
        <v>439</v>
      </c>
      <c r="B440">
        <v>78539</v>
      </c>
      <c r="C440" t="s">
        <v>40</v>
      </c>
      <c r="D440">
        <v>35</v>
      </c>
      <c r="E440" s="1">
        <v>32421</v>
      </c>
      <c r="F440">
        <v>224.81</v>
      </c>
      <c r="G440">
        <v>65</v>
      </c>
      <c r="K440">
        <v>37.4</v>
      </c>
      <c r="L440" t="s">
        <v>28</v>
      </c>
      <c r="M440" t="s">
        <v>29</v>
      </c>
      <c r="N440" t="s">
        <v>30</v>
      </c>
      <c r="O440" t="s">
        <v>41</v>
      </c>
      <c r="P440" t="s">
        <v>42</v>
      </c>
      <c r="Q440" t="s">
        <v>33</v>
      </c>
      <c r="R440" t="s">
        <v>34</v>
      </c>
      <c r="S440" t="s">
        <v>54</v>
      </c>
      <c r="T440" t="s">
        <v>44</v>
      </c>
      <c r="U440">
        <v>131</v>
      </c>
      <c r="V440">
        <v>91</v>
      </c>
      <c r="W440">
        <v>201</v>
      </c>
      <c r="X440">
        <v>48</v>
      </c>
      <c r="Y440">
        <v>148</v>
      </c>
      <c r="Z440">
        <v>84.66</v>
      </c>
      <c r="AA440">
        <v>44.79</v>
      </c>
      <c r="AB440" t="s">
        <v>37</v>
      </c>
      <c r="AC440" t="s">
        <v>38</v>
      </c>
      <c r="AD440" t="s">
        <v>39</v>
      </c>
    </row>
    <row r="441" spans="1:30" x14ac:dyDescent="0.2">
      <c r="A441">
        <v>440</v>
      </c>
      <c r="B441">
        <v>78539</v>
      </c>
      <c r="C441" t="s">
        <v>40</v>
      </c>
      <c r="D441">
        <v>81</v>
      </c>
      <c r="E441" s="1">
        <v>15389</v>
      </c>
      <c r="F441">
        <v>249.84</v>
      </c>
      <c r="G441">
        <v>67</v>
      </c>
      <c r="K441">
        <v>39.1</v>
      </c>
      <c r="L441" t="s">
        <v>28</v>
      </c>
      <c r="M441" t="s">
        <v>29</v>
      </c>
      <c r="N441" t="s">
        <v>83</v>
      </c>
      <c r="O441" t="s">
        <v>60</v>
      </c>
      <c r="P441" t="s">
        <v>32</v>
      </c>
      <c r="Q441" t="s">
        <v>33</v>
      </c>
      <c r="R441" t="s">
        <v>34</v>
      </c>
      <c r="S441" t="s">
        <v>35</v>
      </c>
      <c r="T441" t="s">
        <v>73</v>
      </c>
      <c r="U441">
        <v>132</v>
      </c>
      <c r="V441">
        <v>83</v>
      </c>
      <c r="W441">
        <v>161</v>
      </c>
      <c r="X441">
        <v>59</v>
      </c>
      <c r="Y441">
        <v>121</v>
      </c>
      <c r="Z441">
        <v>70.84</v>
      </c>
      <c r="AA441">
        <v>44.77</v>
      </c>
      <c r="AB441" t="s">
        <v>47</v>
      </c>
      <c r="AC441" t="s">
        <v>38</v>
      </c>
      <c r="AD441" t="s">
        <v>51</v>
      </c>
    </row>
    <row r="442" spans="1:30" x14ac:dyDescent="0.2">
      <c r="A442">
        <v>441</v>
      </c>
      <c r="B442">
        <v>78577</v>
      </c>
      <c r="C442" t="s">
        <v>27</v>
      </c>
      <c r="D442">
        <v>67</v>
      </c>
      <c r="E442" s="1">
        <v>20573</v>
      </c>
      <c r="F442">
        <v>170.91</v>
      </c>
      <c r="G442">
        <v>63</v>
      </c>
      <c r="K442">
        <v>30.3</v>
      </c>
      <c r="L442" t="s">
        <v>28</v>
      </c>
      <c r="M442" t="s">
        <v>29</v>
      </c>
      <c r="N442" t="s">
        <v>52</v>
      </c>
      <c r="O442" t="s">
        <v>60</v>
      </c>
      <c r="P442" t="s">
        <v>49</v>
      </c>
      <c r="Q442" t="s">
        <v>33</v>
      </c>
      <c r="R442" t="s">
        <v>34</v>
      </c>
      <c r="S442" t="s">
        <v>54</v>
      </c>
      <c r="T442" t="s">
        <v>73</v>
      </c>
      <c r="U442">
        <v>129</v>
      </c>
      <c r="V442">
        <v>80</v>
      </c>
      <c r="W442">
        <v>152</v>
      </c>
      <c r="X442">
        <v>51</v>
      </c>
      <c r="Y442">
        <v>103</v>
      </c>
      <c r="Z442">
        <v>97.8</v>
      </c>
      <c r="AA442">
        <v>38.18</v>
      </c>
      <c r="AB442" t="s">
        <v>47</v>
      </c>
      <c r="AC442" t="s">
        <v>45</v>
      </c>
      <c r="AD442" t="s">
        <v>56</v>
      </c>
    </row>
    <row r="443" spans="1:30" x14ac:dyDescent="0.2">
      <c r="A443">
        <v>442</v>
      </c>
      <c r="B443">
        <v>78541</v>
      </c>
      <c r="C443" t="s">
        <v>27</v>
      </c>
      <c r="D443">
        <v>47</v>
      </c>
      <c r="E443" s="1">
        <v>27744</v>
      </c>
      <c r="F443">
        <v>177.48</v>
      </c>
      <c r="G443">
        <v>69</v>
      </c>
      <c r="K443">
        <v>26.2</v>
      </c>
      <c r="L443" t="s">
        <v>57</v>
      </c>
      <c r="M443" t="s">
        <v>29</v>
      </c>
      <c r="N443" t="s">
        <v>46</v>
      </c>
      <c r="O443" t="s">
        <v>41</v>
      </c>
      <c r="P443" t="s">
        <v>32</v>
      </c>
      <c r="Q443" t="s">
        <v>33</v>
      </c>
      <c r="R443" t="s">
        <v>58</v>
      </c>
      <c r="S443" t="s">
        <v>43</v>
      </c>
      <c r="T443" t="s">
        <v>36</v>
      </c>
      <c r="U443">
        <v>120</v>
      </c>
      <c r="V443">
        <v>77</v>
      </c>
      <c r="W443">
        <v>193</v>
      </c>
      <c r="X443">
        <v>49</v>
      </c>
      <c r="Y443">
        <v>113</v>
      </c>
      <c r="Z443">
        <v>118.1</v>
      </c>
      <c r="AA443">
        <v>33.869999999999997</v>
      </c>
      <c r="AB443" t="s">
        <v>47</v>
      </c>
      <c r="AC443" t="s">
        <v>38</v>
      </c>
      <c r="AD443" t="s">
        <v>39</v>
      </c>
    </row>
    <row r="444" spans="1:30" x14ac:dyDescent="0.2">
      <c r="A444">
        <v>443</v>
      </c>
      <c r="B444">
        <v>78542</v>
      </c>
      <c r="C444" t="s">
        <v>27</v>
      </c>
      <c r="D444">
        <v>18</v>
      </c>
      <c r="E444" s="1">
        <v>38508</v>
      </c>
      <c r="F444">
        <v>168.67</v>
      </c>
      <c r="G444">
        <v>64</v>
      </c>
      <c r="K444">
        <v>28.9</v>
      </c>
      <c r="L444" t="s">
        <v>57</v>
      </c>
      <c r="M444" t="s">
        <v>29</v>
      </c>
      <c r="N444" t="s">
        <v>65</v>
      </c>
      <c r="O444" t="s">
        <v>31</v>
      </c>
      <c r="P444" t="s">
        <v>71</v>
      </c>
      <c r="Q444" t="s">
        <v>33</v>
      </c>
      <c r="R444" t="s">
        <v>58</v>
      </c>
      <c r="S444" t="s">
        <v>35</v>
      </c>
      <c r="T444" t="s">
        <v>55</v>
      </c>
      <c r="U444">
        <v>106</v>
      </c>
      <c r="V444">
        <v>77</v>
      </c>
      <c r="W444">
        <v>197</v>
      </c>
      <c r="X444">
        <v>40</v>
      </c>
      <c r="Y444">
        <v>137</v>
      </c>
      <c r="Z444">
        <v>82.87</v>
      </c>
      <c r="AA444">
        <v>30.19</v>
      </c>
      <c r="AB444" t="s">
        <v>47</v>
      </c>
      <c r="AC444" t="s">
        <v>48</v>
      </c>
      <c r="AD444" t="s">
        <v>39</v>
      </c>
    </row>
    <row r="445" spans="1:30" x14ac:dyDescent="0.2">
      <c r="A445">
        <v>444</v>
      </c>
      <c r="B445">
        <v>78557</v>
      </c>
      <c r="C445" t="s">
        <v>40</v>
      </c>
      <c r="D445">
        <v>23</v>
      </c>
      <c r="E445" s="1">
        <v>36647</v>
      </c>
      <c r="F445">
        <v>299.64999999999998</v>
      </c>
      <c r="G445">
        <v>72</v>
      </c>
      <c r="K445">
        <v>40.6</v>
      </c>
      <c r="L445" t="s">
        <v>28</v>
      </c>
      <c r="M445" t="s">
        <v>29</v>
      </c>
      <c r="N445" t="s">
        <v>30</v>
      </c>
      <c r="O445" t="s">
        <v>31</v>
      </c>
      <c r="P445" t="s">
        <v>42</v>
      </c>
      <c r="Q445" t="s">
        <v>33</v>
      </c>
      <c r="R445" t="s">
        <v>34</v>
      </c>
      <c r="S445" t="s">
        <v>43</v>
      </c>
      <c r="T445" t="s">
        <v>36</v>
      </c>
      <c r="U445">
        <v>137</v>
      </c>
      <c r="V445">
        <v>88</v>
      </c>
      <c r="W445">
        <v>199</v>
      </c>
      <c r="X445">
        <v>47</v>
      </c>
      <c r="Y445">
        <v>118</v>
      </c>
      <c r="Z445">
        <v>90.32</v>
      </c>
      <c r="AA445">
        <v>43.26</v>
      </c>
      <c r="AB445" t="s">
        <v>47</v>
      </c>
      <c r="AC445" t="s">
        <v>48</v>
      </c>
      <c r="AD445" t="s">
        <v>56</v>
      </c>
    </row>
    <row r="446" spans="1:30" x14ac:dyDescent="0.2">
      <c r="A446">
        <v>445</v>
      </c>
      <c r="B446">
        <v>78504</v>
      </c>
      <c r="C446" t="s">
        <v>40</v>
      </c>
      <c r="D446">
        <v>55</v>
      </c>
      <c r="E446" s="1">
        <v>24987</v>
      </c>
      <c r="F446">
        <v>139.49</v>
      </c>
      <c r="G446">
        <v>60</v>
      </c>
      <c r="K446">
        <v>27.2</v>
      </c>
      <c r="L446" t="s">
        <v>57</v>
      </c>
      <c r="M446" t="s">
        <v>29</v>
      </c>
      <c r="N446" t="s">
        <v>65</v>
      </c>
      <c r="O446" t="s">
        <v>41</v>
      </c>
      <c r="P446" t="s">
        <v>32</v>
      </c>
      <c r="Q446" t="s">
        <v>33</v>
      </c>
      <c r="R446" t="s">
        <v>58</v>
      </c>
      <c r="S446" t="s">
        <v>54</v>
      </c>
      <c r="T446" t="s">
        <v>39</v>
      </c>
      <c r="U446">
        <v>116</v>
      </c>
      <c r="V446">
        <v>70</v>
      </c>
      <c r="W446">
        <v>235</v>
      </c>
      <c r="X446">
        <v>50</v>
      </c>
      <c r="Y446">
        <v>146</v>
      </c>
      <c r="Z446">
        <v>83.75</v>
      </c>
      <c r="AA446">
        <v>37.93</v>
      </c>
      <c r="AB446" t="s">
        <v>47</v>
      </c>
      <c r="AC446" t="s">
        <v>48</v>
      </c>
      <c r="AD446" t="s">
        <v>39</v>
      </c>
    </row>
    <row r="447" spans="1:30" x14ac:dyDescent="0.2">
      <c r="A447">
        <v>446</v>
      </c>
      <c r="B447">
        <v>78577</v>
      </c>
      <c r="C447" t="s">
        <v>40</v>
      </c>
      <c r="D447">
        <v>48</v>
      </c>
      <c r="E447" s="1">
        <v>27588</v>
      </c>
      <c r="F447">
        <v>331.21</v>
      </c>
      <c r="G447">
        <v>69</v>
      </c>
      <c r="K447">
        <v>48.9</v>
      </c>
      <c r="L447" t="s">
        <v>28</v>
      </c>
      <c r="M447" t="s">
        <v>29</v>
      </c>
      <c r="N447" t="s">
        <v>46</v>
      </c>
      <c r="O447" t="s">
        <v>60</v>
      </c>
      <c r="P447" t="s">
        <v>42</v>
      </c>
      <c r="Q447" t="s">
        <v>33</v>
      </c>
      <c r="R447" t="s">
        <v>34</v>
      </c>
      <c r="S447" t="s">
        <v>54</v>
      </c>
      <c r="T447" t="s">
        <v>73</v>
      </c>
      <c r="U447">
        <v>121</v>
      </c>
      <c r="V447">
        <v>93</v>
      </c>
      <c r="W447">
        <v>174</v>
      </c>
      <c r="X447">
        <v>48</v>
      </c>
      <c r="Y447">
        <v>140</v>
      </c>
      <c r="Z447">
        <v>105.14</v>
      </c>
      <c r="AA447">
        <v>45.74</v>
      </c>
      <c r="AB447" t="s">
        <v>50</v>
      </c>
      <c r="AC447" t="s">
        <v>45</v>
      </c>
      <c r="AD447" t="s">
        <v>66</v>
      </c>
    </row>
    <row r="448" spans="1:30" x14ac:dyDescent="0.2">
      <c r="A448">
        <v>447</v>
      </c>
      <c r="B448">
        <v>78504</v>
      </c>
      <c r="C448" t="s">
        <v>27</v>
      </c>
      <c r="D448">
        <v>20</v>
      </c>
      <c r="E448" s="1">
        <v>37864</v>
      </c>
      <c r="F448">
        <v>290.58</v>
      </c>
      <c r="G448">
        <v>72</v>
      </c>
      <c r="K448">
        <v>39.4</v>
      </c>
      <c r="L448" t="s">
        <v>28</v>
      </c>
      <c r="M448" t="s">
        <v>29</v>
      </c>
      <c r="N448" t="s">
        <v>65</v>
      </c>
      <c r="O448" t="s">
        <v>31</v>
      </c>
      <c r="P448" t="s">
        <v>49</v>
      </c>
      <c r="Q448" t="s">
        <v>33</v>
      </c>
      <c r="R448" t="s">
        <v>34</v>
      </c>
      <c r="S448" t="s">
        <v>39</v>
      </c>
      <c r="T448" t="s">
        <v>59</v>
      </c>
      <c r="U448">
        <v>137</v>
      </c>
      <c r="V448">
        <v>83</v>
      </c>
      <c r="W448">
        <v>155</v>
      </c>
      <c r="X448">
        <v>48</v>
      </c>
      <c r="Y448">
        <v>158</v>
      </c>
      <c r="Z448">
        <v>115.47</v>
      </c>
      <c r="AA448">
        <v>36.450000000000003</v>
      </c>
      <c r="AB448" t="s">
        <v>37</v>
      </c>
      <c r="AC448" t="s">
        <v>48</v>
      </c>
      <c r="AD448" t="s">
        <v>39</v>
      </c>
    </row>
    <row r="449" spans="1:30" x14ac:dyDescent="0.2">
      <c r="A449">
        <v>448</v>
      </c>
      <c r="B449">
        <v>78557</v>
      </c>
      <c r="C449" t="s">
        <v>40</v>
      </c>
      <c r="D449">
        <v>40</v>
      </c>
      <c r="E449" s="1">
        <v>30416</v>
      </c>
      <c r="F449">
        <v>206.39</v>
      </c>
      <c r="G449">
        <v>63</v>
      </c>
      <c r="K449">
        <v>36.6</v>
      </c>
      <c r="L449" t="s">
        <v>28</v>
      </c>
      <c r="M449" t="s">
        <v>29</v>
      </c>
      <c r="N449" t="s">
        <v>52</v>
      </c>
      <c r="O449" t="s">
        <v>41</v>
      </c>
      <c r="P449" t="s">
        <v>32</v>
      </c>
      <c r="Q449" t="s">
        <v>33</v>
      </c>
      <c r="R449" t="s">
        <v>34</v>
      </c>
      <c r="S449" t="s">
        <v>39</v>
      </c>
      <c r="T449" t="s">
        <v>36</v>
      </c>
      <c r="U449">
        <v>121</v>
      </c>
      <c r="V449">
        <v>90</v>
      </c>
      <c r="W449">
        <v>172</v>
      </c>
      <c r="X449">
        <v>57</v>
      </c>
      <c r="Y449">
        <v>104</v>
      </c>
      <c r="Z449">
        <v>79.91</v>
      </c>
      <c r="AA449">
        <v>43.1</v>
      </c>
      <c r="AB449" t="s">
        <v>47</v>
      </c>
      <c r="AC449" t="s">
        <v>45</v>
      </c>
      <c r="AD449" t="s">
        <v>56</v>
      </c>
    </row>
    <row r="450" spans="1:30" x14ac:dyDescent="0.2">
      <c r="A450">
        <v>449</v>
      </c>
      <c r="B450">
        <v>78504</v>
      </c>
      <c r="C450" t="s">
        <v>27</v>
      </c>
      <c r="D450">
        <v>83</v>
      </c>
      <c r="E450" s="1">
        <v>14688</v>
      </c>
      <c r="F450">
        <v>312.98</v>
      </c>
      <c r="G450">
        <v>75</v>
      </c>
      <c r="K450">
        <v>39.1</v>
      </c>
      <c r="L450" t="s">
        <v>28</v>
      </c>
      <c r="M450" t="s">
        <v>29</v>
      </c>
      <c r="N450" t="s">
        <v>81</v>
      </c>
      <c r="O450" t="s">
        <v>78</v>
      </c>
      <c r="P450" t="s">
        <v>32</v>
      </c>
      <c r="Q450" t="s">
        <v>33</v>
      </c>
      <c r="R450" t="s">
        <v>34</v>
      </c>
      <c r="S450" t="s">
        <v>54</v>
      </c>
      <c r="T450" t="s">
        <v>36</v>
      </c>
      <c r="U450">
        <v>143</v>
      </c>
      <c r="V450">
        <v>88</v>
      </c>
      <c r="W450">
        <v>200</v>
      </c>
      <c r="X450">
        <v>45</v>
      </c>
      <c r="Y450">
        <v>160</v>
      </c>
      <c r="Z450">
        <v>76.34</v>
      </c>
      <c r="AA450">
        <v>41.66</v>
      </c>
      <c r="AB450" t="s">
        <v>47</v>
      </c>
      <c r="AC450" t="s">
        <v>48</v>
      </c>
      <c r="AD450" t="s">
        <v>39</v>
      </c>
    </row>
    <row r="451" spans="1:30" x14ac:dyDescent="0.2">
      <c r="A451">
        <v>450</v>
      </c>
      <c r="B451">
        <v>78501</v>
      </c>
      <c r="C451" t="s">
        <v>40</v>
      </c>
      <c r="D451">
        <v>72</v>
      </c>
      <c r="E451" s="1">
        <v>18670</v>
      </c>
      <c r="F451">
        <v>322.8</v>
      </c>
      <c r="G451">
        <v>66</v>
      </c>
      <c r="K451">
        <v>52.1</v>
      </c>
      <c r="L451" t="s">
        <v>28</v>
      </c>
      <c r="M451" t="s">
        <v>29</v>
      </c>
      <c r="N451" t="s">
        <v>30</v>
      </c>
      <c r="O451" t="s">
        <v>60</v>
      </c>
      <c r="P451" t="s">
        <v>42</v>
      </c>
      <c r="Q451" t="s">
        <v>33</v>
      </c>
      <c r="R451" t="s">
        <v>34</v>
      </c>
      <c r="S451" t="s">
        <v>43</v>
      </c>
      <c r="T451" t="s">
        <v>73</v>
      </c>
      <c r="U451">
        <v>124</v>
      </c>
      <c r="V451">
        <v>80</v>
      </c>
      <c r="W451">
        <v>176</v>
      </c>
      <c r="X451">
        <v>58</v>
      </c>
      <c r="Y451">
        <v>131</v>
      </c>
      <c r="Z451">
        <v>74.23</v>
      </c>
      <c r="AA451">
        <v>40.020000000000003</v>
      </c>
      <c r="AB451" t="s">
        <v>47</v>
      </c>
      <c r="AC451" t="s">
        <v>45</v>
      </c>
      <c r="AD451" t="s">
        <v>66</v>
      </c>
    </row>
    <row r="452" spans="1:30" x14ac:dyDescent="0.2">
      <c r="A452">
        <v>451</v>
      </c>
      <c r="B452">
        <v>78541</v>
      </c>
      <c r="C452" t="s">
        <v>27</v>
      </c>
      <c r="D452">
        <v>34</v>
      </c>
      <c r="E452" s="1">
        <v>32532</v>
      </c>
      <c r="F452">
        <v>206.97</v>
      </c>
      <c r="G452">
        <v>67</v>
      </c>
      <c r="K452">
        <v>32.4</v>
      </c>
      <c r="L452" t="s">
        <v>28</v>
      </c>
      <c r="M452" t="s">
        <v>29</v>
      </c>
      <c r="N452" t="s">
        <v>69</v>
      </c>
      <c r="O452" t="s">
        <v>31</v>
      </c>
      <c r="P452" t="s">
        <v>49</v>
      </c>
      <c r="Q452" t="s">
        <v>33</v>
      </c>
      <c r="R452" t="s">
        <v>34</v>
      </c>
      <c r="S452" t="s">
        <v>43</v>
      </c>
      <c r="T452" t="s">
        <v>44</v>
      </c>
      <c r="U452">
        <v>145</v>
      </c>
      <c r="V452">
        <v>83</v>
      </c>
      <c r="W452">
        <v>232</v>
      </c>
      <c r="X452">
        <v>56</v>
      </c>
      <c r="Y452">
        <v>101</v>
      </c>
      <c r="Z452">
        <v>95.59</v>
      </c>
      <c r="AA452">
        <v>41.31</v>
      </c>
      <c r="AB452" t="s">
        <v>47</v>
      </c>
      <c r="AC452" t="s">
        <v>38</v>
      </c>
      <c r="AD452" t="s">
        <v>39</v>
      </c>
    </row>
    <row r="453" spans="1:30" x14ac:dyDescent="0.2">
      <c r="A453">
        <v>452</v>
      </c>
      <c r="B453">
        <v>78577</v>
      </c>
      <c r="C453" t="s">
        <v>27</v>
      </c>
      <c r="D453">
        <v>69</v>
      </c>
      <c r="E453" s="1">
        <v>19794</v>
      </c>
      <c r="F453">
        <v>222.94</v>
      </c>
      <c r="G453">
        <v>60</v>
      </c>
      <c r="K453">
        <v>43.5</v>
      </c>
      <c r="L453" t="s">
        <v>28</v>
      </c>
      <c r="M453" t="s">
        <v>29</v>
      </c>
      <c r="N453" t="s">
        <v>46</v>
      </c>
      <c r="O453" t="s">
        <v>60</v>
      </c>
      <c r="P453" t="s">
        <v>42</v>
      </c>
      <c r="Q453" t="s">
        <v>33</v>
      </c>
      <c r="R453" t="s">
        <v>34</v>
      </c>
      <c r="S453" t="s">
        <v>43</v>
      </c>
      <c r="T453" t="s">
        <v>70</v>
      </c>
      <c r="U453">
        <v>121</v>
      </c>
      <c r="V453">
        <v>90</v>
      </c>
      <c r="W453">
        <v>230</v>
      </c>
      <c r="X453">
        <v>57</v>
      </c>
      <c r="Y453">
        <v>120</v>
      </c>
      <c r="Z453">
        <v>111.31</v>
      </c>
      <c r="AA453">
        <v>44.4</v>
      </c>
      <c r="AB453" t="s">
        <v>37</v>
      </c>
      <c r="AC453" t="s">
        <v>48</v>
      </c>
      <c r="AD453" t="s">
        <v>39</v>
      </c>
    </row>
    <row r="454" spans="1:30" x14ac:dyDescent="0.2">
      <c r="A454">
        <v>453</v>
      </c>
      <c r="B454">
        <v>78503</v>
      </c>
      <c r="C454" t="s">
        <v>40</v>
      </c>
      <c r="D454">
        <v>46</v>
      </c>
      <c r="E454" s="1">
        <v>28391</v>
      </c>
      <c r="F454">
        <v>287.91000000000003</v>
      </c>
      <c r="G454">
        <v>63</v>
      </c>
      <c r="K454">
        <v>51</v>
      </c>
      <c r="L454" t="s">
        <v>28</v>
      </c>
      <c r="M454" t="s">
        <v>29</v>
      </c>
      <c r="N454" t="s">
        <v>30</v>
      </c>
      <c r="O454" t="s">
        <v>31</v>
      </c>
      <c r="P454" t="s">
        <v>32</v>
      </c>
      <c r="Q454" t="s">
        <v>33</v>
      </c>
      <c r="R454" t="s">
        <v>34</v>
      </c>
      <c r="S454" t="s">
        <v>43</v>
      </c>
      <c r="T454" t="s">
        <v>59</v>
      </c>
      <c r="U454">
        <v>122</v>
      </c>
      <c r="V454">
        <v>84</v>
      </c>
      <c r="W454">
        <v>190</v>
      </c>
      <c r="X454">
        <v>51</v>
      </c>
      <c r="Y454">
        <v>136</v>
      </c>
      <c r="Z454">
        <v>73.45</v>
      </c>
      <c r="AA454">
        <v>41.47</v>
      </c>
      <c r="AB454" t="s">
        <v>50</v>
      </c>
      <c r="AC454" t="s">
        <v>45</v>
      </c>
      <c r="AD454" t="s">
        <v>56</v>
      </c>
    </row>
    <row r="455" spans="1:30" x14ac:dyDescent="0.2">
      <c r="A455">
        <v>454</v>
      </c>
      <c r="B455">
        <v>78557</v>
      </c>
      <c r="C455" t="s">
        <v>27</v>
      </c>
      <c r="D455">
        <v>59</v>
      </c>
      <c r="E455" s="1">
        <v>23664</v>
      </c>
      <c r="F455">
        <v>317.99</v>
      </c>
      <c r="G455">
        <v>68</v>
      </c>
      <c r="K455">
        <v>48.3</v>
      </c>
      <c r="L455" t="s">
        <v>28</v>
      </c>
      <c r="M455" t="s">
        <v>29</v>
      </c>
      <c r="N455" t="s">
        <v>46</v>
      </c>
      <c r="O455" t="s">
        <v>41</v>
      </c>
      <c r="P455" t="s">
        <v>42</v>
      </c>
      <c r="Q455" t="s">
        <v>33</v>
      </c>
      <c r="R455" t="s">
        <v>34</v>
      </c>
      <c r="S455" t="s">
        <v>39</v>
      </c>
      <c r="T455" t="s">
        <v>36</v>
      </c>
      <c r="U455">
        <v>145</v>
      </c>
      <c r="V455">
        <v>93</v>
      </c>
      <c r="W455">
        <v>187</v>
      </c>
      <c r="X455">
        <v>50</v>
      </c>
      <c r="Y455">
        <v>108</v>
      </c>
      <c r="Z455">
        <v>83.76</v>
      </c>
      <c r="AA455">
        <v>39.28</v>
      </c>
      <c r="AB455" t="s">
        <v>37</v>
      </c>
      <c r="AC455" t="s">
        <v>38</v>
      </c>
      <c r="AD455" t="s">
        <v>56</v>
      </c>
    </row>
    <row r="456" spans="1:30" x14ac:dyDescent="0.2">
      <c r="A456">
        <v>455</v>
      </c>
      <c r="B456">
        <v>78539</v>
      </c>
      <c r="C456" t="s">
        <v>40</v>
      </c>
      <c r="D456">
        <v>44</v>
      </c>
      <c r="E456" s="1">
        <v>28955</v>
      </c>
      <c r="F456">
        <v>177.78</v>
      </c>
      <c r="G456">
        <v>67</v>
      </c>
      <c r="K456">
        <v>27.8</v>
      </c>
      <c r="L456" t="s">
        <v>57</v>
      </c>
      <c r="M456" t="s">
        <v>29</v>
      </c>
      <c r="N456" t="s">
        <v>69</v>
      </c>
      <c r="O456" t="s">
        <v>41</v>
      </c>
      <c r="P456" t="s">
        <v>75</v>
      </c>
      <c r="Q456" t="s">
        <v>33</v>
      </c>
      <c r="R456" t="s">
        <v>58</v>
      </c>
      <c r="S456" t="s">
        <v>43</v>
      </c>
      <c r="T456" t="s">
        <v>55</v>
      </c>
      <c r="U456">
        <v>119</v>
      </c>
      <c r="V456">
        <v>77</v>
      </c>
      <c r="W456">
        <v>230</v>
      </c>
      <c r="X456">
        <v>47</v>
      </c>
      <c r="Y456">
        <v>136</v>
      </c>
      <c r="Z456">
        <v>113.54</v>
      </c>
      <c r="AA456">
        <v>38.799999999999997</v>
      </c>
      <c r="AB456" t="s">
        <v>50</v>
      </c>
      <c r="AC456" t="s">
        <v>38</v>
      </c>
      <c r="AD456" t="s">
        <v>39</v>
      </c>
    </row>
    <row r="457" spans="1:30" x14ac:dyDescent="0.2">
      <c r="A457">
        <v>456</v>
      </c>
      <c r="B457">
        <v>78557</v>
      </c>
      <c r="C457" t="s">
        <v>27</v>
      </c>
      <c r="D457">
        <v>32</v>
      </c>
      <c r="E457" s="1">
        <v>33424</v>
      </c>
      <c r="F457">
        <v>288.74</v>
      </c>
      <c r="G457">
        <v>71</v>
      </c>
      <c r="K457">
        <v>40.299999999999997</v>
      </c>
      <c r="L457" t="s">
        <v>28</v>
      </c>
      <c r="M457" t="s">
        <v>29</v>
      </c>
      <c r="N457" t="s">
        <v>30</v>
      </c>
      <c r="O457" t="s">
        <v>41</v>
      </c>
      <c r="P457" t="s">
        <v>32</v>
      </c>
      <c r="Q457" t="s">
        <v>33</v>
      </c>
      <c r="R457" t="s">
        <v>34</v>
      </c>
      <c r="S457" t="s">
        <v>43</v>
      </c>
      <c r="T457" t="s">
        <v>44</v>
      </c>
      <c r="U457">
        <v>122</v>
      </c>
      <c r="V457">
        <v>84</v>
      </c>
      <c r="W457">
        <v>222</v>
      </c>
      <c r="X457">
        <v>47</v>
      </c>
      <c r="Y457">
        <v>116</v>
      </c>
      <c r="Z457">
        <v>102.82</v>
      </c>
      <c r="AA457">
        <v>38.51</v>
      </c>
      <c r="AB457" t="s">
        <v>50</v>
      </c>
      <c r="AC457" t="s">
        <v>45</v>
      </c>
      <c r="AD457" t="s">
        <v>39</v>
      </c>
    </row>
    <row r="458" spans="1:30" x14ac:dyDescent="0.2">
      <c r="A458">
        <v>457</v>
      </c>
      <c r="B458">
        <v>78501</v>
      </c>
      <c r="C458" t="s">
        <v>27</v>
      </c>
      <c r="D458">
        <v>47</v>
      </c>
      <c r="E458" s="1">
        <v>27966</v>
      </c>
      <c r="F458">
        <v>293.05</v>
      </c>
      <c r="G458">
        <v>61</v>
      </c>
      <c r="K458">
        <v>55.4</v>
      </c>
      <c r="L458" t="s">
        <v>28</v>
      </c>
      <c r="M458" t="s">
        <v>29</v>
      </c>
      <c r="N458" t="s">
        <v>30</v>
      </c>
      <c r="O458" t="s">
        <v>31</v>
      </c>
      <c r="P458" t="s">
        <v>42</v>
      </c>
      <c r="Q458" t="s">
        <v>33</v>
      </c>
      <c r="R458" t="s">
        <v>34</v>
      </c>
      <c r="S458" t="s">
        <v>35</v>
      </c>
      <c r="T458" t="s">
        <v>59</v>
      </c>
      <c r="U458">
        <v>129</v>
      </c>
      <c r="V458">
        <v>83</v>
      </c>
      <c r="W458">
        <v>240</v>
      </c>
      <c r="X458">
        <v>51</v>
      </c>
      <c r="Y458">
        <v>123</v>
      </c>
      <c r="Z458">
        <v>80.64</v>
      </c>
      <c r="AA458">
        <v>44.98</v>
      </c>
      <c r="AB458" t="s">
        <v>50</v>
      </c>
      <c r="AC458" t="s">
        <v>48</v>
      </c>
      <c r="AD458" t="s">
        <v>39</v>
      </c>
    </row>
    <row r="459" spans="1:30" x14ac:dyDescent="0.2">
      <c r="A459">
        <v>458</v>
      </c>
      <c r="B459">
        <v>78503</v>
      </c>
      <c r="C459" t="s">
        <v>40</v>
      </c>
      <c r="D459">
        <v>24</v>
      </c>
      <c r="E459" s="1">
        <v>36352</v>
      </c>
      <c r="F459">
        <v>161.12</v>
      </c>
      <c r="G459">
        <v>67</v>
      </c>
      <c r="K459">
        <v>25.2</v>
      </c>
      <c r="L459" t="s">
        <v>57</v>
      </c>
      <c r="M459" t="s">
        <v>29</v>
      </c>
      <c r="N459" t="s">
        <v>46</v>
      </c>
      <c r="O459" t="s">
        <v>31</v>
      </c>
      <c r="P459" t="s">
        <v>49</v>
      </c>
      <c r="Q459" t="s">
        <v>33</v>
      </c>
      <c r="R459" t="s">
        <v>58</v>
      </c>
      <c r="S459" t="s">
        <v>39</v>
      </c>
      <c r="T459" t="s">
        <v>59</v>
      </c>
      <c r="U459">
        <v>116</v>
      </c>
      <c r="V459">
        <v>80</v>
      </c>
      <c r="W459">
        <v>223</v>
      </c>
      <c r="X459">
        <v>46</v>
      </c>
      <c r="Y459">
        <v>131</v>
      </c>
      <c r="Z459">
        <v>109.98</v>
      </c>
      <c r="AA459">
        <v>34.07</v>
      </c>
      <c r="AB459" t="s">
        <v>50</v>
      </c>
      <c r="AC459" t="s">
        <v>38</v>
      </c>
      <c r="AD459" t="s">
        <v>39</v>
      </c>
    </row>
    <row r="460" spans="1:30" x14ac:dyDescent="0.2">
      <c r="A460">
        <v>459</v>
      </c>
      <c r="B460">
        <v>78542</v>
      </c>
      <c r="C460" t="s">
        <v>27</v>
      </c>
      <c r="D460">
        <v>83</v>
      </c>
      <c r="E460" s="1">
        <v>14820</v>
      </c>
      <c r="F460">
        <v>304.72000000000003</v>
      </c>
      <c r="G460">
        <v>71</v>
      </c>
      <c r="K460">
        <v>42.5</v>
      </c>
      <c r="L460" t="s">
        <v>28</v>
      </c>
      <c r="M460" t="s">
        <v>29</v>
      </c>
      <c r="N460" t="s">
        <v>52</v>
      </c>
      <c r="O460" t="s">
        <v>60</v>
      </c>
      <c r="P460" t="s">
        <v>32</v>
      </c>
      <c r="Q460" t="s">
        <v>33</v>
      </c>
      <c r="R460" t="s">
        <v>34</v>
      </c>
      <c r="S460" t="s">
        <v>35</v>
      </c>
      <c r="T460" t="s">
        <v>61</v>
      </c>
      <c r="U460">
        <v>133</v>
      </c>
      <c r="V460">
        <v>88</v>
      </c>
      <c r="W460">
        <v>164</v>
      </c>
      <c r="X460">
        <v>44</v>
      </c>
      <c r="Y460">
        <v>150</v>
      </c>
      <c r="Z460">
        <v>85.47</v>
      </c>
      <c r="AA460">
        <v>37.950000000000003</v>
      </c>
      <c r="AB460" t="s">
        <v>50</v>
      </c>
      <c r="AC460" t="s">
        <v>45</v>
      </c>
      <c r="AD460" t="s">
        <v>56</v>
      </c>
    </row>
    <row r="461" spans="1:30" x14ac:dyDescent="0.2">
      <c r="A461">
        <v>460</v>
      </c>
      <c r="B461">
        <v>78577</v>
      </c>
      <c r="C461" t="s">
        <v>40</v>
      </c>
      <c r="D461">
        <v>48</v>
      </c>
      <c r="E461" s="1">
        <v>27461</v>
      </c>
      <c r="F461">
        <v>180.81</v>
      </c>
      <c r="G461">
        <v>65</v>
      </c>
      <c r="K461">
        <v>30.1</v>
      </c>
      <c r="L461" t="s">
        <v>28</v>
      </c>
      <c r="M461" t="s">
        <v>29</v>
      </c>
      <c r="N461" t="s">
        <v>72</v>
      </c>
      <c r="O461" t="s">
        <v>41</v>
      </c>
      <c r="P461" t="s">
        <v>75</v>
      </c>
      <c r="Q461" t="s">
        <v>33</v>
      </c>
      <c r="R461" t="s">
        <v>34</v>
      </c>
      <c r="S461" t="s">
        <v>35</v>
      </c>
      <c r="T461" t="s">
        <v>55</v>
      </c>
      <c r="U461">
        <v>133</v>
      </c>
      <c r="V461">
        <v>87</v>
      </c>
      <c r="W461">
        <v>236</v>
      </c>
      <c r="X461">
        <v>57</v>
      </c>
      <c r="Y461">
        <v>160</v>
      </c>
      <c r="Z461">
        <v>117.17</v>
      </c>
      <c r="AA461">
        <v>45.66</v>
      </c>
      <c r="AB461" t="s">
        <v>50</v>
      </c>
      <c r="AC461" t="s">
        <v>48</v>
      </c>
      <c r="AD461" t="s">
        <v>56</v>
      </c>
    </row>
    <row r="462" spans="1:30" x14ac:dyDescent="0.2">
      <c r="A462">
        <v>461</v>
      </c>
      <c r="B462">
        <v>78541</v>
      </c>
      <c r="C462" t="s">
        <v>27</v>
      </c>
      <c r="D462">
        <v>80</v>
      </c>
      <c r="E462" s="1">
        <v>15967</v>
      </c>
      <c r="F462">
        <v>257.04000000000002</v>
      </c>
      <c r="G462">
        <v>60</v>
      </c>
      <c r="K462">
        <v>50.2</v>
      </c>
      <c r="L462" t="s">
        <v>28</v>
      </c>
      <c r="M462" t="s">
        <v>29</v>
      </c>
      <c r="N462" t="s">
        <v>30</v>
      </c>
      <c r="O462" t="s">
        <v>53</v>
      </c>
      <c r="P462" t="s">
        <v>32</v>
      </c>
      <c r="Q462" t="s">
        <v>33</v>
      </c>
      <c r="R462" t="s">
        <v>34</v>
      </c>
      <c r="S462" t="s">
        <v>35</v>
      </c>
      <c r="T462" t="s">
        <v>55</v>
      </c>
      <c r="U462">
        <v>138</v>
      </c>
      <c r="V462">
        <v>85</v>
      </c>
      <c r="W462">
        <v>233</v>
      </c>
      <c r="X462">
        <v>42</v>
      </c>
      <c r="Y462">
        <v>110</v>
      </c>
      <c r="Z462">
        <v>75.72</v>
      </c>
      <c r="AA462">
        <v>39.979999999999997</v>
      </c>
      <c r="AB462" t="s">
        <v>47</v>
      </c>
      <c r="AC462" t="s">
        <v>48</v>
      </c>
      <c r="AD462" t="s">
        <v>51</v>
      </c>
    </row>
    <row r="463" spans="1:30" x14ac:dyDescent="0.2">
      <c r="A463">
        <v>462</v>
      </c>
      <c r="B463">
        <v>78503</v>
      </c>
      <c r="C463" t="s">
        <v>27</v>
      </c>
      <c r="D463">
        <v>49</v>
      </c>
      <c r="E463" s="1">
        <v>27242</v>
      </c>
      <c r="F463">
        <v>199.98</v>
      </c>
      <c r="G463">
        <v>74</v>
      </c>
      <c r="K463">
        <v>25.7</v>
      </c>
      <c r="L463" t="s">
        <v>57</v>
      </c>
      <c r="M463" t="s">
        <v>29</v>
      </c>
      <c r="N463" t="s">
        <v>46</v>
      </c>
      <c r="O463" t="s">
        <v>31</v>
      </c>
      <c r="P463" t="s">
        <v>42</v>
      </c>
      <c r="Q463" t="s">
        <v>33</v>
      </c>
      <c r="R463" t="s">
        <v>58</v>
      </c>
      <c r="S463" t="s">
        <v>43</v>
      </c>
      <c r="T463" t="s">
        <v>36</v>
      </c>
      <c r="U463">
        <v>107</v>
      </c>
      <c r="V463">
        <v>73</v>
      </c>
      <c r="W463">
        <v>209</v>
      </c>
      <c r="X463">
        <v>41</v>
      </c>
      <c r="Y463">
        <v>105</v>
      </c>
      <c r="Z463">
        <v>85.17</v>
      </c>
      <c r="AA463">
        <v>32.840000000000003</v>
      </c>
      <c r="AB463" t="s">
        <v>47</v>
      </c>
      <c r="AC463" t="s">
        <v>38</v>
      </c>
      <c r="AD463" t="s">
        <v>39</v>
      </c>
    </row>
    <row r="464" spans="1:30" x14ac:dyDescent="0.2">
      <c r="A464">
        <v>463</v>
      </c>
      <c r="B464">
        <v>78589</v>
      </c>
      <c r="C464" t="s">
        <v>40</v>
      </c>
      <c r="D464">
        <v>21</v>
      </c>
      <c r="E464" s="1">
        <v>37512</v>
      </c>
      <c r="F464">
        <v>231.83</v>
      </c>
      <c r="G464">
        <v>67</v>
      </c>
      <c r="K464">
        <v>36.299999999999997</v>
      </c>
      <c r="L464" t="s">
        <v>28</v>
      </c>
      <c r="M464" t="s">
        <v>29</v>
      </c>
      <c r="N464" t="s">
        <v>65</v>
      </c>
      <c r="O464" t="s">
        <v>41</v>
      </c>
      <c r="P464" t="s">
        <v>49</v>
      </c>
      <c r="Q464" t="s">
        <v>33</v>
      </c>
      <c r="R464" t="s">
        <v>34</v>
      </c>
      <c r="S464" t="s">
        <v>39</v>
      </c>
      <c r="T464" t="s">
        <v>59</v>
      </c>
      <c r="U464">
        <v>136</v>
      </c>
      <c r="V464">
        <v>92</v>
      </c>
      <c r="W464">
        <v>191</v>
      </c>
      <c r="X464">
        <v>49</v>
      </c>
      <c r="Y464">
        <v>146</v>
      </c>
      <c r="Z464">
        <v>114.02</v>
      </c>
      <c r="AA464">
        <v>44.04</v>
      </c>
      <c r="AB464" t="s">
        <v>50</v>
      </c>
      <c r="AC464" t="s">
        <v>45</v>
      </c>
      <c r="AD464" t="s">
        <v>66</v>
      </c>
    </row>
    <row r="465" spans="1:30" x14ac:dyDescent="0.2">
      <c r="A465">
        <v>464</v>
      </c>
      <c r="B465">
        <v>78504</v>
      </c>
      <c r="C465" t="s">
        <v>40</v>
      </c>
      <c r="D465">
        <v>30</v>
      </c>
      <c r="E465" s="1">
        <v>34032</v>
      </c>
      <c r="F465">
        <v>266.29000000000002</v>
      </c>
      <c r="G465">
        <v>71</v>
      </c>
      <c r="K465">
        <v>37.1</v>
      </c>
      <c r="L465" t="s">
        <v>28</v>
      </c>
      <c r="M465" t="s">
        <v>82</v>
      </c>
      <c r="N465" t="s">
        <v>30</v>
      </c>
      <c r="O465" t="s">
        <v>31</v>
      </c>
      <c r="P465" t="s">
        <v>32</v>
      </c>
      <c r="Q465" t="s">
        <v>33</v>
      </c>
      <c r="R465" t="s">
        <v>34</v>
      </c>
      <c r="S465" t="s">
        <v>54</v>
      </c>
      <c r="T465" t="s">
        <v>59</v>
      </c>
      <c r="U465">
        <v>145</v>
      </c>
      <c r="V465">
        <v>87</v>
      </c>
      <c r="W465">
        <v>153</v>
      </c>
      <c r="X465">
        <v>50</v>
      </c>
      <c r="Y465">
        <v>137</v>
      </c>
      <c r="Z465">
        <v>116.64</v>
      </c>
      <c r="AA465">
        <v>40.68</v>
      </c>
      <c r="AB465" t="s">
        <v>50</v>
      </c>
      <c r="AC465" t="s">
        <v>48</v>
      </c>
      <c r="AD465" t="s">
        <v>39</v>
      </c>
    </row>
    <row r="466" spans="1:30" x14ac:dyDescent="0.2">
      <c r="A466">
        <v>465</v>
      </c>
      <c r="B466">
        <v>78541</v>
      </c>
      <c r="C466" t="s">
        <v>40</v>
      </c>
      <c r="D466">
        <v>59</v>
      </c>
      <c r="E466" s="1">
        <v>23346</v>
      </c>
      <c r="F466">
        <v>254.51</v>
      </c>
      <c r="G466">
        <v>76</v>
      </c>
      <c r="K466">
        <v>31</v>
      </c>
      <c r="L466" t="s">
        <v>28</v>
      </c>
      <c r="M466" t="s">
        <v>29</v>
      </c>
      <c r="N466" t="s">
        <v>30</v>
      </c>
      <c r="O466" t="s">
        <v>41</v>
      </c>
      <c r="P466" t="s">
        <v>32</v>
      </c>
      <c r="Q466" t="s">
        <v>33</v>
      </c>
      <c r="R466" t="s">
        <v>34</v>
      </c>
      <c r="S466" t="s">
        <v>54</v>
      </c>
      <c r="T466" t="s">
        <v>36</v>
      </c>
      <c r="U466">
        <v>136</v>
      </c>
      <c r="V466">
        <v>83</v>
      </c>
      <c r="W466">
        <v>192</v>
      </c>
      <c r="X466">
        <v>43</v>
      </c>
      <c r="Y466">
        <v>103</v>
      </c>
      <c r="Z466">
        <v>83.28</v>
      </c>
      <c r="AA466">
        <v>45.63</v>
      </c>
      <c r="AB466" t="s">
        <v>50</v>
      </c>
      <c r="AC466" t="s">
        <v>38</v>
      </c>
      <c r="AD466" t="s">
        <v>39</v>
      </c>
    </row>
    <row r="467" spans="1:30" x14ac:dyDescent="0.2">
      <c r="A467">
        <v>466</v>
      </c>
      <c r="B467">
        <v>78503</v>
      </c>
      <c r="C467" t="s">
        <v>40</v>
      </c>
      <c r="D467">
        <v>38</v>
      </c>
      <c r="E467" s="1">
        <v>31310</v>
      </c>
      <c r="F467">
        <v>262.57</v>
      </c>
      <c r="G467">
        <v>66</v>
      </c>
      <c r="K467">
        <v>42.4</v>
      </c>
      <c r="L467" t="s">
        <v>28</v>
      </c>
      <c r="M467" t="s">
        <v>29</v>
      </c>
      <c r="N467" t="s">
        <v>46</v>
      </c>
      <c r="O467" t="s">
        <v>41</v>
      </c>
      <c r="P467" t="s">
        <v>32</v>
      </c>
      <c r="Q467" t="s">
        <v>33</v>
      </c>
      <c r="R467" t="s">
        <v>34</v>
      </c>
      <c r="S467" t="s">
        <v>43</v>
      </c>
      <c r="T467" t="s">
        <v>55</v>
      </c>
      <c r="U467">
        <v>132</v>
      </c>
      <c r="V467">
        <v>90</v>
      </c>
      <c r="W467">
        <v>163</v>
      </c>
      <c r="X467">
        <v>53</v>
      </c>
      <c r="Y467">
        <v>112</v>
      </c>
      <c r="Z467">
        <v>116.61</v>
      </c>
      <c r="AA467">
        <v>43.96</v>
      </c>
      <c r="AB467" t="s">
        <v>37</v>
      </c>
      <c r="AC467" t="s">
        <v>38</v>
      </c>
      <c r="AD467" t="s">
        <v>39</v>
      </c>
    </row>
    <row r="468" spans="1:30" x14ac:dyDescent="0.2">
      <c r="A468">
        <v>467</v>
      </c>
      <c r="B468">
        <v>78589</v>
      </c>
      <c r="C468" t="s">
        <v>40</v>
      </c>
      <c r="D468">
        <v>32</v>
      </c>
      <c r="E468" s="1">
        <v>33212</v>
      </c>
      <c r="F468">
        <v>231.35</v>
      </c>
      <c r="G468">
        <v>66</v>
      </c>
      <c r="K468">
        <v>37.299999999999997</v>
      </c>
      <c r="L468" t="s">
        <v>28</v>
      </c>
      <c r="M468" t="s">
        <v>29</v>
      </c>
      <c r="N468" t="s">
        <v>30</v>
      </c>
      <c r="O468" t="s">
        <v>31</v>
      </c>
      <c r="P468" t="s">
        <v>49</v>
      </c>
      <c r="Q468" t="s">
        <v>33</v>
      </c>
      <c r="R468" t="s">
        <v>34</v>
      </c>
      <c r="S468" t="s">
        <v>35</v>
      </c>
      <c r="T468" t="s">
        <v>44</v>
      </c>
      <c r="U468">
        <v>145</v>
      </c>
      <c r="V468">
        <v>90</v>
      </c>
      <c r="W468">
        <v>151</v>
      </c>
      <c r="X468">
        <v>52</v>
      </c>
      <c r="Y468">
        <v>153</v>
      </c>
      <c r="Z468">
        <v>110.3</v>
      </c>
      <c r="AA468">
        <v>47.48</v>
      </c>
      <c r="AB468" t="s">
        <v>47</v>
      </c>
      <c r="AC468" t="s">
        <v>38</v>
      </c>
      <c r="AD468" t="s">
        <v>39</v>
      </c>
    </row>
    <row r="469" spans="1:30" x14ac:dyDescent="0.2">
      <c r="A469">
        <v>468</v>
      </c>
      <c r="B469">
        <v>78501</v>
      </c>
      <c r="C469" t="s">
        <v>40</v>
      </c>
      <c r="D469">
        <v>77</v>
      </c>
      <c r="E469" s="1">
        <v>16976</v>
      </c>
      <c r="F469">
        <v>258.39999999999998</v>
      </c>
      <c r="G469">
        <v>65</v>
      </c>
      <c r="K469">
        <v>43</v>
      </c>
      <c r="L469" t="s">
        <v>28</v>
      </c>
      <c r="M469" t="s">
        <v>29</v>
      </c>
      <c r="N469" t="s">
        <v>46</v>
      </c>
      <c r="O469" t="s">
        <v>53</v>
      </c>
      <c r="P469" t="s">
        <v>49</v>
      </c>
      <c r="Q469" t="s">
        <v>33</v>
      </c>
      <c r="R469" t="s">
        <v>34</v>
      </c>
      <c r="S469" t="s">
        <v>35</v>
      </c>
      <c r="T469" t="s">
        <v>44</v>
      </c>
      <c r="U469">
        <v>144</v>
      </c>
      <c r="V469">
        <v>88</v>
      </c>
      <c r="W469">
        <v>203</v>
      </c>
      <c r="X469">
        <v>42</v>
      </c>
      <c r="Y469">
        <v>114</v>
      </c>
      <c r="Z469">
        <v>104.72</v>
      </c>
      <c r="AA469">
        <v>44.58</v>
      </c>
      <c r="AB469" t="s">
        <v>50</v>
      </c>
      <c r="AC469" t="s">
        <v>48</v>
      </c>
      <c r="AD469" t="s">
        <v>56</v>
      </c>
    </row>
    <row r="470" spans="1:30" x14ac:dyDescent="0.2">
      <c r="A470">
        <v>469</v>
      </c>
      <c r="B470">
        <v>78539</v>
      </c>
      <c r="C470" t="s">
        <v>27</v>
      </c>
      <c r="D470">
        <v>28</v>
      </c>
      <c r="E470" s="1">
        <v>34962</v>
      </c>
      <c r="F470">
        <v>211.25</v>
      </c>
      <c r="G470">
        <v>68</v>
      </c>
      <c r="K470">
        <v>32.1</v>
      </c>
      <c r="L470" t="s">
        <v>28</v>
      </c>
      <c r="M470" t="s">
        <v>76</v>
      </c>
      <c r="N470" t="s">
        <v>46</v>
      </c>
      <c r="O470" t="s">
        <v>31</v>
      </c>
      <c r="P470" t="s">
        <v>32</v>
      </c>
      <c r="Q470" t="s">
        <v>33</v>
      </c>
      <c r="R470" t="s">
        <v>34</v>
      </c>
      <c r="S470" t="s">
        <v>35</v>
      </c>
      <c r="T470" t="s">
        <v>64</v>
      </c>
      <c r="U470">
        <v>139</v>
      </c>
      <c r="V470">
        <v>81</v>
      </c>
      <c r="W470">
        <v>164</v>
      </c>
      <c r="X470">
        <v>52</v>
      </c>
      <c r="Y470">
        <v>145</v>
      </c>
      <c r="Z470">
        <v>101.3</v>
      </c>
      <c r="AA470">
        <v>38.14</v>
      </c>
      <c r="AB470" t="s">
        <v>47</v>
      </c>
      <c r="AC470" t="s">
        <v>38</v>
      </c>
      <c r="AD470" t="s">
        <v>39</v>
      </c>
    </row>
    <row r="471" spans="1:30" x14ac:dyDescent="0.2">
      <c r="A471">
        <v>470</v>
      </c>
      <c r="B471">
        <v>78504</v>
      </c>
      <c r="C471" t="s">
        <v>40</v>
      </c>
      <c r="D471">
        <v>75</v>
      </c>
      <c r="E471" s="1">
        <v>17800</v>
      </c>
      <c r="F471">
        <v>166.33</v>
      </c>
      <c r="G471">
        <v>64</v>
      </c>
      <c r="K471">
        <v>28.5</v>
      </c>
      <c r="L471" t="s">
        <v>57</v>
      </c>
      <c r="M471" t="s">
        <v>29</v>
      </c>
      <c r="N471" t="s">
        <v>52</v>
      </c>
      <c r="O471" t="s">
        <v>53</v>
      </c>
      <c r="P471" t="s">
        <v>49</v>
      </c>
      <c r="Q471" t="s">
        <v>33</v>
      </c>
      <c r="R471" t="s">
        <v>58</v>
      </c>
      <c r="S471" t="s">
        <v>43</v>
      </c>
      <c r="T471" t="s">
        <v>59</v>
      </c>
      <c r="U471">
        <v>114</v>
      </c>
      <c r="V471">
        <v>73</v>
      </c>
      <c r="W471">
        <v>180</v>
      </c>
      <c r="X471">
        <v>54</v>
      </c>
      <c r="Y471">
        <v>129</v>
      </c>
      <c r="Z471">
        <v>73.73</v>
      </c>
      <c r="AA471">
        <v>36.619999999999997</v>
      </c>
      <c r="AB471" t="s">
        <v>50</v>
      </c>
      <c r="AC471" t="s">
        <v>38</v>
      </c>
      <c r="AD471" t="s">
        <v>66</v>
      </c>
    </row>
    <row r="472" spans="1:30" x14ac:dyDescent="0.2">
      <c r="A472">
        <v>471</v>
      </c>
      <c r="B472">
        <v>78504</v>
      </c>
      <c r="C472" t="s">
        <v>40</v>
      </c>
      <c r="D472">
        <v>80</v>
      </c>
      <c r="E472" s="1">
        <v>15909</v>
      </c>
      <c r="F472">
        <v>366.3</v>
      </c>
      <c r="G472">
        <v>74</v>
      </c>
      <c r="K472">
        <v>47</v>
      </c>
      <c r="L472" t="s">
        <v>28</v>
      </c>
      <c r="M472" t="s">
        <v>29</v>
      </c>
      <c r="N472" t="s">
        <v>30</v>
      </c>
      <c r="O472" t="s">
        <v>53</v>
      </c>
      <c r="P472" t="s">
        <v>32</v>
      </c>
      <c r="Q472" t="s">
        <v>33</v>
      </c>
      <c r="R472" t="s">
        <v>34</v>
      </c>
      <c r="S472" t="s">
        <v>39</v>
      </c>
      <c r="T472" t="s">
        <v>59</v>
      </c>
      <c r="U472">
        <v>122</v>
      </c>
      <c r="V472">
        <v>90</v>
      </c>
      <c r="W472">
        <v>233</v>
      </c>
      <c r="X472">
        <v>51</v>
      </c>
      <c r="Y472">
        <v>128</v>
      </c>
      <c r="Z472">
        <v>81.510000000000005</v>
      </c>
      <c r="AA472">
        <v>49.59</v>
      </c>
      <c r="AB472" t="s">
        <v>37</v>
      </c>
      <c r="AC472" t="s">
        <v>45</v>
      </c>
      <c r="AD472" t="s">
        <v>39</v>
      </c>
    </row>
    <row r="473" spans="1:30" x14ac:dyDescent="0.2">
      <c r="A473">
        <v>472</v>
      </c>
      <c r="B473">
        <v>78503</v>
      </c>
      <c r="C473" t="s">
        <v>40</v>
      </c>
      <c r="D473">
        <v>72</v>
      </c>
      <c r="E473" s="1">
        <v>18770</v>
      </c>
      <c r="F473">
        <v>167.12</v>
      </c>
      <c r="G473">
        <v>65</v>
      </c>
      <c r="K473">
        <v>27.8</v>
      </c>
      <c r="L473" t="s">
        <v>57</v>
      </c>
      <c r="M473" t="s">
        <v>29</v>
      </c>
      <c r="N473" t="s">
        <v>46</v>
      </c>
      <c r="O473" t="s">
        <v>60</v>
      </c>
      <c r="P473" t="s">
        <v>32</v>
      </c>
      <c r="Q473" t="s">
        <v>33</v>
      </c>
      <c r="R473" t="s">
        <v>58</v>
      </c>
      <c r="S473" t="s">
        <v>43</v>
      </c>
      <c r="T473" t="s">
        <v>73</v>
      </c>
      <c r="U473">
        <v>108</v>
      </c>
      <c r="V473">
        <v>78</v>
      </c>
      <c r="W473">
        <v>165</v>
      </c>
      <c r="X473">
        <v>49</v>
      </c>
      <c r="Y473">
        <v>126</v>
      </c>
      <c r="Z473">
        <v>77.47</v>
      </c>
      <c r="AA473">
        <v>35.24</v>
      </c>
      <c r="AB473" t="s">
        <v>37</v>
      </c>
      <c r="AC473" t="s">
        <v>48</v>
      </c>
      <c r="AD473" t="s">
        <v>56</v>
      </c>
    </row>
    <row r="474" spans="1:30" x14ac:dyDescent="0.2">
      <c r="A474">
        <v>473</v>
      </c>
      <c r="B474">
        <v>78541</v>
      </c>
      <c r="C474" t="s">
        <v>27</v>
      </c>
      <c r="D474">
        <v>48</v>
      </c>
      <c r="E474" s="1">
        <v>27392</v>
      </c>
      <c r="F474">
        <v>154.97999999999999</v>
      </c>
      <c r="G474">
        <v>62</v>
      </c>
      <c r="K474">
        <v>28.3</v>
      </c>
      <c r="L474" t="s">
        <v>57</v>
      </c>
      <c r="M474" t="s">
        <v>76</v>
      </c>
      <c r="N474" t="s">
        <v>65</v>
      </c>
      <c r="O474" t="s">
        <v>31</v>
      </c>
      <c r="P474" t="s">
        <v>32</v>
      </c>
      <c r="Q474" t="s">
        <v>33</v>
      </c>
      <c r="R474" t="s">
        <v>58</v>
      </c>
      <c r="S474" t="s">
        <v>54</v>
      </c>
      <c r="T474" t="s">
        <v>59</v>
      </c>
      <c r="U474">
        <v>110</v>
      </c>
      <c r="V474">
        <v>80</v>
      </c>
      <c r="W474">
        <v>181</v>
      </c>
      <c r="X474">
        <v>60</v>
      </c>
      <c r="Y474">
        <v>136</v>
      </c>
      <c r="Z474">
        <v>103.17</v>
      </c>
      <c r="AA474">
        <v>27.89</v>
      </c>
      <c r="AB474" t="s">
        <v>37</v>
      </c>
      <c r="AC474" t="s">
        <v>48</v>
      </c>
      <c r="AD474" t="s">
        <v>56</v>
      </c>
    </row>
    <row r="475" spans="1:30" x14ac:dyDescent="0.2">
      <c r="A475">
        <v>474</v>
      </c>
      <c r="B475">
        <v>78577</v>
      </c>
      <c r="C475" t="s">
        <v>40</v>
      </c>
      <c r="D475">
        <v>58</v>
      </c>
      <c r="E475" s="1">
        <v>23925</v>
      </c>
      <c r="F475">
        <v>188.8</v>
      </c>
      <c r="G475">
        <v>69</v>
      </c>
      <c r="K475">
        <v>27.9</v>
      </c>
      <c r="L475" t="s">
        <v>57</v>
      </c>
      <c r="M475" t="s">
        <v>29</v>
      </c>
      <c r="N475" t="s">
        <v>46</v>
      </c>
      <c r="O475" t="s">
        <v>31</v>
      </c>
      <c r="P475" t="s">
        <v>49</v>
      </c>
      <c r="Q475" t="s">
        <v>33</v>
      </c>
      <c r="R475" t="s">
        <v>58</v>
      </c>
      <c r="S475" t="s">
        <v>54</v>
      </c>
      <c r="T475" t="s">
        <v>44</v>
      </c>
      <c r="U475">
        <v>116</v>
      </c>
      <c r="V475">
        <v>75</v>
      </c>
      <c r="W475">
        <v>168</v>
      </c>
      <c r="X475">
        <v>55</v>
      </c>
      <c r="Y475">
        <v>111</v>
      </c>
      <c r="Z475">
        <v>86.08</v>
      </c>
      <c r="AA475">
        <v>39.869999999999997</v>
      </c>
      <c r="AB475" t="s">
        <v>37</v>
      </c>
      <c r="AC475" t="s">
        <v>48</v>
      </c>
      <c r="AD475" t="s">
        <v>39</v>
      </c>
    </row>
    <row r="476" spans="1:30" x14ac:dyDescent="0.2">
      <c r="A476">
        <v>475</v>
      </c>
      <c r="B476">
        <v>78577</v>
      </c>
      <c r="C476" t="s">
        <v>40</v>
      </c>
      <c r="D476">
        <v>26</v>
      </c>
      <c r="E476" s="1">
        <v>35662</v>
      </c>
      <c r="F476">
        <v>274.52999999999997</v>
      </c>
      <c r="G476">
        <v>70</v>
      </c>
      <c r="K476">
        <v>39.4</v>
      </c>
      <c r="L476" t="s">
        <v>28</v>
      </c>
      <c r="M476" t="s">
        <v>29</v>
      </c>
      <c r="N476" t="s">
        <v>46</v>
      </c>
      <c r="O476" t="s">
        <v>31</v>
      </c>
      <c r="P476" t="s">
        <v>32</v>
      </c>
      <c r="Q476" t="s">
        <v>33</v>
      </c>
      <c r="R476" t="s">
        <v>34</v>
      </c>
      <c r="S476" t="s">
        <v>35</v>
      </c>
      <c r="T476" t="s">
        <v>36</v>
      </c>
      <c r="U476">
        <v>145</v>
      </c>
      <c r="V476">
        <v>87</v>
      </c>
      <c r="W476">
        <v>237</v>
      </c>
      <c r="X476">
        <v>52</v>
      </c>
      <c r="Y476">
        <v>126</v>
      </c>
      <c r="Z476">
        <v>113.09</v>
      </c>
      <c r="AA476">
        <v>45.6</v>
      </c>
      <c r="AB476" t="s">
        <v>50</v>
      </c>
      <c r="AC476" t="s">
        <v>38</v>
      </c>
      <c r="AD476" t="s">
        <v>56</v>
      </c>
    </row>
    <row r="477" spans="1:30" x14ac:dyDescent="0.2">
      <c r="A477">
        <v>476</v>
      </c>
      <c r="B477">
        <v>78557</v>
      </c>
      <c r="C477" t="s">
        <v>40</v>
      </c>
      <c r="D477">
        <v>33</v>
      </c>
      <c r="E477" s="1">
        <v>32932</v>
      </c>
      <c r="F477">
        <v>196.57</v>
      </c>
      <c r="G477">
        <v>70</v>
      </c>
      <c r="K477">
        <v>28.2</v>
      </c>
      <c r="L477" t="s">
        <v>57</v>
      </c>
      <c r="M477" t="s">
        <v>29</v>
      </c>
      <c r="N477" t="s">
        <v>46</v>
      </c>
      <c r="O477" t="s">
        <v>41</v>
      </c>
      <c r="P477" t="s">
        <v>32</v>
      </c>
      <c r="Q477" t="s">
        <v>33</v>
      </c>
      <c r="R477" t="s">
        <v>58</v>
      </c>
      <c r="S477" t="s">
        <v>54</v>
      </c>
      <c r="T477" t="s">
        <v>36</v>
      </c>
      <c r="U477">
        <v>107</v>
      </c>
      <c r="V477">
        <v>71</v>
      </c>
      <c r="W477">
        <v>167</v>
      </c>
      <c r="X477">
        <v>40</v>
      </c>
      <c r="Y477">
        <v>133</v>
      </c>
      <c r="Z477">
        <v>72.36</v>
      </c>
      <c r="AA477">
        <v>39.19</v>
      </c>
      <c r="AB477" t="s">
        <v>47</v>
      </c>
      <c r="AC477" t="s">
        <v>38</v>
      </c>
      <c r="AD477" t="s">
        <v>39</v>
      </c>
    </row>
    <row r="478" spans="1:30" x14ac:dyDescent="0.2">
      <c r="A478">
        <v>477</v>
      </c>
      <c r="B478">
        <v>78557</v>
      </c>
      <c r="C478" t="s">
        <v>27</v>
      </c>
      <c r="D478">
        <v>25</v>
      </c>
      <c r="E478" s="1">
        <v>36015</v>
      </c>
      <c r="F478">
        <v>232.98</v>
      </c>
      <c r="G478">
        <v>67</v>
      </c>
      <c r="K478">
        <v>36.5</v>
      </c>
      <c r="L478" t="s">
        <v>28</v>
      </c>
      <c r="M478" t="s">
        <v>29</v>
      </c>
      <c r="N478" t="s">
        <v>52</v>
      </c>
      <c r="O478" t="s">
        <v>31</v>
      </c>
      <c r="P478" t="s">
        <v>49</v>
      </c>
      <c r="Q478" t="s">
        <v>33</v>
      </c>
      <c r="R478" t="s">
        <v>34</v>
      </c>
      <c r="S478" t="s">
        <v>35</v>
      </c>
      <c r="T478" t="s">
        <v>55</v>
      </c>
      <c r="U478">
        <v>137</v>
      </c>
      <c r="V478">
        <v>91</v>
      </c>
      <c r="W478">
        <v>168</v>
      </c>
      <c r="X478">
        <v>57</v>
      </c>
      <c r="Y478">
        <v>159</v>
      </c>
      <c r="Z478">
        <v>93.92</v>
      </c>
      <c r="AA478">
        <v>41.39</v>
      </c>
      <c r="AB478" t="s">
        <v>50</v>
      </c>
      <c r="AC478" t="s">
        <v>48</v>
      </c>
      <c r="AD478" t="s">
        <v>56</v>
      </c>
    </row>
    <row r="479" spans="1:30" x14ac:dyDescent="0.2">
      <c r="A479">
        <v>478</v>
      </c>
      <c r="B479">
        <v>78539</v>
      </c>
      <c r="C479" t="s">
        <v>40</v>
      </c>
      <c r="D479">
        <v>71</v>
      </c>
      <c r="E479" s="1">
        <v>19002</v>
      </c>
      <c r="F479">
        <v>138.69999999999999</v>
      </c>
      <c r="G479">
        <v>60</v>
      </c>
      <c r="K479">
        <v>27.1</v>
      </c>
      <c r="L479" t="s">
        <v>57</v>
      </c>
      <c r="M479" t="s">
        <v>29</v>
      </c>
      <c r="N479" t="s">
        <v>30</v>
      </c>
      <c r="O479" t="s">
        <v>78</v>
      </c>
      <c r="P479" t="s">
        <v>42</v>
      </c>
      <c r="Q479" t="s">
        <v>33</v>
      </c>
      <c r="R479" t="s">
        <v>58</v>
      </c>
      <c r="S479" t="s">
        <v>54</v>
      </c>
      <c r="T479" t="s">
        <v>64</v>
      </c>
      <c r="U479">
        <v>108</v>
      </c>
      <c r="V479">
        <v>80</v>
      </c>
      <c r="W479">
        <v>171</v>
      </c>
      <c r="X479">
        <v>49</v>
      </c>
      <c r="Y479">
        <v>101</v>
      </c>
      <c r="Z479">
        <v>70.31</v>
      </c>
      <c r="AA479">
        <v>38.229999999999997</v>
      </c>
      <c r="AB479" t="s">
        <v>50</v>
      </c>
      <c r="AC479" t="s">
        <v>45</v>
      </c>
      <c r="AD479" t="s">
        <v>56</v>
      </c>
    </row>
    <row r="480" spans="1:30" x14ac:dyDescent="0.2">
      <c r="A480">
        <v>479</v>
      </c>
      <c r="B480">
        <v>78589</v>
      </c>
      <c r="C480" t="s">
        <v>27</v>
      </c>
      <c r="D480">
        <v>57</v>
      </c>
      <c r="E480" s="1">
        <v>24066</v>
      </c>
      <c r="F480">
        <v>221.38</v>
      </c>
      <c r="G480">
        <v>62</v>
      </c>
      <c r="K480">
        <v>40.5</v>
      </c>
      <c r="L480" t="s">
        <v>28</v>
      </c>
      <c r="M480" t="s">
        <v>29</v>
      </c>
      <c r="N480" t="s">
        <v>62</v>
      </c>
      <c r="O480" t="s">
        <v>31</v>
      </c>
      <c r="P480" t="s">
        <v>49</v>
      </c>
      <c r="Q480" t="s">
        <v>33</v>
      </c>
      <c r="R480" t="s">
        <v>34</v>
      </c>
      <c r="S480" t="s">
        <v>39</v>
      </c>
      <c r="T480" t="s">
        <v>55</v>
      </c>
      <c r="U480">
        <v>138</v>
      </c>
      <c r="V480">
        <v>90</v>
      </c>
      <c r="W480">
        <v>216</v>
      </c>
      <c r="X480">
        <v>56</v>
      </c>
      <c r="Y480">
        <v>155</v>
      </c>
      <c r="Z480">
        <v>81.010000000000005</v>
      </c>
      <c r="AA480">
        <v>38.549999999999997</v>
      </c>
      <c r="AB480" t="s">
        <v>50</v>
      </c>
      <c r="AC480" t="s">
        <v>45</v>
      </c>
      <c r="AD480" t="s">
        <v>39</v>
      </c>
    </row>
    <row r="481" spans="1:30" x14ac:dyDescent="0.2">
      <c r="A481">
        <v>480</v>
      </c>
      <c r="B481">
        <v>78501</v>
      </c>
      <c r="C481" t="s">
        <v>27</v>
      </c>
      <c r="D481">
        <v>40</v>
      </c>
      <c r="E481" s="1">
        <v>30589</v>
      </c>
      <c r="F481">
        <v>227.11</v>
      </c>
      <c r="G481">
        <v>63</v>
      </c>
      <c r="K481">
        <v>40.200000000000003</v>
      </c>
      <c r="L481" t="s">
        <v>28</v>
      </c>
      <c r="M481" t="s">
        <v>29</v>
      </c>
      <c r="N481" t="s">
        <v>30</v>
      </c>
      <c r="O481" t="s">
        <v>31</v>
      </c>
      <c r="P481" t="s">
        <v>49</v>
      </c>
      <c r="Q481" t="s">
        <v>33</v>
      </c>
      <c r="R481" t="s">
        <v>34</v>
      </c>
      <c r="S481" t="s">
        <v>39</v>
      </c>
      <c r="T481" t="s">
        <v>39</v>
      </c>
      <c r="U481">
        <v>145</v>
      </c>
      <c r="V481">
        <v>82</v>
      </c>
      <c r="W481">
        <v>179</v>
      </c>
      <c r="X481">
        <v>41</v>
      </c>
      <c r="Y481">
        <v>105</v>
      </c>
      <c r="Z481">
        <v>76.53</v>
      </c>
      <c r="AA481">
        <v>38.81</v>
      </c>
      <c r="AB481" t="s">
        <v>37</v>
      </c>
      <c r="AC481" t="s">
        <v>38</v>
      </c>
      <c r="AD481" t="s">
        <v>39</v>
      </c>
    </row>
    <row r="482" spans="1:30" x14ac:dyDescent="0.2">
      <c r="A482">
        <v>481</v>
      </c>
      <c r="B482">
        <v>78541</v>
      </c>
      <c r="C482" t="s">
        <v>27</v>
      </c>
      <c r="D482">
        <v>66</v>
      </c>
      <c r="E482" s="1">
        <v>20870</v>
      </c>
      <c r="F482">
        <v>155.69</v>
      </c>
      <c r="G482">
        <v>66</v>
      </c>
      <c r="K482">
        <v>25.1</v>
      </c>
      <c r="L482" t="s">
        <v>57</v>
      </c>
      <c r="M482" t="s">
        <v>29</v>
      </c>
      <c r="N482" t="s">
        <v>65</v>
      </c>
      <c r="O482" t="s">
        <v>60</v>
      </c>
      <c r="P482" t="s">
        <v>71</v>
      </c>
      <c r="Q482" t="s">
        <v>33</v>
      </c>
      <c r="R482" t="s">
        <v>58</v>
      </c>
      <c r="S482" t="s">
        <v>43</v>
      </c>
      <c r="T482" t="s">
        <v>61</v>
      </c>
      <c r="U482">
        <v>112</v>
      </c>
      <c r="V482">
        <v>77</v>
      </c>
      <c r="W482">
        <v>201</v>
      </c>
      <c r="X482">
        <v>40</v>
      </c>
      <c r="Y482">
        <v>129</v>
      </c>
      <c r="Z482">
        <v>94.12</v>
      </c>
      <c r="AA482">
        <v>33.79</v>
      </c>
      <c r="AB482" t="s">
        <v>47</v>
      </c>
      <c r="AC482" t="s">
        <v>45</v>
      </c>
      <c r="AD482" t="s">
        <v>39</v>
      </c>
    </row>
    <row r="483" spans="1:30" x14ac:dyDescent="0.2">
      <c r="A483">
        <v>482</v>
      </c>
      <c r="B483">
        <v>78541</v>
      </c>
      <c r="C483" t="s">
        <v>40</v>
      </c>
      <c r="D483">
        <v>90</v>
      </c>
      <c r="E483" s="1">
        <v>12092</v>
      </c>
      <c r="F483">
        <v>222.75</v>
      </c>
      <c r="G483">
        <v>74</v>
      </c>
      <c r="K483">
        <v>28.6</v>
      </c>
      <c r="L483" t="s">
        <v>57</v>
      </c>
      <c r="M483" t="s">
        <v>29</v>
      </c>
      <c r="N483" t="s">
        <v>65</v>
      </c>
      <c r="O483" t="s">
        <v>53</v>
      </c>
      <c r="P483" t="s">
        <v>42</v>
      </c>
      <c r="Q483" t="s">
        <v>33</v>
      </c>
      <c r="R483" t="s">
        <v>58</v>
      </c>
      <c r="S483" t="s">
        <v>35</v>
      </c>
      <c r="T483" t="s">
        <v>36</v>
      </c>
      <c r="U483">
        <v>115</v>
      </c>
      <c r="V483">
        <v>77</v>
      </c>
      <c r="W483">
        <v>165</v>
      </c>
      <c r="X483">
        <v>44</v>
      </c>
      <c r="Y483">
        <v>160</v>
      </c>
      <c r="Z483">
        <v>98.8</v>
      </c>
      <c r="AA483">
        <v>33.770000000000003</v>
      </c>
      <c r="AB483" t="s">
        <v>47</v>
      </c>
      <c r="AC483" t="s">
        <v>45</v>
      </c>
      <c r="AD483" t="s">
        <v>39</v>
      </c>
    </row>
    <row r="484" spans="1:30" x14ac:dyDescent="0.2">
      <c r="A484">
        <v>483</v>
      </c>
      <c r="B484">
        <v>78501</v>
      </c>
      <c r="C484" t="s">
        <v>40</v>
      </c>
      <c r="D484">
        <v>70</v>
      </c>
      <c r="E484" s="1">
        <v>19531</v>
      </c>
      <c r="F484">
        <v>236.75</v>
      </c>
      <c r="G484">
        <v>70</v>
      </c>
      <c r="K484">
        <v>34</v>
      </c>
      <c r="L484" t="s">
        <v>28</v>
      </c>
      <c r="M484" t="s">
        <v>29</v>
      </c>
      <c r="N484" t="s">
        <v>46</v>
      </c>
      <c r="O484" t="s">
        <v>53</v>
      </c>
      <c r="P484" t="s">
        <v>32</v>
      </c>
      <c r="Q484" t="s">
        <v>33</v>
      </c>
      <c r="R484" t="s">
        <v>34</v>
      </c>
      <c r="S484" t="s">
        <v>35</v>
      </c>
      <c r="T484" t="s">
        <v>55</v>
      </c>
      <c r="U484">
        <v>138</v>
      </c>
      <c r="V484">
        <v>92</v>
      </c>
      <c r="W484">
        <v>189</v>
      </c>
      <c r="X484">
        <v>46</v>
      </c>
      <c r="Y484">
        <v>142</v>
      </c>
      <c r="Z484">
        <v>119.28</v>
      </c>
      <c r="AA484">
        <v>43.16</v>
      </c>
      <c r="AB484" t="s">
        <v>47</v>
      </c>
      <c r="AC484" t="s">
        <v>38</v>
      </c>
      <c r="AD484" t="s">
        <v>39</v>
      </c>
    </row>
    <row r="485" spans="1:30" x14ac:dyDescent="0.2">
      <c r="A485">
        <v>484</v>
      </c>
      <c r="B485">
        <v>78541</v>
      </c>
      <c r="C485" t="s">
        <v>40</v>
      </c>
      <c r="D485">
        <v>37</v>
      </c>
      <c r="E485" s="1">
        <v>31691</v>
      </c>
      <c r="F485">
        <v>194.38</v>
      </c>
      <c r="G485">
        <v>71</v>
      </c>
      <c r="K485">
        <v>27.1</v>
      </c>
      <c r="L485" t="s">
        <v>57</v>
      </c>
      <c r="M485" t="s">
        <v>29</v>
      </c>
      <c r="N485" t="s">
        <v>69</v>
      </c>
      <c r="O485" t="s">
        <v>31</v>
      </c>
      <c r="P485" t="s">
        <v>71</v>
      </c>
      <c r="Q485" t="s">
        <v>33</v>
      </c>
      <c r="R485" t="s">
        <v>58</v>
      </c>
      <c r="S485" t="s">
        <v>39</v>
      </c>
      <c r="T485" t="s">
        <v>39</v>
      </c>
      <c r="U485">
        <v>118</v>
      </c>
      <c r="V485">
        <v>73</v>
      </c>
      <c r="W485">
        <v>175</v>
      </c>
      <c r="X485">
        <v>50</v>
      </c>
      <c r="Y485">
        <v>146</v>
      </c>
      <c r="Z485">
        <v>105.41</v>
      </c>
      <c r="AA485">
        <v>38.15</v>
      </c>
      <c r="AB485" t="s">
        <v>37</v>
      </c>
      <c r="AC485" t="s">
        <v>48</v>
      </c>
      <c r="AD485" t="s">
        <v>51</v>
      </c>
    </row>
    <row r="486" spans="1:30" x14ac:dyDescent="0.2">
      <c r="A486">
        <v>485</v>
      </c>
      <c r="B486">
        <v>78504</v>
      </c>
      <c r="C486" t="s">
        <v>27</v>
      </c>
      <c r="D486">
        <v>56</v>
      </c>
      <c r="E486" s="1">
        <v>24696</v>
      </c>
      <c r="F486">
        <v>214.11</v>
      </c>
      <c r="G486">
        <v>65</v>
      </c>
      <c r="K486">
        <v>35.6</v>
      </c>
      <c r="L486" t="s">
        <v>28</v>
      </c>
      <c r="M486" t="s">
        <v>29</v>
      </c>
      <c r="N486" t="s">
        <v>69</v>
      </c>
      <c r="O486" t="s">
        <v>31</v>
      </c>
      <c r="P486" t="s">
        <v>49</v>
      </c>
      <c r="Q486" t="s">
        <v>33</v>
      </c>
      <c r="R486" t="s">
        <v>34</v>
      </c>
      <c r="S486" t="s">
        <v>43</v>
      </c>
      <c r="T486" t="s">
        <v>59</v>
      </c>
      <c r="U486">
        <v>124</v>
      </c>
      <c r="V486">
        <v>93</v>
      </c>
      <c r="W486">
        <v>194</v>
      </c>
      <c r="X486">
        <v>55</v>
      </c>
      <c r="Y486">
        <v>121</v>
      </c>
      <c r="Z486">
        <v>112.35</v>
      </c>
      <c r="AA486">
        <v>36.64</v>
      </c>
      <c r="AB486" t="s">
        <v>50</v>
      </c>
      <c r="AC486" t="s">
        <v>48</v>
      </c>
      <c r="AD486" t="s">
        <v>51</v>
      </c>
    </row>
    <row r="487" spans="1:30" x14ac:dyDescent="0.2">
      <c r="A487">
        <v>486</v>
      </c>
      <c r="B487">
        <v>78504</v>
      </c>
      <c r="C487" t="s">
        <v>27</v>
      </c>
      <c r="D487">
        <v>65</v>
      </c>
      <c r="E487" s="1">
        <v>21218</v>
      </c>
      <c r="F487">
        <v>229.25</v>
      </c>
      <c r="G487">
        <v>63</v>
      </c>
      <c r="K487">
        <v>40.6</v>
      </c>
      <c r="L487" t="s">
        <v>28</v>
      </c>
      <c r="M487" t="s">
        <v>29</v>
      </c>
      <c r="N487" t="s">
        <v>30</v>
      </c>
      <c r="O487" t="s">
        <v>31</v>
      </c>
      <c r="P487" t="s">
        <v>32</v>
      </c>
      <c r="Q487" t="s">
        <v>33</v>
      </c>
      <c r="R487" t="s">
        <v>34</v>
      </c>
      <c r="S487" t="s">
        <v>54</v>
      </c>
      <c r="T487" t="s">
        <v>36</v>
      </c>
      <c r="U487">
        <v>137</v>
      </c>
      <c r="V487">
        <v>88</v>
      </c>
      <c r="W487">
        <v>227</v>
      </c>
      <c r="X487">
        <v>47</v>
      </c>
      <c r="Y487">
        <v>108</v>
      </c>
      <c r="Z487">
        <v>105.51</v>
      </c>
      <c r="AA487">
        <v>40.42</v>
      </c>
      <c r="AB487" t="s">
        <v>47</v>
      </c>
      <c r="AC487" t="s">
        <v>38</v>
      </c>
      <c r="AD487" t="s">
        <v>51</v>
      </c>
    </row>
    <row r="488" spans="1:30" x14ac:dyDescent="0.2">
      <c r="A488">
        <v>487</v>
      </c>
      <c r="B488">
        <v>78539</v>
      </c>
      <c r="C488" t="s">
        <v>27</v>
      </c>
      <c r="D488">
        <v>66</v>
      </c>
      <c r="E488" s="1">
        <v>20865</v>
      </c>
      <c r="F488">
        <v>308.73</v>
      </c>
      <c r="G488">
        <v>66</v>
      </c>
      <c r="K488">
        <v>49.8</v>
      </c>
      <c r="L488" t="s">
        <v>28</v>
      </c>
      <c r="M488" t="s">
        <v>29</v>
      </c>
      <c r="N488" t="s">
        <v>46</v>
      </c>
      <c r="O488" t="s">
        <v>60</v>
      </c>
      <c r="P488" t="s">
        <v>32</v>
      </c>
      <c r="Q488" t="s">
        <v>33</v>
      </c>
      <c r="R488" t="s">
        <v>34</v>
      </c>
      <c r="S488" t="s">
        <v>43</v>
      </c>
      <c r="T488" t="s">
        <v>70</v>
      </c>
      <c r="U488">
        <v>131</v>
      </c>
      <c r="V488">
        <v>89</v>
      </c>
      <c r="W488">
        <v>238</v>
      </c>
      <c r="X488">
        <v>46</v>
      </c>
      <c r="Y488">
        <v>151</v>
      </c>
      <c r="Z488">
        <v>110.8</v>
      </c>
      <c r="AA488">
        <v>36.29</v>
      </c>
      <c r="AB488" t="s">
        <v>50</v>
      </c>
      <c r="AC488" t="s">
        <v>48</v>
      </c>
      <c r="AD488" t="s">
        <v>39</v>
      </c>
    </row>
    <row r="489" spans="1:30" x14ac:dyDescent="0.2">
      <c r="A489">
        <v>488</v>
      </c>
      <c r="B489">
        <v>78589</v>
      </c>
      <c r="C489" t="s">
        <v>27</v>
      </c>
      <c r="D489">
        <v>39</v>
      </c>
      <c r="E489" s="1">
        <v>30813</v>
      </c>
      <c r="F489">
        <v>283.25</v>
      </c>
      <c r="G489">
        <v>64</v>
      </c>
      <c r="K489">
        <v>48.6</v>
      </c>
      <c r="L489" t="s">
        <v>28</v>
      </c>
      <c r="M489" t="s">
        <v>29</v>
      </c>
      <c r="N489" t="s">
        <v>30</v>
      </c>
      <c r="O489" t="s">
        <v>31</v>
      </c>
      <c r="P489" t="s">
        <v>32</v>
      </c>
      <c r="Q489" t="s">
        <v>33</v>
      </c>
      <c r="R489" t="s">
        <v>34</v>
      </c>
      <c r="S489" t="s">
        <v>43</v>
      </c>
      <c r="T489" t="s">
        <v>64</v>
      </c>
      <c r="U489">
        <v>143</v>
      </c>
      <c r="V489">
        <v>80</v>
      </c>
      <c r="W489">
        <v>176</v>
      </c>
      <c r="X489">
        <v>53</v>
      </c>
      <c r="Y489">
        <v>142</v>
      </c>
      <c r="Z489">
        <v>76.540000000000006</v>
      </c>
      <c r="AA489">
        <v>44.55</v>
      </c>
      <c r="AB489" t="s">
        <v>47</v>
      </c>
      <c r="AC489" t="s">
        <v>45</v>
      </c>
      <c r="AD489" t="s">
        <v>39</v>
      </c>
    </row>
    <row r="490" spans="1:30" x14ac:dyDescent="0.2">
      <c r="A490">
        <v>489</v>
      </c>
      <c r="B490">
        <v>78557</v>
      </c>
      <c r="C490" t="s">
        <v>27</v>
      </c>
      <c r="D490">
        <v>50</v>
      </c>
      <c r="E490" s="1">
        <v>26735</v>
      </c>
      <c r="F490">
        <v>138.05000000000001</v>
      </c>
      <c r="G490">
        <v>59</v>
      </c>
      <c r="K490">
        <v>27.9</v>
      </c>
      <c r="L490" t="s">
        <v>57</v>
      </c>
      <c r="M490" t="s">
        <v>29</v>
      </c>
      <c r="N490" t="s">
        <v>46</v>
      </c>
      <c r="O490" t="s">
        <v>41</v>
      </c>
      <c r="P490" t="s">
        <v>32</v>
      </c>
      <c r="Q490" t="s">
        <v>33</v>
      </c>
      <c r="R490" t="s">
        <v>58</v>
      </c>
      <c r="S490" t="s">
        <v>35</v>
      </c>
      <c r="T490" t="s">
        <v>55</v>
      </c>
      <c r="U490">
        <v>117</v>
      </c>
      <c r="V490">
        <v>71</v>
      </c>
      <c r="W490">
        <v>213</v>
      </c>
      <c r="X490">
        <v>49</v>
      </c>
      <c r="Y490">
        <v>116</v>
      </c>
      <c r="Z490">
        <v>86.48</v>
      </c>
      <c r="AA490">
        <v>30.15</v>
      </c>
      <c r="AB490" t="s">
        <v>50</v>
      </c>
      <c r="AC490" t="s">
        <v>38</v>
      </c>
      <c r="AD490" t="s">
        <v>39</v>
      </c>
    </row>
    <row r="491" spans="1:30" x14ac:dyDescent="0.2">
      <c r="A491">
        <v>490</v>
      </c>
      <c r="B491">
        <v>78504</v>
      </c>
      <c r="C491" t="s">
        <v>40</v>
      </c>
      <c r="D491">
        <v>42</v>
      </c>
      <c r="E491" s="1">
        <v>29543</v>
      </c>
      <c r="F491">
        <v>164.02</v>
      </c>
      <c r="G491">
        <v>62</v>
      </c>
      <c r="K491">
        <v>30</v>
      </c>
      <c r="L491" t="s">
        <v>57</v>
      </c>
      <c r="M491" t="s">
        <v>29</v>
      </c>
      <c r="N491" t="s">
        <v>52</v>
      </c>
      <c r="O491" t="s">
        <v>31</v>
      </c>
      <c r="P491" t="s">
        <v>49</v>
      </c>
      <c r="Q491" t="s">
        <v>33</v>
      </c>
      <c r="R491" t="s">
        <v>34</v>
      </c>
      <c r="S491" t="s">
        <v>39</v>
      </c>
      <c r="T491" t="s">
        <v>44</v>
      </c>
      <c r="U491">
        <v>113</v>
      </c>
      <c r="V491">
        <v>74</v>
      </c>
      <c r="W491">
        <v>168</v>
      </c>
      <c r="X491">
        <v>53</v>
      </c>
      <c r="Y491">
        <v>113</v>
      </c>
      <c r="Z491">
        <v>116.61</v>
      </c>
      <c r="AA491">
        <v>42.35</v>
      </c>
      <c r="AB491" t="s">
        <v>50</v>
      </c>
      <c r="AC491" t="s">
        <v>45</v>
      </c>
      <c r="AD491" t="s">
        <v>39</v>
      </c>
    </row>
    <row r="492" spans="1:30" x14ac:dyDescent="0.2">
      <c r="A492">
        <v>491</v>
      </c>
      <c r="B492">
        <v>78577</v>
      </c>
      <c r="C492" t="s">
        <v>40</v>
      </c>
      <c r="D492">
        <v>72</v>
      </c>
      <c r="E492" s="1">
        <v>18859</v>
      </c>
      <c r="F492">
        <v>130.58000000000001</v>
      </c>
      <c r="G492">
        <v>59</v>
      </c>
      <c r="K492">
        <v>26.4</v>
      </c>
      <c r="L492" t="s">
        <v>57</v>
      </c>
      <c r="M492" t="s">
        <v>29</v>
      </c>
      <c r="N492" t="s">
        <v>46</v>
      </c>
      <c r="O492" t="s">
        <v>60</v>
      </c>
      <c r="P492" t="s">
        <v>32</v>
      </c>
      <c r="Q492" t="s">
        <v>33</v>
      </c>
      <c r="R492" t="s">
        <v>58</v>
      </c>
      <c r="S492" t="s">
        <v>43</v>
      </c>
      <c r="T492" t="s">
        <v>61</v>
      </c>
      <c r="U492">
        <v>108</v>
      </c>
      <c r="V492">
        <v>75</v>
      </c>
      <c r="W492">
        <v>173</v>
      </c>
      <c r="X492">
        <v>54</v>
      </c>
      <c r="Y492">
        <v>113</v>
      </c>
      <c r="Z492">
        <v>115.37</v>
      </c>
      <c r="AA492">
        <v>33.39</v>
      </c>
      <c r="AB492" t="s">
        <v>47</v>
      </c>
      <c r="AC492" t="s">
        <v>38</v>
      </c>
      <c r="AD492" t="s">
        <v>66</v>
      </c>
    </row>
    <row r="493" spans="1:30" x14ac:dyDescent="0.2">
      <c r="A493">
        <v>492</v>
      </c>
      <c r="B493">
        <v>78503</v>
      </c>
      <c r="C493" t="s">
        <v>27</v>
      </c>
      <c r="D493">
        <v>71</v>
      </c>
      <c r="E493" s="1">
        <v>19005</v>
      </c>
      <c r="F493">
        <v>299.2</v>
      </c>
      <c r="G493">
        <v>70</v>
      </c>
      <c r="K493">
        <v>42.9</v>
      </c>
      <c r="L493" t="s">
        <v>28</v>
      </c>
      <c r="M493" t="s">
        <v>29</v>
      </c>
      <c r="N493" t="s">
        <v>46</v>
      </c>
      <c r="O493" t="s">
        <v>60</v>
      </c>
      <c r="P493" t="s">
        <v>42</v>
      </c>
      <c r="Q493" t="s">
        <v>33</v>
      </c>
      <c r="R493" t="s">
        <v>34</v>
      </c>
      <c r="S493" t="s">
        <v>39</v>
      </c>
      <c r="T493" t="s">
        <v>61</v>
      </c>
      <c r="U493">
        <v>138</v>
      </c>
      <c r="V493">
        <v>88</v>
      </c>
      <c r="W493">
        <v>218</v>
      </c>
      <c r="X493">
        <v>56</v>
      </c>
      <c r="Y493">
        <v>151</v>
      </c>
      <c r="Z493">
        <v>80.16</v>
      </c>
      <c r="AA493">
        <v>42.4</v>
      </c>
      <c r="AB493" t="s">
        <v>47</v>
      </c>
      <c r="AC493" t="s">
        <v>48</v>
      </c>
      <c r="AD493" t="s">
        <v>39</v>
      </c>
    </row>
    <row r="494" spans="1:30" x14ac:dyDescent="0.2">
      <c r="A494">
        <v>493</v>
      </c>
      <c r="B494">
        <v>78542</v>
      </c>
      <c r="C494" t="s">
        <v>27</v>
      </c>
      <c r="D494">
        <v>71</v>
      </c>
      <c r="E494" s="1">
        <v>19108</v>
      </c>
      <c r="F494">
        <v>274.26</v>
      </c>
      <c r="G494">
        <v>68</v>
      </c>
      <c r="K494">
        <v>41.7</v>
      </c>
      <c r="L494" t="s">
        <v>28</v>
      </c>
      <c r="M494" t="s">
        <v>29</v>
      </c>
      <c r="N494" t="s">
        <v>81</v>
      </c>
      <c r="O494" t="s">
        <v>60</v>
      </c>
      <c r="P494" t="s">
        <v>32</v>
      </c>
      <c r="Q494" t="s">
        <v>33</v>
      </c>
      <c r="R494" t="s">
        <v>34</v>
      </c>
      <c r="S494" t="s">
        <v>54</v>
      </c>
      <c r="T494" t="s">
        <v>67</v>
      </c>
      <c r="U494">
        <v>145</v>
      </c>
      <c r="V494">
        <v>86</v>
      </c>
      <c r="W494">
        <v>194</v>
      </c>
      <c r="X494">
        <v>48</v>
      </c>
      <c r="Y494">
        <v>113</v>
      </c>
      <c r="Z494">
        <v>108.8</v>
      </c>
      <c r="AA494">
        <v>44.16</v>
      </c>
      <c r="AB494" t="s">
        <v>47</v>
      </c>
      <c r="AC494" t="s">
        <v>48</v>
      </c>
      <c r="AD494" t="s">
        <v>56</v>
      </c>
    </row>
    <row r="495" spans="1:30" x14ac:dyDescent="0.2">
      <c r="A495">
        <v>494</v>
      </c>
      <c r="B495">
        <v>78541</v>
      </c>
      <c r="C495" t="s">
        <v>40</v>
      </c>
      <c r="D495">
        <v>56</v>
      </c>
      <c r="E495" s="1">
        <v>24631</v>
      </c>
      <c r="F495">
        <v>170.86</v>
      </c>
      <c r="G495">
        <v>68</v>
      </c>
      <c r="K495">
        <v>26</v>
      </c>
      <c r="L495" t="s">
        <v>57</v>
      </c>
      <c r="M495" t="s">
        <v>29</v>
      </c>
      <c r="N495" t="s">
        <v>52</v>
      </c>
      <c r="O495" t="s">
        <v>31</v>
      </c>
      <c r="P495" t="s">
        <v>32</v>
      </c>
      <c r="Q495" t="s">
        <v>33</v>
      </c>
      <c r="R495" t="s">
        <v>58</v>
      </c>
      <c r="S495" t="s">
        <v>54</v>
      </c>
      <c r="T495" t="s">
        <v>44</v>
      </c>
      <c r="U495">
        <v>111</v>
      </c>
      <c r="V495">
        <v>71</v>
      </c>
      <c r="W495">
        <v>212</v>
      </c>
      <c r="X495">
        <v>60</v>
      </c>
      <c r="Y495">
        <v>131</v>
      </c>
      <c r="Z495">
        <v>97.05</v>
      </c>
      <c r="AA495">
        <v>33.19</v>
      </c>
      <c r="AB495" t="s">
        <v>50</v>
      </c>
      <c r="AC495" t="s">
        <v>45</v>
      </c>
      <c r="AD495" t="s">
        <v>56</v>
      </c>
    </row>
    <row r="496" spans="1:30" x14ac:dyDescent="0.2">
      <c r="A496">
        <v>495</v>
      </c>
      <c r="B496">
        <v>78589</v>
      </c>
      <c r="C496" t="s">
        <v>27</v>
      </c>
      <c r="D496">
        <v>21</v>
      </c>
      <c r="E496" s="1">
        <v>37318</v>
      </c>
      <c r="F496">
        <v>241.64</v>
      </c>
      <c r="G496">
        <v>65</v>
      </c>
      <c r="K496">
        <v>40.200000000000003</v>
      </c>
      <c r="L496" t="s">
        <v>28</v>
      </c>
      <c r="M496" t="s">
        <v>29</v>
      </c>
      <c r="N496" t="s">
        <v>46</v>
      </c>
      <c r="O496" t="s">
        <v>31</v>
      </c>
      <c r="P496" t="s">
        <v>49</v>
      </c>
      <c r="Q496" t="s">
        <v>33</v>
      </c>
      <c r="R496" t="s">
        <v>34</v>
      </c>
      <c r="S496" t="s">
        <v>39</v>
      </c>
      <c r="T496" t="s">
        <v>36</v>
      </c>
      <c r="U496">
        <v>128</v>
      </c>
      <c r="V496">
        <v>88</v>
      </c>
      <c r="W496">
        <v>151</v>
      </c>
      <c r="X496">
        <v>43</v>
      </c>
      <c r="Y496">
        <v>153</v>
      </c>
      <c r="Z496">
        <v>92.51</v>
      </c>
      <c r="AA496">
        <v>37.590000000000003</v>
      </c>
      <c r="AB496" t="s">
        <v>37</v>
      </c>
      <c r="AC496" t="s">
        <v>48</v>
      </c>
      <c r="AD496" t="s">
        <v>39</v>
      </c>
    </row>
    <row r="497" spans="1:30" x14ac:dyDescent="0.2">
      <c r="A497">
        <v>496</v>
      </c>
      <c r="B497">
        <v>78589</v>
      </c>
      <c r="C497" t="s">
        <v>40</v>
      </c>
      <c r="D497">
        <v>64</v>
      </c>
      <c r="E497" s="1">
        <v>21851</v>
      </c>
      <c r="F497">
        <v>144.94999999999999</v>
      </c>
      <c r="G497">
        <v>63</v>
      </c>
      <c r="K497">
        <v>25.7</v>
      </c>
      <c r="L497" t="s">
        <v>57</v>
      </c>
      <c r="M497" t="s">
        <v>29</v>
      </c>
      <c r="N497" t="s">
        <v>52</v>
      </c>
      <c r="O497" t="s">
        <v>31</v>
      </c>
      <c r="P497" t="s">
        <v>49</v>
      </c>
      <c r="Q497" t="s">
        <v>33</v>
      </c>
      <c r="R497" t="s">
        <v>58</v>
      </c>
      <c r="S497" t="s">
        <v>39</v>
      </c>
      <c r="T497" t="s">
        <v>36</v>
      </c>
      <c r="U497">
        <v>108</v>
      </c>
      <c r="V497">
        <v>80</v>
      </c>
      <c r="W497">
        <v>175</v>
      </c>
      <c r="X497">
        <v>60</v>
      </c>
      <c r="Y497">
        <v>105</v>
      </c>
      <c r="Z497">
        <v>116.31</v>
      </c>
      <c r="AA497">
        <v>33.26</v>
      </c>
      <c r="AB497" t="s">
        <v>37</v>
      </c>
      <c r="AC497" t="s">
        <v>48</v>
      </c>
      <c r="AD497" t="s">
        <v>39</v>
      </c>
    </row>
    <row r="498" spans="1:30" x14ac:dyDescent="0.2">
      <c r="A498">
        <v>497</v>
      </c>
      <c r="B498">
        <v>78539</v>
      </c>
      <c r="C498" t="s">
        <v>40</v>
      </c>
      <c r="D498">
        <v>24</v>
      </c>
      <c r="E498" s="1">
        <v>36116</v>
      </c>
      <c r="F498">
        <v>178.25</v>
      </c>
      <c r="G498">
        <v>69</v>
      </c>
      <c r="K498">
        <v>26.3</v>
      </c>
      <c r="L498" t="s">
        <v>57</v>
      </c>
      <c r="M498" t="s">
        <v>29</v>
      </c>
      <c r="N498" t="s">
        <v>30</v>
      </c>
      <c r="O498" t="s">
        <v>41</v>
      </c>
      <c r="P498" t="s">
        <v>49</v>
      </c>
      <c r="Q498" t="s">
        <v>33</v>
      </c>
      <c r="R498" t="s">
        <v>58</v>
      </c>
      <c r="S498" t="s">
        <v>54</v>
      </c>
      <c r="T498" t="s">
        <v>36</v>
      </c>
      <c r="U498">
        <v>107</v>
      </c>
      <c r="V498">
        <v>70</v>
      </c>
      <c r="W498">
        <v>160</v>
      </c>
      <c r="X498">
        <v>56</v>
      </c>
      <c r="Y498">
        <v>148</v>
      </c>
      <c r="Z498">
        <v>79.56</v>
      </c>
      <c r="AA498">
        <v>34.08</v>
      </c>
      <c r="AB498" t="s">
        <v>47</v>
      </c>
      <c r="AC498" t="s">
        <v>45</v>
      </c>
      <c r="AD498" t="s">
        <v>39</v>
      </c>
    </row>
    <row r="499" spans="1:30" x14ac:dyDescent="0.2">
      <c r="A499">
        <v>498</v>
      </c>
      <c r="B499">
        <v>78557</v>
      </c>
      <c r="C499" t="s">
        <v>40</v>
      </c>
      <c r="D499">
        <v>46</v>
      </c>
      <c r="E499" s="1">
        <v>28347</v>
      </c>
      <c r="F499">
        <v>295.81</v>
      </c>
      <c r="G499">
        <v>60</v>
      </c>
      <c r="K499">
        <v>57.8</v>
      </c>
      <c r="L499" t="s">
        <v>28</v>
      </c>
      <c r="M499" t="s">
        <v>29</v>
      </c>
      <c r="N499" t="s">
        <v>46</v>
      </c>
      <c r="O499" t="s">
        <v>41</v>
      </c>
      <c r="P499" t="s">
        <v>42</v>
      </c>
      <c r="Q499" t="s">
        <v>33</v>
      </c>
      <c r="R499" t="s">
        <v>34</v>
      </c>
      <c r="S499" t="s">
        <v>35</v>
      </c>
      <c r="T499" t="s">
        <v>44</v>
      </c>
      <c r="U499">
        <v>143</v>
      </c>
      <c r="V499">
        <v>94</v>
      </c>
      <c r="W499">
        <v>164</v>
      </c>
      <c r="X499">
        <v>50</v>
      </c>
      <c r="Y499">
        <v>143</v>
      </c>
      <c r="Z499">
        <v>86.94</v>
      </c>
      <c r="AA499">
        <v>49.65</v>
      </c>
      <c r="AB499" t="s">
        <v>50</v>
      </c>
      <c r="AC499" t="s">
        <v>38</v>
      </c>
      <c r="AD499" t="s">
        <v>39</v>
      </c>
    </row>
    <row r="500" spans="1:30" x14ac:dyDescent="0.2">
      <c r="A500">
        <v>499</v>
      </c>
      <c r="B500">
        <v>78542</v>
      </c>
      <c r="C500" t="s">
        <v>27</v>
      </c>
      <c r="D500">
        <v>74</v>
      </c>
      <c r="E500" s="1">
        <v>17939</v>
      </c>
      <c r="F500">
        <v>371.18</v>
      </c>
      <c r="G500">
        <v>66</v>
      </c>
      <c r="K500">
        <v>59.9</v>
      </c>
      <c r="L500" t="s">
        <v>28</v>
      </c>
      <c r="M500" t="s">
        <v>29</v>
      </c>
      <c r="N500" t="s">
        <v>30</v>
      </c>
      <c r="O500" t="s">
        <v>60</v>
      </c>
      <c r="P500" t="s">
        <v>49</v>
      </c>
      <c r="Q500" t="s">
        <v>33</v>
      </c>
      <c r="R500" t="s">
        <v>34</v>
      </c>
      <c r="S500" t="s">
        <v>54</v>
      </c>
      <c r="T500" t="s">
        <v>70</v>
      </c>
      <c r="U500">
        <v>134</v>
      </c>
      <c r="V500">
        <v>82</v>
      </c>
      <c r="W500">
        <v>224</v>
      </c>
      <c r="X500">
        <v>40</v>
      </c>
      <c r="Y500">
        <v>154</v>
      </c>
      <c r="Z500">
        <v>95.65</v>
      </c>
      <c r="AA500">
        <v>37.31</v>
      </c>
      <c r="AB500" t="s">
        <v>37</v>
      </c>
      <c r="AC500" t="s">
        <v>45</v>
      </c>
      <c r="AD500" t="s">
        <v>39</v>
      </c>
    </row>
    <row r="501" spans="1:30" x14ac:dyDescent="0.2">
      <c r="A501">
        <v>500</v>
      </c>
      <c r="B501">
        <v>78539</v>
      </c>
      <c r="C501" t="s">
        <v>40</v>
      </c>
      <c r="D501">
        <v>54</v>
      </c>
      <c r="E501" s="1">
        <v>25235</v>
      </c>
      <c r="F501">
        <v>292.87</v>
      </c>
      <c r="G501">
        <v>68</v>
      </c>
      <c r="K501">
        <v>44.5</v>
      </c>
      <c r="L501" t="s">
        <v>28</v>
      </c>
      <c r="M501" t="s">
        <v>29</v>
      </c>
      <c r="N501" t="s">
        <v>30</v>
      </c>
      <c r="O501" t="s">
        <v>60</v>
      </c>
      <c r="P501" t="s">
        <v>42</v>
      </c>
      <c r="Q501" t="s">
        <v>33</v>
      </c>
      <c r="R501" t="s">
        <v>34</v>
      </c>
      <c r="S501" t="s">
        <v>43</v>
      </c>
      <c r="T501" t="s">
        <v>67</v>
      </c>
      <c r="U501">
        <v>138</v>
      </c>
      <c r="V501">
        <v>83</v>
      </c>
      <c r="W501">
        <v>199</v>
      </c>
      <c r="X501">
        <v>49</v>
      </c>
      <c r="Y501">
        <v>129</v>
      </c>
      <c r="Z501">
        <v>90.89</v>
      </c>
      <c r="AA501">
        <v>49.53</v>
      </c>
      <c r="AB501" t="s">
        <v>47</v>
      </c>
      <c r="AC501" t="s">
        <v>48</v>
      </c>
      <c r="AD501" t="s">
        <v>39</v>
      </c>
    </row>
    <row r="502" spans="1:30" x14ac:dyDescent="0.2">
      <c r="A502">
        <v>501</v>
      </c>
      <c r="B502">
        <v>78557</v>
      </c>
      <c r="C502" t="s">
        <v>40</v>
      </c>
      <c r="D502">
        <v>24</v>
      </c>
      <c r="E502" s="1">
        <v>36110</v>
      </c>
      <c r="F502">
        <v>298.11</v>
      </c>
      <c r="G502">
        <v>78</v>
      </c>
      <c r="K502">
        <v>34.4</v>
      </c>
      <c r="L502" t="s">
        <v>28</v>
      </c>
      <c r="M502" t="s">
        <v>29</v>
      </c>
      <c r="N502" t="s">
        <v>65</v>
      </c>
      <c r="O502" t="s">
        <v>31</v>
      </c>
      <c r="P502" t="s">
        <v>42</v>
      </c>
      <c r="Q502" t="s">
        <v>33</v>
      </c>
      <c r="R502" t="s">
        <v>34</v>
      </c>
      <c r="S502" t="s">
        <v>54</v>
      </c>
      <c r="T502" t="s">
        <v>64</v>
      </c>
      <c r="U502">
        <v>127</v>
      </c>
      <c r="V502">
        <v>89</v>
      </c>
      <c r="W502">
        <v>216</v>
      </c>
      <c r="X502">
        <v>52</v>
      </c>
      <c r="Y502">
        <v>135</v>
      </c>
      <c r="Z502">
        <v>109.34</v>
      </c>
      <c r="AA502">
        <v>43.28</v>
      </c>
      <c r="AB502" t="s">
        <v>50</v>
      </c>
      <c r="AC502" t="s">
        <v>38</v>
      </c>
      <c r="AD502" t="s">
        <v>56</v>
      </c>
    </row>
    <row r="503" spans="1:30" x14ac:dyDescent="0.2">
      <c r="A503">
        <v>502</v>
      </c>
      <c r="B503">
        <v>78539</v>
      </c>
      <c r="C503" t="s">
        <v>27</v>
      </c>
      <c r="D503">
        <v>32</v>
      </c>
      <c r="E503" s="1">
        <v>33422</v>
      </c>
      <c r="F503">
        <v>174.48</v>
      </c>
      <c r="G503">
        <v>66</v>
      </c>
      <c r="K503">
        <v>28.2</v>
      </c>
      <c r="L503" t="s">
        <v>57</v>
      </c>
      <c r="M503" t="s">
        <v>29</v>
      </c>
      <c r="N503" t="s">
        <v>65</v>
      </c>
      <c r="O503" t="s">
        <v>31</v>
      </c>
      <c r="P503" t="s">
        <v>49</v>
      </c>
      <c r="Q503" t="s">
        <v>33</v>
      </c>
      <c r="R503" t="s">
        <v>58</v>
      </c>
      <c r="S503" t="s">
        <v>35</v>
      </c>
      <c r="T503" t="s">
        <v>44</v>
      </c>
      <c r="U503">
        <v>115</v>
      </c>
      <c r="V503">
        <v>73</v>
      </c>
      <c r="W503">
        <v>198</v>
      </c>
      <c r="X503">
        <v>51</v>
      </c>
      <c r="Y503">
        <v>157</v>
      </c>
      <c r="Z503">
        <v>97.92</v>
      </c>
      <c r="AA503">
        <v>30.75</v>
      </c>
      <c r="AB503" t="s">
        <v>50</v>
      </c>
      <c r="AC503" t="s">
        <v>38</v>
      </c>
      <c r="AD503" t="s">
        <v>39</v>
      </c>
    </row>
    <row r="504" spans="1:30" x14ac:dyDescent="0.2">
      <c r="A504">
        <v>503</v>
      </c>
      <c r="B504">
        <v>78503</v>
      </c>
      <c r="C504" t="s">
        <v>40</v>
      </c>
      <c r="D504">
        <v>30</v>
      </c>
      <c r="E504" s="1">
        <v>34264</v>
      </c>
      <c r="F504">
        <v>322.22000000000003</v>
      </c>
      <c r="G504">
        <v>72</v>
      </c>
      <c r="K504">
        <v>43.7</v>
      </c>
      <c r="L504" t="s">
        <v>28</v>
      </c>
      <c r="M504" t="s">
        <v>29</v>
      </c>
      <c r="N504" t="s">
        <v>46</v>
      </c>
      <c r="O504" t="s">
        <v>31</v>
      </c>
      <c r="P504" t="s">
        <v>42</v>
      </c>
      <c r="Q504" t="s">
        <v>33</v>
      </c>
      <c r="R504" t="s">
        <v>34</v>
      </c>
      <c r="S504" t="s">
        <v>54</v>
      </c>
      <c r="T504" t="s">
        <v>55</v>
      </c>
      <c r="U504">
        <v>136</v>
      </c>
      <c r="V504">
        <v>81</v>
      </c>
      <c r="W504">
        <v>237</v>
      </c>
      <c r="X504">
        <v>60</v>
      </c>
      <c r="Y504">
        <v>137</v>
      </c>
      <c r="Z504">
        <v>86.95</v>
      </c>
      <c r="AA504">
        <v>41.42</v>
      </c>
      <c r="AB504" t="s">
        <v>47</v>
      </c>
      <c r="AC504" t="s">
        <v>45</v>
      </c>
      <c r="AD504" t="s">
        <v>39</v>
      </c>
    </row>
    <row r="505" spans="1:30" x14ac:dyDescent="0.2">
      <c r="A505">
        <v>504</v>
      </c>
      <c r="B505">
        <v>78589</v>
      </c>
      <c r="C505" t="s">
        <v>40</v>
      </c>
      <c r="D505">
        <v>28</v>
      </c>
      <c r="E505" s="1">
        <v>34824</v>
      </c>
      <c r="F505">
        <v>197.03</v>
      </c>
      <c r="G505">
        <v>67</v>
      </c>
      <c r="K505">
        <v>30.9</v>
      </c>
      <c r="L505" t="s">
        <v>28</v>
      </c>
      <c r="M505" t="s">
        <v>29</v>
      </c>
      <c r="N505" t="s">
        <v>69</v>
      </c>
      <c r="O505" t="s">
        <v>31</v>
      </c>
      <c r="P505" t="s">
        <v>49</v>
      </c>
      <c r="Q505" t="s">
        <v>33</v>
      </c>
      <c r="R505" t="s">
        <v>34</v>
      </c>
      <c r="S505" t="s">
        <v>43</v>
      </c>
      <c r="T505" t="s">
        <v>55</v>
      </c>
      <c r="U505">
        <v>132</v>
      </c>
      <c r="V505">
        <v>89</v>
      </c>
      <c r="W505">
        <v>206</v>
      </c>
      <c r="X505">
        <v>41</v>
      </c>
      <c r="Y505">
        <v>106</v>
      </c>
      <c r="Z505">
        <v>71.73</v>
      </c>
      <c r="AA505">
        <v>42.2</v>
      </c>
      <c r="AB505" t="s">
        <v>50</v>
      </c>
      <c r="AC505" t="s">
        <v>38</v>
      </c>
      <c r="AD505" t="s">
        <v>39</v>
      </c>
    </row>
    <row r="506" spans="1:30" x14ac:dyDescent="0.2">
      <c r="A506">
        <v>505</v>
      </c>
      <c r="B506">
        <v>78504</v>
      </c>
      <c r="C506" t="s">
        <v>27</v>
      </c>
      <c r="D506">
        <v>23</v>
      </c>
      <c r="E506" s="1">
        <v>36664</v>
      </c>
      <c r="F506">
        <v>217.95</v>
      </c>
      <c r="G506">
        <v>64</v>
      </c>
      <c r="K506">
        <v>37.4</v>
      </c>
      <c r="L506" t="s">
        <v>28</v>
      </c>
      <c r="M506" t="s">
        <v>82</v>
      </c>
      <c r="N506" t="s">
        <v>30</v>
      </c>
      <c r="O506" t="s">
        <v>31</v>
      </c>
      <c r="P506" t="s">
        <v>49</v>
      </c>
      <c r="Q506" t="s">
        <v>33</v>
      </c>
      <c r="R506" t="s">
        <v>34</v>
      </c>
      <c r="S506" t="s">
        <v>39</v>
      </c>
      <c r="T506" t="s">
        <v>59</v>
      </c>
      <c r="U506">
        <v>136</v>
      </c>
      <c r="V506">
        <v>88</v>
      </c>
      <c r="W506">
        <v>156</v>
      </c>
      <c r="X506">
        <v>41</v>
      </c>
      <c r="Y506">
        <v>106</v>
      </c>
      <c r="Z506">
        <v>72.489999999999995</v>
      </c>
      <c r="AA506">
        <v>43.83</v>
      </c>
      <c r="AB506" t="s">
        <v>47</v>
      </c>
      <c r="AC506" t="s">
        <v>48</v>
      </c>
      <c r="AD506" t="s">
        <v>56</v>
      </c>
    </row>
    <row r="507" spans="1:30" x14ac:dyDescent="0.2">
      <c r="A507">
        <v>506</v>
      </c>
      <c r="B507">
        <v>78539</v>
      </c>
      <c r="C507" t="s">
        <v>40</v>
      </c>
      <c r="D507">
        <v>34</v>
      </c>
      <c r="E507" s="1">
        <v>32689</v>
      </c>
      <c r="F507">
        <v>275.5</v>
      </c>
      <c r="G507">
        <v>62</v>
      </c>
      <c r="K507">
        <v>50.4</v>
      </c>
      <c r="L507" t="s">
        <v>28</v>
      </c>
      <c r="M507" t="s">
        <v>29</v>
      </c>
      <c r="N507" t="s">
        <v>46</v>
      </c>
      <c r="O507" t="s">
        <v>31</v>
      </c>
      <c r="P507" t="s">
        <v>32</v>
      </c>
      <c r="Q507" t="s">
        <v>33</v>
      </c>
      <c r="R507" t="s">
        <v>34</v>
      </c>
      <c r="S507" t="s">
        <v>54</v>
      </c>
      <c r="T507" t="s">
        <v>44</v>
      </c>
      <c r="U507">
        <v>137</v>
      </c>
      <c r="V507">
        <v>91</v>
      </c>
      <c r="W507">
        <v>158</v>
      </c>
      <c r="X507">
        <v>43</v>
      </c>
      <c r="Y507">
        <v>140</v>
      </c>
      <c r="Z507">
        <v>78.7</v>
      </c>
      <c r="AA507">
        <v>40.65</v>
      </c>
      <c r="AB507" t="s">
        <v>37</v>
      </c>
      <c r="AC507" t="s">
        <v>45</v>
      </c>
      <c r="AD507" t="s">
        <v>39</v>
      </c>
    </row>
    <row r="508" spans="1:30" x14ac:dyDescent="0.2">
      <c r="A508">
        <v>507</v>
      </c>
      <c r="B508">
        <v>78542</v>
      </c>
      <c r="C508" t="s">
        <v>40</v>
      </c>
      <c r="D508">
        <v>44</v>
      </c>
      <c r="E508" s="1">
        <v>29008</v>
      </c>
      <c r="F508">
        <v>187.52</v>
      </c>
      <c r="G508">
        <v>71</v>
      </c>
      <c r="K508">
        <v>26.2</v>
      </c>
      <c r="L508" t="s">
        <v>57</v>
      </c>
      <c r="M508" t="s">
        <v>29</v>
      </c>
      <c r="N508" t="s">
        <v>46</v>
      </c>
      <c r="O508" t="s">
        <v>31</v>
      </c>
      <c r="P508" t="s">
        <v>49</v>
      </c>
      <c r="Q508" t="s">
        <v>33</v>
      </c>
      <c r="R508" t="s">
        <v>58</v>
      </c>
      <c r="S508" t="s">
        <v>54</v>
      </c>
      <c r="T508" t="s">
        <v>59</v>
      </c>
      <c r="U508">
        <v>114</v>
      </c>
      <c r="V508">
        <v>75</v>
      </c>
      <c r="W508">
        <v>209</v>
      </c>
      <c r="X508">
        <v>45</v>
      </c>
      <c r="Y508">
        <v>125</v>
      </c>
      <c r="Z508">
        <v>82.8</v>
      </c>
      <c r="AA508">
        <v>30.7</v>
      </c>
      <c r="AB508" t="s">
        <v>50</v>
      </c>
      <c r="AC508" t="s">
        <v>38</v>
      </c>
      <c r="AD508" t="s">
        <v>66</v>
      </c>
    </row>
    <row r="509" spans="1:30" x14ac:dyDescent="0.2">
      <c r="A509">
        <v>508</v>
      </c>
      <c r="B509">
        <v>78577</v>
      </c>
      <c r="C509" t="s">
        <v>27</v>
      </c>
      <c r="D509">
        <v>60</v>
      </c>
      <c r="E509" s="1">
        <v>23118</v>
      </c>
      <c r="F509">
        <v>188.81</v>
      </c>
      <c r="G509">
        <v>67</v>
      </c>
      <c r="K509">
        <v>29.6</v>
      </c>
      <c r="L509" t="s">
        <v>57</v>
      </c>
      <c r="M509" t="s">
        <v>29</v>
      </c>
      <c r="N509" t="s">
        <v>30</v>
      </c>
      <c r="O509" t="s">
        <v>31</v>
      </c>
      <c r="P509" t="s">
        <v>42</v>
      </c>
      <c r="Q509" t="s">
        <v>33</v>
      </c>
      <c r="R509" t="s">
        <v>58</v>
      </c>
      <c r="S509" t="s">
        <v>43</v>
      </c>
      <c r="T509" t="s">
        <v>59</v>
      </c>
      <c r="U509">
        <v>118</v>
      </c>
      <c r="V509">
        <v>74</v>
      </c>
      <c r="W509">
        <v>212</v>
      </c>
      <c r="X509">
        <v>55</v>
      </c>
      <c r="Y509">
        <v>102</v>
      </c>
      <c r="Z509">
        <v>100.49</v>
      </c>
      <c r="AA509">
        <v>31.94</v>
      </c>
      <c r="AB509" t="s">
        <v>37</v>
      </c>
      <c r="AC509" t="s">
        <v>38</v>
      </c>
      <c r="AD509" t="s">
        <v>39</v>
      </c>
    </row>
    <row r="510" spans="1:30" x14ac:dyDescent="0.2">
      <c r="A510">
        <v>509</v>
      </c>
      <c r="B510">
        <v>78504</v>
      </c>
      <c r="C510" t="s">
        <v>27</v>
      </c>
      <c r="D510">
        <v>51</v>
      </c>
      <c r="E510" s="1">
        <v>26515</v>
      </c>
      <c r="F510">
        <v>339.2</v>
      </c>
      <c r="G510">
        <v>69</v>
      </c>
      <c r="K510">
        <v>50.1</v>
      </c>
      <c r="L510" t="s">
        <v>28</v>
      </c>
      <c r="M510" t="s">
        <v>29</v>
      </c>
      <c r="N510" t="s">
        <v>65</v>
      </c>
      <c r="O510" t="s">
        <v>31</v>
      </c>
      <c r="P510" t="s">
        <v>49</v>
      </c>
      <c r="Q510" t="s">
        <v>33</v>
      </c>
      <c r="R510" t="s">
        <v>34</v>
      </c>
      <c r="S510" t="s">
        <v>43</v>
      </c>
      <c r="T510" t="s">
        <v>55</v>
      </c>
      <c r="U510">
        <v>138</v>
      </c>
      <c r="V510">
        <v>82</v>
      </c>
      <c r="W510">
        <v>208</v>
      </c>
      <c r="X510">
        <v>48</v>
      </c>
      <c r="Y510">
        <v>125</v>
      </c>
      <c r="Z510">
        <v>80.16</v>
      </c>
      <c r="AA510">
        <v>42.18</v>
      </c>
      <c r="AB510" t="s">
        <v>37</v>
      </c>
      <c r="AC510" t="s">
        <v>48</v>
      </c>
      <c r="AD510" t="s">
        <v>39</v>
      </c>
    </row>
    <row r="511" spans="1:30" x14ac:dyDescent="0.2">
      <c r="A511">
        <v>510</v>
      </c>
      <c r="B511">
        <v>78539</v>
      </c>
      <c r="C511" t="s">
        <v>27</v>
      </c>
      <c r="D511">
        <v>69</v>
      </c>
      <c r="E511" s="1">
        <v>19746</v>
      </c>
      <c r="F511">
        <v>268.36</v>
      </c>
      <c r="G511">
        <v>69</v>
      </c>
      <c r="K511">
        <v>39.6</v>
      </c>
      <c r="L511" t="s">
        <v>28</v>
      </c>
      <c r="M511" t="s">
        <v>29</v>
      </c>
      <c r="N511" t="s">
        <v>65</v>
      </c>
      <c r="O511" t="s">
        <v>53</v>
      </c>
      <c r="P511" t="s">
        <v>49</v>
      </c>
      <c r="Q511" t="s">
        <v>33</v>
      </c>
      <c r="R511" t="s">
        <v>34</v>
      </c>
      <c r="S511" t="s">
        <v>43</v>
      </c>
      <c r="T511" t="s">
        <v>36</v>
      </c>
      <c r="U511">
        <v>135</v>
      </c>
      <c r="V511">
        <v>93</v>
      </c>
      <c r="W511">
        <v>190</v>
      </c>
      <c r="X511">
        <v>58</v>
      </c>
      <c r="Y511">
        <v>152</v>
      </c>
      <c r="Z511">
        <v>112.17</v>
      </c>
      <c r="AA511">
        <v>40.53</v>
      </c>
      <c r="AB511" t="s">
        <v>37</v>
      </c>
      <c r="AC511" t="s">
        <v>45</v>
      </c>
      <c r="AD511" t="s">
        <v>56</v>
      </c>
    </row>
    <row r="512" spans="1:30" x14ac:dyDescent="0.2">
      <c r="A512">
        <v>511</v>
      </c>
      <c r="B512">
        <v>78539</v>
      </c>
      <c r="C512" t="s">
        <v>40</v>
      </c>
      <c r="D512">
        <v>45</v>
      </c>
      <c r="E512" s="1">
        <v>28568</v>
      </c>
      <c r="F512">
        <v>181.1</v>
      </c>
      <c r="G512">
        <v>66</v>
      </c>
      <c r="K512">
        <v>29.2</v>
      </c>
      <c r="L512" t="s">
        <v>57</v>
      </c>
      <c r="M512" t="s">
        <v>29</v>
      </c>
      <c r="N512" t="s">
        <v>72</v>
      </c>
      <c r="O512" t="s">
        <v>41</v>
      </c>
      <c r="P512" t="s">
        <v>75</v>
      </c>
      <c r="Q512" t="s">
        <v>33</v>
      </c>
      <c r="R512" t="s">
        <v>58</v>
      </c>
      <c r="S512" t="s">
        <v>39</v>
      </c>
      <c r="T512" t="s">
        <v>44</v>
      </c>
      <c r="U512">
        <v>120</v>
      </c>
      <c r="V512">
        <v>75</v>
      </c>
      <c r="W512">
        <v>226</v>
      </c>
      <c r="X512">
        <v>44</v>
      </c>
      <c r="Y512">
        <v>114</v>
      </c>
      <c r="Z512">
        <v>97.86</v>
      </c>
      <c r="AA512">
        <v>31.02</v>
      </c>
      <c r="AB512" t="s">
        <v>50</v>
      </c>
      <c r="AC512" t="s">
        <v>48</v>
      </c>
      <c r="AD512" t="s">
        <v>39</v>
      </c>
    </row>
    <row r="513" spans="1:30" x14ac:dyDescent="0.2">
      <c r="A513">
        <v>512</v>
      </c>
      <c r="B513">
        <v>78542</v>
      </c>
      <c r="C513" t="s">
        <v>40</v>
      </c>
      <c r="D513">
        <v>55</v>
      </c>
      <c r="E513" s="1">
        <v>25019</v>
      </c>
      <c r="F513">
        <v>257.12</v>
      </c>
      <c r="G513">
        <v>67</v>
      </c>
      <c r="K513">
        <v>40.299999999999997</v>
      </c>
      <c r="L513" t="s">
        <v>28</v>
      </c>
      <c r="M513" t="s">
        <v>29</v>
      </c>
      <c r="N513" t="s">
        <v>30</v>
      </c>
      <c r="O513" t="s">
        <v>31</v>
      </c>
      <c r="P513" t="s">
        <v>42</v>
      </c>
      <c r="Q513" t="s">
        <v>33</v>
      </c>
      <c r="R513" t="s">
        <v>34</v>
      </c>
      <c r="S513" t="s">
        <v>39</v>
      </c>
      <c r="T513" t="s">
        <v>36</v>
      </c>
      <c r="U513">
        <v>133</v>
      </c>
      <c r="V513">
        <v>83</v>
      </c>
      <c r="W513">
        <v>194</v>
      </c>
      <c r="X513">
        <v>43</v>
      </c>
      <c r="Y513">
        <v>135</v>
      </c>
      <c r="Z513">
        <v>106.77</v>
      </c>
      <c r="AA513">
        <v>40.67</v>
      </c>
      <c r="AB513" t="s">
        <v>37</v>
      </c>
      <c r="AC513" t="s">
        <v>38</v>
      </c>
      <c r="AD513" t="s">
        <v>39</v>
      </c>
    </row>
    <row r="514" spans="1:30" x14ac:dyDescent="0.2">
      <c r="A514">
        <v>513</v>
      </c>
      <c r="B514">
        <v>78577</v>
      </c>
      <c r="C514" t="s">
        <v>27</v>
      </c>
      <c r="D514">
        <v>20</v>
      </c>
      <c r="E514" s="1">
        <v>37709</v>
      </c>
      <c r="F514">
        <v>230.12</v>
      </c>
      <c r="G514">
        <v>64</v>
      </c>
      <c r="K514">
        <v>39.5</v>
      </c>
      <c r="L514" t="s">
        <v>28</v>
      </c>
      <c r="M514" t="s">
        <v>29</v>
      </c>
      <c r="N514" t="s">
        <v>65</v>
      </c>
      <c r="O514" t="s">
        <v>41</v>
      </c>
      <c r="P514" t="s">
        <v>32</v>
      </c>
      <c r="Q514" t="s">
        <v>33</v>
      </c>
      <c r="R514" t="s">
        <v>34</v>
      </c>
      <c r="S514" t="s">
        <v>35</v>
      </c>
      <c r="T514" t="s">
        <v>64</v>
      </c>
      <c r="U514">
        <v>128</v>
      </c>
      <c r="V514">
        <v>80</v>
      </c>
      <c r="W514">
        <v>176</v>
      </c>
      <c r="X514">
        <v>50</v>
      </c>
      <c r="Y514">
        <v>150</v>
      </c>
      <c r="Z514">
        <v>118.89</v>
      </c>
      <c r="AA514">
        <v>44.33</v>
      </c>
      <c r="AB514" t="s">
        <v>50</v>
      </c>
      <c r="AC514" t="s">
        <v>48</v>
      </c>
      <c r="AD514" t="s">
        <v>39</v>
      </c>
    </row>
    <row r="515" spans="1:30" x14ac:dyDescent="0.2">
      <c r="A515">
        <v>514</v>
      </c>
      <c r="B515">
        <v>78501</v>
      </c>
      <c r="C515" t="s">
        <v>27</v>
      </c>
      <c r="D515">
        <v>26</v>
      </c>
      <c r="E515" s="1">
        <v>35501</v>
      </c>
      <c r="F515">
        <v>241.79</v>
      </c>
      <c r="G515">
        <v>67</v>
      </c>
      <c r="K515">
        <v>37.9</v>
      </c>
      <c r="L515" t="s">
        <v>28</v>
      </c>
      <c r="M515" t="s">
        <v>29</v>
      </c>
      <c r="N515" t="s">
        <v>62</v>
      </c>
      <c r="O515" t="s">
        <v>41</v>
      </c>
      <c r="P515" t="s">
        <v>32</v>
      </c>
      <c r="Q515" t="s">
        <v>33</v>
      </c>
      <c r="R515" t="s">
        <v>34</v>
      </c>
      <c r="S515" t="s">
        <v>39</v>
      </c>
      <c r="T515" t="s">
        <v>59</v>
      </c>
      <c r="U515">
        <v>144</v>
      </c>
      <c r="V515">
        <v>92</v>
      </c>
      <c r="W515">
        <v>209</v>
      </c>
      <c r="X515">
        <v>44</v>
      </c>
      <c r="Y515">
        <v>128</v>
      </c>
      <c r="Z515">
        <v>97.25</v>
      </c>
      <c r="AA515">
        <v>44.46</v>
      </c>
      <c r="AB515" t="s">
        <v>37</v>
      </c>
      <c r="AC515" t="s">
        <v>38</v>
      </c>
      <c r="AD515" t="s">
        <v>56</v>
      </c>
    </row>
    <row r="516" spans="1:30" x14ac:dyDescent="0.2">
      <c r="A516">
        <v>515</v>
      </c>
      <c r="B516">
        <v>78503</v>
      </c>
      <c r="C516" t="s">
        <v>40</v>
      </c>
      <c r="D516">
        <v>48</v>
      </c>
      <c r="E516" s="1">
        <v>27629</v>
      </c>
      <c r="F516">
        <v>229.22</v>
      </c>
      <c r="G516">
        <v>69</v>
      </c>
      <c r="K516">
        <v>33.799999999999997</v>
      </c>
      <c r="L516" t="s">
        <v>28</v>
      </c>
      <c r="M516" t="s">
        <v>82</v>
      </c>
      <c r="N516" t="s">
        <v>52</v>
      </c>
      <c r="O516" t="s">
        <v>31</v>
      </c>
      <c r="P516" t="s">
        <v>49</v>
      </c>
      <c r="Q516" t="s">
        <v>33</v>
      </c>
      <c r="R516" t="s">
        <v>34</v>
      </c>
      <c r="S516" t="s">
        <v>35</v>
      </c>
      <c r="T516" t="s">
        <v>59</v>
      </c>
      <c r="U516">
        <v>141</v>
      </c>
      <c r="V516">
        <v>94</v>
      </c>
      <c r="W516">
        <v>215</v>
      </c>
      <c r="X516">
        <v>54</v>
      </c>
      <c r="Y516">
        <v>134</v>
      </c>
      <c r="Z516">
        <v>116.01</v>
      </c>
      <c r="AA516">
        <v>47.42</v>
      </c>
      <c r="AB516" t="s">
        <v>50</v>
      </c>
      <c r="AC516" t="s">
        <v>48</v>
      </c>
      <c r="AD516" t="s">
        <v>39</v>
      </c>
    </row>
    <row r="517" spans="1:30" x14ac:dyDescent="0.2">
      <c r="A517">
        <v>516</v>
      </c>
      <c r="B517">
        <v>78577</v>
      </c>
      <c r="C517" t="s">
        <v>40</v>
      </c>
      <c r="D517">
        <v>58</v>
      </c>
      <c r="E517" s="1">
        <v>23887</v>
      </c>
      <c r="F517">
        <v>213.57</v>
      </c>
      <c r="G517">
        <v>67</v>
      </c>
      <c r="K517">
        <v>33.4</v>
      </c>
      <c r="L517" t="s">
        <v>28</v>
      </c>
      <c r="M517" t="s">
        <v>29</v>
      </c>
      <c r="N517" t="s">
        <v>62</v>
      </c>
      <c r="O517" t="s">
        <v>31</v>
      </c>
      <c r="P517" t="s">
        <v>49</v>
      </c>
      <c r="Q517" t="s">
        <v>33</v>
      </c>
      <c r="R517" t="s">
        <v>34</v>
      </c>
      <c r="S517" t="s">
        <v>35</v>
      </c>
      <c r="T517" t="s">
        <v>44</v>
      </c>
      <c r="U517">
        <v>125</v>
      </c>
      <c r="V517">
        <v>94</v>
      </c>
      <c r="W517">
        <v>229</v>
      </c>
      <c r="X517">
        <v>47</v>
      </c>
      <c r="Y517">
        <v>116</v>
      </c>
      <c r="Z517">
        <v>112.87</v>
      </c>
      <c r="AA517">
        <v>49.84</v>
      </c>
      <c r="AB517" t="s">
        <v>50</v>
      </c>
      <c r="AC517" t="s">
        <v>45</v>
      </c>
      <c r="AD517" t="s">
        <v>39</v>
      </c>
    </row>
    <row r="518" spans="1:30" x14ac:dyDescent="0.2">
      <c r="A518">
        <v>517</v>
      </c>
      <c r="B518">
        <v>78589</v>
      </c>
      <c r="C518" t="s">
        <v>27</v>
      </c>
      <c r="D518">
        <v>34</v>
      </c>
      <c r="E518" s="1">
        <v>32546</v>
      </c>
      <c r="F518">
        <v>354.1</v>
      </c>
      <c r="G518">
        <v>67</v>
      </c>
      <c r="K518">
        <v>55.5</v>
      </c>
      <c r="L518" t="s">
        <v>28</v>
      </c>
      <c r="M518" t="s">
        <v>29</v>
      </c>
      <c r="N518" t="s">
        <v>46</v>
      </c>
      <c r="O518" t="s">
        <v>31</v>
      </c>
      <c r="P518" t="s">
        <v>32</v>
      </c>
      <c r="Q518" t="s">
        <v>33</v>
      </c>
      <c r="R518" t="s">
        <v>34</v>
      </c>
      <c r="S518" t="s">
        <v>35</v>
      </c>
      <c r="T518" t="s">
        <v>55</v>
      </c>
      <c r="U518">
        <v>136</v>
      </c>
      <c r="V518">
        <v>81</v>
      </c>
      <c r="W518">
        <v>228</v>
      </c>
      <c r="X518">
        <v>45</v>
      </c>
      <c r="Y518">
        <v>113</v>
      </c>
      <c r="Z518">
        <v>88.45</v>
      </c>
      <c r="AA518">
        <v>37.39</v>
      </c>
      <c r="AB518" t="s">
        <v>50</v>
      </c>
      <c r="AC518" t="s">
        <v>38</v>
      </c>
      <c r="AD518" t="s">
        <v>51</v>
      </c>
    </row>
    <row r="519" spans="1:30" x14ac:dyDescent="0.2">
      <c r="A519">
        <v>518</v>
      </c>
      <c r="B519">
        <v>78557</v>
      </c>
      <c r="C519" t="s">
        <v>40</v>
      </c>
      <c r="D519">
        <v>87</v>
      </c>
      <c r="E519" s="1">
        <v>13315</v>
      </c>
      <c r="F519">
        <v>294.91000000000003</v>
      </c>
      <c r="G519">
        <v>63</v>
      </c>
      <c r="K519">
        <v>52.2</v>
      </c>
      <c r="L519" t="s">
        <v>28</v>
      </c>
      <c r="M519" t="s">
        <v>29</v>
      </c>
      <c r="N519" t="s">
        <v>30</v>
      </c>
      <c r="O519" t="s">
        <v>53</v>
      </c>
      <c r="P519" t="s">
        <v>49</v>
      </c>
      <c r="Q519" t="s">
        <v>33</v>
      </c>
      <c r="R519" t="s">
        <v>34</v>
      </c>
      <c r="S519" t="s">
        <v>43</v>
      </c>
      <c r="T519" t="s">
        <v>55</v>
      </c>
      <c r="U519">
        <v>126</v>
      </c>
      <c r="V519">
        <v>90</v>
      </c>
      <c r="W519">
        <v>224</v>
      </c>
      <c r="X519">
        <v>55</v>
      </c>
      <c r="Y519">
        <v>132</v>
      </c>
      <c r="Z519">
        <v>105.57</v>
      </c>
      <c r="AA519">
        <v>49.63</v>
      </c>
      <c r="AB519" t="s">
        <v>37</v>
      </c>
      <c r="AC519" t="s">
        <v>38</v>
      </c>
      <c r="AD519" t="s">
        <v>51</v>
      </c>
    </row>
    <row r="520" spans="1:30" x14ac:dyDescent="0.2">
      <c r="A520">
        <v>519</v>
      </c>
      <c r="B520">
        <v>78539</v>
      </c>
      <c r="C520" t="s">
        <v>27</v>
      </c>
      <c r="D520">
        <v>25</v>
      </c>
      <c r="E520" s="1">
        <v>35846</v>
      </c>
      <c r="F520">
        <v>155.91</v>
      </c>
      <c r="G520">
        <v>63</v>
      </c>
      <c r="K520">
        <v>27.6</v>
      </c>
      <c r="L520" t="s">
        <v>57</v>
      </c>
      <c r="M520" t="s">
        <v>29</v>
      </c>
      <c r="N520" t="s">
        <v>52</v>
      </c>
      <c r="O520" t="s">
        <v>31</v>
      </c>
      <c r="P520" t="s">
        <v>71</v>
      </c>
      <c r="Q520" t="s">
        <v>33</v>
      </c>
      <c r="R520" t="s">
        <v>58</v>
      </c>
      <c r="S520" t="s">
        <v>43</v>
      </c>
      <c r="T520" t="s">
        <v>55</v>
      </c>
      <c r="U520">
        <v>117</v>
      </c>
      <c r="V520">
        <v>78</v>
      </c>
      <c r="W520">
        <v>231</v>
      </c>
      <c r="X520">
        <v>46</v>
      </c>
      <c r="Y520">
        <v>141</v>
      </c>
      <c r="Z520">
        <v>73.12</v>
      </c>
      <c r="AA520">
        <v>31.17</v>
      </c>
      <c r="AB520" t="s">
        <v>37</v>
      </c>
      <c r="AC520" t="s">
        <v>48</v>
      </c>
      <c r="AD520" t="s">
        <v>66</v>
      </c>
    </row>
    <row r="521" spans="1:30" x14ac:dyDescent="0.2">
      <c r="A521">
        <v>520</v>
      </c>
      <c r="B521">
        <v>78557</v>
      </c>
      <c r="C521" t="s">
        <v>27</v>
      </c>
      <c r="D521">
        <v>90</v>
      </c>
      <c r="E521" s="1">
        <v>12034</v>
      </c>
      <c r="F521">
        <v>151.4</v>
      </c>
      <c r="G521">
        <v>63</v>
      </c>
      <c r="K521">
        <v>26.8</v>
      </c>
      <c r="L521" t="s">
        <v>57</v>
      </c>
      <c r="M521" t="s">
        <v>29</v>
      </c>
      <c r="N521" t="s">
        <v>62</v>
      </c>
      <c r="O521" t="s">
        <v>60</v>
      </c>
      <c r="P521" t="s">
        <v>49</v>
      </c>
      <c r="Q521" t="s">
        <v>33</v>
      </c>
      <c r="R521" t="s">
        <v>58</v>
      </c>
      <c r="S521" t="s">
        <v>43</v>
      </c>
      <c r="T521" t="s">
        <v>70</v>
      </c>
      <c r="U521">
        <v>120</v>
      </c>
      <c r="V521">
        <v>71</v>
      </c>
      <c r="W521">
        <v>220</v>
      </c>
      <c r="X521">
        <v>40</v>
      </c>
      <c r="Y521">
        <v>111</v>
      </c>
      <c r="Z521">
        <v>113.89</v>
      </c>
      <c r="AA521">
        <v>34.53</v>
      </c>
      <c r="AB521" t="s">
        <v>50</v>
      </c>
      <c r="AC521" t="s">
        <v>48</v>
      </c>
      <c r="AD521" t="s">
        <v>39</v>
      </c>
    </row>
    <row r="522" spans="1:30" x14ac:dyDescent="0.2">
      <c r="A522">
        <v>521</v>
      </c>
      <c r="B522">
        <v>78503</v>
      </c>
      <c r="C522" t="s">
        <v>27</v>
      </c>
      <c r="D522">
        <v>33</v>
      </c>
      <c r="E522" s="1">
        <v>32876</v>
      </c>
      <c r="F522">
        <v>221.42</v>
      </c>
      <c r="G522">
        <v>67</v>
      </c>
      <c r="K522">
        <v>34.700000000000003</v>
      </c>
      <c r="L522" t="s">
        <v>28</v>
      </c>
      <c r="M522" t="s">
        <v>29</v>
      </c>
      <c r="N522" t="s">
        <v>72</v>
      </c>
      <c r="O522" t="s">
        <v>41</v>
      </c>
      <c r="P522" t="s">
        <v>71</v>
      </c>
      <c r="Q522" t="s">
        <v>33</v>
      </c>
      <c r="R522" t="s">
        <v>34</v>
      </c>
      <c r="S522" t="s">
        <v>43</v>
      </c>
      <c r="T522" t="s">
        <v>55</v>
      </c>
      <c r="U522">
        <v>127</v>
      </c>
      <c r="V522">
        <v>81</v>
      </c>
      <c r="W522">
        <v>160</v>
      </c>
      <c r="X522">
        <v>45</v>
      </c>
      <c r="Y522">
        <v>151</v>
      </c>
      <c r="Z522">
        <v>116.23</v>
      </c>
      <c r="AA522">
        <v>39.380000000000003</v>
      </c>
      <c r="AB522" t="s">
        <v>50</v>
      </c>
      <c r="AC522" t="s">
        <v>45</v>
      </c>
      <c r="AD522" t="s">
        <v>39</v>
      </c>
    </row>
    <row r="523" spans="1:30" x14ac:dyDescent="0.2">
      <c r="A523">
        <v>522</v>
      </c>
      <c r="B523">
        <v>78501</v>
      </c>
      <c r="C523" t="s">
        <v>40</v>
      </c>
      <c r="D523">
        <v>88</v>
      </c>
      <c r="E523" s="1">
        <v>12785</v>
      </c>
      <c r="F523">
        <v>169.76</v>
      </c>
      <c r="G523">
        <v>66</v>
      </c>
      <c r="K523">
        <v>27.4</v>
      </c>
      <c r="L523" t="s">
        <v>57</v>
      </c>
      <c r="M523" t="s">
        <v>29</v>
      </c>
      <c r="N523" t="s">
        <v>72</v>
      </c>
      <c r="O523" t="s">
        <v>60</v>
      </c>
      <c r="P523" t="s">
        <v>75</v>
      </c>
      <c r="Q523" t="s">
        <v>33</v>
      </c>
      <c r="R523" t="s">
        <v>58</v>
      </c>
      <c r="S523" t="s">
        <v>43</v>
      </c>
      <c r="T523" t="s">
        <v>73</v>
      </c>
      <c r="U523">
        <v>105</v>
      </c>
      <c r="V523">
        <v>77</v>
      </c>
      <c r="W523">
        <v>205</v>
      </c>
      <c r="X523">
        <v>47</v>
      </c>
      <c r="Y523">
        <v>111</v>
      </c>
      <c r="Z523">
        <v>105.67</v>
      </c>
      <c r="AA523">
        <v>35.15</v>
      </c>
      <c r="AB523" t="s">
        <v>50</v>
      </c>
      <c r="AC523" t="s">
        <v>48</v>
      </c>
      <c r="AD523" t="s">
        <v>39</v>
      </c>
    </row>
    <row r="524" spans="1:30" x14ac:dyDescent="0.2">
      <c r="A524">
        <v>523</v>
      </c>
      <c r="B524">
        <v>78539</v>
      </c>
      <c r="C524" t="s">
        <v>27</v>
      </c>
      <c r="D524">
        <v>28</v>
      </c>
      <c r="E524" s="1">
        <v>34678</v>
      </c>
      <c r="F524">
        <v>157.61000000000001</v>
      </c>
      <c r="G524">
        <v>64</v>
      </c>
      <c r="K524">
        <v>27.1</v>
      </c>
      <c r="L524" t="s">
        <v>57</v>
      </c>
      <c r="M524" t="s">
        <v>68</v>
      </c>
      <c r="N524" t="s">
        <v>30</v>
      </c>
      <c r="O524" t="s">
        <v>31</v>
      </c>
      <c r="P524" t="s">
        <v>32</v>
      </c>
      <c r="Q524" t="s">
        <v>33</v>
      </c>
      <c r="R524" t="s">
        <v>58</v>
      </c>
      <c r="S524" t="s">
        <v>35</v>
      </c>
      <c r="T524" t="s">
        <v>36</v>
      </c>
      <c r="U524">
        <v>117</v>
      </c>
      <c r="V524">
        <v>78</v>
      </c>
      <c r="W524">
        <v>181</v>
      </c>
      <c r="X524">
        <v>53</v>
      </c>
      <c r="Y524">
        <v>132</v>
      </c>
      <c r="Z524">
        <v>102.33</v>
      </c>
      <c r="AA524">
        <v>33.950000000000003</v>
      </c>
      <c r="AB524" t="s">
        <v>37</v>
      </c>
      <c r="AC524" t="s">
        <v>38</v>
      </c>
      <c r="AD524" t="s">
        <v>66</v>
      </c>
    </row>
    <row r="525" spans="1:30" x14ac:dyDescent="0.2">
      <c r="A525">
        <v>524</v>
      </c>
      <c r="B525">
        <v>78501</v>
      </c>
      <c r="C525" t="s">
        <v>40</v>
      </c>
      <c r="D525">
        <v>37</v>
      </c>
      <c r="E525" s="1">
        <v>31455</v>
      </c>
      <c r="F525">
        <v>178.98</v>
      </c>
      <c r="G525">
        <v>67</v>
      </c>
      <c r="K525">
        <v>28</v>
      </c>
      <c r="L525" t="s">
        <v>57</v>
      </c>
      <c r="M525" t="s">
        <v>29</v>
      </c>
      <c r="N525" t="s">
        <v>46</v>
      </c>
      <c r="O525" t="s">
        <v>31</v>
      </c>
      <c r="P525" t="s">
        <v>32</v>
      </c>
      <c r="Q525" t="s">
        <v>33</v>
      </c>
      <c r="R525" t="s">
        <v>58</v>
      </c>
      <c r="S525" t="s">
        <v>35</v>
      </c>
      <c r="T525" t="s">
        <v>36</v>
      </c>
      <c r="U525">
        <v>111</v>
      </c>
      <c r="V525">
        <v>75</v>
      </c>
      <c r="W525">
        <v>234</v>
      </c>
      <c r="X525">
        <v>51</v>
      </c>
      <c r="Y525">
        <v>132</v>
      </c>
      <c r="Z525">
        <v>98.29</v>
      </c>
      <c r="AA525">
        <v>31.39</v>
      </c>
      <c r="AB525" t="s">
        <v>47</v>
      </c>
      <c r="AC525" t="s">
        <v>48</v>
      </c>
      <c r="AD525" t="s">
        <v>51</v>
      </c>
    </row>
    <row r="526" spans="1:30" x14ac:dyDescent="0.2">
      <c r="A526">
        <v>525</v>
      </c>
      <c r="B526">
        <v>78541</v>
      </c>
      <c r="C526" t="s">
        <v>40</v>
      </c>
      <c r="D526">
        <v>85</v>
      </c>
      <c r="E526" s="1">
        <v>13999</v>
      </c>
      <c r="F526">
        <v>311.33</v>
      </c>
      <c r="G526">
        <v>66</v>
      </c>
      <c r="K526">
        <v>50.2</v>
      </c>
      <c r="L526" t="s">
        <v>28</v>
      </c>
      <c r="M526" t="s">
        <v>29</v>
      </c>
      <c r="N526" t="s">
        <v>46</v>
      </c>
      <c r="O526" t="s">
        <v>53</v>
      </c>
      <c r="P526" t="s">
        <v>32</v>
      </c>
      <c r="Q526" t="s">
        <v>33</v>
      </c>
      <c r="R526" t="s">
        <v>34</v>
      </c>
      <c r="S526" t="s">
        <v>39</v>
      </c>
      <c r="T526" t="s">
        <v>64</v>
      </c>
      <c r="U526">
        <v>127</v>
      </c>
      <c r="V526">
        <v>94</v>
      </c>
      <c r="W526">
        <v>178</v>
      </c>
      <c r="X526">
        <v>59</v>
      </c>
      <c r="Y526">
        <v>104</v>
      </c>
      <c r="Z526">
        <v>81.06</v>
      </c>
      <c r="AA526">
        <v>48.26</v>
      </c>
      <c r="AB526" t="s">
        <v>37</v>
      </c>
      <c r="AC526" t="s">
        <v>38</v>
      </c>
      <c r="AD526" t="s">
        <v>39</v>
      </c>
    </row>
    <row r="527" spans="1:30" x14ac:dyDescent="0.2">
      <c r="A527">
        <v>526</v>
      </c>
      <c r="B527">
        <v>78539</v>
      </c>
      <c r="C527" t="s">
        <v>27</v>
      </c>
      <c r="D527">
        <v>63</v>
      </c>
      <c r="E527" s="1">
        <v>22059</v>
      </c>
      <c r="F527">
        <v>278.91000000000003</v>
      </c>
      <c r="G527">
        <v>71</v>
      </c>
      <c r="K527">
        <v>38.9</v>
      </c>
      <c r="L527" t="s">
        <v>28</v>
      </c>
      <c r="M527" t="s">
        <v>29</v>
      </c>
      <c r="N527" t="s">
        <v>30</v>
      </c>
      <c r="O527" t="s">
        <v>60</v>
      </c>
      <c r="P527" t="s">
        <v>42</v>
      </c>
      <c r="Q527" t="s">
        <v>33</v>
      </c>
      <c r="R527" t="s">
        <v>34</v>
      </c>
      <c r="S527" t="s">
        <v>54</v>
      </c>
      <c r="T527" t="s">
        <v>73</v>
      </c>
      <c r="U527">
        <v>130</v>
      </c>
      <c r="V527">
        <v>84</v>
      </c>
      <c r="W527">
        <v>192</v>
      </c>
      <c r="X527">
        <v>57</v>
      </c>
      <c r="Y527">
        <v>135</v>
      </c>
      <c r="Z527">
        <v>101.99</v>
      </c>
      <c r="AA527">
        <v>43.55</v>
      </c>
      <c r="AB527" t="s">
        <v>50</v>
      </c>
      <c r="AC527" t="s">
        <v>38</v>
      </c>
      <c r="AD527" t="s">
        <v>66</v>
      </c>
    </row>
    <row r="528" spans="1:30" x14ac:dyDescent="0.2">
      <c r="A528">
        <v>527</v>
      </c>
      <c r="B528">
        <v>78539</v>
      </c>
      <c r="C528" t="s">
        <v>27</v>
      </c>
      <c r="D528">
        <v>43</v>
      </c>
      <c r="E528" s="1">
        <v>29413</v>
      </c>
      <c r="F528">
        <v>239.23</v>
      </c>
      <c r="G528">
        <v>70</v>
      </c>
      <c r="K528">
        <v>34.299999999999997</v>
      </c>
      <c r="L528" t="s">
        <v>28</v>
      </c>
      <c r="M528" t="s">
        <v>79</v>
      </c>
      <c r="N528" t="s">
        <v>52</v>
      </c>
      <c r="O528" t="s">
        <v>31</v>
      </c>
      <c r="P528" t="s">
        <v>49</v>
      </c>
      <c r="Q528" t="s">
        <v>33</v>
      </c>
      <c r="R528" t="s">
        <v>34</v>
      </c>
      <c r="S528" t="s">
        <v>43</v>
      </c>
      <c r="T528" t="s">
        <v>44</v>
      </c>
      <c r="U528">
        <v>139</v>
      </c>
      <c r="V528">
        <v>92</v>
      </c>
      <c r="W528">
        <v>231</v>
      </c>
      <c r="X528">
        <v>41</v>
      </c>
      <c r="Y528">
        <v>128</v>
      </c>
      <c r="Z528">
        <v>88.51</v>
      </c>
      <c r="AA528">
        <v>42.57</v>
      </c>
      <c r="AB528" t="s">
        <v>37</v>
      </c>
      <c r="AC528" t="s">
        <v>45</v>
      </c>
      <c r="AD528" t="s">
        <v>66</v>
      </c>
    </row>
    <row r="529" spans="1:30" x14ac:dyDescent="0.2">
      <c r="A529">
        <v>528</v>
      </c>
      <c r="B529">
        <v>78557</v>
      </c>
      <c r="C529" t="s">
        <v>27</v>
      </c>
      <c r="D529">
        <v>55</v>
      </c>
      <c r="E529" s="1">
        <v>24908</v>
      </c>
      <c r="F529">
        <v>245.33</v>
      </c>
      <c r="G529">
        <v>64</v>
      </c>
      <c r="K529">
        <v>42.1</v>
      </c>
      <c r="L529" t="s">
        <v>28</v>
      </c>
      <c r="M529" t="s">
        <v>29</v>
      </c>
      <c r="N529" t="s">
        <v>65</v>
      </c>
      <c r="O529" t="s">
        <v>41</v>
      </c>
      <c r="P529" t="s">
        <v>49</v>
      </c>
      <c r="Q529" t="s">
        <v>33</v>
      </c>
      <c r="R529" t="s">
        <v>34</v>
      </c>
      <c r="S529" t="s">
        <v>39</v>
      </c>
      <c r="T529" t="s">
        <v>36</v>
      </c>
      <c r="U529">
        <v>126</v>
      </c>
      <c r="V529">
        <v>90</v>
      </c>
      <c r="W529">
        <v>177</v>
      </c>
      <c r="X529">
        <v>43</v>
      </c>
      <c r="Y529">
        <v>109</v>
      </c>
      <c r="Z529">
        <v>112.81</v>
      </c>
      <c r="AA529">
        <v>42.86</v>
      </c>
      <c r="AB529" t="s">
        <v>37</v>
      </c>
      <c r="AC529" t="s">
        <v>48</v>
      </c>
      <c r="AD529" t="s">
        <v>39</v>
      </c>
    </row>
    <row r="530" spans="1:30" x14ac:dyDescent="0.2">
      <c r="A530">
        <v>529</v>
      </c>
      <c r="B530">
        <v>78503</v>
      </c>
      <c r="C530" t="s">
        <v>40</v>
      </c>
      <c r="D530">
        <v>75</v>
      </c>
      <c r="E530" s="1">
        <v>17831</v>
      </c>
      <c r="F530">
        <v>211.58</v>
      </c>
      <c r="G530">
        <v>69</v>
      </c>
      <c r="K530">
        <v>31.2</v>
      </c>
      <c r="L530" t="s">
        <v>28</v>
      </c>
      <c r="M530" t="s">
        <v>29</v>
      </c>
      <c r="N530" t="s">
        <v>72</v>
      </c>
      <c r="O530" t="s">
        <v>53</v>
      </c>
      <c r="P530" t="s">
        <v>49</v>
      </c>
      <c r="Q530" t="s">
        <v>33</v>
      </c>
      <c r="R530" t="s">
        <v>34</v>
      </c>
      <c r="S530" t="s">
        <v>54</v>
      </c>
      <c r="T530" t="s">
        <v>39</v>
      </c>
      <c r="U530">
        <v>129</v>
      </c>
      <c r="V530">
        <v>83</v>
      </c>
      <c r="W530">
        <v>179</v>
      </c>
      <c r="X530">
        <v>46</v>
      </c>
      <c r="Y530">
        <v>102</v>
      </c>
      <c r="Z530">
        <v>114.65</v>
      </c>
      <c r="AA530">
        <v>46.79</v>
      </c>
      <c r="AB530" t="s">
        <v>50</v>
      </c>
      <c r="AC530" t="s">
        <v>48</v>
      </c>
      <c r="AD530" t="s">
        <v>39</v>
      </c>
    </row>
    <row r="531" spans="1:30" x14ac:dyDescent="0.2">
      <c r="A531">
        <v>530</v>
      </c>
      <c r="B531">
        <v>78557</v>
      </c>
      <c r="C531" t="s">
        <v>27</v>
      </c>
      <c r="D531">
        <v>34</v>
      </c>
      <c r="E531" s="1">
        <v>32620</v>
      </c>
      <c r="F531">
        <v>254.15</v>
      </c>
      <c r="G531">
        <v>66</v>
      </c>
      <c r="K531">
        <v>41</v>
      </c>
      <c r="L531" t="s">
        <v>28</v>
      </c>
      <c r="M531" t="s">
        <v>29</v>
      </c>
      <c r="N531" t="s">
        <v>65</v>
      </c>
      <c r="O531" t="s">
        <v>31</v>
      </c>
      <c r="P531" t="s">
        <v>49</v>
      </c>
      <c r="Q531" t="s">
        <v>33</v>
      </c>
      <c r="R531" t="s">
        <v>34</v>
      </c>
      <c r="S531" t="s">
        <v>54</v>
      </c>
      <c r="T531" t="s">
        <v>44</v>
      </c>
      <c r="U531">
        <v>128</v>
      </c>
      <c r="V531">
        <v>93</v>
      </c>
      <c r="W531">
        <v>212</v>
      </c>
      <c r="X531">
        <v>47</v>
      </c>
      <c r="Y531">
        <v>116</v>
      </c>
      <c r="Z531">
        <v>73.08</v>
      </c>
      <c r="AA531">
        <v>37.94</v>
      </c>
      <c r="AB531" t="s">
        <v>37</v>
      </c>
      <c r="AC531" t="s">
        <v>48</v>
      </c>
      <c r="AD531" t="s">
        <v>56</v>
      </c>
    </row>
    <row r="532" spans="1:30" x14ac:dyDescent="0.2">
      <c r="A532">
        <v>531</v>
      </c>
      <c r="B532">
        <v>78503</v>
      </c>
      <c r="C532" t="s">
        <v>40</v>
      </c>
      <c r="D532">
        <v>66</v>
      </c>
      <c r="E532" s="1">
        <v>21077</v>
      </c>
      <c r="F532">
        <v>166.47</v>
      </c>
      <c r="G532">
        <v>67</v>
      </c>
      <c r="K532">
        <v>26.1</v>
      </c>
      <c r="L532" t="s">
        <v>57</v>
      </c>
      <c r="M532" t="s">
        <v>29</v>
      </c>
      <c r="N532" t="s">
        <v>65</v>
      </c>
      <c r="O532" t="s">
        <v>53</v>
      </c>
      <c r="P532" t="s">
        <v>49</v>
      </c>
      <c r="Q532" t="s">
        <v>33</v>
      </c>
      <c r="R532" t="s">
        <v>58</v>
      </c>
      <c r="S532" t="s">
        <v>35</v>
      </c>
      <c r="T532" t="s">
        <v>36</v>
      </c>
      <c r="U532">
        <v>111</v>
      </c>
      <c r="V532">
        <v>70</v>
      </c>
      <c r="W532">
        <v>237</v>
      </c>
      <c r="X532">
        <v>58</v>
      </c>
      <c r="Y532">
        <v>115</v>
      </c>
      <c r="Z532">
        <v>85.28</v>
      </c>
      <c r="AA532">
        <v>38.57</v>
      </c>
      <c r="AB532" t="s">
        <v>50</v>
      </c>
      <c r="AC532" t="s">
        <v>38</v>
      </c>
      <c r="AD532" t="s">
        <v>56</v>
      </c>
    </row>
    <row r="533" spans="1:30" x14ac:dyDescent="0.2">
      <c r="A533">
        <v>532</v>
      </c>
      <c r="B533">
        <v>78557</v>
      </c>
      <c r="C533" t="s">
        <v>27</v>
      </c>
      <c r="D533">
        <v>59</v>
      </c>
      <c r="E533" s="1">
        <v>23423</v>
      </c>
      <c r="F533">
        <v>154.16</v>
      </c>
      <c r="G533">
        <v>70</v>
      </c>
      <c r="K533">
        <v>22.1</v>
      </c>
      <c r="L533" t="s">
        <v>57</v>
      </c>
      <c r="M533" t="s">
        <v>29</v>
      </c>
      <c r="N533" t="s">
        <v>62</v>
      </c>
      <c r="O533" t="s">
        <v>31</v>
      </c>
      <c r="P533" t="s">
        <v>49</v>
      </c>
      <c r="Q533" t="s">
        <v>33</v>
      </c>
      <c r="R533" t="s">
        <v>63</v>
      </c>
      <c r="S533" t="s">
        <v>43</v>
      </c>
      <c r="T533" t="s">
        <v>55</v>
      </c>
      <c r="U533">
        <v>107</v>
      </c>
      <c r="V533">
        <v>77</v>
      </c>
      <c r="W533">
        <v>214</v>
      </c>
      <c r="X533">
        <v>41</v>
      </c>
      <c r="Y533">
        <v>153</v>
      </c>
      <c r="Z533">
        <v>82.68</v>
      </c>
      <c r="AA533">
        <v>34.950000000000003</v>
      </c>
      <c r="AB533" t="s">
        <v>47</v>
      </c>
      <c r="AC533" t="s">
        <v>48</v>
      </c>
      <c r="AD533" t="s">
        <v>66</v>
      </c>
    </row>
    <row r="534" spans="1:30" x14ac:dyDescent="0.2">
      <c r="A534">
        <v>533</v>
      </c>
      <c r="B534">
        <v>78501</v>
      </c>
      <c r="C534" t="s">
        <v>27</v>
      </c>
      <c r="D534">
        <v>46</v>
      </c>
      <c r="E534" s="1">
        <v>28260</v>
      </c>
      <c r="F534">
        <v>226.47</v>
      </c>
      <c r="G534">
        <v>67</v>
      </c>
      <c r="K534">
        <v>35.5</v>
      </c>
      <c r="L534" t="s">
        <v>28</v>
      </c>
      <c r="M534" t="s">
        <v>29</v>
      </c>
      <c r="N534" t="s">
        <v>30</v>
      </c>
      <c r="O534" t="s">
        <v>41</v>
      </c>
      <c r="P534" t="s">
        <v>42</v>
      </c>
      <c r="Q534" t="s">
        <v>33</v>
      </c>
      <c r="R534" t="s">
        <v>34</v>
      </c>
      <c r="S534" t="s">
        <v>43</v>
      </c>
      <c r="T534" t="s">
        <v>59</v>
      </c>
      <c r="U534">
        <v>123</v>
      </c>
      <c r="V534">
        <v>94</v>
      </c>
      <c r="W534">
        <v>182</v>
      </c>
      <c r="X534">
        <v>51</v>
      </c>
      <c r="Y534">
        <v>113</v>
      </c>
      <c r="Z534">
        <v>87.25</v>
      </c>
      <c r="AA534">
        <v>39.450000000000003</v>
      </c>
      <c r="AB534" t="s">
        <v>50</v>
      </c>
      <c r="AC534" t="s">
        <v>45</v>
      </c>
      <c r="AD534" t="s">
        <v>39</v>
      </c>
    </row>
    <row r="535" spans="1:30" x14ac:dyDescent="0.2">
      <c r="A535">
        <v>534</v>
      </c>
      <c r="B535">
        <v>78557</v>
      </c>
      <c r="C535" t="s">
        <v>27</v>
      </c>
      <c r="D535">
        <v>34</v>
      </c>
      <c r="E535" s="1">
        <v>32471</v>
      </c>
      <c r="F535">
        <v>273.41000000000003</v>
      </c>
      <c r="G535">
        <v>76</v>
      </c>
      <c r="K535">
        <v>33.299999999999997</v>
      </c>
      <c r="L535" t="s">
        <v>28</v>
      </c>
      <c r="M535" t="s">
        <v>29</v>
      </c>
      <c r="N535" t="s">
        <v>52</v>
      </c>
      <c r="O535" t="s">
        <v>31</v>
      </c>
      <c r="P535" t="s">
        <v>49</v>
      </c>
      <c r="Q535" t="s">
        <v>33</v>
      </c>
      <c r="R535" t="s">
        <v>34</v>
      </c>
      <c r="S535" t="s">
        <v>54</v>
      </c>
      <c r="T535" t="s">
        <v>55</v>
      </c>
      <c r="U535">
        <v>143</v>
      </c>
      <c r="V535">
        <v>87</v>
      </c>
      <c r="W535">
        <v>229</v>
      </c>
      <c r="X535">
        <v>45</v>
      </c>
      <c r="Y535">
        <v>151</v>
      </c>
      <c r="Z535">
        <v>85.06</v>
      </c>
      <c r="AA535">
        <v>36.26</v>
      </c>
      <c r="AB535" t="s">
        <v>47</v>
      </c>
      <c r="AC535" t="s">
        <v>45</v>
      </c>
      <c r="AD535" t="s">
        <v>56</v>
      </c>
    </row>
    <row r="536" spans="1:30" x14ac:dyDescent="0.2">
      <c r="A536">
        <v>535</v>
      </c>
      <c r="B536">
        <v>78541</v>
      </c>
      <c r="C536" t="s">
        <v>27</v>
      </c>
      <c r="D536">
        <v>52</v>
      </c>
      <c r="E536" s="1">
        <v>26234</v>
      </c>
      <c r="F536">
        <v>162.38</v>
      </c>
      <c r="G536">
        <v>67</v>
      </c>
      <c r="K536">
        <v>25.4</v>
      </c>
      <c r="L536" t="s">
        <v>57</v>
      </c>
      <c r="M536" t="s">
        <v>29</v>
      </c>
      <c r="N536" t="s">
        <v>30</v>
      </c>
      <c r="O536" t="s">
        <v>31</v>
      </c>
      <c r="P536" t="s">
        <v>42</v>
      </c>
      <c r="Q536" t="s">
        <v>33</v>
      </c>
      <c r="R536" t="s">
        <v>58</v>
      </c>
      <c r="S536" t="s">
        <v>39</v>
      </c>
      <c r="T536" t="s">
        <v>55</v>
      </c>
      <c r="U536">
        <v>109</v>
      </c>
      <c r="V536">
        <v>71</v>
      </c>
      <c r="W536">
        <v>196</v>
      </c>
      <c r="X536">
        <v>51</v>
      </c>
      <c r="Y536">
        <v>120</v>
      </c>
      <c r="Z536">
        <v>119.8</v>
      </c>
      <c r="AA536">
        <v>33.03</v>
      </c>
      <c r="AB536" t="s">
        <v>50</v>
      </c>
      <c r="AC536" t="s">
        <v>38</v>
      </c>
      <c r="AD536" t="s">
        <v>56</v>
      </c>
    </row>
    <row r="537" spans="1:30" x14ac:dyDescent="0.2">
      <c r="A537">
        <v>536</v>
      </c>
      <c r="B537">
        <v>78589</v>
      </c>
      <c r="C537" t="s">
        <v>40</v>
      </c>
      <c r="D537">
        <v>73</v>
      </c>
      <c r="E537" s="1">
        <v>18349</v>
      </c>
      <c r="F537">
        <v>254.13</v>
      </c>
      <c r="G537">
        <v>62</v>
      </c>
      <c r="K537">
        <v>46.5</v>
      </c>
      <c r="L537" t="s">
        <v>28</v>
      </c>
      <c r="M537" t="s">
        <v>74</v>
      </c>
      <c r="N537" t="s">
        <v>30</v>
      </c>
      <c r="O537" t="s">
        <v>78</v>
      </c>
      <c r="P537" t="s">
        <v>32</v>
      </c>
      <c r="Q537" t="s">
        <v>80</v>
      </c>
      <c r="R537" t="s">
        <v>34</v>
      </c>
      <c r="S537" t="s">
        <v>43</v>
      </c>
      <c r="T537" t="s">
        <v>36</v>
      </c>
      <c r="U537">
        <v>134</v>
      </c>
      <c r="V537">
        <v>82</v>
      </c>
      <c r="W537">
        <v>160</v>
      </c>
      <c r="X537">
        <v>48</v>
      </c>
      <c r="Y537">
        <v>132</v>
      </c>
      <c r="Z537">
        <v>111.69</v>
      </c>
      <c r="AA537">
        <v>48.79</v>
      </c>
      <c r="AB537" t="s">
        <v>37</v>
      </c>
      <c r="AC537" t="s">
        <v>48</v>
      </c>
      <c r="AD537" t="s">
        <v>39</v>
      </c>
    </row>
    <row r="538" spans="1:30" x14ac:dyDescent="0.2">
      <c r="A538">
        <v>537</v>
      </c>
      <c r="B538">
        <v>78542</v>
      </c>
      <c r="C538" t="s">
        <v>27</v>
      </c>
      <c r="D538">
        <v>81</v>
      </c>
      <c r="E538" s="1">
        <v>15383</v>
      </c>
      <c r="F538">
        <v>231.07</v>
      </c>
      <c r="G538">
        <v>61</v>
      </c>
      <c r="K538">
        <v>43.7</v>
      </c>
      <c r="L538" t="s">
        <v>28</v>
      </c>
      <c r="M538" t="s">
        <v>29</v>
      </c>
      <c r="N538" t="s">
        <v>46</v>
      </c>
      <c r="O538" t="s">
        <v>53</v>
      </c>
      <c r="P538" t="s">
        <v>32</v>
      </c>
      <c r="Q538" t="s">
        <v>33</v>
      </c>
      <c r="R538" t="s">
        <v>34</v>
      </c>
      <c r="S538" t="s">
        <v>35</v>
      </c>
      <c r="T538" t="s">
        <v>36</v>
      </c>
      <c r="U538">
        <v>127</v>
      </c>
      <c r="V538">
        <v>87</v>
      </c>
      <c r="W538">
        <v>211</v>
      </c>
      <c r="X538">
        <v>58</v>
      </c>
      <c r="Y538">
        <v>139</v>
      </c>
      <c r="Z538">
        <v>93.11</v>
      </c>
      <c r="AA538">
        <v>43.26</v>
      </c>
      <c r="AB538" t="s">
        <v>37</v>
      </c>
      <c r="AC538" t="s">
        <v>45</v>
      </c>
      <c r="AD538" t="s">
        <v>56</v>
      </c>
    </row>
    <row r="539" spans="1:30" x14ac:dyDescent="0.2">
      <c r="A539">
        <v>538</v>
      </c>
      <c r="B539">
        <v>78539</v>
      </c>
      <c r="C539" t="s">
        <v>27</v>
      </c>
      <c r="D539">
        <v>63</v>
      </c>
      <c r="E539" s="1">
        <v>22193</v>
      </c>
      <c r="F539">
        <v>219.33</v>
      </c>
      <c r="G539">
        <v>70</v>
      </c>
      <c r="K539">
        <v>31.5</v>
      </c>
      <c r="L539" t="s">
        <v>28</v>
      </c>
      <c r="M539" t="s">
        <v>29</v>
      </c>
      <c r="N539" t="s">
        <v>46</v>
      </c>
      <c r="O539" t="s">
        <v>31</v>
      </c>
      <c r="P539" t="s">
        <v>32</v>
      </c>
      <c r="Q539" t="s">
        <v>33</v>
      </c>
      <c r="R539" t="s">
        <v>34</v>
      </c>
      <c r="S539" t="s">
        <v>54</v>
      </c>
      <c r="T539" t="s">
        <v>36</v>
      </c>
      <c r="U539">
        <v>124</v>
      </c>
      <c r="V539">
        <v>80</v>
      </c>
      <c r="W539">
        <v>234</v>
      </c>
      <c r="X539">
        <v>59</v>
      </c>
      <c r="Y539">
        <v>100</v>
      </c>
      <c r="Z539">
        <v>91.14</v>
      </c>
      <c r="AA539">
        <v>42.48</v>
      </c>
      <c r="AB539" t="s">
        <v>50</v>
      </c>
      <c r="AC539" t="s">
        <v>45</v>
      </c>
      <c r="AD539" t="s">
        <v>39</v>
      </c>
    </row>
    <row r="540" spans="1:30" x14ac:dyDescent="0.2">
      <c r="A540">
        <v>539</v>
      </c>
      <c r="B540">
        <v>78541</v>
      </c>
      <c r="C540" t="s">
        <v>27</v>
      </c>
      <c r="D540">
        <v>27</v>
      </c>
      <c r="E540" s="1">
        <v>35016</v>
      </c>
      <c r="F540">
        <v>221.35</v>
      </c>
      <c r="G540">
        <v>70</v>
      </c>
      <c r="K540">
        <v>31.8</v>
      </c>
      <c r="L540" t="s">
        <v>28</v>
      </c>
      <c r="M540" t="s">
        <v>29</v>
      </c>
      <c r="N540" t="s">
        <v>65</v>
      </c>
      <c r="O540" t="s">
        <v>31</v>
      </c>
      <c r="P540" t="s">
        <v>49</v>
      </c>
      <c r="Q540" t="s">
        <v>33</v>
      </c>
      <c r="R540" t="s">
        <v>34</v>
      </c>
      <c r="S540" t="s">
        <v>43</v>
      </c>
      <c r="T540" t="s">
        <v>55</v>
      </c>
      <c r="U540">
        <v>124</v>
      </c>
      <c r="V540">
        <v>95</v>
      </c>
      <c r="W540">
        <v>186</v>
      </c>
      <c r="X540">
        <v>41</v>
      </c>
      <c r="Y540">
        <v>104</v>
      </c>
      <c r="Z540">
        <v>119.81</v>
      </c>
      <c r="AA540">
        <v>43.35</v>
      </c>
      <c r="AB540" t="s">
        <v>50</v>
      </c>
      <c r="AC540" t="s">
        <v>38</v>
      </c>
      <c r="AD540" t="s">
        <v>39</v>
      </c>
    </row>
    <row r="541" spans="1:30" x14ac:dyDescent="0.2">
      <c r="A541">
        <v>540</v>
      </c>
      <c r="B541">
        <v>78541</v>
      </c>
      <c r="C541" t="s">
        <v>40</v>
      </c>
      <c r="D541">
        <v>61</v>
      </c>
      <c r="E541" s="1">
        <v>22822</v>
      </c>
      <c r="F541">
        <v>295.87</v>
      </c>
      <c r="G541">
        <v>67</v>
      </c>
      <c r="K541">
        <v>46.3</v>
      </c>
      <c r="L541" t="s">
        <v>28</v>
      </c>
      <c r="M541" t="s">
        <v>29</v>
      </c>
      <c r="N541" t="s">
        <v>83</v>
      </c>
      <c r="O541" t="s">
        <v>41</v>
      </c>
      <c r="P541" t="s">
        <v>32</v>
      </c>
      <c r="Q541" t="s">
        <v>33</v>
      </c>
      <c r="R541" t="s">
        <v>34</v>
      </c>
      <c r="S541" t="s">
        <v>54</v>
      </c>
      <c r="T541" t="s">
        <v>36</v>
      </c>
      <c r="U541">
        <v>139</v>
      </c>
      <c r="V541">
        <v>94</v>
      </c>
      <c r="W541">
        <v>189</v>
      </c>
      <c r="X541">
        <v>48</v>
      </c>
      <c r="Y541">
        <v>100</v>
      </c>
      <c r="Z541">
        <v>102.17</v>
      </c>
      <c r="AA541">
        <v>46.31</v>
      </c>
      <c r="AB541" t="s">
        <v>47</v>
      </c>
      <c r="AC541" t="s">
        <v>48</v>
      </c>
      <c r="AD541" t="s">
        <v>56</v>
      </c>
    </row>
    <row r="542" spans="1:30" x14ac:dyDescent="0.2">
      <c r="A542">
        <v>541</v>
      </c>
      <c r="B542">
        <v>78541</v>
      </c>
      <c r="C542" t="s">
        <v>40</v>
      </c>
      <c r="D542">
        <v>75</v>
      </c>
      <c r="E542" s="1">
        <v>17608</v>
      </c>
      <c r="F542">
        <v>163.11000000000001</v>
      </c>
      <c r="G542">
        <v>63</v>
      </c>
      <c r="K542">
        <v>28.9</v>
      </c>
      <c r="L542" t="s">
        <v>57</v>
      </c>
      <c r="M542" t="s">
        <v>29</v>
      </c>
      <c r="N542" t="s">
        <v>52</v>
      </c>
      <c r="O542" t="s">
        <v>53</v>
      </c>
      <c r="P542" t="s">
        <v>49</v>
      </c>
      <c r="Q542" t="s">
        <v>33</v>
      </c>
      <c r="R542" t="s">
        <v>58</v>
      </c>
      <c r="S542" t="s">
        <v>35</v>
      </c>
      <c r="T542" t="s">
        <v>44</v>
      </c>
      <c r="U542">
        <v>112</v>
      </c>
      <c r="V542">
        <v>78</v>
      </c>
      <c r="W542">
        <v>226</v>
      </c>
      <c r="X542">
        <v>41</v>
      </c>
      <c r="Y542">
        <v>156</v>
      </c>
      <c r="Z542">
        <v>78.069999999999993</v>
      </c>
      <c r="AA542">
        <v>34.51</v>
      </c>
      <c r="AB542" t="s">
        <v>50</v>
      </c>
      <c r="AC542" t="s">
        <v>45</v>
      </c>
      <c r="AD542" t="s">
        <v>51</v>
      </c>
    </row>
    <row r="543" spans="1:30" x14ac:dyDescent="0.2">
      <c r="A543">
        <v>542</v>
      </c>
      <c r="B543">
        <v>78542</v>
      </c>
      <c r="C543" t="s">
        <v>27</v>
      </c>
      <c r="D543">
        <v>45</v>
      </c>
      <c r="E543" s="1">
        <v>28688</v>
      </c>
      <c r="F543">
        <v>329.17</v>
      </c>
      <c r="G543">
        <v>71</v>
      </c>
      <c r="K543">
        <v>45.9</v>
      </c>
      <c r="L543" t="s">
        <v>28</v>
      </c>
      <c r="M543" t="s">
        <v>29</v>
      </c>
      <c r="N543" t="s">
        <v>30</v>
      </c>
      <c r="O543" t="s">
        <v>31</v>
      </c>
      <c r="P543" t="s">
        <v>32</v>
      </c>
      <c r="Q543" t="s">
        <v>33</v>
      </c>
      <c r="R543" t="s">
        <v>34</v>
      </c>
      <c r="S543" t="s">
        <v>35</v>
      </c>
      <c r="T543" t="s">
        <v>64</v>
      </c>
      <c r="U543">
        <v>144</v>
      </c>
      <c r="V543">
        <v>86</v>
      </c>
      <c r="W543">
        <v>164</v>
      </c>
      <c r="X543">
        <v>59</v>
      </c>
      <c r="Y543">
        <v>118</v>
      </c>
      <c r="Z543">
        <v>88.89</v>
      </c>
      <c r="AA543">
        <v>44.26</v>
      </c>
      <c r="AB543" t="s">
        <v>50</v>
      </c>
      <c r="AC543" t="s">
        <v>45</v>
      </c>
      <c r="AD543" t="s">
        <v>51</v>
      </c>
    </row>
    <row r="544" spans="1:30" x14ac:dyDescent="0.2">
      <c r="A544">
        <v>543</v>
      </c>
      <c r="B544">
        <v>78577</v>
      </c>
      <c r="C544" t="s">
        <v>27</v>
      </c>
      <c r="D544">
        <v>57</v>
      </c>
      <c r="E544" s="1">
        <v>24402</v>
      </c>
      <c r="F544">
        <v>270.97000000000003</v>
      </c>
      <c r="G544">
        <v>67</v>
      </c>
      <c r="K544">
        <v>42.4</v>
      </c>
      <c r="L544" t="s">
        <v>28</v>
      </c>
      <c r="M544" t="s">
        <v>29</v>
      </c>
      <c r="N544" t="s">
        <v>46</v>
      </c>
      <c r="O544" t="s">
        <v>31</v>
      </c>
      <c r="P544" t="s">
        <v>42</v>
      </c>
      <c r="Q544" t="s">
        <v>33</v>
      </c>
      <c r="R544" t="s">
        <v>34</v>
      </c>
      <c r="S544" t="s">
        <v>35</v>
      </c>
      <c r="T544" t="s">
        <v>55</v>
      </c>
      <c r="U544">
        <v>130</v>
      </c>
      <c r="V544">
        <v>81</v>
      </c>
      <c r="W544">
        <v>204</v>
      </c>
      <c r="X544">
        <v>52</v>
      </c>
      <c r="Y544">
        <v>104</v>
      </c>
      <c r="Z544">
        <v>70.260000000000005</v>
      </c>
      <c r="AA544">
        <v>39.07</v>
      </c>
      <c r="AB544" t="s">
        <v>37</v>
      </c>
      <c r="AC544" t="s">
        <v>48</v>
      </c>
      <c r="AD544" t="s">
        <v>56</v>
      </c>
    </row>
    <row r="545" spans="1:30" x14ac:dyDescent="0.2">
      <c r="A545">
        <v>544</v>
      </c>
      <c r="B545">
        <v>78589</v>
      </c>
      <c r="C545" t="s">
        <v>40</v>
      </c>
      <c r="D545">
        <v>32</v>
      </c>
      <c r="E545" s="1">
        <v>33438</v>
      </c>
      <c r="F545">
        <v>170.55</v>
      </c>
      <c r="G545">
        <v>67</v>
      </c>
      <c r="K545">
        <v>26.7</v>
      </c>
      <c r="L545" t="s">
        <v>57</v>
      </c>
      <c r="M545" t="s">
        <v>76</v>
      </c>
      <c r="N545" t="s">
        <v>52</v>
      </c>
      <c r="O545" t="s">
        <v>41</v>
      </c>
      <c r="P545" t="s">
        <v>71</v>
      </c>
      <c r="Q545" t="s">
        <v>33</v>
      </c>
      <c r="R545" t="s">
        <v>58</v>
      </c>
      <c r="S545" t="s">
        <v>43</v>
      </c>
      <c r="T545" t="s">
        <v>59</v>
      </c>
      <c r="U545">
        <v>111</v>
      </c>
      <c r="V545">
        <v>74</v>
      </c>
      <c r="W545">
        <v>226</v>
      </c>
      <c r="X545">
        <v>44</v>
      </c>
      <c r="Y545">
        <v>146</v>
      </c>
      <c r="Z545">
        <v>114.76</v>
      </c>
      <c r="AA545">
        <v>38.9</v>
      </c>
      <c r="AB545" t="s">
        <v>50</v>
      </c>
      <c r="AC545" t="s">
        <v>48</v>
      </c>
      <c r="AD545" t="s">
        <v>51</v>
      </c>
    </row>
    <row r="546" spans="1:30" x14ac:dyDescent="0.2">
      <c r="A546">
        <v>545</v>
      </c>
      <c r="B546">
        <v>78542</v>
      </c>
      <c r="C546" t="s">
        <v>27</v>
      </c>
      <c r="D546">
        <v>49</v>
      </c>
      <c r="E546" s="1">
        <v>27336</v>
      </c>
      <c r="F546">
        <v>212.17</v>
      </c>
      <c r="G546">
        <v>66</v>
      </c>
      <c r="K546">
        <v>34.200000000000003</v>
      </c>
      <c r="L546" t="s">
        <v>28</v>
      </c>
      <c r="M546" t="s">
        <v>29</v>
      </c>
      <c r="N546" t="s">
        <v>52</v>
      </c>
      <c r="O546" t="s">
        <v>31</v>
      </c>
      <c r="P546" t="s">
        <v>49</v>
      </c>
      <c r="Q546" t="s">
        <v>33</v>
      </c>
      <c r="R546" t="s">
        <v>34</v>
      </c>
      <c r="S546" t="s">
        <v>39</v>
      </c>
      <c r="T546" t="s">
        <v>59</v>
      </c>
      <c r="U546">
        <v>137</v>
      </c>
      <c r="V546">
        <v>90</v>
      </c>
      <c r="W546">
        <v>190</v>
      </c>
      <c r="X546">
        <v>57</v>
      </c>
      <c r="Y546">
        <v>107</v>
      </c>
      <c r="Z546">
        <v>105.82</v>
      </c>
      <c r="AA546">
        <v>39.92</v>
      </c>
      <c r="AB546" t="s">
        <v>37</v>
      </c>
      <c r="AC546" t="s">
        <v>45</v>
      </c>
      <c r="AD546" t="s">
        <v>39</v>
      </c>
    </row>
    <row r="547" spans="1:30" x14ac:dyDescent="0.2">
      <c r="A547">
        <v>546</v>
      </c>
      <c r="B547">
        <v>78539</v>
      </c>
      <c r="C547" t="s">
        <v>40</v>
      </c>
      <c r="D547">
        <v>82</v>
      </c>
      <c r="E547" s="1">
        <v>15086</v>
      </c>
      <c r="F547">
        <v>159.51</v>
      </c>
      <c r="G547">
        <v>65</v>
      </c>
      <c r="K547">
        <v>26.5</v>
      </c>
      <c r="L547" t="s">
        <v>57</v>
      </c>
      <c r="M547" t="s">
        <v>29</v>
      </c>
      <c r="N547" t="s">
        <v>46</v>
      </c>
      <c r="O547" t="s">
        <v>60</v>
      </c>
      <c r="P547" t="s">
        <v>49</v>
      </c>
      <c r="Q547" t="s">
        <v>33</v>
      </c>
      <c r="R547" t="s">
        <v>58</v>
      </c>
      <c r="S547" t="s">
        <v>39</v>
      </c>
      <c r="T547" t="s">
        <v>67</v>
      </c>
      <c r="U547">
        <v>105</v>
      </c>
      <c r="V547">
        <v>70</v>
      </c>
      <c r="W547">
        <v>182</v>
      </c>
      <c r="X547">
        <v>41</v>
      </c>
      <c r="Y547">
        <v>107</v>
      </c>
      <c r="Z547">
        <v>107.49</v>
      </c>
      <c r="AA547">
        <v>35.619999999999997</v>
      </c>
      <c r="AB547" t="s">
        <v>37</v>
      </c>
      <c r="AC547" t="s">
        <v>45</v>
      </c>
      <c r="AD547" t="s">
        <v>39</v>
      </c>
    </row>
    <row r="548" spans="1:30" x14ac:dyDescent="0.2">
      <c r="A548">
        <v>547</v>
      </c>
      <c r="B548">
        <v>78504</v>
      </c>
      <c r="C548" t="s">
        <v>27</v>
      </c>
      <c r="D548">
        <v>55</v>
      </c>
      <c r="E548" s="1">
        <v>24905</v>
      </c>
      <c r="F548">
        <v>144.19</v>
      </c>
      <c r="G548">
        <v>59</v>
      </c>
      <c r="K548">
        <v>29.1</v>
      </c>
      <c r="L548" t="s">
        <v>57</v>
      </c>
      <c r="M548" t="s">
        <v>29</v>
      </c>
      <c r="N548" t="s">
        <v>46</v>
      </c>
      <c r="O548" t="s">
        <v>60</v>
      </c>
      <c r="P548" t="s">
        <v>32</v>
      </c>
      <c r="Q548" t="s">
        <v>33</v>
      </c>
      <c r="R548" t="s">
        <v>58</v>
      </c>
      <c r="S548" t="s">
        <v>39</v>
      </c>
      <c r="T548" t="s">
        <v>61</v>
      </c>
      <c r="U548">
        <v>107</v>
      </c>
      <c r="V548">
        <v>70</v>
      </c>
      <c r="W548">
        <v>186</v>
      </c>
      <c r="X548">
        <v>49</v>
      </c>
      <c r="Y548">
        <v>130</v>
      </c>
      <c r="Z548">
        <v>107.03</v>
      </c>
      <c r="AA548">
        <v>27.07</v>
      </c>
      <c r="AB548" t="s">
        <v>47</v>
      </c>
      <c r="AC548" t="s">
        <v>48</v>
      </c>
      <c r="AD548" t="s">
        <v>39</v>
      </c>
    </row>
    <row r="549" spans="1:30" x14ac:dyDescent="0.2">
      <c r="A549">
        <v>548</v>
      </c>
      <c r="B549">
        <v>78503</v>
      </c>
      <c r="C549" t="s">
        <v>40</v>
      </c>
      <c r="D549">
        <v>52</v>
      </c>
      <c r="E549" s="1">
        <v>26045</v>
      </c>
      <c r="F549">
        <v>287.81</v>
      </c>
      <c r="G549">
        <v>62</v>
      </c>
      <c r="K549">
        <v>52.6</v>
      </c>
      <c r="L549" t="s">
        <v>28</v>
      </c>
      <c r="M549" t="s">
        <v>29</v>
      </c>
      <c r="N549" t="s">
        <v>30</v>
      </c>
      <c r="O549" t="s">
        <v>31</v>
      </c>
      <c r="P549" t="s">
        <v>32</v>
      </c>
      <c r="Q549" t="s">
        <v>33</v>
      </c>
      <c r="R549" t="s">
        <v>34</v>
      </c>
      <c r="S549" t="s">
        <v>35</v>
      </c>
      <c r="T549" t="s">
        <v>55</v>
      </c>
      <c r="U549">
        <v>133</v>
      </c>
      <c r="V549">
        <v>90</v>
      </c>
      <c r="W549">
        <v>157</v>
      </c>
      <c r="X549">
        <v>51</v>
      </c>
      <c r="Y549">
        <v>157</v>
      </c>
      <c r="Z549">
        <v>81.040000000000006</v>
      </c>
      <c r="AA549">
        <v>43.36</v>
      </c>
      <c r="AB549" t="s">
        <v>50</v>
      </c>
      <c r="AC549" t="s">
        <v>48</v>
      </c>
      <c r="AD549" t="s">
        <v>39</v>
      </c>
    </row>
    <row r="550" spans="1:30" x14ac:dyDescent="0.2">
      <c r="A550">
        <v>549</v>
      </c>
      <c r="B550">
        <v>78501</v>
      </c>
      <c r="C550" t="s">
        <v>27</v>
      </c>
      <c r="D550">
        <v>50</v>
      </c>
      <c r="E550" s="1">
        <v>26686</v>
      </c>
      <c r="F550">
        <v>292.02</v>
      </c>
      <c r="G550">
        <v>70</v>
      </c>
      <c r="K550">
        <v>41.9</v>
      </c>
      <c r="L550" t="s">
        <v>28</v>
      </c>
      <c r="M550" t="s">
        <v>29</v>
      </c>
      <c r="N550" t="s">
        <v>30</v>
      </c>
      <c r="O550" t="s">
        <v>31</v>
      </c>
      <c r="P550" t="s">
        <v>32</v>
      </c>
      <c r="Q550" t="s">
        <v>33</v>
      </c>
      <c r="R550" t="s">
        <v>34</v>
      </c>
      <c r="S550" t="s">
        <v>54</v>
      </c>
      <c r="T550" t="s">
        <v>59</v>
      </c>
      <c r="U550">
        <v>143</v>
      </c>
      <c r="V550">
        <v>93</v>
      </c>
      <c r="W550">
        <v>161</v>
      </c>
      <c r="X550">
        <v>45</v>
      </c>
      <c r="Y550">
        <v>126</v>
      </c>
      <c r="Z550">
        <v>85.2</v>
      </c>
      <c r="AA550">
        <v>44.15</v>
      </c>
      <c r="AB550" t="s">
        <v>37</v>
      </c>
      <c r="AC550" t="s">
        <v>45</v>
      </c>
      <c r="AD550" t="s">
        <v>39</v>
      </c>
    </row>
    <row r="551" spans="1:30" x14ac:dyDescent="0.2">
      <c r="A551">
        <v>550</v>
      </c>
      <c r="B551">
        <v>78577</v>
      </c>
      <c r="C551" t="s">
        <v>40</v>
      </c>
      <c r="D551">
        <v>29</v>
      </c>
      <c r="E551" s="1">
        <v>34323</v>
      </c>
      <c r="F551">
        <v>295.94</v>
      </c>
      <c r="G551">
        <v>67</v>
      </c>
      <c r="K551">
        <v>46.3</v>
      </c>
      <c r="L551" t="s">
        <v>28</v>
      </c>
      <c r="M551" t="s">
        <v>29</v>
      </c>
      <c r="N551" t="s">
        <v>46</v>
      </c>
      <c r="O551" t="s">
        <v>31</v>
      </c>
      <c r="P551" t="s">
        <v>49</v>
      </c>
      <c r="Q551" t="s">
        <v>33</v>
      </c>
      <c r="R551" t="s">
        <v>34</v>
      </c>
      <c r="S551" t="s">
        <v>54</v>
      </c>
      <c r="T551" t="s">
        <v>36</v>
      </c>
      <c r="U551">
        <v>121</v>
      </c>
      <c r="V551">
        <v>90</v>
      </c>
      <c r="W551">
        <v>200</v>
      </c>
      <c r="X551">
        <v>59</v>
      </c>
      <c r="Y551">
        <v>104</v>
      </c>
      <c r="Z551">
        <v>79.03</v>
      </c>
      <c r="AA551">
        <v>47.78</v>
      </c>
      <c r="AB551" t="s">
        <v>50</v>
      </c>
      <c r="AC551" t="s">
        <v>45</v>
      </c>
      <c r="AD551" t="s">
        <v>56</v>
      </c>
    </row>
    <row r="552" spans="1:30" x14ac:dyDescent="0.2">
      <c r="A552">
        <v>551</v>
      </c>
      <c r="B552">
        <v>78503</v>
      </c>
      <c r="C552" t="s">
        <v>40</v>
      </c>
      <c r="D552">
        <v>45</v>
      </c>
      <c r="E552" s="1">
        <v>28488</v>
      </c>
      <c r="F552">
        <v>221.47</v>
      </c>
      <c r="G552">
        <v>69</v>
      </c>
      <c r="K552">
        <v>32.700000000000003</v>
      </c>
      <c r="L552" t="s">
        <v>28</v>
      </c>
      <c r="M552" t="s">
        <v>29</v>
      </c>
      <c r="N552" t="s">
        <v>52</v>
      </c>
      <c r="O552" t="s">
        <v>60</v>
      </c>
      <c r="P552" t="s">
        <v>49</v>
      </c>
      <c r="Q552" t="s">
        <v>33</v>
      </c>
      <c r="R552" t="s">
        <v>34</v>
      </c>
      <c r="S552" t="s">
        <v>39</v>
      </c>
      <c r="T552" t="s">
        <v>77</v>
      </c>
      <c r="U552">
        <v>127</v>
      </c>
      <c r="V552">
        <v>86</v>
      </c>
      <c r="W552">
        <v>193</v>
      </c>
      <c r="X552">
        <v>50</v>
      </c>
      <c r="Y552">
        <v>100</v>
      </c>
      <c r="Z552">
        <v>107.42</v>
      </c>
      <c r="AA552">
        <v>49.52</v>
      </c>
      <c r="AB552" t="s">
        <v>37</v>
      </c>
      <c r="AC552" t="s">
        <v>48</v>
      </c>
      <c r="AD552" t="s">
        <v>39</v>
      </c>
    </row>
    <row r="553" spans="1:30" x14ac:dyDescent="0.2">
      <c r="A553">
        <v>552</v>
      </c>
      <c r="B553">
        <v>78541</v>
      </c>
      <c r="C553" t="s">
        <v>27</v>
      </c>
      <c r="D553">
        <v>23</v>
      </c>
      <c r="E553" s="1">
        <v>36610</v>
      </c>
      <c r="F553">
        <v>216.75</v>
      </c>
      <c r="G553">
        <v>70</v>
      </c>
      <c r="K553">
        <v>31.1</v>
      </c>
      <c r="L553" t="s">
        <v>28</v>
      </c>
      <c r="M553" t="s">
        <v>74</v>
      </c>
      <c r="N553" t="s">
        <v>46</v>
      </c>
      <c r="O553" t="s">
        <v>31</v>
      </c>
      <c r="P553" t="s">
        <v>49</v>
      </c>
      <c r="Q553" t="s">
        <v>33</v>
      </c>
      <c r="R553" t="s">
        <v>34</v>
      </c>
      <c r="S553" t="s">
        <v>54</v>
      </c>
      <c r="T553" t="s">
        <v>59</v>
      </c>
      <c r="U553">
        <v>138</v>
      </c>
      <c r="V553">
        <v>86</v>
      </c>
      <c r="W553">
        <v>213</v>
      </c>
      <c r="X553">
        <v>53</v>
      </c>
      <c r="Y553">
        <v>156</v>
      </c>
      <c r="Z553">
        <v>100.4</v>
      </c>
      <c r="AA553">
        <v>41.38</v>
      </c>
      <c r="AB553" t="s">
        <v>37</v>
      </c>
      <c r="AC553" t="s">
        <v>48</v>
      </c>
      <c r="AD553" t="s">
        <v>51</v>
      </c>
    </row>
    <row r="554" spans="1:30" x14ac:dyDescent="0.2">
      <c r="A554">
        <v>553</v>
      </c>
      <c r="B554">
        <v>78541</v>
      </c>
      <c r="C554" t="s">
        <v>27</v>
      </c>
      <c r="D554">
        <v>21</v>
      </c>
      <c r="E554" s="1">
        <v>37493</v>
      </c>
      <c r="F554">
        <v>227.61</v>
      </c>
      <c r="G554">
        <v>62</v>
      </c>
      <c r="K554">
        <v>41.6</v>
      </c>
      <c r="L554" t="s">
        <v>28</v>
      </c>
      <c r="M554" t="s">
        <v>29</v>
      </c>
      <c r="N554" t="s">
        <v>65</v>
      </c>
      <c r="O554" t="s">
        <v>60</v>
      </c>
      <c r="P554" t="s">
        <v>49</v>
      </c>
      <c r="Q554" t="s">
        <v>33</v>
      </c>
      <c r="R554" t="s">
        <v>34</v>
      </c>
      <c r="S554" t="s">
        <v>54</v>
      </c>
      <c r="T554" t="s">
        <v>73</v>
      </c>
      <c r="U554">
        <v>139</v>
      </c>
      <c r="V554">
        <v>89</v>
      </c>
      <c r="W554">
        <v>227</v>
      </c>
      <c r="X554">
        <v>48</v>
      </c>
      <c r="Y554">
        <v>127</v>
      </c>
      <c r="Z554">
        <v>78.09</v>
      </c>
      <c r="AA554">
        <v>38.86</v>
      </c>
      <c r="AB554" t="s">
        <v>47</v>
      </c>
      <c r="AC554" t="s">
        <v>48</v>
      </c>
      <c r="AD554" t="s">
        <v>39</v>
      </c>
    </row>
    <row r="555" spans="1:30" x14ac:dyDescent="0.2">
      <c r="A555">
        <v>554</v>
      </c>
      <c r="B555">
        <v>78501</v>
      </c>
      <c r="C555" t="s">
        <v>40</v>
      </c>
      <c r="D555">
        <v>30</v>
      </c>
      <c r="E555" s="1">
        <v>34226</v>
      </c>
      <c r="F555">
        <v>270.85000000000002</v>
      </c>
      <c r="G555">
        <v>67</v>
      </c>
      <c r="K555">
        <v>42.4</v>
      </c>
      <c r="L555" t="s">
        <v>28</v>
      </c>
      <c r="M555" t="s">
        <v>29</v>
      </c>
      <c r="N555" t="s">
        <v>46</v>
      </c>
      <c r="O555" t="s">
        <v>60</v>
      </c>
      <c r="P555" t="s">
        <v>32</v>
      </c>
      <c r="Q555" t="s">
        <v>33</v>
      </c>
      <c r="R555" t="s">
        <v>34</v>
      </c>
      <c r="S555" t="s">
        <v>43</v>
      </c>
      <c r="T555" t="s">
        <v>67</v>
      </c>
      <c r="U555">
        <v>130</v>
      </c>
      <c r="V555">
        <v>93</v>
      </c>
      <c r="W555">
        <v>203</v>
      </c>
      <c r="X555">
        <v>49</v>
      </c>
      <c r="Y555">
        <v>103</v>
      </c>
      <c r="Z555">
        <v>111.03</v>
      </c>
      <c r="AA555">
        <v>42.76</v>
      </c>
      <c r="AB555" t="s">
        <v>50</v>
      </c>
      <c r="AC555" t="s">
        <v>48</v>
      </c>
      <c r="AD555" t="s">
        <v>39</v>
      </c>
    </row>
    <row r="556" spans="1:30" x14ac:dyDescent="0.2">
      <c r="A556">
        <v>555</v>
      </c>
      <c r="B556">
        <v>78577</v>
      </c>
      <c r="C556" t="s">
        <v>40</v>
      </c>
      <c r="D556">
        <v>31</v>
      </c>
      <c r="E556" s="1">
        <v>33847</v>
      </c>
      <c r="F556">
        <v>186.2</v>
      </c>
      <c r="G556">
        <v>70</v>
      </c>
      <c r="K556">
        <v>26.7</v>
      </c>
      <c r="L556" t="s">
        <v>57</v>
      </c>
      <c r="M556" t="s">
        <v>29</v>
      </c>
      <c r="N556" t="s">
        <v>30</v>
      </c>
      <c r="O556" t="s">
        <v>31</v>
      </c>
      <c r="P556" t="s">
        <v>42</v>
      </c>
      <c r="Q556" t="s">
        <v>33</v>
      </c>
      <c r="R556" t="s">
        <v>58</v>
      </c>
      <c r="S556" t="s">
        <v>43</v>
      </c>
      <c r="T556" t="s">
        <v>59</v>
      </c>
      <c r="U556">
        <v>113</v>
      </c>
      <c r="V556">
        <v>72</v>
      </c>
      <c r="W556">
        <v>160</v>
      </c>
      <c r="X556">
        <v>57</v>
      </c>
      <c r="Y556">
        <v>137</v>
      </c>
      <c r="Z556">
        <v>109.07</v>
      </c>
      <c r="AA556">
        <v>33.119999999999997</v>
      </c>
      <c r="AB556" t="s">
        <v>50</v>
      </c>
      <c r="AC556" t="s">
        <v>45</v>
      </c>
      <c r="AD556" t="s">
        <v>39</v>
      </c>
    </row>
    <row r="557" spans="1:30" x14ac:dyDescent="0.2">
      <c r="A557">
        <v>556</v>
      </c>
      <c r="B557">
        <v>78504</v>
      </c>
      <c r="C557" t="s">
        <v>27</v>
      </c>
      <c r="D557">
        <v>55</v>
      </c>
      <c r="E557" s="1">
        <v>24865</v>
      </c>
      <c r="F557">
        <v>222.77</v>
      </c>
      <c r="G557">
        <v>73</v>
      </c>
      <c r="K557">
        <v>29.4</v>
      </c>
      <c r="L557" t="s">
        <v>57</v>
      </c>
      <c r="M557" t="s">
        <v>29</v>
      </c>
      <c r="N557" t="s">
        <v>46</v>
      </c>
      <c r="O557" t="s">
        <v>41</v>
      </c>
      <c r="P557" t="s">
        <v>32</v>
      </c>
      <c r="Q557" t="s">
        <v>33</v>
      </c>
      <c r="R557" t="s">
        <v>58</v>
      </c>
      <c r="S557" t="s">
        <v>35</v>
      </c>
      <c r="T557" t="s">
        <v>55</v>
      </c>
      <c r="U557">
        <v>108</v>
      </c>
      <c r="V557">
        <v>71</v>
      </c>
      <c r="W557">
        <v>181</v>
      </c>
      <c r="X557">
        <v>49</v>
      </c>
      <c r="Y557">
        <v>108</v>
      </c>
      <c r="Z557">
        <v>82.49</v>
      </c>
      <c r="AA557">
        <v>31.59</v>
      </c>
      <c r="AB557" t="s">
        <v>37</v>
      </c>
      <c r="AC557" t="s">
        <v>38</v>
      </c>
      <c r="AD557" t="s">
        <v>39</v>
      </c>
    </row>
    <row r="558" spans="1:30" x14ac:dyDescent="0.2">
      <c r="A558">
        <v>557</v>
      </c>
      <c r="B558">
        <v>78542</v>
      </c>
      <c r="C558" t="s">
        <v>40</v>
      </c>
      <c r="D558">
        <v>38</v>
      </c>
      <c r="E558" s="1">
        <v>31040</v>
      </c>
      <c r="F558">
        <v>261.87</v>
      </c>
      <c r="G558">
        <v>74</v>
      </c>
      <c r="K558">
        <v>33.6</v>
      </c>
      <c r="L558" t="s">
        <v>28</v>
      </c>
      <c r="M558" t="s">
        <v>74</v>
      </c>
      <c r="N558" t="s">
        <v>52</v>
      </c>
      <c r="O558" t="s">
        <v>41</v>
      </c>
      <c r="P558" t="s">
        <v>49</v>
      </c>
      <c r="Q558" t="s">
        <v>33</v>
      </c>
      <c r="R558" t="s">
        <v>34</v>
      </c>
      <c r="S558" t="s">
        <v>35</v>
      </c>
      <c r="T558" t="s">
        <v>59</v>
      </c>
      <c r="U558">
        <v>145</v>
      </c>
      <c r="V558">
        <v>83</v>
      </c>
      <c r="W558">
        <v>202</v>
      </c>
      <c r="X558">
        <v>47</v>
      </c>
      <c r="Y558">
        <v>125</v>
      </c>
      <c r="Z558">
        <v>85.2</v>
      </c>
      <c r="AA558">
        <v>46.8</v>
      </c>
      <c r="AB558" t="s">
        <v>47</v>
      </c>
      <c r="AC558" t="s">
        <v>48</v>
      </c>
      <c r="AD558" t="s">
        <v>39</v>
      </c>
    </row>
    <row r="559" spans="1:30" x14ac:dyDescent="0.2">
      <c r="A559">
        <v>558</v>
      </c>
      <c r="B559">
        <v>78557</v>
      </c>
      <c r="C559" t="s">
        <v>40</v>
      </c>
      <c r="D559">
        <v>55</v>
      </c>
      <c r="E559" s="1">
        <v>25084</v>
      </c>
      <c r="F559">
        <v>232.8</v>
      </c>
      <c r="G559">
        <v>64</v>
      </c>
      <c r="K559">
        <v>40</v>
      </c>
      <c r="L559" t="s">
        <v>28</v>
      </c>
      <c r="M559" t="s">
        <v>29</v>
      </c>
      <c r="N559" t="s">
        <v>30</v>
      </c>
      <c r="O559" t="s">
        <v>41</v>
      </c>
      <c r="P559" t="s">
        <v>49</v>
      </c>
      <c r="Q559" t="s">
        <v>33</v>
      </c>
      <c r="R559" t="s">
        <v>34</v>
      </c>
      <c r="S559" t="s">
        <v>43</v>
      </c>
      <c r="T559" t="s">
        <v>44</v>
      </c>
      <c r="U559">
        <v>136</v>
      </c>
      <c r="V559">
        <v>84</v>
      </c>
      <c r="W559">
        <v>184</v>
      </c>
      <c r="X559">
        <v>52</v>
      </c>
      <c r="Y559">
        <v>149</v>
      </c>
      <c r="Z559">
        <v>105.41</v>
      </c>
      <c r="AA559">
        <v>42.08</v>
      </c>
      <c r="AB559" t="s">
        <v>50</v>
      </c>
      <c r="AC559" t="s">
        <v>48</v>
      </c>
      <c r="AD559" t="s">
        <v>39</v>
      </c>
    </row>
    <row r="560" spans="1:30" x14ac:dyDescent="0.2">
      <c r="A560">
        <v>559</v>
      </c>
      <c r="B560">
        <v>78541</v>
      </c>
      <c r="C560" t="s">
        <v>27</v>
      </c>
      <c r="D560">
        <v>43</v>
      </c>
      <c r="E560" s="1">
        <v>29214</v>
      </c>
      <c r="F560">
        <v>239.6</v>
      </c>
      <c r="G560">
        <v>68</v>
      </c>
      <c r="K560">
        <v>36.4</v>
      </c>
      <c r="L560" t="s">
        <v>28</v>
      </c>
      <c r="M560" t="s">
        <v>29</v>
      </c>
      <c r="N560" t="s">
        <v>52</v>
      </c>
      <c r="O560" t="s">
        <v>60</v>
      </c>
      <c r="P560" t="s">
        <v>32</v>
      </c>
      <c r="Q560" t="s">
        <v>33</v>
      </c>
      <c r="R560" t="s">
        <v>34</v>
      </c>
      <c r="S560" t="s">
        <v>43</v>
      </c>
      <c r="T560" t="s">
        <v>77</v>
      </c>
      <c r="U560">
        <v>132</v>
      </c>
      <c r="V560">
        <v>80</v>
      </c>
      <c r="W560">
        <v>173</v>
      </c>
      <c r="X560">
        <v>60</v>
      </c>
      <c r="Y560">
        <v>107</v>
      </c>
      <c r="Z560">
        <v>103.43</v>
      </c>
      <c r="AA560">
        <v>43.56</v>
      </c>
      <c r="AB560" t="s">
        <v>50</v>
      </c>
      <c r="AC560" t="s">
        <v>48</v>
      </c>
      <c r="AD560" t="s">
        <v>56</v>
      </c>
    </row>
    <row r="561" spans="1:30" x14ac:dyDescent="0.2">
      <c r="A561">
        <v>560</v>
      </c>
      <c r="B561">
        <v>78539</v>
      </c>
      <c r="C561" t="s">
        <v>27</v>
      </c>
      <c r="D561">
        <v>37</v>
      </c>
      <c r="E561" s="1">
        <v>31652</v>
      </c>
      <c r="F561">
        <v>236.24</v>
      </c>
      <c r="G561">
        <v>72</v>
      </c>
      <c r="K561">
        <v>32</v>
      </c>
      <c r="L561" t="s">
        <v>28</v>
      </c>
      <c r="M561" t="s">
        <v>29</v>
      </c>
      <c r="N561" t="s">
        <v>65</v>
      </c>
      <c r="O561" t="s">
        <v>31</v>
      </c>
      <c r="P561" t="s">
        <v>49</v>
      </c>
      <c r="Q561" t="s">
        <v>33</v>
      </c>
      <c r="R561" t="s">
        <v>34</v>
      </c>
      <c r="S561" t="s">
        <v>54</v>
      </c>
      <c r="T561" t="s">
        <v>55</v>
      </c>
      <c r="U561">
        <v>121</v>
      </c>
      <c r="V561">
        <v>80</v>
      </c>
      <c r="W561">
        <v>225</v>
      </c>
      <c r="X561">
        <v>42</v>
      </c>
      <c r="Y561">
        <v>135</v>
      </c>
      <c r="Z561">
        <v>71.88</v>
      </c>
      <c r="AA561">
        <v>37.53</v>
      </c>
      <c r="AB561" t="s">
        <v>50</v>
      </c>
      <c r="AC561" t="s">
        <v>45</v>
      </c>
      <c r="AD561" t="s">
        <v>66</v>
      </c>
    </row>
    <row r="562" spans="1:30" x14ac:dyDescent="0.2">
      <c r="A562">
        <v>561</v>
      </c>
      <c r="B562">
        <v>78503</v>
      </c>
      <c r="C562" t="s">
        <v>40</v>
      </c>
      <c r="D562">
        <v>20</v>
      </c>
      <c r="E562" s="1">
        <v>37596</v>
      </c>
      <c r="F562">
        <v>218.11</v>
      </c>
      <c r="G562">
        <v>71</v>
      </c>
      <c r="K562">
        <v>30.4</v>
      </c>
      <c r="L562" t="s">
        <v>28</v>
      </c>
      <c r="M562" t="s">
        <v>29</v>
      </c>
      <c r="N562" t="s">
        <v>62</v>
      </c>
      <c r="O562" t="s">
        <v>60</v>
      </c>
      <c r="P562" t="s">
        <v>71</v>
      </c>
      <c r="Q562" t="s">
        <v>33</v>
      </c>
      <c r="R562" t="s">
        <v>34</v>
      </c>
      <c r="S562" t="s">
        <v>43</v>
      </c>
      <c r="T562" t="s">
        <v>77</v>
      </c>
      <c r="U562">
        <v>143</v>
      </c>
      <c r="V562">
        <v>92</v>
      </c>
      <c r="W562">
        <v>225</v>
      </c>
      <c r="X562">
        <v>58</v>
      </c>
      <c r="Y562">
        <v>120</v>
      </c>
      <c r="Z562">
        <v>108.79</v>
      </c>
      <c r="AA562">
        <v>46.78</v>
      </c>
      <c r="AB562" t="s">
        <v>47</v>
      </c>
      <c r="AC562" t="s">
        <v>48</v>
      </c>
      <c r="AD562" t="s">
        <v>39</v>
      </c>
    </row>
    <row r="563" spans="1:30" x14ac:dyDescent="0.2">
      <c r="A563">
        <v>562</v>
      </c>
      <c r="B563">
        <v>78501</v>
      </c>
      <c r="C563" t="s">
        <v>27</v>
      </c>
      <c r="D563">
        <v>25</v>
      </c>
      <c r="E563" s="1">
        <v>35794</v>
      </c>
      <c r="F563">
        <v>274.32</v>
      </c>
      <c r="G563">
        <v>74</v>
      </c>
      <c r="K563">
        <v>35.200000000000003</v>
      </c>
      <c r="L563" t="s">
        <v>28</v>
      </c>
      <c r="M563" t="s">
        <v>29</v>
      </c>
      <c r="N563" t="s">
        <v>46</v>
      </c>
      <c r="O563" t="s">
        <v>31</v>
      </c>
      <c r="P563" t="s">
        <v>42</v>
      </c>
      <c r="Q563" t="s">
        <v>33</v>
      </c>
      <c r="R563" t="s">
        <v>34</v>
      </c>
      <c r="S563" t="s">
        <v>43</v>
      </c>
      <c r="T563" t="s">
        <v>64</v>
      </c>
      <c r="U563">
        <v>142</v>
      </c>
      <c r="V563">
        <v>84</v>
      </c>
      <c r="W563">
        <v>182</v>
      </c>
      <c r="X563">
        <v>49</v>
      </c>
      <c r="Y563">
        <v>113</v>
      </c>
      <c r="Z563">
        <v>91.59</v>
      </c>
      <c r="AA563">
        <v>39.61</v>
      </c>
      <c r="AB563" t="s">
        <v>37</v>
      </c>
      <c r="AC563" t="s">
        <v>38</v>
      </c>
      <c r="AD563" t="s">
        <v>39</v>
      </c>
    </row>
    <row r="564" spans="1:30" x14ac:dyDescent="0.2">
      <c r="A564">
        <v>563</v>
      </c>
      <c r="B564">
        <v>78504</v>
      </c>
      <c r="C564" t="s">
        <v>40</v>
      </c>
      <c r="D564">
        <v>86</v>
      </c>
      <c r="E564" s="1">
        <v>13520</v>
      </c>
      <c r="F564">
        <v>207.74</v>
      </c>
      <c r="G564">
        <v>71</v>
      </c>
      <c r="K564">
        <v>29</v>
      </c>
      <c r="L564" t="s">
        <v>57</v>
      </c>
      <c r="M564" t="s">
        <v>29</v>
      </c>
      <c r="N564" t="s">
        <v>46</v>
      </c>
      <c r="O564" t="s">
        <v>53</v>
      </c>
      <c r="P564" t="s">
        <v>32</v>
      </c>
      <c r="Q564" t="s">
        <v>33</v>
      </c>
      <c r="R564" t="s">
        <v>58</v>
      </c>
      <c r="S564" t="s">
        <v>54</v>
      </c>
      <c r="T564" t="s">
        <v>44</v>
      </c>
      <c r="U564">
        <v>105</v>
      </c>
      <c r="V564">
        <v>75</v>
      </c>
      <c r="W564">
        <v>151</v>
      </c>
      <c r="X564">
        <v>44</v>
      </c>
      <c r="Y564">
        <v>129</v>
      </c>
      <c r="Z564">
        <v>105.75</v>
      </c>
      <c r="AA564">
        <v>31.56</v>
      </c>
      <c r="AB564" t="s">
        <v>37</v>
      </c>
      <c r="AC564" t="s">
        <v>48</v>
      </c>
      <c r="AD564" t="s">
        <v>39</v>
      </c>
    </row>
    <row r="565" spans="1:30" x14ac:dyDescent="0.2">
      <c r="A565">
        <v>564</v>
      </c>
      <c r="B565">
        <v>78557</v>
      </c>
      <c r="C565" t="s">
        <v>40</v>
      </c>
      <c r="D565">
        <v>42</v>
      </c>
      <c r="E565" s="1">
        <v>29773</v>
      </c>
      <c r="F565">
        <v>130.47</v>
      </c>
      <c r="G565">
        <v>60</v>
      </c>
      <c r="K565">
        <v>25.5</v>
      </c>
      <c r="L565" t="s">
        <v>57</v>
      </c>
      <c r="M565" t="s">
        <v>29</v>
      </c>
      <c r="N565" t="s">
        <v>69</v>
      </c>
      <c r="O565" t="s">
        <v>31</v>
      </c>
      <c r="P565" t="s">
        <v>75</v>
      </c>
      <c r="Q565" t="s">
        <v>33</v>
      </c>
      <c r="R565" t="s">
        <v>58</v>
      </c>
      <c r="S565" t="s">
        <v>39</v>
      </c>
      <c r="T565" t="s">
        <v>55</v>
      </c>
      <c r="U565">
        <v>114</v>
      </c>
      <c r="V565">
        <v>73</v>
      </c>
      <c r="W565">
        <v>172</v>
      </c>
      <c r="X565">
        <v>57</v>
      </c>
      <c r="Y565">
        <v>142</v>
      </c>
      <c r="Z565">
        <v>97.11</v>
      </c>
      <c r="AA565">
        <v>35.799999999999997</v>
      </c>
      <c r="AB565" t="s">
        <v>37</v>
      </c>
      <c r="AC565" t="s">
        <v>38</v>
      </c>
      <c r="AD565" t="s">
        <v>56</v>
      </c>
    </row>
    <row r="566" spans="1:30" x14ac:dyDescent="0.2">
      <c r="A566">
        <v>565</v>
      </c>
      <c r="B566">
        <v>78577</v>
      </c>
      <c r="C566" t="s">
        <v>40</v>
      </c>
      <c r="D566">
        <v>68</v>
      </c>
      <c r="E566" s="1">
        <v>20378</v>
      </c>
      <c r="F566">
        <v>249.63</v>
      </c>
      <c r="G566">
        <v>65</v>
      </c>
      <c r="K566">
        <v>41.5</v>
      </c>
      <c r="L566" t="s">
        <v>28</v>
      </c>
      <c r="M566" t="s">
        <v>29</v>
      </c>
      <c r="N566" t="s">
        <v>30</v>
      </c>
      <c r="O566" t="s">
        <v>53</v>
      </c>
      <c r="P566" t="s">
        <v>49</v>
      </c>
      <c r="Q566" t="s">
        <v>33</v>
      </c>
      <c r="R566" t="s">
        <v>34</v>
      </c>
      <c r="S566" t="s">
        <v>35</v>
      </c>
      <c r="T566" t="s">
        <v>44</v>
      </c>
      <c r="U566">
        <v>124</v>
      </c>
      <c r="V566">
        <v>82</v>
      </c>
      <c r="W566">
        <v>220</v>
      </c>
      <c r="X566">
        <v>42</v>
      </c>
      <c r="Y566">
        <v>121</v>
      </c>
      <c r="Z566">
        <v>109.35</v>
      </c>
      <c r="AA566">
        <v>45.58</v>
      </c>
      <c r="AB566" t="s">
        <v>47</v>
      </c>
      <c r="AC566" t="s">
        <v>38</v>
      </c>
      <c r="AD566" t="s">
        <v>39</v>
      </c>
    </row>
    <row r="567" spans="1:30" x14ac:dyDescent="0.2">
      <c r="A567">
        <v>566</v>
      </c>
      <c r="B567">
        <v>78501</v>
      </c>
      <c r="C567" t="s">
        <v>27</v>
      </c>
      <c r="D567">
        <v>68</v>
      </c>
      <c r="E567" s="1">
        <v>20234</v>
      </c>
      <c r="F567">
        <v>268.52</v>
      </c>
      <c r="G567">
        <v>55</v>
      </c>
      <c r="K567">
        <v>62.4</v>
      </c>
      <c r="L567" t="s">
        <v>28</v>
      </c>
      <c r="M567" t="s">
        <v>29</v>
      </c>
      <c r="N567" t="s">
        <v>46</v>
      </c>
      <c r="O567" t="s">
        <v>60</v>
      </c>
      <c r="P567" t="s">
        <v>42</v>
      </c>
      <c r="Q567" t="s">
        <v>33</v>
      </c>
      <c r="R567" t="s">
        <v>34</v>
      </c>
      <c r="S567" t="s">
        <v>54</v>
      </c>
      <c r="T567" t="s">
        <v>61</v>
      </c>
      <c r="U567">
        <v>144</v>
      </c>
      <c r="V567">
        <v>89</v>
      </c>
      <c r="W567">
        <v>150</v>
      </c>
      <c r="X567">
        <v>59</v>
      </c>
      <c r="Y567">
        <v>151</v>
      </c>
      <c r="Z567">
        <v>73.17</v>
      </c>
      <c r="AA567">
        <v>41.34</v>
      </c>
      <c r="AB567" t="s">
        <v>37</v>
      </c>
      <c r="AC567" t="s">
        <v>45</v>
      </c>
      <c r="AD567" t="s">
        <v>39</v>
      </c>
    </row>
    <row r="568" spans="1:30" x14ac:dyDescent="0.2">
      <c r="A568">
        <v>567</v>
      </c>
      <c r="B568">
        <v>78503</v>
      </c>
      <c r="C568" t="s">
        <v>40</v>
      </c>
      <c r="D568">
        <v>71</v>
      </c>
      <c r="E568" s="1">
        <v>19270</v>
      </c>
      <c r="F568">
        <v>227.02</v>
      </c>
      <c r="G568">
        <v>73</v>
      </c>
      <c r="K568">
        <v>29.9</v>
      </c>
      <c r="L568" t="s">
        <v>57</v>
      </c>
      <c r="M568" t="s">
        <v>29</v>
      </c>
      <c r="N568" t="s">
        <v>30</v>
      </c>
      <c r="O568" t="s">
        <v>53</v>
      </c>
      <c r="P568" t="s">
        <v>42</v>
      </c>
      <c r="Q568" t="s">
        <v>33</v>
      </c>
      <c r="R568" t="s">
        <v>34</v>
      </c>
      <c r="S568" t="s">
        <v>35</v>
      </c>
      <c r="T568" t="s">
        <v>55</v>
      </c>
      <c r="U568">
        <v>114</v>
      </c>
      <c r="V568">
        <v>87</v>
      </c>
      <c r="W568">
        <v>170</v>
      </c>
      <c r="X568">
        <v>50</v>
      </c>
      <c r="Y568">
        <v>150</v>
      </c>
      <c r="Z568">
        <v>93.13</v>
      </c>
      <c r="AA568">
        <v>48.87</v>
      </c>
      <c r="AB568" t="s">
        <v>50</v>
      </c>
      <c r="AC568" t="s">
        <v>45</v>
      </c>
      <c r="AD568" t="s">
        <v>39</v>
      </c>
    </row>
    <row r="569" spans="1:30" x14ac:dyDescent="0.2">
      <c r="A569">
        <v>568</v>
      </c>
      <c r="B569">
        <v>78589</v>
      </c>
      <c r="C569" t="s">
        <v>40</v>
      </c>
      <c r="D569">
        <v>86</v>
      </c>
      <c r="E569" s="1">
        <v>13718</v>
      </c>
      <c r="F569">
        <v>193.59</v>
      </c>
      <c r="G569">
        <v>59</v>
      </c>
      <c r="K569">
        <v>39.1</v>
      </c>
      <c r="L569" t="s">
        <v>28</v>
      </c>
      <c r="M569" t="s">
        <v>29</v>
      </c>
      <c r="N569" t="s">
        <v>52</v>
      </c>
      <c r="O569" t="s">
        <v>53</v>
      </c>
      <c r="P569" t="s">
        <v>71</v>
      </c>
      <c r="Q569" t="s">
        <v>33</v>
      </c>
      <c r="R569" t="s">
        <v>34</v>
      </c>
      <c r="S569" t="s">
        <v>43</v>
      </c>
      <c r="T569" t="s">
        <v>44</v>
      </c>
      <c r="U569">
        <v>123</v>
      </c>
      <c r="V569">
        <v>87</v>
      </c>
      <c r="W569">
        <v>206</v>
      </c>
      <c r="X569">
        <v>41</v>
      </c>
      <c r="Y569">
        <v>133</v>
      </c>
      <c r="Z569">
        <v>118.22</v>
      </c>
      <c r="AA569">
        <v>44.56</v>
      </c>
      <c r="AB569" t="s">
        <v>47</v>
      </c>
      <c r="AC569" t="s">
        <v>48</v>
      </c>
      <c r="AD569" t="s">
        <v>66</v>
      </c>
    </row>
    <row r="570" spans="1:30" x14ac:dyDescent="0.2">
      <c r="A570">
        <v>569</v>
      </c>
      <c r="B570">
        <v>78577</v>
      </c>
      <c r="C570" t="s">
        <v>27</v>
      </c>
      <c r="D570">
        <v>30</v>
      </c>
      <c r="E570" s="1">
        <v>33966</v>
      </c>
      <c r="F570">
        <v>171.01</v>
      </c>
      <c r="G570">
        <v>68</v>
      </c>
      <c r="K570">
        <v>26</v>
      </c>
      <c r="L570" t="s">
        <v>57</v>
      </c>
      <c r="M570" t="s">
        <v>29</v>
      </c>
      <c r="N570" t="s">
        <v>52</v>
      </c>
      <c r="O570" t="s">
        <v>60</v>
      </c>
      <c r="P570" t="s">
        <v>49</v>
      </c>
      <c r="Q570" t="s">
        <v>33</v>
      </c>
      <c r="R570" t="s">
        <v>58</v>
      </c>
      <c r="S570" t="s">
        <v>39</v>
      </c>
      <c r="T570" t="s">
        <v>67</v>
      </c>
      <c r="U570">
        <v>117</v>
      </c>
      <c r="V570">
        <v>71</v>
      </c>
      <c r="W570">
        <v>182</v>
      </c>
      <c r="X570">
        <v>43</v>
      </c>
      <c r="Y570">
        <v>142</v>
      </c>
      <c r="Z570">
        <v>94.1</v>
      </c>
      <c r="AA570">
        <v>32.5</v>
      </c>
      <c r="AB570" t="s">
        <v>37</v>
      </c>
      <c r="AC570" t="s">
        <v>48</v>
      </c>
      <c r="AD570" t="s">
        <v>39</v>
      </c>
    </row>
    <row r="571" spans="1:30" x14ac:dyDescent="0.2">
      <c r="A571">
        <v>570</v>
      </c>
      <c r="B571">
        <v>78589</v>
      </c>
      <c r="C571" t="s">
        <v>27</v>
      </c>
      <c r="D571">
        <v>46</v>
      </c>
      <c r="E571" s="1">
        <v>28292</v>
      </c>
      <c r="F571">
        <v>222.77</v>
      </c>
      <c r="G571">
        <v>74</v>
      </c>
      <c r="K571">
        <v>28.6</v>
      </c>
      <c r="L571" t="s">
        <v>57</v>
      </c>
      <c r="M571" t="s">
        <v>29</v>
      </c>
      <c r="N571" t="s">
        <v>30</v>
      </c>
      <c r="O571" t="s">
        <v>41</v>
      </c>
      <c r="P571" t="s">
        <v>42</v>
      </c>
      <c r="Q571" t="s">
        <v>33</v>
      </c>
      <c r="R571" t="s">
        <v>58</v>
      </c>
      <c r="S571" t="s">
        <v>35</v>
      </c>
      <c r="T571" t="s">
        <v>44</v>
      </c>
      <c r="U571">
        <v>116</v>
      </c>
      <c r="V571">
        <v>79</v>
      </c>
      <c r="W571">
        <v>200</v>
      </c>
      <c r="X571">
        <v>60</v>
      </c>
      <c r="Y571">
        <v>135</v>
      </c>
      <c r="Z571">
        <v>76.78</v>
      </c>
      <c r="AA571">
        <v>34.409999999999997</v>
      </c>
      <c r="AB571" t="s">
        <v>37</v>
      </c>
      <c r="AC571" t="s">
        <v>45</v>
      </c>
      <c r="AD571" t="s">
        <v>39</v>
      </c>
    </row>
    <row r="572" spans="1:30" x14ac:dyDescent="0.2">
      <c r="A572">
        <v>571</v>
      </c>
      <c r="B572">
        <v>78541</v>
      </c>
      <c r="C572" t="s">
        <v>27</v>
      </c>
      <c r="D572">
        <v>41</v>
      </c>
      <c r="E572" s="1">
        <v>30011</v>
      </c>
      <c r="F572">
        <v>126.74</v>
      </c>
      <c r="G572">
        <v>59</v>
      </c>
      <c r="K572">
        <v>25.6</v>
      </c>
      <c r="L572" t="s">
        <v>57</v>
      </c>
      <c r="M572" t="s">
        <v>29</v>
      </c>
      <c r="N572" t="s">
        <v>65</v>
      </c>
      <c r="O572" t="s">
        <v>31</v>
      </c>
      <c r="P572" t="s">
        <v>32</v>
      </c>
      <c r="Q572" t="s">
        <v>33</v>
      </c>
      <c r="R572" t="s">
        <v>58</v>
      </c>
      <c r="S572" t="s">
        <v>54</v>
      </c>
      <c r="T572" t="s">
        <v>64</v>
      </c>
      <c r="U572">
        <v>107</v>
      </c>
      <c r="V572">
        <v>72</v>
      </c>
      <c r="W572">
        <v>187</v>
      </c>
      <c r="X572">
        <v>45</v>
      </c>
      <c r="Y572">
        <v>119</v>
      </c>
      <c r="Z572">
        <v>106.21</v>
      </c>
      <c r="AA572">
        <v>29.65</v>
      </c>
      <c r="AB572" t="s">
        <v>50</v>
      </c>
      <c r="AC572" t="s">
        <v>48</v>
      </c>
      <c r="AD572" t="s">
        <v>66</v>
      </c>
    </row>
    <row r="573" spans="1:30" x14ac:dyDescent="0.2">
      <c r="A573">
        <v>572</v>
      </c>
      <c r="B573">
        <v>78577</v>
      </c>
      <c r="C573" t="s">
        <v>27</v>
      </c>
      <c r="D573">
        <v>56</v>
      </c>
      <c r="E573" s="1">
        <v>24600</v>
      </c>
      <c r="F573">
        <v>173.38</v>
      </c>
      <c r="G573">
        <v>67</v>
      </c>
      <c r="K573">
        <v>27.2</v>
      </c>
      <c r="L573" t="s">
        <v>57</v>
      </c>
      <c r="M573" t="s">
        <v>76</v>
      </c>
      <c r="N573" t="s">
        <v>30</v>
      </c>
      <c r="O573" t="s">
        <v>31</v>
      </c>
      <c r="P573" t="s">
        <v>32</v>
      </c>
      <c r="Q573" t="s">
        <v>33</v>
      </c>
      <c r="R573" t="s">
        <v>58</v>
      </c>
      <c r="S573" t="s">
        <v>39</v>
      </c>
      <c r="T573" t="s">
        <v>59</v>
      </c>
      <c r="U573">
        <v>115</v>
      </c>
      <c r="V573">
        <v>75</v>
      </c>
      <c r="W573">
        <v>184</v>
      </c>
      <c r="X573">
        <v>50</v>
      </c>
      <c r="Y573">
        <v>107</v>
      </c>
      <c r="Z573">
        <v>74.650000000000006</v>
      </c>
      <c r="AA573">
        <v>34.28</v>
      </c>
      <c r="AB573" t="s">
        <v>47</v>
      </c>
      <c r="AC573" t="s">
        <v>45</v>
      </c>
      <c r="AD573" t="s">
        <v>66</v>
      </c>
    </row>
    <row r="574" spans="1:30" x14ac:dyDescent="0.2">
      <c r="A574">
        <v>573</v>
      </c>
      <c r="B574">
        <v>78557</v>
      </c>
      <c r="C574" t="s">
        <v>27</v>
      </c>
      <c r="D574">
        <v>72</v>
      </c>
      <c r="E574" s="1">
        <v>18638</v>
      </c>
      <c r="F574">
        <v>161.83000000000001</v>
      </c>
      <c r="G574">
        <v>64</v>
      </c>
      <c r="K574">
        <v>27.8</v>
      </c>
      <c r="L574" t="s">
        <v>57</v>
      </c>
      <c r="M574" t="s">
        <v>79</v>
      </c>
      <c r="N574" t="s">
        <v>46</v>
      </c>
      <c r="O574" t="s">
        <v>60</v>
      </c>
      <c r="P574" t="s">
        <v>42</v>
      </c>
      <c r="Q574" t="s">
        <v>33</v>
      </c>
      <c r="R574" t="s">
        <v>58</v>
      </c>
      <c r="S574" t="s">
        <v>43</v>
      </c>
      <c r="T574" t="s">
        <v>67</v>
      </c>
      <c r="U574">
        <v>108</v>
      </c>
      <c r="V574">
        <v>76</v>
      </c>
      <c r="W574">
        <v>224</v>
      </c>
      <c r="X574">
        <v>45</v>
      </c>
      <c r="Y574">
        <v>159</v>
      </c>
      <c r="Z574">
        <v>72.73</v>
      </c>
      <c r="AA574">
        <v>30.03</v>
      </c>
      <c r="AB574" t="s">
        <v>47</v>
      </c>
      <c r="AC574" t="s">
        <v>45</v>
      </c>
      <c r="AD574" t="s">
        <v>39</v>
      </c>
    </row>
    <row r="575" spans="1:30" x14ac:dyDescent="0.2">
      <c r="A575">
        <v>574</v>
      </c>
      <c r="B575">
        <v>78589</v>
      </c>
      <c r="C575" t="s">
        <v>27</v>
      </c>
      <c r="D575">
        <v>36</v>
      </c>
      <c r="E575" s="1">
        <v>31800</v>
      </c>
      <c r="F575">
        <v>246.96</v>
      </c>
      <c r="G575">
        <v>62</v>
      </c>
      <c r="K575">
        <v>45.2</v>
      </c>
      <c r="L575" t="s">
        <v>28</v>
      </c>
      <c r="M575" t="s">
        <v>29</v>
      </c>
      <c r="N575" t="s">
        <v>46</v>
      </c>
      <c r="O575" t="s">
        <v>31</v>
      </c>
      <c r="P575" t="s">
        <v>42</v>
      </c>
      <c r="Q575" t="s">
        <v>33</v>
      </c>
      <c r="R575" t="s">
        <v>34</v>
      </c>
      <c r="S575" t="s">
        <v>43</v>
      </c>
      <c r="T575" t="s">
        <v>55</v>
      </c>
      <c r="U575">
        <v>145</v>
      </c>
      <c r="V575">
        <v>81</v>
      </c>
      <c r="W575">
        <v>203</v>
      </c>
      <c r="X575">
        <v>41</v>
      </c>
      <c r="Y575">
        <v>103</v>
      </c>
      <c r="Z575">
        <v>77.58</v>
      </c>
      <c r="AA575">
        <v>42.44</v>
      </c>
      <c r="AB575" t="s">
        <v>50</v>
      </c>
      <c r="AC575" t="s">
        <v>48</v>
      </c>
      <c r="AD575" t="s">
        <v>66</v>
      </c>
    </row>
    <row r="576" spans="1:30" x14ac:dyDescent="0.2">
      <c r="A576">
        <v>575</v>
      </c>
      <c r="B576">
        <v>78589</v>
      </c>
      <c r="C576" t="s">
        <v>27</v>
      </c>
      <c r="D576">
        <v>65</v>
      </c>
      <c r="E576" s="1">
        <v>21375</v>
      </c>
      <c r="F576">
        <v>260.17</v>
      </c>
      <c r="G576">
        <v>69</v>
      </c>
      <c r="K576">
        <v>38.4</v>
      </c>
      <c r="L576" t="s">
        <v>28</v>
      </c>
      <c r="M576" t="s">
        <v>29</v>
      </c>
      <c r="N576" t="s">
        <v>46</v>
      </c>
      <c r="O576" t="s">
        <v>53</v>
      </c>
      <c r="P576" t="s">
        <v>32</v>
      </c>
      <c r="Q576" t="s">
        <v>33</v>
      </c>
      <c r="R576" t="s">
        <v>34</v>
      </c>
      <c r="S576" t="s">
        <v>39</v>
      </c>
      <c r="T576" t="s">
        <v>59</v>
      </c>
      <c r="U576">
        <v>143</v>
      </c>
      <c r="V576">
        <v>91</v>
      </c>
      <c r="W576">
        <v>196</v>
      </c>
      <c r="X576">
        <v>51</v>
      </c>
      <c r="Y576">
        <v>127</v>
      </c>
      <c r="Z576">
        <v>82.67</v>
      </c>
      <c r="AA576">
        <v>42.17</v>
      </c>
      <c r="AB576" t="s">
        <v>50</v>
      </c>
      <c r="AC576" t="s">
        <v>45</v>
      </c>
      <c r="AD576" t="s">
        <v>66</v>
      </c>
    </row>
    <row r="577" spans="1:30" x14ac:dyDescent="0.2">
      <c r="A577">
        <v>576</v>
      </c>
      <c r="B577">
        <v>78503</v>
      </c>
      <c r="C577" t="s">
        <v>27</v>
      </c>
      <c r="D577">
        <v>60</v>
      </c>
      <c r="E577" s="1">
        <v>22985</v>
      </c>
      <c r="F577">
        <v>202.9</v>
      </c>
      <c r="G577">
        <v>73</v>
      </c>
      <c r="K577">
        <v>26.8</v>
      </c>
      <c r="L577" t="s">
        <v>57</v>
      </c>
      <c r="M577" t="s">
        <v>29</v>
      </c>
      <c r="N577" t="s">
        <v>46</v>
      </c>
      <c r="O577" t="s">
        <v>60</v>
      </c>
      <c r="P577" t="s">
        <v>32</v>
      </c>
      <c r="Q577" t="s">
        <v>33</v>
      </c>
      <c r="R577" t="s">
        <v>58</v>
      </c>
      <c r="S577" t="s">
        <v>43</v>
      </c>
      <c r="T577" t="s">
        <v>61</v>
      </c>
      <c r="U577">
        <v>108</v>
      </c>
      <c r="V577">
        <v>79</v>
      </c>
      <c r="W577">
        <v>208</v>
      </c>
      <c r="X577">
        <v>51</v>
      </c>
      <c r="Y577">
        <v>121</v>
      </c>
      <c r="Z577">
        <v>91.13</v>
      </c>
      <c r="AA577">
        <v>29.37</v>
      </c>
      <c r="AB577" t="s">
        <v>50</v>
      </c>
      <c r="AC577" t="s">
        <v>38</v>
      </c>
      <c r="AD577" t="s">
        <v>56</v>
      </c>
    </row>
    <row r="578" spans="1:30" x14ac:dyDescent="0.2">
      <c r="A578">
        <v>577</v>
      </c>
      <c r="B578">
        <v>78503</v>
      </c>
      <c r="C578" t="s">
        <v>40</v>
      </c>
      <c r="D578">
        <v>57</v>
      </c>
      <c r="E578" s="1">
        <v>24065</v>
      </c>
      <c r="F578">
        <v>281.02</v>
      </c>
      <c r="G578">
        <v>63</v>
      </c>
      <c r="K578">
        <v>49.8</v>
      </c>
      <c r="L578" t="s">
        <v>28</v>
      </c>
      <c r="M578" t="s">
        <v>29</v>
      </c>
      <c r="N578" t="s">
        <v>52</v>
      </c>
      <c r="O578" t="s">
        <v>31</v>
      </c>
      <c r="P578" t="s">
        <v>71</v>
      </c>
      <c r="Q578" t="s">
        <v>33</v>
      </c>
      <c r="R578" t="s">
        <v>34</v>
      </c>
      <c r="S578" t="s">
        <v>35</v>
      </c>
      <c r="T578" t="s">
        <v>59</v>
      </c>
      <c r="U578">
        <v>124</v>
      </c>
      <c r="V578">
        <v>84</v>
      </c>
      <c r="W578">
        <v>180</v>
      </c>
      <c r="X578">
        <v>50</v>
      </c>
      <c r="Y578">
        <v>101</v>
      </c>
      <c r="Z578">
        <v>102.4</v>
      </c>
      <c r="AA578">
        <v>44.8</v>
      </c>
      <c r="AB578" t="s">
        <v>50</v>
      </c>
      <c r="AC578" t="s">
        <v>45</v>
      </c>
      <c r="AD578" t="s">
        <v>39</v>
      </c>
    </row>
    <row r="579" spans="1:30" x14ac:dyDescent="0.2">
      <c r="A579">
        <v>578</v>
      </c>
      <c r="B579">
        <v>78541</v>
      </c>
      <c r="C579" t="s">
        <v>40</v>
      </c>
      <c r="D579">
        <v>24</v>
      </c>
      <c r="E579" s="1">
        <v>36226</v>
      </c>
      <c r="F579">
        <v>198.2</v>
      </c>
      <c r="G579">
        <v>63</v>
      </c>
      <c r="K579">
        <v>35.1</v>
      </c>
      <c r="L579" t="s">
        <v>28</v>
      </c>
      <c r="M579" t="s">
        <v>29</v>
      </c>
      <c r="N579" t="s">
        <v>46</v>
      </c>
      <c r="O579" t="s">
        <v>41</v>
      </c>
      <c r="P579" t="s">
        <v>49</v>
      </c>
      <c r="Q579" t="s">
        <v>33</v>
      </c>
      <c r="R579" t="s">
        <v>34</v>
      </c>
      <c r="S579" t="s">
        <v>39</v>
      </c>
      <c r="T579" t="s">
        <v>59</v>
      </c>
      <c r="U579">
        <v>125</v>
      </c>
      <c r="V579">
        <v>83</v>
      </c>
      <c r="W579">
        <v>182</v>
      </c>
      <c r="X579">
        <v>40</v>
      </c>
      <c r="Y579">
        <v>124</v>
      </c>
      <c r="Z579">
        <v>102.67</v>
      </c>
      <c r="AA579">
        <v>46.63</v>
      </c>
      <c r="AB579" t="s">
        <v>50</v>
      </c>
      <c r="AC579" t="s">
        <v>38</v>
      </c>
      <c r="AD579" t="s">
        <v>56</v>
      </c>
    </row>
    <row r="580" spans="1:30" x14ac:dyDescent="0.2">
      <c r="A580">
        <v>579</v>
      </c>
      <c r="B580">
        <v>78501</v>
      </c>
      <c r="C580" t="s">
        <v>27</v>
      </c>
      <c r="D580">
        <v>21</v>
      </c>
      <c r="E580" s="1">
        <v>37461</v>
      </c>
      <c r="F580">
        <v>221.3</v>
      </c>
      <c r="G580">
        <v>73</v>
      </c>
      <c r="K580">
        <v>29.2</v>
      </c>
      <c r="L580" t="s">
        <v>57</v>
      </c>
      <c r="M580" t="s">
        <v>29</v>
      </c>
      <c r="N580" t="s">
        <v>30</v>
      </c>
      <c r="O580" t="s">
        <v>60</v>
      </c>
      <c r="P580" t="s">
        <v>32</v>
      </c>
      <c r="Q580" t="s">
        <v>33</v>
      </c>
      <c r="R580" t="s">
        <v>58</v>
      </c>
      <c r="S580" t="s">
        <v>54</v>
      </c>
      <c r="T580" t="s">
        <v>73</v>
      </c>
      <c r="U580">
        <v>118</v>
      </c>
      <c r="V580">
        <v>70</v>
      </c>
      <c r="W580">
        <v>153</v>
      </c>
      <c r="X580">
        <v>43</v>
      </c>
      <c r="Y580">
        <v>151</v>
      </c>
      <c r="Z580">
        <v>109.89</v>
      </c>
      <c r="AA580">
        <v>26.8</v>
      </c>
      <c r="AB580" t="s">
        <v>47</v>
      </c>
      <c r="AC580" t="s">
        <v>38</v>
      </c>
      <c r="AD580" t="s">
        <v>39</v>
      </c>
    </row>
    <row r="581" spans="1:30" x14ac:dyDescent="0.2">
      <c r="A581">
        <v>580</v>
      </c>
      <c r="B581">
        <v>78557</v>
      </c>
      <c r="C581" t="s">
        <v>27</v>
      </c>
      <c r="D581">
        <v>19</v>
      </c>
      <c r="E581" s="1">
        <v>38218</v>
      </c>
      <c r="F581">
        <v>220.39</v>
      </c>
      <c r="G581">
        <v>72</v>
      </c>
      <c r="K581">
        <v>29.9</v>
      </c>
      <c r="L581" t="s">
        <v>57</v>
      </c>
      <c r="M581" t="s">
        <v>29</v>
      </c>
      <c r="N581" t="s">
        <v>46</v>
      </c>
      <c r="O581" t="s">
        <v>31</v>
      </c>
      <c r="P581" t="s">
        <v>49</v>
      </c>
      <c r="Q581" t="s">
        <v>33</v>
      </c>
      <c r="R581" t="s">
        <v>58</v>
      </c>
      <c r="S581" t="s">
        <v>54</v>
      </c>
      <c r="T581" t="s">
        <v>59</v>
      </c>
      <c r="U581">
        <v>119</v>
      </c>
      <c r="V581">
        <v>73</v>
      </c>
      <c r="W581">
        <v>230</v>
      </c>
      <c r="X581">
        <v>43</v>
      </c>
      <c r="Y581">
        <v>135</v>
      </c>
      <c r="Z581">
        <v>80.709999999999994</v>
      </c>
      <c r="AA581">
        <v>32.53</v>
      </c>
      <c r="AB581" t="s">
        <v>37</v>
      </c>
      <c r="AC581" t="s">
        <v>48</v>
      </c>
      <c r="AD581" t="s">
        <v>39</v>
      </c>
    </row>
    <row r="582" spans="1:30" x14ac:dyDescent="0.2">
      <c r="A582">
        <v>581</v>
      </c>
      <c r="B582">
        <v>78504</v>
      </c>
      <c r="C582" t="s">
        <v>27</v>
      </c>
      <c r="D582">
        <v>79</v>
      </c>
      <c r="E582" s="1">
        <v>16099</v>
      </c>
      <c r="F582">
        <v>235.54</v>
      </c>
      <c r="G582">
        <v>64</v>
      </c>
      <c r="K582">
        <v>40.4</v>
      </c>
      <c r="L582" t="s">
        <v>28</v>
      </c>
      <c r="M582" t="s">
        <v>29</v>
      </c>
      <c r="N582" t="s">
        <v>30</v>
      </c>
      <c r="O582" t="s">
        <v>53</v>
      </c>
      <c r="P582" t="s">
        <v>32</v>
      </c>
      <c r="Q582" t="s">
        <v>33</v>
      </c>
      <c r="R582" t="s">
        <v>34</v>
      </c>
      <c r="S582" t="s">
        <v>54</v>
      </c>
      <c r="T582" t="s">
        <v>39</v>
      </c>
      <c r="U582">
        <v>132</v>
      </c>
      <c r="V582">
        <v>95</v>
      </c>
      <c r="W582">
        <v>206</v>
      </c>
      <c r="X582">
        <v>54</v>
      </c>
      <c r="Y582">
        <v>144</v>
      </c>
      <c r="Z582">
        <v>104.71</v>
      </c>
      <c r="AA582">
        <v>44.14</v>
      </c>
      <c r="AB582" t="s">
        <v>50</v>
      </c>
      <c r="AC582" t="s">
        <v>45</v>
      </c>
      <c r="AD582" t="s">
        <v>39</v>
      </c>
    </row>
    <row r="583" spans="1:30" x14ac:dyDescent="0.2">
      <c r="A583">
        <v>582</v>
      </c>
      <c r="B583">
        <v>78542</v>
      </c>
      <c r="C583" t="s">
        <v>27</v>
      </c>
      <c r="D583">
        <v>52</v>
      </c>
      <c r="E583" s="1">
        <v>26123</v>
      </c>
      <c r="F583">
        <v>235.41</v>
      </c>
      <c r="G583">
        <v>67</v>
      </c>
      <c r="K583">
        <v>36.9</v>
      </c>
      <c r="L583" t="s">
        <v>28</v>
      </c>
      <c r="M583" t="s">
        <v>29</v>
      </c>
      <c r="N583" t="s">
        <v>30</v>
      </c>
      <c r="O583" t="s">
        <v>60</v>
      </c>
      <c r="P583" t="s">
        <v>32</v>
      </c>
      <c r="Q583" t="s">
        <v>33</v>
      </c>
      <c r="R583" t="s">
        <v>34</v>
      </c>
      <c r="S583" t="s">
        <v>54</v>
      </c>
      <c r="T583" t="s">
        <v>77</v>
      </c>
      <c r="U583">
        <v>123</v>
      </c>
      <c r="V583">
        <v>95</v>
      </c>
      <c r="W583">
        <v>195</v>
      </c>
      <c r="X583">
        <v>55</v>
      </c>
      <c r="Y583">
        <v>154</v>
      </c>
      <c r="Z583">
        <v>89.49</v>
      </c>
      <c r="AA583">
        <v>37.950000000000003</v>
      </c>
      <c r="AB583" t="s">
        <v>50</v>
      </c>
      <c r="AC583" t="s">
        <v>48</v>
      </c>
      <c r="AD583" t="s">
        <v>39</v>
      </c>
    </row>
    <row r="584" spans="1:30" x14ac:dyDescent="0.2">
      <c r="A584">
        <v>583</v>
      </c>
      <c r="B584">
        <v>78577</v>
      </c>
      <c r="C584" t="s">
        <v>40</v>
      </c>
      <c r="D584">
        <v>20</v>
      </c>
      <c r="E584" s="1">
        <v>37849</v>
      </c>
      <c r="F584">
        <v>253.59</v>
      </c>
      <c r="G584">
        <v>66</v>
      </c>
      <c r="K584">
        <v>40.9</v>
      </c>
      <c r="L584" t="s">
        <v>28</v>
      </c>
      <c r="M584" t="s">
        <v>29</v>
      </c>
      <c r="N584" t="s">
        <v>52</v>
      </c>
      <c r="O584" t="s">
        <v>31</v>
      </c>
      <c r="P584" t="s">
        <v>49</v>
      </c>
      <c r="Q584" t="s">
        <v>33</v>
      </c>
      <c r="R584" t="s">
        <v>34</v>
      </c>
      <c r="S584" t="s">
        <v>43</v>
      </c>
      <c r="T584" t="s">
        <v>59</v>
      </c>
      <c r="U584">
        <v>124</v>
      </c>
      <c r="V584">
        <v>80</v>
      </c>
      <c r="W584">
        <v>195</v>
      </c>
      <c r="X584">
        <v>48</v>
      </c>
      <c r="Y584">
        <v>142</v>
      </c>
      <c r="Z584">
        <v>90.3</v>
      </c>
      <c r="AA584">
        <v>47.43</v>
      </c>
      <c r="AB584" t="s">
        <v>37</v>
      </c>
      <c r="AC584" t="s">
        <v>45</v>
      </c>
      <c r="AD584" t="s">
        <v>39</v>
      </c>
    </row>
    <row r="585" spans="1:30" x14ac:dyDescent="0.2">
      <c r="A585">
        <v>584</v>
      </c>
      <c r="B585">
        <v>78504</v>
      </c>
      <c r="C585" t="s">
        <v>27</v>
      </c>
      <c r="D585">
        <v>51</v>
      </c>
      <c r="E585" s="1">
        <v>26452</v>
      </c>
      <c r="F585">
        <v>256.31</v>
      </c>
      <c r="G585">
        <v>69</v>
      </c>
      <c r="K585">
        <v>37.799999999999997</v>
      </c>
      <c r="L585" t="s">
        <v>28</v>
      </c>
      <c r="M585" t="s">
        <v>79</v>
      </c>
      <c r="N585" t="s">
        <v>46</v>
      </c>
      <c r="O585" t="s">
        <v>31</v>
      </c>
      <c r="P585" t="s">
        <v>42</v>
      </c>
      <c r="Q585" t="s">
        <v>33</v>
      </c>
      <c r="R585" t="s">
        <v>34</v>
      </c>
      <c r="S585" t="s">
        <v>54</v>
      </c>
      <c r="T585" t="s">
        <v>59</v>
      </c>
      <c r="U585">
        <v>127</v>
      </c>
      <c r="V585">
        <v>86</v>
      </c>
      <c r="W585">
        <v>206</v>
      </c>
      <c r="X585">
        <v>59</v>
      </c>
      <c r="Y585">
        <v>157</v>
      </c>
      <c r="Z585">
        <v>76.819999999999993</v>
      </c>
      <c r="AA585">
        <v>44.46</v>
      </c>
      <c r="AB585" t="s">
        <v>50</v>
      </c>
      <c r="AC585" t="s">
        <v>38</v>
      </c>
      <c r="AD585" t="s">
        <v>39</v>
      </c>
    </row>
    <row r="586" spans="1:30" x14ac:dyDescent="0.2">
      <c r="A586">
        <v>585</v>
      </c>
      <c r="B586">
        <v>78504</v>
      </c>
      <c r="C586" t="s">
        <v>40</v>
      </c>
      <c r="D586">
        <v>41</v>
      </c>
      <c r="E586" s="1">
        <v>29969</v>
      </c>
      <c r="F586">
        <v>282.64999999999998</v>
      </c>
      <c r="G586">
        <v>69</v>
      </c>
      <c r="K586">
        <v>41.7</v>
      </c>
      <c r="L586" t="s">
        <v>28</v>
      </c>
      <c r="M586" t="s">
        <v>29</v>
      </c>
      <c r="N586" t="s">
        <v>65</v>
      </c>
      <c r="O586" t="s">
        <v>41</v>
      </c>
      <c r="P586" t="s">
        <v>49</v>
      </c>
      <c r="Q586" t="s">
        <v>33</v>
      </c>
      <c r="R586" t="s">
        <v>34</v>
      </c>
      <c r="S586" t="s">
        <v>54</v>
      </c>
      <c r="T586" t="s">
        <v>36</v>
      </c>
      <c r="U586">
        <v>121</v>
      </c>
      <c r="V586">
        <v>91</v>
      </c>
      <c r="W586">
        <v>155</v>
      </c>
      <c r="X586">
        <v>51</v>
      </c>
      <c r="Y586">
        <v>122</v>
      </c>
      <c r="Z586">
        <v>111.03</v>
      </c>
      <c r="AA586">
        <v>48.55</v>
      </c>
      <c r="AB586" t="s">
        <v>37</v>
      </c>
      <c r="AC586" t="s">
        <v>48</v>
      </c>
      <c r="AD586" t="s">
        <v>39</v>
      </c>
    </row>
    <row r="587" spans="1:30" x14ac:dyDescent="0.2">
      <c r="A587">
        <v>586</v>
      </c>
      <c r="B587">
        <v>78589</v>
      </c>
      <c r="C587" t="s">
        <v>40</v>
      </c>
      <c r="D587">
        <v>83</v>
      </c>
      <c r="E587" s="1">
        <v>14820</v>
      </c>
      <c r="F587">
        <v>133.74</v>
      </c>
      <c r="G587">
        <v>58</v>
      </c>
      <c r="K587">
        <v>27.9</v>
      </c>
      <c r="L587" t="s">
        <v>57</v>
      </c>
      <c r="M587" t="s">
        <v>29</v>
      </c>
      <c r="N587" t="s">
        <v>52</v>
      </c>
      <c r="O587" t="s">
        <v>60</v>
      </c>
      <c r="P587" t="s">
        <v>71</v>
      </c>
      <c r="Q587" t="s">
        <v>33</v>
      </c>
      <c r="R587" t="s">
        <v>58</v>
      </c>
      <c r="S587" t="s">
        <v>43</v>
      </c>
      <c r="T587" t="s">
        <v>70</v>
      </c>
      <c r="U587">
        <v>116</v>
      </c>
      <c r="V587">
        <v>70</v>
      </c>
      <c r="W587">
        <v>174</v>
      </c>
      <c r="X587">
        <v>40</v>
      </c>
      <c r="Y587">
        <v>127</v>
      </c>
      <c r="Z587">
        <v>113.17</v>
      </c>
      <c r="AA587">
        <v>32.630000000000003</v>
      </c>
      <c r="AB587" t="s">
        <v>37</v>
      </c>
      <c r="AC587" t="s">
        <v>48</v>
      </c>
      <c r="AD587" t="s">
        <v>56</v>
      </c>
    </row>
    <row r="588" spans="1:30" x14ac:dyDescent="0.2">
      <c r="A588">
        <v>587</v>
      </c>
      <c r="B588">
        <v>78557</v>
      </c>
      <c r="C588" t="s">
        <v>27</v>
      </c>
      <c r="D588">
        <v>38</v>
      </c>
      <c r="E588" s="1">
        <v>31130</v>
      </c>
      <c r="F588">
        <v>156.30000000000001</v>
      </c>
      <c r="G588">
        <v>64</v>
      </c>
      <c r="K588">
        <v>26.8</v>
      </c>
      <c r="L588" t="s">
        <v>57</v>
      </c>
      <c r="M588" t="s">
        <v>29</v>
      </c>
      <c r="N588" t="s">
        <v>46</v>
      </c>
      <c r="O588" t="s">
        <v>31</v>
      </c>
      <c r="P588" t="s">
        <v>49</v>
      </c>
      <c r="Q588" t="s">
        <v>33</v>
      </c>
      <c r="R588" t="s">
        <v>58</v>
      </c>
      <c r="S588" t="s">
        <v>43</v>
      </c>
      <c r="T588" t="s">
        <v>59</v>
      </c>
      <c r="U588">
        <v>120</v>
      </c>
      <c r="V588">
        <v>72</v>
      </c>
      <c r="W588">
        <v>187</v>
      </c>
      <c r="X588">
        <v>42</v>
      </c>
      <c r="Y588">
        <v>151</v>
      </c>
      <c r="Z588">
        <v>102.25</v>
      </c>
      <c r="AA588">
        <v>30.47</v>
      </c>
      <c r="AB588" t="s">
        <v>37</v>
      </c>
      <c r="AC588" t="s">
        <v>45</v>
      </c>
      <c r="AD588" t="s">
        <v>66</v>
      </c>
    </row>
    <row r="589" spans="1:30" x14ac:dyDescent="0.2">
      <c r="A589">
        <v>588</v>
      </c>
      <c r="B589">
        <v>78501</v>
      </c>
      <c r="C589" t="s">
        <v>40</v>
      </c>
      <c r="D589">
        <v>56</v>
      </c>
      <c r="E589" s="1">
        <v>24564</v>
      </c>
      <c r="F589">
        <v>191.41</v>
      </c>
      <c r="G589">
        <v>69</v>
      </c>
      <c r="K589">
        <v>28.3</v>
      </c>
      <c r="L589" t="s">
        <v>57</v>
      </c>
      <c r="M589" t="s">
        <v>29</v>
      </c>
      <c r="N589" t="s">
        <v>46</v>
      </c>
      <c r="O589" t="s">
        <v>31</v>
      </c>
      <c r="P589" t="s">
        <v>42</v>
      </c>
      <c r="Q589" t="s">
        <v>33</v>
      </c>
      <c r="R589" t="s">
        <v>58</v>
      </c>
      <c r="S589" t="s">
        <v>54</v>
      </c>
      <c r="T589" t="s">
        <v>36</v>
      </c>
      <c r="U589">
        <v>111</v>
      </c>
      <c r="V589">
        <v>72</v>
      </c>
      <c r="W589">
        <v>235</v>
      </c>
      <c r="X589">
        <v>53</v>
      </c>
      <c r="Y589">
        <v>138</v>
      </c>
      <c r="Z589">
        <v>94.84</v>
      </c>
      <c r="AA589">
        <v>33.85</v>
      </c>
      <c r="AB589" t="s">
        <v>47</v>
      </c>
      <c r="AC589" t="s">
        <v>38</v>
      </c>
      <c r="AD589" t="s">
        <v>51</v>
      </c>
    </row>
    <row r="590" spans="1:30" x14ac:dyDescent="0.2">
      <c r="A590">
        <v>589</v>
      </c>
      <c r="B590">
        <v>78504</v>
      </c>
      <c r="C590" t="s">
        <v>27</v>
      </c>
      <c r="D590">
        <v>39</v>
      </c>
      <c r="E590" s="1">
        <v>30655</v>
      </c>
      <c r="F590">
        <v>191.09</v>
      </c>
      <c r="G590">
        <v>68</v>
      </c>
      <c r="K590">
        <v>29.1</v>
      </c>
      <c r="L590" t="s">
        <v>57</v>
      </c>
      <c r="M590" t="s">
        <v>29</v>
      </c>
      <c r="N590" t="s">
        <v>46</v>
      </c>
      <c r="O590" t="s">
        <v>31</v>
      </c>
      <c r="P590" t="s">
        <v>32</v>
      </c>
      <c r="Q590" t="s">
        <v>33</v>
      </c>
      <c r="R590" t="s">
        <v>58</v>
      </c>
      <c r="S590" t="s">
        <v>35</v>
      </c>
      <c r="T590" t="s">
        <v>55</v>
      </c>
      <c r="U590">
        <v>112</v>
      </c>
      <c r="V590">
        <v>74</v>
      </c>
      <c r="W590">
        <v>193</v>
      </c>
      <c r="X590">
        <v>49</v>
      </c>
      <c r="Y590">
        <v>132</v>
      </c>
      <c r="Z590">
        <v>73.180000000000007</v>
      </c>
      <c r="AA590">
        <v>32.79</v>
      </c>
      <c r="AB590" t="s">
        <v>47</v>
      </c>
      <c r="AC590" t="s">
        <v>38</v>
      </c>
      <c r="AD590" t="s">
        <v>39</v>
      </c>
    </row>
    <row r="591" spans="1:30" x14ac:dyDescent="0.2">
      <c r="A591">
        <v>590</v>
      </c>
      <c r="B591">
        <v>78539</v>
      </c>
      <c r="C591" t="s">
        <v>40</v>
      </c>
      <c r="D591">
        <v>90</v>
      </c>
      <c r="E591" s="1">
        <v>12058</v>
      </c>
      <c r="F591">
        <v>201.06</v>
      </c>
      <c r="G591">
        <v>71</v>
      </c>
      <c r="K591">
        <v>28</v>
      </c>
      <c r="L591" t="s">
        <v>57</v>
      </c>
      <c r="M591" t="s">
        <v>29</v>
      </c>
      <c r="N591" t="s">
        <v>46</v>
      </c>
      <c r="O591" t="s">
        <v>53</v>
      </c>
      <c r="P591" t="s">
        <v>49</v>
      </c>
      <c r="Q591" t="s">
        <v>33</v>
      </c>
      <c r="R591" t="s">
        <v>58</v>
      </c>
      <c r="S591" t="s">
        <v>39</v>
      </c>
      <c r="T591" t="s">
        <v>55</v>
      </c>
      <c r="U591">
        <v>113</v>
      </c>
      <c r="V591">
        <v>72</v>
      </c>
      <c r="W591">
        <v>166</v>
      </c>
      <c r="X591">
        <v>45</v>
      </c>
      <c r="Y591">
        <v>113</v>
      </c>
      <c r="Z591">
        <v>83.72</v>
      </c>
      <c r="AA591">
        <v>32.74</v>
      </c>
      <c r="AB591" t="s">
        <v>50</v>
      </c>
      <c r="AC591" t="s">
        <v>48</v>
      </c>
      <c r="AD591" t="s">
        <v>39</v>
      </c>
    </row>
    <row r="592" spans="1:30" x14ac:dyDescent="0.2">
      <c r="A592">
        <v>591</v>
      </c>
      <c r="B592">
        <v>78503</v>
      </c>
      <c r="C592" t="s">
        <v>27</v>
      </c>
      <c r="D592">
        <v>46</v>
      </c>
      <c r="E592" s="1">
        <v>28333</v>
      </c>
      <c r="F592">
        <v>308.13</v>
      </c>
      <c r="G592">
        <v>61</v>
      </c>
      <c r="K592">
        <v>58.2</v>
      </c>
      <c r="L592" t="s">
        <v>28</v>
      </c>
      <c r="M592" t="s">
        <v>29</v>
      </c>
      <c r="N592" t="s">
        <v>30</v>
      </c>
      <c r="O592" t="s">
        <v>31</v>
      </c>
      <c r="P592" t="s">
        <v>32</v>
      </c>
      <c r="Q592" t="s">
        <v>33</v>
      </c>
      <c r="R592" t="s">
        <v>34</v>
      </c>
      <c r="S592" t="s">
        <v>39</v>
      </c>
      <c r="T592" t="s">
        <v>55</v>
      </c>
      <c r="U592">
        <v>142</v>
      </c>
      <c r="V592">
        <v>82</v>
      </c>
      <c r="W592">
        <v>171</v>
      </c>
      <c r="X592">
        <v>53</v>
      </c>
      <c r="Y592">
        <v>122</v>
      </c>
      <c r="Z592">
        <v>80.33</v>
      </c>
      <c r="AA592">
        <v>41.45</v>
      </c>
      <c r="AB592" t="s">
        <v>47</v>
      </c>
      <c r="AC592" t="s">
        <v>38</v>
      </c>
      <c r="AD592" t="s">
        <v>56</v>
      </c>
    </row>
    <row r="593" spans="1:30" x14ac:dyDescent="0.2">
      <c r="A593">
        <v>592</v>
      </c>
      <c r="B593">
        <v>78542</v>
      </c>
      <c r="C593" t="s">
        <v>40</v>
      </c>
      <c r="D593">
        <v>32</v>
      </c>
      <c r="E593" s="1">
        <v>33464</v>
      </c>
      <c r="F593">
        <v>254.52</v>
      </c>
      <c r="G593">
        <v>70</v>
      </c>
      <c r="K593">
        <v>36.5</v>
      </c>
      <c r="L593" t="s">
        <v>28</v>
      </c>
      <c r="M593" t="s">
        <v>29</v>
      </c>
      <c r="N593" t="s">
        <v>46</v>
      </c>
      <c r="O593" t="s">
        <v>31</v>
      </c>
      <c r="P593" t="s">
        <v>32</v>
      </c>
      <c r="Q593" t="s">
        <v>33</v>
      </c>
      <c r="R593" t="s">
        <v>34</v>
      </c>
      <c r="S593" t="s">
        <v>43</v>
      </c>
      <c r="T593" t="s">
        <v>39</v>
      </c>
      <c r="U593">
        <v>141</v>
      </c>
      <c r="V593">
        <v>90</v>
      </c>
      <c r="W593">
        <v>175</v>
      </c>
      <c r="X593">
        <v>49</v>
      </c>
      <c r="Y593">
        <v>134</v>
      </c>
      <c r="Z593">
        <v>117.44</v>
      </c>
      <c r="AA593">
        <v>42.65</v>
      </c>
      <c r="AB593" t="s">
        <v>37</v>
      </c>
      <c r="AC593" t="s">
        <v>38</v>
      </c>
      <c r="AD593" t="s">
        <v>51</v>
      </c>
    </row>
    <row r="594" spans="1:30" x14ac:dyDescent="0.2">
      <c r="A594">
        <v>593</v>
      </c>
      <c r="B594">
        <v>78542</v>
      </c>
      <c r="C594" t="s">
        <v>27</v>
      </c>
      <c r="D594">
        <v>68</v>
      </c>
      <c r="E594" s="1">
        <v>20233</v>
      </c>
      <c r="F594">
        <v>160.61000000000001</v>
      </c>
      <c r="G594">
        <v>63</v>
      </c>
      <c r="K594">
        <v>28.4</v>
      </c>
      <c r="L594" t="s">
        <v>57</v>
      </c>
      <c r="M594" t="s">
        <v>29</v>
      </c>
      <c r="N594" t="s">
        <v>72</v>
      </c>
      <c r="O594" t="s">
        <v>60</v>
      </c>
      <c r="P594" t="s">
        <v>75</v>
      </c>
      <c r="Q594" t="s">
        <v>33</v>
      </c>
      <c r="R594" t="s">
        <v>58</v>
      </c>
      <c r="S594" t="s">
        <v>39</v>
      </c>
      <c r="T594" t="s">
        <v>73</v>
      </c>
      <c r="U594">
        <v>115</v>
      </c>
      <c r="V594">
        <v>78</v>
      </c>
      <c r="W594">
        <v>165</v>
      </c>
      <c r="X594">
        <v>50</v>
      </c>
      <c r="Y594">
        <v>114</v>
      </c>
      <c r="Z594">
        <v>81.69</v>
      </c>
      <c r="AA594">
        <v>32.950000000000003</v>
      </c>
      <c r="AB594" t="s">
        <v>37</v>
      </c>
      <c r="AC594" t="s">
        <v>48</v>
      </c>
      <c r="AD594" t="s">
        <v>56</v>
      </c>
    </row>
    <row r="595" spans="1:30" x14ac:dyDescent="0.2">
      <c r="A595">
        <v>594</v>
      </c>
      <c r="B595">
        <v>78504</v>
      </c>
      <c r="C595" t="s">
        <v>40</v>
      </c>
      <c r="D595">
        <v>72</v>
      </c>
      <c r="E595" s="1">
        <v>18591</v>
      </c>
      <c r="F595">
        <v>258.93</v>
      </c>
      <c r="G595">
        <v>68</v>
      </c>
      <c r="K595">
        <v>39.4</v>
      </c>
      <c r="L595" t="s">
        <v>28</v>
      </c>
      <c r="M595" t="s">
        <v>29</v>
      </c>
      <c r="N595" t="s">
        <v>46</v>
      </c>
      <c r="O595" t="s">
        <v>78</v>
      </c>
      <c r="P595" t="s">
        <v>42</v>
      </c>
      <c r="Q595" t="s">
        <v>80</v>
      </c>
      <c r="R595" t="s">
        <v>34</v>
      </c>
      <c r="S595" t="s">
        <v>43</v>
      </c>
      <c r="T595" t="s">
        <v>59</v>
      </c>
      <c r="U595">
        <v>124</v>
      </c>
      <c r="V595">
        <v>93</v>
      </c>
      <c r="W595">
        <v>197</v>
      </c>
      <c r="X595">
        <v>52</v>
      </c>
      <c r="Y595">
        <v>132</v>
      </c>
      <c r="Z595">
        <v>70.31</v>
      </c>
      <c r="AA595">
        <v>43.52</v>
      </c>
      <c r="AB595" t="s">
        <v>50</v>
      </c>
      <c r="AC595" t="s">
        <v>38</v>
      </c>
      <c r="AD595" t="s">
        <v>39</v>
      </c>
    </row>
    <row r="596" spans="1:30" x14ac:dyDescent="0.2">
      <c r="A596">
        <v>595</v>
      </c>
      <c r="B596">
        <v>78503</v>
      </c>
      <c r="C596" t="s">
        <v>40</v>
      </c>
      <c r="D596">
        <v>33</v>
      </c>
      <c r="E596" s="1">
        <v>33003</v>
      </c>
      <c r="F596">
        <v>269</v>
      </c>
      <c r="G596">
        <v>63</v>
      </c>
      <c r="K596">
        <v>47.6</v>
      </c>
      <c r="L596" t="s">
        <v>28</v>
      </c>
      <c r="M596" t="s">
        <v>29</v>
      </c>
      <c r="N596" t="s">
        <v>46</v>
      </c>
      <c r="O596" t="s">
        <v>41</v>
      </c>
      <c r="P596" t="s">
        <v>42</v>
      </c>
      <c r="Q596" t="s">
        <v>33</v>
      </c>
      <c r="R596" t="s">
        <v>34</v>
      </c>
      <c r="S596" t="s">
        <v>54</v>
      </c>
      <c r="T596" t="s">
        <v>59</v>
      </c>
      <c r="U596">
        <v>127</v>
      </c>
      <c r="V596">
        <v>95</v>
      </c>
      <c r="W596">
        <v>153</v>
      </c>
      <c r="X596">
        <v>52</v>
      </c>
      <c r="Y596">
        <v>120</v>
      </c>
      <c r="Z596">
        <v>118.37</v>
      </c>
      <c r="AA596">
        <v>43.03</v>
      </c>
      <c r="AB596" t="s">
        <v>37</v>
      </c>
      <c r="AC596" t="s">
        <v>38</v>
      </c>
      <c r="AD596" t="s">
        <v>51</v>
      </c>
    </row>
    <row r="597" spans="1:30" x14ac:dyDescent="0.2">
      <c r="A597">
        <v>596</v>
      </c>
      <c r="B597">
        <v>78589</v>
      </c>
      <c r="C597" t="s">
        <v>40</v>
      </c>
      <c r="D597">
        <v>33</v>
      </c>
      <c r="E597" s="1">
        <v>32841</v>
      </c>
      <c r="F597">
        <v>321.61</v>
      </c>
      <c r="G597">
        <v>67</v>
      </c>
      <c r="K597">
        <v>50.4</v>
      </c>
      <c r="L597" t="s">
        <v>28</v>
      </c>
      <c r="M597" t="s">
        <v>29</v>
      </c>
      <c r="N597" t="s">
        <v>46</v>
      </c>
      <c r="O597" t="s">
        <v>31</v>
      </c>
      <c r="P597" t="s">
        <v>32</v>
      </c>
      <c r="Q597" t="s">
        <v>33</v>
      </c>
      <c r="R597" t="s">
        <v>34</v>
      </c>
      <c r="S597" t="s">
        <v>39</v>
      </c>
      <c r="T597" t="s">
        <v>44</v>
      </c>
      <c r="U597">
        <v>122</v>
      </c>
      <c r="V597">
        <v>81</v>
      </c>
      <c r="W597">
        <v>214</v>
      </c>
      <c r="X597">
        <v>44</v>
      </c>
      <c r="Y597">
        <v>129</v>
      </c>
      <c r="Z597">
        <v>104.38</v>
      </c>
      <c r="AA597">
        <v>48.27</v>
      </c>
      <c r="AB597" t="s">
        <v>47</v>
      </c>
      <c r="AC597" t="s">
        <v>48</v>
      </c>
      <c r="AD597" t="s">
        <v>39</v>
      </c>
    </row>
    <row r="598" spans="1:30" x14ac:dyDescent="0.2">
      <c r="A598">
        <v>597</v>
      </c>
      <c r="B598">
        <v>78542</v>
      </c>
      <c r="C598" t="s">
        <v>27</v>
      </c>
      <c r="D598">
        <v>32</v>
      </c>
      <c r="E598" s="1">
        <v>33230</v>
      </c>
      <c r="F598">
        <v>185.54</v>
      </c>
      <c r="G598">
        <v>66</v>
      </c>
      <c r="K598">
        <v>29.9</v>
      </c>
      <c r="L598" t="s">
        <v>57</v>
      </c>
      <c r="M598" t="s">
        <v>29</v>
      </c>
      <c r="N598" t="s">
        <v>46</v>
      </c>
      <c r="O598" t="s">
        <v>41</v>
      </c>
      <c r="P598" t="s">
        <v>49</v>
      </c>
      <c r="Q598" t="s">
        <v>33</v>
      </c>
      <c r="R598" t="s">
        <v>34</v>
      </c>
      <c r="S598" t="s">
        <v>43</v>
      </c>
      <c r="T598" t="s">
        <v>55</v>
      </c>
      <c r="U598">
        <v>139</v>
      </c>
      <c r="V598">
        <v>78</v>
      </c>
      <c r="W598">
        <v>233</v>
      </c>
      <c r="X598">
        <v>47</v>
      </c>
      <c r="Y598">
        <v>135</v>
      </c>
      <c r="Z598">
        <v>92.9</v>
      </c>
      <c r="AA598">
        <v>44.27</v>
      </c>
      <c r="AB598" t="s">
        <v>37</v>
      </c>
      <c r="AC598" t="s">
        <v>45</v>
      </c>
      <c r="AD598" t="s">
        <v>56</v>
      </c>
    </row>
    <row r="599" spans="1:30" x14ac:dyDescent="0.2">
      <c r="A599">
        <v>598</v>
      </c>
      <c r="B599">
        <v>78504</v>
      </c>
      <c r="C599" t="s">
        <v>40</v>
      </c>
      <c r="D599">
        <v>35</v>
      </c>
      <c r="E599" s="1">
        <v>32146</v>
      </c>
      <c r="F599">
        <v>219.06</v>
      </c>
      <c r="G599">
        <v>72</v>
      </c>
      <c r="K599">
        <v>29.7</v>
      </c>
      <c r="L599" t="s">
        <v>57</v>
      </c>
      <c r="M599" t="s">
        <v>29</v>
      </c>
      <c r="N599" t="s">
        <v>65</v>
      </c>
      <c r="O599" t="s">
        <v>41</v>
      </c>
      <c r="P599" t="s">
        <v>49</v>
      </c>
      <c r="Q599" t="s">
        <v>33</v>
      </c>
      <c r="R599" t="s">
        <v>58</v>
      </c>
      <c r="S599" t="s">
        <v>35</v>
      </c>
      <c r="T599" t="s">
        <v>55</v>
      </c>
      <c r="U599">
        <v>106</v>
      </c>
      <c r="V599">
        <v>77</v>
      </c>
      <c r="W599">
        <v>210</v>
      </c>
      <c r="X599">
        <v>45</v>
      </c>
      <c r="Y599">
        <v>134</v>
      </c>
      <c r="Z599">
        <v>111.8</v>
      </c>
      <c r="AA599">
        <v>32.130000000000003</v>
      </c>
      <c r="AB599" t="s">
        <v>50</v>
      </c>
      <c r="AC599" t="s">
        <v>48</v>
      </c>
      <c r="AD599" t="s">
        <v>66</v>
      </c>
    </row>
    <row r="600" spans="1:30" x14ac:dyDescent="0.2">
      <c r="A600">
        <v>599</v>
      </c>
      <c r="B600">
        <v>78504</v>
      </c>
      <c r="C600" t="s">
        <v>40</v>
      </c>
      <c r="D600">
        <v>36</v>
      </c>
      <c r="E600" s="1">
        <v>31857</v>
      </c>
      <c r="F600">
        <v>298.26</v>
      </c>
      <c r="G600">
        <v>68</v>
      </c>
      <c r="K600">
        <v>45.3</v>
      </c>
      <c r="L600" t="s">
        <v>28</v>
      </c>
      <c r="M600" t="s">
        <v>29</v>
      </c>
      <c r="N600" t="s">
        <v>46</v>
      </c>
      <c r="O600" t="s">
        <v>60</v>
      </c>
      <c r="P600" t="s">
        <v>49</v>
      </c>
      <c r="Q600" t="s">
        <v>33</v>
      </c>
      <c r="R600" t="s">
        <v>34</v>
      </c>
      <c r="S600" t="s">
        <v>54</v>
      </c>
      <c r="T600" t="s">
        <v>77</v>
      </c>
      <c r="U600">
        <v>130</v>
      </c>
      <c r="V600">
        <v>85</v>
      </c>
      <c r="W600">
        <v>218</v>
      </c>
      <c r="X600">
        <v>41</v>
      </c>
      <c r="Y600">
        <v>133</v>
      </c>
      <c r="Z600">
        <v>71.680000000000007</v>
      </c>
      <c r="AA600">
        <v>42.75</v>
      </c>
      <c r="AB600" t="s">
        <v>50</v>
      </c>
      <c r="AC600" t="s">
        <v>45</v>
      </c>
      <c r="AD600" t="s">
        <v>39</v>
      </c>
    </row>
    <row r="601" spans="1:30" x14ac:dyDescent="0.2">
      <c r="A601">
        <v>600</v>
      </c>
      <c r="B601">
        <v>78503</v>
      </c>
      <c r="C601" t="s">
        <v>27</v>
      </c>
      <c r="D601">
        <v>40</v>
      </c>
      <c r="E601" s="1">
        <v>30347</v>
      </c>
      <c r="F601">
        <v>194.79</v>
      </c>
      <c r="G601">
        <v>68</v>
      </c>
      <c r="K601">
        <v>29.6</v>
      </c>
      <c r="L601" t="s">
        <v>57</v>
      </c>
      <c r="M601" t="s">
        <v>29</v>
      </c>
      <c r="N601" t="s">
        <v>52</v>
      </c>
      <c r="O601" t="s">
        <v>31</v>
      </c>
      <c r="P601" t="s">
        <v>71</v>
      </c>
      <c r="Q601" t="s">
        <v>33</v>
      </c>
      <c r="R601" t="s">
        <v>58</v>
      </c>
      <c r="S601" t="s">
        <v>54</v>
      </c>
      <c r="T601" t="s">
        <v>55</v>
      </c>
      <c r="U601">
        <v>115</v>
      </c>
      <c r="V601">
        <v>71</v>
      </c>
      <c r="W601">
        <v>212</v>
      </c>
      <c r="X601">
        <v>60</v>
      </c>
      <c r="Y601">
        <v>129</v>
      </c>
      <c r="Z601">
        <v>81.069999999999993</v>
      </c>
      <c r="AA601">
        <v>34.39</v>
      </c>
      <c r="AB601" t="s">
        <v>50</v>
      </c>
      <c r="AC601" t="s">
        <v>38</v>
      </c>
      <c r="AD601" t="s">
        <v>39</v>
      </c>
    </row>
    <row r="602" spans="1:30" x14ac:dyDescent="0.2">
      <c r="A602">
        <v>601</v>
      </c>
      <c r="B602">
        <v>78501</v>
      </c>
      <c r="C602" t="s">
        <v>27</v>
      </c>
      <c r="D602">
        <v>33</v>
      </c>
      <c r="E602" s="1">
        <v>33040</v>
      </c>
      <c r="F602">
        <v>284.22000000000003</v>
      </c>
      <c r="G602">
        <v>71</v>
      </c>
      <c r="K602">
        <v>39.6</v>
      </c>
      <c r="L602" t="s">
        <v>28</v>
      </c>
      <c r="M602" t="s">
        <v>29</v>
      </c>
      <c r="N602" t="s">
        <v>46</v>
      </c>
      <c r="O602" t="s">
        <v>41</v>
      </c>
      <c r="P602" t="s">
        <v>49</v>
      </c>
      <c r="Q602" t="s">
        <v>33</v>
      </c>
      <c r="R602" t="s">
        <v>34</v>
      </c>
      <c r="S602" t="s">
        <v>35</v>
      </c>
      <c r="T602" t="s">
        <v>44</v>
      </c>
      <c r="U602">
        <v>132</v>
      </c>
      <c r="V602">
        <v>81</v>
      </c>
      <c r="W602">
        <v>174</v>
      </c>
      <c r="X602">
        <v>40</v>
      </c>
      <c r="Y602">
        <v>142</v>
      </c>
      <c r="Z602">
        <v>109.08</v>
      </c>
      <c r="AA602">
        <v>43.68</v>
      </c>
      <c r="AB602" t="s">
        <v>50</v>
      </c>
      <c r="AC602" t="s">
        <v>48</v>
      </c>
      <c r="AD602" t="s">
        <v>51</v>
      </c>
    </row>
    <row r="603" spans="1:30" x14ac:dyDescent="0.2">
      <c r="A603">
        <v>602</v>
      </c>
      <c r="B603">
        <v>78557</v>
      </c>
      <c r="C603" t="s">
        <v>40</v>
      </c>
      <c r="D603">
        <v>77</v>
      </c>
      <c r="E603" s="1">
        <v>16753</v>
      </c>
      <c r="F603">
        <v>218.25</v>
      </c>
      <c r="G603">
        <v>63</v>
      </c>
      <c r="K603">
        <v>38.700000000000003</v>
      </c>
      <c r="L603" t="s">
        <v>28</v>
      </c>
      <c r="M603" t="s">
        <v>29</v>
      </c>
      <c r="N603" t="s">
        <v>62</v>
      </c>
      <c r="O603" t="s">
        <v>53</v>
      </c>
      <c r="P603" t="s">
        <v>49</v>
      </c>
      <c r="Q603" t="s">
        <v>33</v>
      </c>
      <c r="R603" t="s">
        <v>34</v>
      </c>
      <c r="S603" t="s">
        <v>39</v>
      </c>
      <c r="T603" t="s">
        <v>59</v>
      </c>
      <c r="U603">
        <v>126</v>
      </c>
      <c r="V603">
        <v>81</v>
      </c>
      <c r="W603">
        <v>180</v>
      </c>
      <c r="X603">
        <v>43</v>
      </c>
      <c r="Y603">
        <v>153</v>
      </c>
      <c r="Z603">
        <v>101.31</v>
      </c>
      <c r="AA603">
        <v>48.43</v>
      </c>
      <c r="AB603" t="s">
        <v>47</v>
      </c>
      <c r="AC603" t="s">
        <v>48</v>
      </c>
      <c r="AD603" t="s">
        <v>51</v>
      </c>
    </row>
    <row r="604" spans="1:30" x14ac:dyDescent="0.2">
      <c r="A604">
        <v>603</v>
      </c>
      <c r="B604">
        <v>78577</v>
      </c>
      <c r="C604" t="s">
        <v>27</v>
      </c>
      <c r="D604">
        <v>33</v>
      </c>
      <c r="E604" s="1">
        <v>33081</v>
      </c>
      <c r="F604">
        <v>298.45</v>
      </c>
      <c r="G604">
        <v>66</v>
      </c>
      <c r="K604">
        <v>48.2</v>
      </c>
      <c r="L604" t="s">
        <v>28</v>
      </c>
      <c r="M604" t="s">
        <v>29</v>
      </c>
      <c r="N604" t="s">
        <v>65</v>
      </c>
      <c r="O604" t="s">
        <v>41</v>
      </c>
      <c r="P604" t="s">
        <v>32</v>
      </c>
      <c r="Q604" t="s">
        <v>33</v>
      </c>
      <c r="R604" t="s">
        <v>34</v>
      </c>
      <c r="S604" t="s">
        <v>54</v>
      </c>
      <c r="T604" t="s">
        <v>59</v>
      </c>
      <c r="U604">
        <v>144</v>
      </c>
      <c r="V604">
        <v>89</v>
      </c>
      <c r="W604">
        <v>157</v>
      </c>
      <c r="X604">
        <v>60</v>
      </c>
      <c r="Y604">
        <v>154</v>
      </c>
      <c r="Z604">
        <v>110.62</v>
      </c>
      <c r="AA604">
        <v>36.85</v>
      </c>
      <c r="AB604" t="s">
        <v>37</v>
      </c>
      <c r="AC604" t="s">
        <v>45</v>
      </c>
      <c r="AD604" t="s">
        <v>39</v>
      </c>
    </row>
    <row r="605" spans="1:30" x14ac:dyDescent="0.2">
      <c r="A605">
        <v>604</v>
      </c>
      <c r="B605">
        <v>78539</v>
      </c>
      <c r="C605" t="s">
        <v>27</v>
      </c>
      <c r="D605">
        <v>28</v>
      </c>
      <c r="E605" s="1">
        <v>34855</v>
      </c>
      <c r="F605">
        <v>202.09</v>
      </c>
      <c r="G605">
        <v>65</v>
      </c>
      <c r="K605">
        <v>33.6</v>
      </c>
      <c r="L605" t="s">
        <v>28</v>
      </c>
      <c r="M605" t="s">
        <v>29</v>
      </c>
      <c r="N605" t="s">
        <v>52</v>
      </c>
      <c r="O605" t="s">
        <v>41</v>
      </c>
      <c r="P605" t="s">
        <v>32</v>
      </c>
      <c r="Q605" t="s">
        <v>33</v>
      </c>
      <c r="R605" t="s">
        <v>34</v>
      </c>
      <c r="S605" t="s">
        <v>39</v>
      </c>
      <c r="T605" t="s">
        <v>55</v>
      </c>
      <c r="U605">
        <v>132</v>
      </c>
      <c r="V605">
        <v>83</v>
      </c>
      <c r="W605">
        <v>232</v>
      </c>
      <c r="X605">
        <v>56</v>
      </c>
      <c r="Y605">
        <v>132</v>
      </c>
      <c r="Z605">
        <v>98.38</v>
      </c>
      <c r="AA605">
        <v>42.41</v>
      </c>
      <c r="AB605" t="s">
        <v>47</v>
      </c>
      <c r="AC605" t="s">
        <v>38</v>
      </c>
      <c r="AD605" t="s">
        <v>39</v>
      </c>
    </row>
    <row r="606" spans="1:30" x14ac:dyDescent="0.2">
      <c r="A606">
        <v>605</v>
      </c>
      <c r="B606">
        <v>78503</v>
      </c>
      <c r="C606" t="s">
        <v>27</v>
      </c>
      <c r="D606">
        <v>64</v>
      </c>
      <c r="E606" s="1">
        <v>21686</v>
      </c>
      <c r="F606">
        <v>181.26</v>
      </c>
      <c r="G606">
        <v>67</v>
      </c>
      <c r="K606">
        <v>28.4</v>
      </c>
      <c r="L606" t="s">
        <v>57</v>
      </c>
      <c r="M606" t="s">
        <v>29</v>
      </c>
      <c r="N606" t="s">
        <v>72</v>
      </c>
      <c r="O606" t="s">
        <v>60</v>
      </c>
      <c r="P606" t="s">
        <v>75</v>
      </c>
      <c r="Q606" t="s">
        <v>33</v>
      </c>
      <c r="R606" t="s">
        <v>58</v>
      </c>
      <c r="S606" t="s">
        <v>35</v>
      </c>
      <c r="T606" t="s">
        <v>77</v>
      </c>
      <c r="U606">
        <v>116</v>
      </c>
      <c r="V606">
        <v>71</v>
      </c>
      <c r="W606">
        <v>167</v>
      </c>
      <c r="X606">
        <v>55</v>
      </c>
      <c r="Y606">
        <v>144</v>
      </c>
      <c r="Z606">
        <v>118.95</v>
      </c>
      <c r="AA606">
        <v>32.630000000000003</v>
      </c>
      <c r="AB606" t="s">
        <v>50</v>
      </c>
      <c r="AC606" t="s">
        <v>48</v>
      </c>
      <c r="AD606" t="s">
        <v>39</v>
      </c>
    </row>
    <row r="607" spans="1:30" x14ac:dyDescent="0.2">
      <c r="A607">
        <v>606</v>
      </c>
      <c r="B607">
        <v>78589</v>
      </c>
      <c r="C607" t="s">
        <v>27</v>
      </c>
      <c r="D607">
        <v>87</v>
      </c>
      <c r="E607" s="1">
        <v>13226</v>
      </c>
      <c r="F607">
        <v>304.17</v>
      </c>
      <c r="G607">
        <v>73</v>
      </c>
      <c r="K607">
        <v>40.1</v>
      </c>
      <c r="L607" t="s">
        <v>28</v>
      </c>
      <c r="M607" t="s">
        <v>29</v>
      </c>
      <c r="N607" t="s">
        <v>30</v>
      </c>
      <c r="O607" t="s">
        <v>60</v>
      </c>
      <c r="P607" t="s">
        <v>32</v>
      </c>
      <c r="Q607" t="s">
        <v>33</v>
      </c>
      <c r="R607" t="s">
        <v>34</v>
      </c>
      <c r="S607" t="s">
        <v>35</v>
      </c>
      <c r="T607" t="s">
        <v>70</v>
      </c>
      <c r="U607">
        <v>133</v>
      </c>
      <c r="V607">
        <v>84</v>
      </c>
      <c r="W607">
        <v>186</v>
      </c>
      <c r="X607">
        <v>41</v>
      </c>
      <c r="Y607">
        <v>151</v>
      </c>
      <c r="Z607">
        <v>118.77</v>
      </c>
      <c r="AA607">
        <v>36.46</v>
      </c>
      <c r="AB607" t="s">
        <v>50</v>
      </c>
      <c r="AC607" t="s">
        <v>48</v>
      </c>
      <c r="AD607" t="s">
        <v>39</v>
      </c>
    </row>
    <row r="608" spans="1:30" x14ac:dyDescent="0.2">
      <c r="A608">
        <v>607</v>
      </c>
      <c r="B608">
        <v>78589</v>
      </c>
      <c r="C608" t="s">
        <v>40</v>
      </c>
      <c r="D608">
        <v>63</v>
      </c>
      <c r="E608" s="1">
        <v>22093</v>
      </c>
      <c r="F608">
        <v>173.28</v>
      </c>
      <c r="G608">
        <v>61</v>
      </c>
      <c r="K608">
        <v>32.700000000000003</v>
      </c>
      <c r="L608" t="s">
        <v>28</v>
      </c>
      <c r="M608" t="s">
        <v>29</v>
      </c>
      <c r="N608" t="s">
        <v>69</v>
      </c>
      <c r="O608" t="s">
        <v>41</v>
      </c>
      <c r="P608" t="s">
        <v>75</v>
      </c>
      <c r="Q608" t="s">
        <v>33</v>
      </c>
      <c r="R608" t="s">
        <v>34</v>
      </c>
      <c r="S608" t="s">
        <v>35</v>
      </c>
      <c r="T608" t="s">
        <v>55</v>
      </c>
      <c r="U608">
        <v>142</v>
      </c>
      <c r="V608">
        <v>93</v>
      </c>
      <c r="W608">
        <v>202</v>
      </c>
      <c r="X608">
        <v>59</v>
      </c>
      <c r="Y608">
        <v>121</v>
      </c>
      <c r="Z608">
        <v>95.17</v>
      </c>
      <c r="AA608">
        <v>41.36</v>
      </c>
      <c r="AB608" t="s">
        <v>37</v>
      </c>
      <c r="AC608" t="s">
        <v>45</v>
      </c>
      <c r="AD608" t="s">
        <v>39</v>
      </c>
    </row>
    <row r="609" spans="1:30" x14ac:dyDescent="0.2">
      <c r="A609">
        <v>608</v>
      </c>
      <c r="B609">
        <v>78542</v>
      </c>
      <c r="C609" t="s">
        <v>27</v>
      </c>
      <c r="D609">
        <v>43</v>
      </c>
      <c r="E609" s="1">
        <v>29366</v>
      </c>
      <c r="F609">
        <v>261.97000000000003</v>
      </c>
      <c r="G609">
        <v>67</v>
      </c>
      <c r="K609">
        <v>41</v>
      </c>
      <c r="L609" t="s">
        <v>28</v>
      </c>
      <c r="M609" t="s">
        <v>29</v>
      </c>
      <c r="N609" t="s">
        <v>30</v>
      </c>
      <c r="O609" t="s">
        <v>31</v>
      </c>
      <c r="P609" t="s">
        <v>32</v>
      </c>
      <c r="Q609" t="s">
        <v>33</v>
      </c>
      <c r="R609" t="s">
        <v>34</v>
      </c>
      <c r="S609" t="s">
        <v>35</v>
      </c>
      <c r="T609" t="s">
        <v>36</v>
      </c>
      <c r="U609">
        <v>126</v>
      </c>
      <c r="V609">
        <v>92</v>
      </c>
      <c r="W609">
        <v>152</v>
      </c>
      <c r="X609">
        <v>42</v>
      </c>
      <c r="Y609">
        <v>114</v>
      </c>
      <c r="Z609">
        <v>96.72</v>
      </c>
      <c r="AA609">
        <v>37.03</v>
      </c>
      <c r="AB609" t="s">
        <v>47</v>
      </c>
      <c r="AC609" t="s">
        <v>48</v>
      </c>
      <c r="AD609" t="s">
        <v>56</v>
      </c>
    </row>
    <row r="610" spans="1:30" x14ac:dyDescent="0.2">
      <c r="A610">
        <v>609</v>
      </c>
      <c r="B610">
        <v>78501</v>
      </c>
      <c r="C610" t="s">
        <v>40</v>
      </c>
      <c r="D610">
        <v>89</v>
      </c>
      <c r="E610" s="1">
        <v>12459</v>
      </c>
      <c r="F610">
        <v>240.43</v>
      </c>
      <c r="G610">
        <v>64</v>
      </c>
      <c r="K610">
        <v>41.3</v>
      </c>
      <c r="L610" t="s">
        <v>28</v>
      </c>
      <c r="M610" t="s">
        <v>29</v>
      </c>
      <c r="N610" t="s">
        <v>52</v>
      </c>
      <c r="O610" t="s">
        <v>78</v>
      </c>
      <c r="P610" t="s">
        <v>32</v>
      </c>
      <c r="Q610" t="s">
        <v>80</v>
      </c>
      <c r="R610" t="s">
        <v>34</v>
      </c>
      <c r="S610" t="s">
        <v>43</v>
      </c>
      <c r="T610" t="s">
        <v>64</v>
      </c>
      <c r="U610">
        <v>134</v>
      </c>
      <c r="V610">
        <v>85</v>
      </c>
      <c r="W610">
        <v>205</v>
      </c>
      <c r="X610">
        <v>57</v>
      </c>
      <c r="Y610">
        <v>133</v>
      </c>
      <c r="Z610">
        <v>93.48</v>
      </c>
      <c r="AA610">
        <v>43.18</v>
      </c>
      <c r="AB610" t="s">
        <v>47</v>
      </c>
      <c r="AC610" t="s">
        <v>48</v>
      </c>
      <c r="AD610" t="s">
        <v>39</v>
      </c>
    </row>
    <row r="611" spans="1:30" x14ac:dyDescent="0.2">
      <c r="A611">
        <v>610</v>
      </c>
      <c r="B611">
        <v>78503</v>
      </c>
      <c r="C611" t="s">
        <v>40</v>
      </c>
      <c r="D611">
        <v>89</v>
      </c>
      <c r="E611" s="1">
        <v>12442</v>
      </c>
      <c r="F611">
        <v>180.17</v>
      </c>
      <c r="G611">
        <v>65</v>
      </c>
      <c r="K611">
        <v>30</v>
      </c>
      <c r="L611" t="s">
        <v>57</v>
      </c>
      <c r="M611" t="s">
        <v>29</v>
      </c>
      <c r="N611" t="s">
        <v>52</v>
      </c>
      <c r="O611" t="s">
        <v>60</v>
      </c>
      <c r="P611" t="s">
        <v>71</v>
      </c>
      <c r="Q611" t="s">
        <v>33</v>
      </c>
      <c r="R611" t="s">
        <v>34</v>
      </c>
      <c r="S611" t="s">
        <v>35</v>
      </c>
      <c r="T611" t="s">
        <v>61</v>
      </c>
      <c r="U611">
        <v>123</v>
      </c>
      <c r="V611">
        <v>87</v>
      </c>
      <c r="W611">
        <v>224</v>
      </c>
      <c r="X611">
        <v>57</v>
      </c>
      <c r="Y611">
        <v>120</v>
      </c>
      <c r="Z611">
        <v>116.55</v>
      </c>
      <c r="AA611">
        <v>40.33</v>
      </c>
      <c r="AB611" t="s">
        <v>47</v>
      </c>
      <c r="AC611" t="s">
        <v>38</v>
      </c>
      <c r="AD611" t="s">
        <v>39</v>
      </c>
    </row>
    <row r="612" spans="1:30" x14ac:dyDescent="0.2">
      <c r="A612">
        <v>611</v>
      </c>
      <c r="B612">
        <v>78541</v>
      </c>
      <c r="C612" t="s">
        <v>27</v>
      </c>
      <c r="D612">
        <v>52</v>
      </c>
      <c r="E612" s="1">
        <v>25932</v>
      </c>
      <c r="F612">
        <v>208.32</v>
      </c>
      <c r="G612">
        <v>70</v>
      </c>
      <c r="K612">
        <v>29.9</v>
      </c>
      <c r="L612" t="s">
        <v>57</v>
      </c>
      <c r="M612" t="s">
        <v>76</v>
      </c>
      <c r="N612" t="s">
        <v>62</v>
      </c>
      <c r="O612" t="s">
        <v>31</v>
      </c>
      <c r="P612" t="s">
        <v>49</v>
      </c>
      <c r="Q612" t="s">
        <v>33</v>
      </c>
      <c r="R612" t="s">
        <v>58</v>
      </c>
      <c r="S612" t="s">
        <v>43</v>
      </c>
      <c r="T612" t="s">
        <v>44</v>
      </c>
      <c r="U612">
        <v>118</v>
      </c>
      <c r="V612">
        <v>73</v>
      </c>
      <c r="W612">
        <v>197</v>
      </c>
      <c r="X612">
        <v>54</v>
      </c>
      <c r="Y612">
        <v>133</v>
      </c>
      <c r="Z612">
        <v>96.21</v>
      </c>
      <c r="AA612">
        <v>28.97</v>
      </c>
      <c r="AB612" t="s">
        <v>47</v>
      </c>
      <c r="AC612" t="s">
        <v>38</v>
      </c>
      <c r="AD612" t="s">
        <v>39</v>
      </c>
    </row>
    <row r="613" spans="1:30" x14ac:dyDescent="0.2">
      <c r="A613">
        <v>612</v>
      </c>
      <c r="B613">
        <v>78503</v>
      </c>
      <c r="C613" t="s">
        <v>27</v>
      </c>
      <c r="D613">
        <v>35</v>
      </c>
      <c r="E613" s="1">
        <v>32420</v>
      </c>
      <c r="F613">
        <v>156.78</v>
      </c>
      <c r="G613">
        <v>64</v>
      </c>
      <c r="K613">
        <v>26.9</v>
      </c>
      <c r="L613" t="s">
        <v>57</v>
      </c>
      <c r="M613" t="s">
        <v>29</v>
      </c>
      <c r="N613" t="s">
        <v>52</v>
      </c>
      <c r="O613" t="s">
        <v>31</v>
      </c>
      <c r="P613" t="s">
        <v>32</v>
      </c>
      <c r="Q613" t="s">
        <v>33</v>
      </c>
      <c r="R613" t="s">
        <v>58</v>
      </c>
      <c r="S613" t="s">
        <v>35</v>
      </c>
      <c r="T613" t="s">
        <v>36</v>
      </c>
      <c r="U613">
        <v>117</v>
      </c>
      <c r="V613">
        <v>75</v>
      </c>
      <c r="W613">
        <v>183</v>
      </c>
      <c r="X613">
        <v>51</v>
      </c>
      <c r="Y613">
        <v>105</v>
      </c>
      <c r="Z613">
        <v>100.24</v>
      </c>
      <c r="AA613">
        <v>33.96</v>
      </c>
      <c r="AB613" t="s">
        <v>50</v>
      </c>
      <c r="AC613" t="s">
        <v>38</v>
      </c>
      <c r="AD613" t="s">
        <v>39</v>
      </c>
    </row>
    <row r="614" spans="1:30" x14ac:dyDescent="0.2">
      <c r="A614">
        <v>613</v>
      </c>
      <c r="B614">
        <v>78503</v>
      </c>
      <c r="C614" t="s">
        <v>27</v>
      </c>
      <c r="D614">
        <v>40</v>
      </c>
      <c r="E614" s="1">
        <v>30434</v>
      </c>
      <c r="F614">
        <v>229.1</v>
      </c>
      <c r="G614">
        <v>68</v>
      </c>
      <c r="K614">
        <v>34.799999999999997</v>
      </c>
      <c r="L614" t="s">
        <v>28</v>
      </c>
      <c r="M614" t="s">
        <v>29</v>
      </c>
      <c r="N614" t="s">
        <v>72</v>
      </c>
      <c r="O614" t="s">
        <v>31</v>
      </c>
      <c r="P614" t="s">
        <v>71</v>
      </c>
      <c r="Q614" t="s">
        <v>33</v>
      </c>
      <c r="R614" t="s">
        <v>34</v>
      </c>
      <c r="S614" t="s">
        <v>54</v>
      </c>
      <c r="T614" t="s">
        <v>55</v>
      </c>
      <c r="U614">
        <v>138</v>
      </c>
      <c r="V614">
        <v>90</v>
      </c>
      <c r="W614">
        <v>226</v>
      </c>
      <c r="X614">
        <v>40</v>
      </c>
      <c r="Y614">
        <v>115</v>
      </c>
      <c r="Z614">
        <v>96.56</v>
      </c>
      <c r="AA614">
        <v>38.57</v>
      </c>
      <c r="AB614" t="s">
        <v>47</v>
      </c>
      <c r="AC614" t="s">
        <v>38</v>
      </c>
      <c r="AD614" t="s">
        <v>39</v>
      </c>
    </row>
    <row r="615" spans="1:30" x14ac:dyDescent="0.2">
      <c r="A615">
        <v>614</v>
      </c>
      <c r="B615">
        <v>78541</v>
      </c>
      <c r="C615" t="s">
        <v>27</v>
      </c>
      <c r="D615">
        <v>23</v>
      </c>
      <c r="E615" s="1">
        <v>36616</v>
      </c>
      <c r="F615">
        <v>270.44</v>
      </c>
      <c r="G615">
        <v>66</v>
      </c>
      <c r="K615">
        <v>43.6</v>
      </c>
      <c r="L615" t="s">
        <v>28</v>
      </c>
      <c r="M615" t="s">
        <v>29</v>
      </c>
      <c r="N615" t="s">
        <v>46</v>
      </c>
      <c r="O615" t="s">
        <v>31</v>
      </c>
      <c r="P615" t="s">
        <v>32</v>
      </c>
      <c r="Q615" t="s">
        <v>33</v>
      </c>
      <c r="R615" t="s">
        <v>34</v>
      </c>
      <c r="S615" t="s">
        <v>54</v>
      </c>
      <c r="T615" t="s">
        <v>55</v>
      </c>
      <c r="U615">
        <v>130</v>
      </c>
      <c r="V615">
        <v>94</v>
      </c>
      <c r="W615">
        <v>179</v>
      </c>
      <c r="X615">
        <v>51</v>
      </c>
      <c r="Y615">
        <v>138</v>
      </c>
      <c r="Z615">
        <v>109.33</v>
      </c>
      <c r="AA615">
        <v>37.159999999999997</v>
      </c>
      <c r="AB615" t="s">
        <v>37</v>
      </c>
      <c r="AC615" t="s">
        <v>38</v>
      </c>
      <c r="AD615" t="s">
        <v>39</v>
      </c>
    </row>
    <row r="616" spans="1:30" x14ac:dyDescent="0.2">
      <c r="A616">
        <v>615</v>
      </c>
      <c r="B616">
        <v>78501</v>
      </c>
      <c r="C616" t="s">
        <v>27</v>
      </c>
      <c r="D616">
        <v>35</v>
      </c>
      <c r="E616" s="1">
        <v>32351</v>
      </c>
      <c r="F616">
        <v>199.27</v>
      </c>
      <c r="G616">
        <v>68</v>
      </c>
      <c r="K616">
        <v>30.3</v>
      </c>
      <c r="L616" t="s">
        <v>28</v>
      </c>
      <c r="M616" t="s">
        <v>29</v>
      </c>
      <c r="N616" t="s">
        <v>72</v>
      </c>
      <c r="O616" t="s">
        <v>41</v>
      </c>
      <c r="P616" t="s">
        <v>75</v>
      </c>
      <c r="Q616" t="s">
        <v>33</v>
      </c>
      <c r="R616" t="s">
        <v>34</v>
      </c>
      <c r="S616" t="s">
        <v>54</v>
      </c>
      <c r="T616" t="s">
        <v>55</v>
      </c>
      <c r="U616">
        <v>123</v>
      </c>
      <c r="V616">
        <v>90</v>
      </c>
      <c r="W616">
        <v>208</v>
      </c>
      <c r="X616">
        <v>44</v>
      </c>
      <c r="Y616">
        <v>131</v>
      </c>
      <c r="Z616">
        <v>110.85</v>
      </c>
      <c r="AA616">
        <v>36.54</v>
      </c>
      <c r="AB616" t="s">
        <v>50</v>
      </c>
      <c r="AC616" t="s">
        <v>48</v>
      </c>
      <c r="AD616" t="s">
        <v>39</v>
      </c>
    </row>
    <row r="617" spans="1:30" x14ac:dyDescent="0.2">
      <c r="A617">
        <v>616</v>
      </c>
      <c r="B617">
        <v>78539</v>
      </c>
      <c r="C617" t="s">
        <v>40</v>
      </c>
      <c r="D617">
        <v>80</v>
      </c>
      <c r="E617" s="1">
        <v>15783</v>
      </c>
      <c r="F617">
        <v>164.11</v>
      </c>
      <c r="G617">
        <v>66</v>
      </c>
      <c r="K617">
        <v>26.5</v>
      </c>
      <c r="L617" t="s">
        <v>57</v>
      </c>
      <c r="M617" t="s">
        <v>29</v>
      </c>
      <c r="N617" t="s">
        <v>30</v>
      </c>
      <c r="O617" t="s">
        <v>53</v>
      </c>
      <c r="P617" t="s">
        <v>42</v>
      </c>
      <c r="Q617" t="s">
        <v>33</v>
      </c>
      <c r="R617" t="s">
        <v>58</v>
      </c>
      <c r="S617" t="s">
        <v>35</v>
      </c>
      <c r="T617" t="s">
        <v>36</v>
      </c>
      <c r="U617">
        <v>118</v>
      </c>
      <c r="V617">
        <v>70</v>
      </c>
      <c r="W617">
        <v>188</v>
      </c>
      <c r="X617">
        <v>45</v>
      </c>
      <c r="Y617">
        <v>124</v>
      </c>
      <c r="Z617">
        <v>118.3</v>
      </c>
      <c r="AA617">
        <v>38.72</v>
      </c>
      <c r="AB617" t="s">
        <v>47</v>
      </c>
      <c r="AC617" t="s">
        <v>38</v>
      </c>
      <c r="AD617" t="s">
        <v>39</v>
      </c>
    </row>
    <row r="618" spans="1:30" x14ac:dyDescent="0.2">
      <c r="A618">
        <v>617</v>
      </c>
      <c r="B618">
        <v>78577</v>
      </c>
      <c r="C618" t="s">
        <v>40</v>
      </c>
      <c r="D618">
        <v>66</v>
      </c>
      <c r="E618" s="1">
        <v>20815</v>
      </c>
      <c r="F618">
        <v>246.2</v>
      </c>
      <c r="G618">
        <v>62</v>
      </c>
      <c r="K618">
        <v>45</v>
      </c>
      <c r="L618" t="s">
        <v>28</v>
      </c>
      <c r="M618" t="s">
        <v>29</v>
      </c>
      <c r="N618" t="s">
        <v>46</v>
      </c>
      <c r="O618" t="s">
        <v>60</v>
      </c>
      <c r="P618" t="s">
        <v>32</v>
      </c>
      <c r="Q618" t="s">
        <v>33</v>
      </c>
      <c r="R618" t="s">
        <v>34</v>
      </c>
      <c r="S618" t="s">
        <v>39</v>
      </c>
      <c r="T618" t="s">
        <v>67</v>
      </c>
      <c r="U618">
        <v>143</v>
      </c>
      <c r="V618">
        <v>92</v>
      </c>
      <c r="W618">
        <v>221</v>
      </c>
      <c r="X618">
        <v>57</v>
      </c>
      <c r="Y618">
        <v>154</v>
      </c>
      <c r="Z618">
        <v>87.73</v>
      </c>
      <c r="AA618">
        <v>45.32</v>
      </c>
      <c r="AB618" t="s">
        <v>37</v>
      </c>
      <c r="AC618" t="s">
        <v>48</v>
      </c>
      <c r="AD618" t="s">
        <v>39</v>
      </c>
    </row>
    <row r="619" spans="1:30" x14ac:dyDescent="0.2">
      <c r="A619">
        <v>618</v>
      </c>
      <c r="B619">
        <v>78557</v>
      </c>
      <c r="C619" t="s">
        <v>40</v>
      </c>
      <c r="D619">
        <v>43</v>
      </c>
      <c r="E619" s="1">
        <v>29353</v>
      </c>
      <c r="F619">
        <v>139.06</v>
      </c>
      <c r="G619">
        <v>62</v>
      </c>
      <c r="K619">
        <v>25.4</v>
      </c>
      <c r="L619" t="s">
        <v>57</v>
      </c>
      <c r="M619" t="s">
        <v>29</v>
      </c>
      <c r="N619" t="s">
        <v>30</v>
      </c>
      <c r="O619" t="s">
        <v>60</v>
      </c>
      <c r="P619" t="s">
        <v>49</v>
      </c>
      <c r="Q619" t="s">
        <v>33</v>
      </c>
      <c r="R619" t="s">
        <v>58</v>
      </c>
      <c r="S619" t="s">
        <v>35</v>
      </c>
      <c r="T619" t="s">
        <v>73</v>
      </c>
      <c r="U619">
        <v>119</v>
      </c>
      <c r="V619">
        <v>79</v>
      </c>
      <c r="W619">
        <v>211</v>
      </c>
      <c r="X619">
        <v>52</v>
      </c>
      <c r="Y619">
        <v>101</v>
      </c>
      <c r="Z619">
        <v>72.459999999999994</v>
      </c>
      <c r="AA619">
        <v>39.299999999999997</v>
      </c>
      <c r="AB619" t="s">
        <v>50</v>
      </c>
      <c r="AC619" t="s">
        <v>45</v>
      </c>
      <c r="AD619" t="s">
        <v>39</v>
      </c>
    </row>
    <row r="620" spans="1:30" x14ac:dyDescent="0.2">
      <c r="A620">
        <v>619</v>
      </c>
      <c r="B620">
        <v>78539</v>
      </c>
      <c r="C620" t="s">
        <v>27</v>
      </c>
      <c r="D620">
        <v>80</v>
      </c>
      <c r="E620" s="1">
        <v>15791</v>
      </c>
      <c r="F620">
        <v>149.58000000000001</v>
      </c>
      <c r="G620">
        <v>63</v>
      </c>
      <c r="K620">
        <v>26.5</v>
      </c>
      <c r="L620" t="s">
        <v>57</v>
      </c>
      <c r="M620" t="s">
        <v>29</v>
      </c>
      <c r="N620" t="s">
        <v>52</v>
      </c>
      <c r="O620" t="s">
        <v>53</v>
      </c>
      <c r="P620" t="s">
        <v>49</v>
      </c>
      <c r="Q620" t="s">
        <v>33</v>
      </c>
      <c r="R620" t="s">
        <v>58</v>
      </c>
      <c r="S620" t="s">
        <v>39</v>
      </c>
      <c r="T620" t="s">
        <v>36</v>
      </c>
      <c r="U620">
        <v>119</v>
      </c>
      <c r="V620">
        <v>79</v>
      </c>
      <c r="W620">
        <v>159</v>
      </c>
      <c r="X620">
        <v>47</v>
      </c>
      <c r="Y620">
        <v>152</v>
      </c>
      <c r="Z620">
        <v>90.37</v>
      </c>
      <c r="AA620">
        <v>31.96</v>
      </c>
      <c r="AB620" t="s">
        <v>50</v>
      </c>
      <c r="AC620" t="s">
        <v>48</v>
      </c>
      <c r="AD620" t="s">
        <v>39</v>
      </c>
    </row>
    <row r="621" spans="1:30" x14ac:dyDescent="0.2">
      <c r="A621">
        <v>620</v>
      </c>
      <c r="B621">
        <v>78541</v>
      </c>
      <c r="C621" t="s">
        <v>27</v>
      </c>
      <c r="D621">
        <v>39</v>
      </c>
      <c r="E621" s="1">
        <v>30903</v>
      </c>
      <c r="F621">
        <v>165.12</v>
      </c>
      <c r="G621">
        <v>59</v>
      </c>
      <c r="K621">
        <v>33.299999999999997</v>
      </c>
      <c r="L621" t="s">
        <v>28</v>
      </c>
      <c r="M621" t="s">
        <v>29</v>
      </c>
      <c r="N621" t="s">
        <v>72</v>
      </c>
      <c r="O621" t="s">
        <v>31</v>
      </c>
      <c r="P621" t="s">
        <v>71</v>
      </c>
      <c r="Q621" t="s">
        <v>33</v>
      </c>
      <c r="R621" t="s">
        <v>34</v>
      </c>
      <c r="S621" t="s">
        <v>35</v>
      </c>
      <c r="T621" t="s">
        <v>55</v>
      </c>
      <c r="U621">
        <v>130</v>
      </c>
      <c r="V621">
        <v>92</v>
      </c>
      <c r="W621">
        <v>163</v>
      </c>
      <c r="X621">
        <v>59</v>
      </c>
      <c r="Y621">
        <v>158</v>
      </c>
      <c r="Z621">
        <v>101.8</v>
      </c>
      <c r="AA621">
        <v>38.299999999999997</v>
      </c>
      <c r="AB621" t="s">
        <v>50</v>
      </c>
      <c r="AC621" t="s">
        <v>45</v>
      </c>
      <c r="AD621" t="s">
        <v>39</v>
      </c>
    </row>
    <row r="622" spans="1:30" x14ac:dyDescent="0.2">
      <c r="A622">
        <v>621</v>
      </c>
      <c r="B622">
        <v>78503</v>
      </c>
      <c r="C622" t="s">
        <v>40</v>
      </c>
      <c r="D622">
        <v>22</v>
      </c>
      <c r="E622" s="1">
        <v>37162</v>
      </c>
      <c r="F622">
        <v>303.49</v>
      </c>
      <c r="G622">
        <v>60</v>
      </c>
      <c r="K622">
        <v>59.3</v>
      </c>
      <c r="L622" t="s">
        <v>28</v>
      </c>
      <c r="M622" t="s">
        <v>29</v>
      </c>
      <c r="N622" t="s">
        <v>46</v>
      </c>
      <c r="O622" t="s">
        <v>31</v>
      </c>
      <c r="P622" t="s">
        <v>32</v>
      </c>
      <c r="Q622" t="s">
        <v>33</v>
      </c>
      <c r="R622" t="s">
        <v>34</v>
      </c>
      <c r="S622" t="s">
        <v>35</v>
      </c>
      <c r="T622" t="s">
        <v>36</v>
      </c>
      <c r="U622">
        <v>141</v>
      </c>
      <c r="V622">
        <v>95</v>
      </c>
      <c r="W622">
        <v>167</v>
      </c>
      <c r="X622">
        <v>59</v>
      </c>
      <c r="Y622">
        <v>137</v>
      </c>
      <c r="Z622">
        <v>73.819999999999993</v>
      </c>
      <c r="AA622">
        <v>44.8</v>
      </c>
      <c r="AB622" t="s">
        <v>50</v>
      </c>
      <c r="AC622" t="s">
        <v>45</v>
      </c>
      <c r="AD622" t="s">
        <v>56</v>
      </c>
    </row>
    <row r="623" spans="1:30" x14ac:dyDescent="0.2">
      <c r="A623">
        <v>622</v>
      </c>
      <c r="B623">
        <v>78539</v>
      </c>
      <c r="C623" t="s">
        <v>27</v>
      </c>
      <c r="D623">
        <v>30</v>
      </c>
      <c r="E623" s="1">
        <v>34104</v>
      </c>
      <c r="F623">
        <v>166.29</v>
      </c>
      <c r="G623">
        <v>66</v>
      </c>
      <c r="K623">
        <v>26.8</v>
      </c>
      <c r="L623" t="s">
        <v>57</v>
      </c>
      <c r="M623" t="s">
        <v>29</v>
      </c>
      <c r="N623" t="s">
        <v>65</v>
      </c>
      <c r="O623" t="s">
        <v>41</v>
      </c>
      <c r="P623" t="s">
        <v>32</v>
      </c>
      <c r="Q623" t="s">
        <v>33</v>
      </c>
      <c r="R623" t="s">
        <v>58</v>
      </c>
      <c r="S623" t="s">
        <v>54</v>
      </c>
      <c r="T623" t="s">
        <v>64</v>
      </c>
      <c r="U623">
        <v>110</v>
      </c>
      <c r="V623">
        <v>75</v>
      </c>
      <c r="W623">
        <v>221</v>
      </c>
      <c r="X623">
        <v>55</v>
      </c>
      <c r="Y623">
        <v>127</v>
      </c>
      <c r="Z623">
        <v>78.64</v>
      </c>
      <c r="AA623">
        <v>25.61</v>
      </c>
      <c r="AB623" t="s">
        <v>37</v>
      </c>
      <c r="AC623" t="s">
        <v>48</v>
      </c>
      <c r="AD623" t="s">
        <v>39</v>
      </c>
    </row>
    <row r="624" spans="1:30" x14ac:dyDescent="0.2">
      <c r="A624">
        <v>623</v>
      </c>
      <c r="B624">
        <v>78589</v>
      </c>
      <c r="C624" t="s">
        <v>27</v>
      </c>
      <c r="D624">
        <v>38</v>
      </c>
      <c r="E624" s="1">
        <v>31108</v>
      </c>
      <c r="F624">
        <v>327.75</v>
      </c>
      <c r="G624">
        <v>65</v>
      </c>
      <c r="K624">
        <v>54.5</v>
      </c>
      <c r="L624" t="s">
        <v>28</v>
      </c>
      <c r="M624" t="s">
        <v>74</v>
      </c>
      <c r="N624" t="s">
        <v>30</v>
      </c>
      <c r="O624" t="s">
        <v>31</v>
      </c>
      <c r="P624" t="s">
        <v>32</v>
      </c>
      <c r="Q624" t="s">
        <v>33</v>
      </c>
      <c r="R624" t="s">
        <v>34</v>
      </c>
      <c r="S624" t="s">
        <v>43</v>
      </c>
      <c r="T624" t="s">
        <v>59</v>
      </c>
      <c r="U624">
        <v>123</v>
      </c>
      <c r="V624">
        <v>95</v>
      </c>
      <c r="W624">
        <v>207</v>
      </c>
      <c r="X624">
        <v>53</v>
      </c>
      <c r="Y624">
        <v>142</v>
      </c>
      <c r="Z624">
        <v>111.01</v>
      </c>
      <c r="AA624">
        <v>43.6</v>
      </c>
      <c r="AB624" t="s">
        <v>50</v>
      </c>
      <c r="AC624" t="s">
        <v>48</v>
      </c>
      <c r="AD624" t="s">
        <v>56</v>
      </c>
    </row>
    <row r="625" spans="1:30" x14ac:dyDescent="0.2">
      <c r="A625">
        <v>624</v>
      </c>
      <c r="B625">
        <v>78503</v>
      </c>
      <c r="C625" t="s">
        <v>27</v>
      </c>
      <c r="D625">
        <v>44</v>
      </c>
      <c r="E625" s="1">
        <v>29041</v>
      </c>
      <c r="F625">
        <v>367.89</v>
      </c>
      <c r="G625">
        <v>65</v>
      </c>
      <c r="K625">
        <v>61.2</v>
      </c>
      <c r="L625" t="s">
        <v>28</v>
      </c>
      <c r="M625" t="s">
        <v>29</v>
      </c>
      <c r="N625" t="s">
        <v>46</v>
      </c>
      <c r="O625" t="s">
        <v>41</v>
      </c>
      <c r="P625" t="s">
        <v>32</v>
      </c>
      <c r="Q625" t="s">
        <v>33</v>
      </c>
      <c r="R625" t="s">
        <v>34</v>
      </c>
      <c r="S625" t="s">
        <v>43</v>
      </c>
      <c r="T625" t="s">
        <v>55</v>
      </c>
      <c r="U625">
        <v>143</v>
      </c>
      <c r="V625">
        <v>91</v>
      </c>
      <c r="W625">
        <v>240</v>
      </c>
      <c r="X625">
        <v>51</v>
      </c>
      <c r="Y625">
        <v>144</v>
      </c>
      <c r="Z625">
        <v>101.74</v>
      </c>
      <c r="AA625">
        <v>43.96</v>
      </c>
      <c r="AB625" t="s">
        <v>47</v>
      </c>
      <c r="AC625" t="s">
        <v>45</v>
      </c>
      <c r="AD625" t="s">
        <v>39</v>
      </c>
    </row>
    <row r="626" spans="1:30" x14ac:dyDescent="0.2">
      <c r="A626">
        <v>625</v>
      </c>
      <c r="B626">
        <v>78503</v>
      </c>
      <c r="C626" t="s">
        <v>40</v>
      </c>
      <c r="D626">
        <v>23</v>
      </c>
      <c r="E626" s="1">
        <v>36742</v>
      </c>
      <c r="F626">
        <v>296.62</v>
      </c>
      <c r="G626">
        <v>70</v>
      </c>
      <c r="K626">
        <v>42.6</v>
      </c>
      <c r="L626" t="s">
        <v>28</v>
      </c>
      <c r="M626" t="s">
        <v>29</v>
      </c>
      <c r="N626" t="s">
        <v>46</v>
      </c>
      <c r="O626" t="s">
        <v>31</v>
      </c>
      <c r="P626" t="s">
        <v>42</v>
      </c>
      <c r="Q626" t="s">
        <v>33</v>
      </c>
      <c r="R626" t="s">
        <v>34</v>
      </c>
      <c r="S626" t="s">
        <v>43</v>
      </c>
      <c r="T626" t="s">
        <v>36</v>
      </c>
      <c r="U626">
        <v>135</v>
      </c>
      <c r="V626">
        <v>94</v>
      </c>
      <c r="W626">
        <v>224</v>
      </c>
      <c r="X626">
        <v>60</v>
      </c>
      <c r="Y626">
        <v>115</v>
      </c>
      <c r="Z626">
        <v>104.99</v>
      </c>
      <c r="AA626">
        <v>42.72</v>
      </c>
      <c r="AB626" t="s">
        <v>50</v>
      </c>
      <c r="AC626" t="s">
        <v>38</v>
      </c>
      <c r="AD626" t="s">
        <v>56</v>
      </c>
    </row>
    <row r="627" spans="1:30" x14ac:dyDescent="0.2">
      <c r="A627">
        <v>626</v>
      </c>
      <c r="B627">
        <v>78577</v>
      </c>
      <c r="C627" t="s">
        <v>27</v>
      </c>
      <c r="D627">
        <v>53</v>
      </c>
      <c r="E627" s="1">
        <v>25661</v>
      </c>
      <c r="F627">
        <v>270.63</v>
      </c>
      <c r="G627">
        <v>63</v>
      </c>
      <c r="K627">
        <v>47.9</v>
      </c>
      <c r="L627" t="s">
        <v>28</v>
      </c>
      <c r="M627" t="s">
        <v>68</v>
      </c>
      <c r="N627" t="s">
        <v>46</v>
      </c>
      <c r="O627" t="s">
        <v>41</v>
      </c>
      <c r="P627" t="s">
        <v>32</v>
      </c>
      <c r="Q627" t="s">
        <v>33</v>
      </c>
      <c r="R627" t="s">
        <v>34</v>
      </c>
      <c r="S627" t="s">
        <v>35</v>
      </c>
      <c r="T627" t="s">
        <v>55</v>
      </c>
      <c r="U627">
        <v>133</v>
      </c>
      <c r="V627">
        <v>84</v>
      </c>
      <c r="W627">
        <v>169</v>
      </c>
      <c r="X627">
        <v>53</v>
      </c>
      <c r="Y627">
        <v>153</v>
      </c>
      <c r="Z627">
        <v>98.99</v>
      </c>
      <c r="AA627">
        <v>38.44</v>
      </c>
      <c r="AB627" t="s">
        <v>47</v>
      </c>
      <c r="AC627" t="s">
        <v>38</v>
      </c>
      <c r="AD627" t="s">
        <v>39</v>
      </c>
    </row>
    <row r="628" spans="1:30" x14ac:dyDescent="0.2">
      <c r="A628">
        <v>627</v>
      </c>
      <c r="B628">
        <v>78557</v>
      </c>
      <c r="C628" t="s">
        <v>27</v>
      </c>
      <c r="D628">
        <v>65</v>
      </c>
      <c r="E628" s="1">
        <v>21299</v>
      </c>
      <c r="F628">
        <v>254.5</v>
      </c>
      <c r="G628">
        <v>67</v>
      </c>
      <c r="K628">
        <v>39.9</v>
      </c>
      <c r="L628" t="s">
        <v>28</v>
      </c>
      <c r="M628" t="s">
        <v>29</v>
      </c>
      <c r="N628" t="s">
        <v>30</v>
      </c>
      <c r="O628" t="s">
        <v>31</v>
      </c>
      <c r="P628" t="s">
        <v>42</v>
      </c>
      <c r="Q628" t="s">
        <v>33</v>
      </c>
      <c r="R628" t="s">
        <v>34</v>
      </c>
      <c r="S628" t="s">
        <v>35</v>
      </c>
      <c r="T628" t="s">
        <v>64</v>
      </c>
      <c r="U628">
        <v>132</v>
      </c>
      <c r="V628">
        <v>83</v>
      </c>
      <c r="W628">
        <v>233</v>
      </c>
      <c r="X628">
        <v>47</v>
      </c>
      <c r="Y628">
        <v>134</v>
      </c>
      <c r="Z628">
        <v>91.32</v>
      </c>
      <c r="AA628">
        <v>36.75</v>
      </c>
      <c r="AB628" t="s">
        <v>47</v>
      </c>
      <c r="AC628" t="s">
        <v>38</v>
      </c>
      <c r="AD628" t="s">
        <v>56</v>
      </c>
    </row>
    <row r="629" spans="1:30" x14ac:dyDescent="0.2">
      <c r="A629">
        <v>628</v>
      </c>
      <c r="B629">
        <v>78589</v>
      </c>
      <c r="C629" t="s">
        <v>27</v>
      </c>
      <c r="D629">
        <v>25</v>
      </c>
      <c r="E629" s="1">
        <v>35879</v>
      </c>
      <c r="F629">
        <v>301.31</v>
      </c>
      <c r="G629">
        <v>62</v>
      </c>
      <c r="K629">
        <v>55.1</v>
      </c>
      <c r="L629" t="s">
        <v>28</v>
      </c>
      <c r="M629" t="s">
        <v>29</v>
      </c>
      <c r="N629" t="s">
        <v>46</v>
      </c>
      <c r="O629" t="s">
        <v>31</v>
      </c>
      <c r="P629" t="s">
        <v>49</v>
      </c>
      <c r="Q629" t="s">
        <v>33</v>
      </c>
      <c r="R629" t="s">
        <v>34</v>
      </c>
      <c r="S629" t="s">
        <v>39</v>
      </c>
      <c r="T629" t="s">
        <v>36</v>
      </c>
      <c r="U629">
        <v>135</v>
      </c>
      <c r="V629">
        <v>95</v>
      </c>
      <c r="W629">
        <v>203</v>
      </c>
      <c r="X629">
        <v>51</v>
      </c>
      <c r="Y629">
        <v>151</v>
      </c>
      <c r="Z629">
        <v>72.489999999999995</v>
      </c>
      <c r="AA629">
        <v>36.89</v>
      </c>
      <c r="AB629" t="s">
        <v>50</v>
      </c>
      <c r="AC629" t="s">
        <v>38</v>
      </c>
      <c r="AD629" t="s">
        <v>39</v>
      </c>
    </row>
    <row r="630" spans="1:30" x14ac:dyDescent="0.2">
      <c r="A630">
        <v>629</v>
      </c>
      <c r="B630">
        <v>78539</v>
      </c>
      <c r="C630" t="s">
        <v>40</v>
      </c>
      <c r="D630">
        <v>74</v>
      </c>
      <c r="E630" s="1">
        <v>18108</v>
      </c>
      <c r="F630">
        <v>148.51</v>
      </c>
      <c r="G630">
        <v>63</v>
      </c>
      <c r="K630">
        <v>26.3</v>
      </c>
      <c r="L630" t="s">
        <v>57</v>
      </c>
      <c r="M630" t="s">
        <v>29</v>
      </c>
      <c r="N630" t="s">
        <v>65</v>
      </c>
      <c r="O630" t="s">
        <v>53</v>
      </c>
      <c r="P630" t="s">
        <v>42</v>
      </c>
      <c r="Q630" t="s">
        <v>33</v>
      </c>
      <c r="R630" t="s">
        <v>58</v>
      </c>
      <c r="S630" t="s">
        <v>39</v>
      </c>
      <c r="T630" t="s">
        <v>36</v>
      </c>
      <c r="U630">
        <v>115</v>
      </c>
      <c r="V630">
        <v>80</v>
      </c>
      <c r="W630">
        <v>204</v>
      </c>
      <c r="X630">
        <v>40</v>
      </c>
      <c r="Y630">
        <v>146</v>
      </c>
      <c r="Z630">
        <v>116.72</v>
      </c>
      <c r="AA630">
        <v>34.270000000000003</v>
      </c>
      <c r="AB630" t="s">
        <v>50</v>
      </c>
      <c r="AC630" t="s">
        <v>38</v>
      </c>
      <c r="AD630" t="s">
        <v>39</v>
      </c>
    </row>
    <row r="631" spans="1:30" x14ac:dyDescent="0.2">
      <c r="A631">
        <v>630</v>
      </c>
      <c r="B631">
        <v>78589</v>
      </c>
      <c r="C631" t="s">
        <v>40</v>
      </c>
      <c r="D631">
        <v>52</v>
      </c>
      <c r="E631" s="1">
        <v>25960</v>
      </c>
      <c r="F631">
        <v>239.41</v>
      </c>
      <c r="G631">
        <v>63</v>
      </c>
      <c r="K631">
        <v>42.4</v>
      </c>
      <c r="L631" t="s">
        <v>28</v>
      </c>
      <c r="M631" t="s">
        <v>29</v>
      </c>
      <c r="N631" t="s">
        <v>46</v>
      </c>
      <c r="O631" t="s">
        <v>31</v>
      </c>
      <c r="P631" t="s">
        <v>32</v>
      </c>
      <c r="Q631" t="s">
        <v>33</v>
      </c>
      <c r="R631" t="s">
        <v>34</v>
      </c>
      <c r="S631" t="s">
        <v>35</v>
      </c>
      <c r="T631" t="s">
        <v>55</v>
      </c>
      <c r="U631">
        <v>127</v>
      </c>
      <c r="V631">
        <v>85</v>
      </c>
      <c r="W631">
        <v>228</v>
      </c>
      <c r="X631">
        <v>45</v>
      </c>
      <c r="Y631">
        <v>155</v>
      </c>
      <c r="Z631">
        <v>80.45</v>
      </c>
      <c r="AA631">
        <v>46.34</v>
      </c>
      <c r="AB631" t="s">
        <v>37</v>
      </c>
      <c r="AC631" t="s">
        <v>48</v>
      </c>
      <c r="AD631" t="s">
        <v>39</v>
      </c>
    </row>
    <row r="632" spans="1:30" x14ac:dyDescent="0.2">
      <c r="A632">
        <v>631</v>
      </c>
      <c r="B632">
        <v>78541</v>
      </c>
      <c r="C632" t="s">
        <v>40</v>
      </c>
      <c r="D632">
        <v>40</v>
      </c>
      <c r="E632" s="1">
        <v>30372</v>
      </c>
      <c r="F632">
        <v>208.3</v>
      </c>
      <c r="G632">
        <v>72</v>
      </c>
      <c r="K632">
        <v>28.2</v>
      </c>
      <c r="L632" t="s">
        <v>57</v>
      </c>
      <c r="M632" t="s">
        <v>29</v>
      </c>
      <c r="N632" t="s">
        <v>65</v>
      </c>
      <c r="O632" t="s">
        <v>31</v>
      </c>
      <c r="P632" t="s">
        <v>32</v>
      </c>
      <c r="Q632" t="s">
        <v>33</v>
      </c>
      <c r="R632" t="s">
        <v>58</v>
      </c>
      <c r="S632" t="s">
        <v>43</v>
      </c>
      <c r="T632" t="s">
        <v>55</v>
      </c>
      <c r="U632">
        <v>114</v>
      </c>
      <c r="V632">
        <v>73</v>
      </c>
      <c r="W632">
        <v>204</v>
      </c>
      <c r="X632">
        <v>51</v>
      </c>
      <c r="Y632">
        <v>150</v>
      </c>
      <c r="Z632">
        <v>70.86</v>
      </c>
      <c r="AA632">
        <v>39.32</v>
      </c>
      <c r="AB632" t="s">
        <v>37</v>
      </c>
      <c r="AC632" t="s">
        <v>45</v>
      </c>
      <c r="AD632" t="s">
        <v>56</v>
      </c>
    </row>
    <row r="633" spans="1:30" x14ac:dyDescent="0.2">
      <c r="A633">
        <v>632</v>
      </c>
      <c r="B633">
        <v>78589</v>
      </c>
      <c r="C633" t="s">
        <v>27</v>
      </c>
      <c r="D633">
        <v>20</v>
      </c>
      <c r="E633" s="1">
        <v>37874</v>
      </c>
      <c r="F633">
        <v>262.18</v>
      </c>
      <c r="G633">
        <v>73</v>
      </c>
      <c r="K633">
        <v>34.6</v>
      </c>
      <c r="L633" t="s">
        <v>28</v>
      </c>
      <c r="M633" t="s">
        <v>29</v>
      </c>
      <c r="N633" t="s">
        <v>46</v>
      </c>
      <c r="O633" t="s">
        <v>31</v>
      </c>
      <c r="P633" t="s">
        <v>32</v>
      </c>
      <c r="Q633" t="s">
        <v>33</v>
      </c>
      <c r="R633" t="s">
        <v>34</v>
      </c>
      <c r="S633" t="s">
        <v>39</v>
      </c>
      <c r="T633" t="s">
        <v>36</v>
      </c>
      <c r="U633">
        <v>136</v>
      </c>
      <c r="V633">
        <v>95</v>
      </c>
      <c r="W633">
        <v>158</v>
      </c>
      <c r="X633">
        <v>49</v>
      </c>
      <c r="Y633">
        <v>125</v>
      </c>
      <c r="Z633">
        <v>81.430000000000007</v>
      </c>
      <c r="AA633">
        <v>40.06</v>
      </c>
      <c r="AB633" t="s">
        <v>47</v>
      </c>
      <c r="AC633" t="s">
        <v>38</v>
      </c>
      <c r="AD633" t="s">
        <v>56</v>
      </c>
    </row>
    <row r="634" spans="1:30" x14ac:dyDescent="0.2">
      <c r="A634">
        <v>633</v>
      </c>
      <c r="B634">
        <v>78504</v>
      </c>
      <c r="C634" t="s">
        <v>27</v>
      </c>
      <c r="D634">
        <v>41</v>
      </c>
      <c r="E634" s="1">
        <v>30056</v>
      </c>
      <c r="F634">
        <v>282.20999999999998</v>
      </c>
      <c r="G634">
        <v>71</v>
      </c>
      <c r="K634">
        <v>39.4</v>
      </c>
      <c r="L634" t="s">
        <v>28</v>
      </c>
      <c r="M634" t="s">
        <v>29</v>
      </c>
      <c r="N634" t="s">
        <v>65</v>
      </c>
      <c r="O634" t="s">
        <v>41</v>
      </c>
      <c r="P634" t="s">
        <v>49</v>
      </c>
      <c r="Q634" t="s">
        <v>33</v>
      </c>
      <c r="R634" t="s">
        <v>34</v>
      </c>
      <c r="S634" t="s">
        <v>39</v>
      </c>
      <c r="T634" t="s">
        <v>44</v>
      </c>
      <c r="U634">
        <v>129</v>
      </c>
      <c r="V634">
        <v>84</v>
      </c>
      <c r="W634">
        <v>151</v>
      </c>
      <c r="X634">
        <v>50</v>
      </c>
      <c r="Y634">
        <v>143</v>
      </c>
      <c r="Z634">
        <v>93.46</v>
      </c>
      <c r="AA634">
        <v>39.700000000000003</v>
      </c>
      <c r="AB634" t="s">
        <v>50</v>
      </c>
      <c r="AC634" t="s">
        <v>38</v>
      </c>
      <c r="AD634" t="s">
        <v>39</v>
      </c>
    </row>
    <row r="635" spans="1:30" x14ac:dyDescent="0.2">
      <c r="A635">
        <v>634</v>
      </c>
      <c r="B635">
        <v>78501</v>
      </c>
      <c r="C635" t="s">
        <v>27</v>
      </c>
      <c r="D635">
        <v>79</v>
      </c>
      <c r="E635" s="1">
        <v>16250</v>
      </c>
      <c r="F635">
        <v>287.12</v>
      </c>
      <c r="G635">
        <v>69</v>
      </c>
      <c r="K635">
        <v>42.4</v>
      </c>
      <c r="L635" t="s">
        <v>28</v>
      </c>
      <c r="M635" t="s">
        <v>29</v>
      </c>
      <c r="N635" t="s">
        <v>46</v>
      </c>
      <c r="O635" t="s">
        <v>53</v>
      </c>
      <c r="P635" t="s">
        <v>32</v>
      </c>
      <c r="Q635" t="s">
        <v>33</v>
      </c>
      <c r="R635" t="s">
        <v>34</v>
      </c>
      <c r="S635" t="s">
        <v>54</v>
      </c>
      <c r="T635" t="s">
        <v>59</v>
      </c>
      <c r="U635">
        <v>136</v>
      </c>
      <c r="V635">
        <v>86</v>
      </c>
      <c r="W635">
        <v>222</v>
      </c>
      <c r="X635">
        <v>53</v>
      </c>
      <c r="Y635">
        <v>152</v>
      </c>
      <c r="Z635">
        <v>113.51</v>
      </c>
      <c r="AA635">
        <v>38.89</v>
      </c>
      <c r="AB635" t="s">
        <v>50</v>
      </c>
      <c r="AC635" t="s">
        <v>45</v>
      </c>
      <c r="AD635" t="s">
        <v>39</v>
      </c>
    </row>
    <row r="636" spans="1:30" x14ac:dyDescent="0.2">
      <c r="A636">
        <v>635</v>
      </c>
      <c r="B636">
        <v>78542</v>
      </c>
      <c r="C636" t="s">
        <v>40</v>
      </c>
      <c r="D636">
        <v>36</v>
      </c>
      <c r="E636" s="1">
        <v>31769</v>
      </c>
      <c r="F636">
        <v>150.57</v>
      </c>
      <c r="G636">
        <v>62</v>
      </c>
      <c r="K636">
        <v>27.5</v>
      </c>
      <c r="L636" t="s">
        <v>57</v>
      </c>
      <c r="M636" t="s">
        <v>29</v>
      </c>
      <c r="N636" t="s">
        <v>72</v>
      </c>
      <c r="O636" t="s">
        <v>41</v>
      </c>
      <c r="P636" t="s">
        <v>75</v>
      </c>
      <c r="Q636" t="s">
        <v>33</v>
      </c>
      <c r="R636" t="s">
        <v>58</v>
      </c>
      <c r="S636" t="s">
        <v>54</v>
      </c>
      <c r="T636" t="s">
        <v>59</v>
      </c>
      <c r="U636">
        <v>113</v>
      </c>
      <c r="V636">
        <v>73</v>
      </c>
      <c r="W636">
        <v>219</v>
      </c>
      <c r="X636">
        <v>60</v>
      </c>
      <c r="Y636">
        <v>100</v>
      </c>
      <c r="Z636">
        <v>104.54</v>
      </c>
      <c r="AA636">
        <v>39.229999999999997</v>
      </c>
      <c r="AB636" t="s">
        <v>50</v>
      </c>
      <c r="AC636" t="s">
        <v>48</v>
      </c>
      <c r="AD636" t="s">
        <v>56</v>
      </c>
    </row>
    <row r="637" spans="1:30" x14ac:dyDescent="0.2">
      <c r="A637">
        <v>636</v>
      </c>
      <c r="B637">
        <v>78577</v>
      </c>
      <c r="C637" t="s">
        <v>27</v>
      </c>
      <c r="D637">
        <v>27</v>
      </c>
      <c r="E637" s="1">
        <v>35301</v>
      </c>
      <c r="F637">
        <v>318.12</v>
      </c>
      <c r="G637">
        <v>73</v>
      </c>
      <c r="K637">
        <v>42</v>
      </c>
      <c r="L637" t="s">
        <v>28</v>
      </c>
      <c r="M637" t="s">
        <v>29</v>
      </c>
      <c r="N637" t="s">
        <v>65</v>
      </c>
      <c r="O637" t="s">
        <v>31</v>
      </c>
      <c r="P637" t="s">
        <v>49</v>
      </c>
      <c r="Q637" t="s">
        <v>33</v>
      </c>
      <c r="R637" t="s">
        <v>34</v>
      </c>
      <c r="S637" t="s">
        <v>54</v>
      </c>
      <c r="T637" t="s">
        <v>59</v>
      </c>
      <c r="U637">
        <v>127</v>
      </c>
      <c r="V637">
        <v>91</v>
      </c>
      <c r="W637">
        <v>175</v>
      </c>
      <c r="X637">
        <v>51</v>
      </c>
      <c r="Y637">
        <v>153</v>
      </c>
      <c r="Z637">
        <v>110</v>
      </c>
      <c r="AA637">
        <v>38.549999999999997</v>
      </c>
      <c r="AB637" t="s">
        <v>50</v>
      </c>
      <c r="AC637" t="s">
        <v>48</v>
      </c>
      <c r="AD637" t="s">
        <v>39</v>
      </c>
    </row>
    <row r="638" spans="1:30" x14ac:dyDescent="0.2">
      <c r="A638">
        <v>637</v>
      </c>
      <c r="B638">
        <v>78557</v>
      </c>
      <c r="C638" t="s">
        <v>40</v>
      </c>
      <c r="D638">
        <v>41</v>
      </c>
      <c r="E638" s="1">
        <v>30047</v>
      </c>
      <c r="F638">
        <v>203.14</v>
      </c>
      <c r="G638">
        <v>75</v>
      </c>
      <c r="K638">
        <v>25.4</v>
      </c>
      <c r="L638" t="s">
        <v>57</v>
      </c>
      <c r="M638" t="s">
        <v>29</v>
      </c>
      <c r="N638" t="s">
        <v>65</v>
      </c>
      <c r="O638" t="s">
        <v>31</v>
      </c>
      <c r="P638" t="s">
        <v>49</v>
      </c>
      <c r="Q638" t="s">
        <v>33</v>
      </c>
      <c r="R638" t="s">
        <v>58</v>
      </c>
      <c r="S638" t="s">
        <v>35</v>
      </c>
      <c r="T638" t="s">
        <v>36</v>
      </c>
      <c r="U638">
        <v>109</v>
      </c>
      <c r="V638">
        <v>73</v>
      </c>
      <c r="W638">
        <v>166</v>
      </c>
      <c r="X638">
        <v>40</v>
      </c>
      <c r="Y638">
        <v>144</v>
      </c>
      <c r="Z638">
        <v>103.27</v>
      </c>
      <c r="AA638">
        <v>36.090000000000003</v>
      </c>
      <c r="AB638" t="s">
        <v>37</v>
      </c>
      <c r="AC638" t="s">
        <v>45</v>
      </c>
      <c r="AD638" t="s">
        <v>39</v>
      </c>
    </row>
    <row r="639" spans="1:30" x14ac:dyDescent="0.2">
      <c r="A639">
        <v>638</v>
      </c>
      <c r="B639">
        <v>78503</v>
      </c>
      <c r="C639" t="s">
        <v>27</v>
      </c>
      <c r="D639">
        <v>27</v>
      </c>
      <c r="E639" s="1">
        <v>35286</v>
      </c>
      <c r="F639">
        <v>166.22</v>
      </c>
      <c r="G639">
        <v>68</v>
      </c>
      <c r="K639">
        <v>25.3</v>
      </c>
      <c r="L639" t="s">
        <v>57</v>
      </c>
      <c r="M639" t="s">
        <v>29</v>
      </c>
      <c r="N639" t="s">
        <v>30</v>
      </c>
      <c r="O639" t="s">
        <v>41</v>
      </c>
      <c r="P639" t="s">
        <v>32</v>
      </c>
      <c r="Q639" t="s">
        <v>33</v>
      </c>
      <c r="R639" t="s">
        <v>58</v>
      </c>
      <c r="S639" t="s">
        <v>39</v>
      </c>
      <c r="T639" t="s">
        <v>64</v>
      </c>
      <c r="U639">
        <v>107</v>
      </c>
      <c r="V639">
        <v>79</v>
      </c>
      <c r="W639">
        <v>219</v>
      </c>
      <c r="X639">
        <v>49</v>
      </c>
      <c r="Y639">
        <v>101</v>
      </c>
      <c r="Z639">
        <v>107.89</v>
      </c>
      <c r="AA639">
        <v>27.16</v>
      </c>
      <c r="AB639" t="s">
        <v>47</v>
      </c>
      <c r="AC639" t="s">
        <v>38</v>
      </c>
      <c r="AD639" t="s">
        <v>39</v>
      </c>
    </row>
    <row r="640" spans="1:30" x14ac:dyDescent="0.2">
      <c r="A640">
        <v>639</v>
      </c>
      <c r="B640">
        <v>78557</v>
      </c>
      <c r="C640" t="s">
        <v>40</v>
      </c>
      <c r="D640">
        <v>35</v>
      </c>
      <c r="E640" s="1">
        <v>32111</v>
      </c>
      <c r="F640">
        <v>184.25</v>
      </c>
      <c r="G640">
        <v>67</v>
      </c>
      <c r="K640">
        <v>28.9</v>
      </c>
      <c r="L640" t="s">
        <v>57</v>
      </c>
      <c r="M640" t="s">
        <v>29</v>
      </c>
      <c r="N640" t="s">
        <v>65</v>
      </c>
      <c r="O640" t="s">
        <v>41</v>
      </c>
      <c r="P640" t="s">
        <v>42</v>
      </c>
      <c r="Q640" t="s">
        <v>33</v>
      </c>
      <c r="R640" t="s">
        <v>58</v>
      </c>
      <c r="S640" t="s">
        <v>43</v>
      </c>
      <c r="T640" t="s">
        <v>36</v>
      </c>
      <c r="U640">
        <v>105</v>
      </c>
      <c r="V640">
        <v>80</v>
      </c>
      <c r="W640">
        <v>232</v>
      </c>
      <c r="X640">
        <v>51</v>
      </c>
      <c r="Y640">
        <v>157</v>
      </c>
      <c r="Z640">
        <v>115.3</v>
      </c>
      <c r="AA640">
        <v>30.3</v>
      </c>
      <c r="AB640" t="s">
        <v>50</v>
      </c>
      <c r="AC640" t="s">
        <v>48</v>
      </c>
      <c r="AD640" t="s">
        <v>66</v>
      </c>
    </row>
    <row r="641" spans="1:30" x14ac:dyDescent="0.2">
      <c r="A641">
        <v>640</v>
      </c>
      <c r="B641">
        <v>78557</v>
      </c>
      <c r="C641" t="s">
        <v>40</v>
      </c>
      <c r="D641">
        <v>62</v>
      </c>
      <c r="E641" s="1">
        <v>22243</v>
      </c>
      <c r="F641">
        <v>335.57</v>
      </c>
      <c r="G641">
        <v>64</v>
      </c>
      <c r="K641">
        <v>57.6</v>
      </c>
      <c r="L641" t="s">
        <v>28</v>
      </c>
      <c r="M641" t="s">
        <v>29</v>
      </c>
      <c r="N641" t="s">
        <v>46</v>
      </c>
      <c r="O641" t="s">
        <v>31</v>
      </c>
      <c r="P641" t="s">
        <v>42</v>
      </c>
      <c r="Q641" t="s">
        <v>33</v>
      </c>
      <c r="R641" t="s">
        <v>34</v>
      </c>
      <c r="S641" t="s">
        <v>39</v>
      </c>
      <c r="T641" t="s">
        <v>55</v>
      </c>
      <c r="U641">
        <v>125</v>
      </c>
      <c r="V641">
        <v>86</v>
      </c>
      <c r="W641">
        <v>187</v>
      </c>
      <c r="X641">
        <v>48</v>
      </c>
      <c r="Y641">
        <v>121</v>
      </c>
      <c r="Z641">
        <v>72.790000000000006</v>
      </c>
      <c r="AA641">
        <v>43.5</v>
      </c>
      <c r="AB641" t="s">
        <v>50</v>
      </c>
      <c r="AC641" t="s">
        <v>45</v>
      </c>
      <c r="AD641" t="s">
        <v>39</v>
      </c>
    </row>
    <row r="642" spans="1:30" x14ac:dyDescent="0.2">
      <c r="A642">
        <v>641</v>
      </c>
      <c r="B642">
        <v>78503</v>
      </c>
      <c r="C642" t="s">
        <v>40</v>
      </c>
      <c r="D642">
        <v>27</v>
      </c>
      <c r="E642" s="1">
        <v>35164</v>
      </c>
      <c r="F642">
        <v>213.61</v>
      </c>
      <c r="G642">
        <v>70</v>
      </c>
      <c r="K642">
        <v>30.6</v>
      </c>
      <c r="L642" t="s">
        <v>28</v>
      </c>
      <c r="M642" t="s">
        <v>29</v>
      </c>
      <c r="N642" t="s">
        <v>69</v>
      </c>
      <c r="O642" t="s">
        <v>31</v>
      </c>
      <c r="P642" t="s">
        <v>75</v>
      </c>
      <c r="Q642" t="s">
        <v>33</v>
      </c>
      <c r="R642" t="s">
        <v>34</v>
      </c>
      <c r="S642" t="s">
        <v>35</v>
      </c>
      <c r="T642" t="s">
        <v>55</v>
      </c>
      <c r="U642">
        <v>121</v>
      </c>
      <c r="V642">
        <v>94</v>
      </c>
      <c r="W642">
        <v>183</v>
      </c>
      <c r="X642">
        <v>55</v>
      </c>
      <c r="Y642">
        <v>142</v>
      </c>
      <c r="Z642">
        <v>76.349999999999994</v>
      </c>
      <c r="AA642">
        <v>43.62</v>
      </c>
      <c r="AB642" t="s">
        <v>50</v>
      </c>
      <c r="AC642" t="s">
        <v>45</v>
      </c>
      <c r="AD642" t="s">
        <v>66</v>
      </c>
    </row>
    <row r="643" spans="1:30" x14ac:dyDescent="0.2">
      <c r="A643">
        <v>642</v>
      </c>
      <c r="B643">
        <v>78541</v>
      </c>
      <c r="C643" t="s">
        <v>27</v>
      </c>
      <c r="D643">
        <v>89</v>
      </c>
      <c r="E643" s="1">
        <v>12683</v>
      </c>
      <c r="F643">
        <v>286.24</v>
      </c>
      <c r="G643">
        <v>66</v>
      </c>
      <c r="K643">
        <v>46.2</v>
      </c>
      <c r="L643" t="s">
        <v>28</v>
      </c>
      <c r="M643" t="s">
        <v>82</v>
      </c>
      <c r="N643" t="s">
        <v>46</v>
      </c>
      <c r="O643" t="s">
        <v>53</v>
      </c>
      <c r="P643" t="s">
        <v>32</v>
      </c>
      <c r="Q643" t="s">
        <v>33</v>
      </c>
      <c r="R643" t="s">
        <v>34</v>
      </c>
      <c r="S643" t="s">
        <v>35</v>
      </c>
      <c r="T643" t="s">
        <v>59</v>
      </c>
      <c r="U643">
        <v>121</v>
      </c>
      <c r="V643">
        <v>87</v>
      </c>
      <c r="W643">
        <v>161</v>
      </c>
      <c r="X643">
        <v>45</v>
      </c>
      <c r="Y643">
        <v>143</v>
      </c>
      <c r="Z643">
        <v>88.54</v>
      </c>
      <c r="AA643">
        <v>41.23</v>
      </c>
      <c r="AB643" t="s">
        <v>47</v>
      </c>
      <c r="AC643" t="s">
        <v>45</v>
      </c>
      <c r="AD643" t="s">
        <v>39</v>
      </c>
    </row>
    <row r="644" spans="1:30" x14ac:dyDescent="0.2">
      <c r="A644">
        <v>643</v>
      </c>
      <c r="B644">
        <v>78541</v>
      </c>
      <c r="C644" t="s">
        <v>40</v>
      </c>
      <c r="D644">
        <v>44</v>
      </c>
      <c r="E644" s="1">
        <v>28909</v>
      </c>
      <c r="F644">
        <v>190.2</v>
      </c>
      <c r="G644">
        <v>68</v>
      </c>
      <c r="K644">
        <v>28.9</v>
      </c>
      <c r="L644" t="s">
        <v>57</v>
      </c>
      <c r="M644" t="s">
        <v>29</v>
      </c>
      <c r="N644" t="s">
        <v>72</v>
      </c>
      <c r="O644" t="s">
        <v>31</v>
      </c>
      <c r="P644" t="s">
        <v>71</v>
      </c>
      <c r="Q644" t="s">
        <v>33</v>
      </c>
      <c r="R644" t="s">
        <v>58</v>
      </c>
      <c r="S644" t="s">
        <v>43</v>
      </c>
      <c r="T644" t="s">
        <v>64</v>
      </c>
      <c r="U644">
        <v>114</v>
      </c>
      <c r="V644">
        <v>72</v>
      </c>
      <c r="W644">
        <v>156</v>
      </c>
      <c r="X644">
        <v>57</v>
      </c>
      <c r="Y644">
        <v>121</v>
      </c>
      <c r="Z644">
        <v>82.55</v>
      </c>
      <c r="AA644">
        <v>39.869999999999997</v>
      </c>
      <c r="AB644" t="s">
        <v>50</v>
      </c>
      <c r="AC644" t="s">
        <v>45</v>
      </c>
      <c r="AD644" t="s">
        <v>56</v>
      </c>
    </row>
    <row r="645" spans="1:30" x14ac:dyDescent="0.2">
      <c r="A645">
        <v>644</v>
      </c>
      <c r="B645">
        <v>78589</v>
      </c>
      <c r="C645" t="s">
        <v>27</v>
      </c>
      <c r="D645">
        <v>74</v>
      </c>
      <c r="E645" s="1">
        <v>18121</v>
      </c>
      <c r="F645">
        <v>234.57</v>
      </c>
      <c r="G645">
        <v>66</v>
      </c>
      <c r="K645">
        <v>37.9</v>
      </c>
      <c r="L645" t="s">
        <v>28</v>
      </c>
      <c r="M645" t="s">
        <v>29</v>
      </c>
      <c r="N645" t="s">
        <v>52</v>
      </c>
      <c r="O645" t="s">
        <v>53</v>
      </c>
      <c r="P645" t="s">
        <v>49</v>
      </c>
      <c r="Q645" t="s">
        <v>33</v>
      </c>
      <c r="R645" t="s">
        <v>34</v>
      </c>
      <c r="S645" t="s">
        <v>43</v>
      </c>
      <c r="T645" t="s">
        <v>55</v>
      </c>
      <c r="U645">
        <v>137</v>
      </c>
      <c r="V645">
        <v>90</v>
      </c>
      <c r="W645">
        <v>164</v>
      </c>
      <c r="X645">
        <v>57</v>
      </c>
      <c r="Y645">
        <v>112</v>
      </c>
      <c r="Z645">
        <v>110.24</v>
      </c>
      <c r="AA645">
        <v>42.03</v>
      </c>
      <c r="AB645" t="s">
        <v>47</v>
      </c>
      <c r="AC645" t="s">
        <v>48</v>
      </c>
      <c r="AD645" t="s">
        <v>66</v>
      </c>
    </row>
    <row r="646" spans="1:30" x14ac:dyDescent="0.2">
      <c r="A646">
        <v>645</v>
      </c>
      <c r="B646">
        <v>78542</v>
      </c>
      <c r="C646" t="s">
        <v>27</v>
      </c>
      <c r="D646">
        <v>90</v>
      </c>
      <c r="E646" s="1">
        <v>12145</v>
      </c>
      <c r="F646">
        <v>165.33</v>
      </c>
      <c r="G646">
        <v>64</v>
      </c>
      <c r="K646">
        <v>28.4</v>
      </c>
      <c r="L646" t="s">
        <v>57</v>
      </c>
      <c r="M646" t="s">
        <v>29</v>
      </c>
      <c r="N646" t="s">
        <v>52</v>
      </c>
      <c r="O646" t="s">
        <v>53</v>
      </c>
      <c r="P646" t="s">
        <v>32</v>
      </c>
      <c r="Q646" t="s">
        <v>33</v>
      </c>
      <c r="R646" t="s">
        <v>58</v>
      </c>
      <c r="S646" t="s">
        <v>54</v>
      </c>
      <c r="T646" t="s">
        <v>44</v>
      </c>
      <c r="U646">
        <v>106</v>
      </c>
      <c r="V646">
        <v>71</v>
      </c>
      <c r="W646">
        <v>169</v>
      </c>
      <c r="X646">
        <v>57</v>
      </c>
      <c r="Y646">
        <v>120</v>
      </c>
      <c r="Z646">
        <v>79.83</v>
      </c>
      <c r="AA646">
        <v>31.25</v>
      </c>
      <c r="AB646" t="s">
        <v>47</v>
      </c>
      <c r="AC646" t="s">
        <v>45</v>
      </c>
      <c r="AD646" t="s">
        <v>39</v>
      </c>
    </row>
    <row r="647" spans="1:30" x14ac:dyDescent="0.2">
      <c r="A647">
        <v>646</v>
      </c>
      <c r="B647">
        <v>78539</v>
      </c>
      <c r="C647" t="s">
        <v>27</v>
      </c>
      <c r="D647">
        <v>23</v>
      </c>
      <c r="E647" s="1">
        <v>36511</v>
      </c>
      <c r="F647">
        <v>139.04</v>
      </c>
      <c r="G647">
        <v>62</v>
      </c>
      <c r="K647">
        <v>25.4</v>
      </c>
      <c r="L647" t="s">
        <v>57</v>
      </c>
      <c r="M647" t="s">
        <v>29</v>
      </c>
      <c r="N647" t="s">
        <v>46</v>
      </c>
      <c r="O647" t="s">
        <v>31</v>
      </c>
      <c r="P647" t="s">
        <v>32</v>
      </c>
      <c r="Q647" t="s">
        <v>33</v>
      </c>
      <c r="R647" t="s">
        <v>58</v>
      </c>
      <c r="S647" t="s">
        <v>54</v>
      </c>
      <c r="T647" t="s">
        <v>36</v>
      </c>
      <c r="U647">
        <v>105</v>
      </c>
      <c r="V647">
        <v>76</v>
      </c>
      <c r="W647">
        <v>199</v>
      </c>
      <c r="X647">
        <v>41</v>
      </c>
      <c r="Y647">
        <v>133</v>
      </c>
      <c r="Z647">
        <v>75.900000000000006</v>
      </c>
      <c r="AA647">
        <v>28.34</v>
      </c>
      <c r="AB647" t="s">
        <v>50</v>
      </c>
      <c r="AC647" t="s">
        <v>48</v>
      </c>
      <c r="AD647" t="s">
        <v>39</v>
      </c>
    </row>
    <row r="648" spans="1:30" x14ac:dyDescent="0.2">
      <c r="A648">
        <v>647</v>
      </c>
      <c r="B648">
        <v>78539</v>
      </c>
      <c r="C648" t="s">
        <v>27</v>
      </c>
      <c r="D648">
        <v>86</v>
      </c>
      <c r="E648" s="1">
        <v>13597</v>
      </c>
      <c r="F648">
        <v>145.66</v>
      </c>
      <c r="G648">
        <v>62</v>
      </c>
      <c r="K648">
        <v>26.6</v>
      </c>
      <c r="L648" t="s">
        <v>57</v>
      </c>
      <c r="M648" t="s">
        <v>29</v>
      </c>
      <c r="N648" t="s">
        <v>46</v>
      </c>
      <c r="O648" t="s">
        <v>78</v>
      </c>
      <c r="P648" t="s">
        <v>32</v>
      </c>
      <c r="Q648" t="s">
        <v>80</v>
      </c>
      <c r="R648" t="s">
        <v>58</v>
      </c>
      <c r="S648" t="s">
        <v>39</v>
      </c>
      <c r="T648" t="s">
        <v>55</v>
      </c>
      <c r="U648">
        <v>119</v>
      </c>
      <c r="V648">
        <v>76</v>
      </c>
      <c r="W648">
        <v>199</v>
      </c>
      <c r="X648">
        <v>55</v>
      </c>
      <c r="Y648">
        <v>132</v>
      </c>
      <c r="Z648">
        <v>103.88</v>
      </c>
      <c r="AA648">
        <v>33.33</v>
      </c>
      <c r="AB648" t="s">
        <v>50</v>
      </c>
      <c r="AC648" t="s">
        <v>45</v>
      </c>
      <c r="AD648" t="s">
        <v>39</v>
      </c>
    </row>
    <row r="649" spans="1:30" x14ac:dyDescent="0.2">
      <c r="A649">
        <v>648</v>
      </c>
      <c r="B649">
        <v>78504</v>
      </c>
      <c r="C649" t="s">
        <v>40</v>
      </c>
      <c r="D649">
        <v>83</v>
      </c>
      <c r="E649" s="1">
        <v>14879</v>
      </c>
      <c r="F649">
        <v>127.39</v>
      </c>
      <c r="G649">
        <v>59</v>
      </c>
      <c r="K649">
        <v>25.7</v>
      </c>
      <c r="L649" t="s">
        <v>57</v>
      </c>
      <c r="M649" t="s">
        <v>29</v>
      </c>
      <c r="N649" t="s">
        <v>69</v>
      </c>
      <c r="O649" t="s">
        <v>60</v>
      </c>
      <c r="P649" t="s">
        <v>75</v>
      </c>
      <c r="Q649" t="s">
        <v>33</v>
      </c>
      <c r="R649" t="s">
        <v>58</v>
      </c>
      <c r="S649" t="s">
        <v>43</v>
      </c>
      <c r="T649" t="s">
        <v>61</v>
      </c>
      <c r="U649">
        <v>108</v>
      </c>
      <c r="V649">
        <v>70</v>
      </c>
      <c r="W649">
        <v>159</v>
      </c>
      <c r="X649">
        <v>57</v>
      </c>
      <c r="Y649">
        <v>103</v>
      </c>
      <c r="Z649">
        <v>112.46</v>
      </c>
      <c r="AA649">
        <v>34.090000000000003</v>
      </c>
      <c r="AB649" t="s">
        <v>37</v>
      </c>
      <c r="AC649" t="s">
        <v>45</v>
      </c>
      <c r="AD649" t="s">
        <v>39</v>
      </c>
    </row>
    <row r="650" spans="1:30" x14ac:dyDescent="0.2">
      <c r="A650">
        <v>649</v>
      </c>
      <c r="B650">
        <v>78541</v>
      </c>
      <c r="C650" t="s">
        <v>40</v>
      </c>
      <c r="D650">
        <v>21</v>
      </c>
      <c r="E650" s="1">
        <v>37516</v>
      </c>
      <c r="F650">
        <v>167.55</v>
      </c>
      <c r="G650">
        <v>68</v>
      </c>
      <c r="K650">
        <v>25.5</v>
      </c>
      <c r="L650" t="s">
        <v>57</v>
      </c>
      <c r="M650" t="s">
        <v>29</v>
      </c>
      <c r="N650" t="s">
        <v>46</v>
      </c>
      <c r="O650" t="s">
        <v>31</v>
      </c>
      <c r="P650" t="s">
        <v>32</v>
      </c>
      <c r="Q650" t="s">
        <v>33</v>
      </c>
      <c r="R650" t="s">
        <v>58</v>
      </c>
      <c r="S650" t="s">
        <v>39</v>
      </c>
      <c r="T650" t="s">
        <v>36</v>
      </c>
      <c r="U650">
        <v>118</v>
      </c>
      <c r="V650">
        <v>72</v>
      </c>
      <c r="W650">
        <v>223</v>
      </c>
      <c r="X650">
        <v>41</v>
      </c>
      <c r="Y650">
        <v>130</v>
      </c>
      <c r="Z650">
        <v>90.47</v>
      </c>
      <c r="AA650">
        <v>39.92</v>
      </c>
      <c r="AB650" t="s">
        <v>37</v>
      </c>
      <c r="AC650" t="s">
        <v>45</v>
      </c>
      <c r="AD650" t="s">
        <v>56</v>
      </c>
    </row>
    <row r="651" spans="1:30" x14ac:dyDescent="0.2">
      <c r="A651">
        <v>650</v>
      </c>
      <c r="B651">
        <v>78589</v>
      </c>
      <c r="C651" t="s">
        <v>27</v>
      </c>
      <c r="D651">
        <v>22</v>
      </c>
      <c r="E651" s="1">
        <v>37035</v>
      </c>
      <c r="F651">
        <v>297.85000000000002</v>
      </c>
      <c r="G651">
        <v>58</v>
      </c>
      <c r="K651">
        <v>62.2</v>
      </c>
      <c r="L651" t="s">
        <v>28</v>
      </c>
      <c r="M651" t="s">
        <v>29</v>
      </c>
      <c r="N651" t="s">
        <v>30</v>
      </c>
      <c r="O651" t="s">
        <v>31</v>
      </c>
      <c r="P651" t="s">
        <v>32</v>
      </c>
      <c r="Q651" t="s">
        <v>33</v>
      </c>
      <c r="R651" t="s">
        <v>34</v>
      </c>
      <c r="S651" t="s">
        <v>35</v>
      </c>
      <c r="T651" t="s">
        <v>64</v>
      </c>
      <c r="U651">
        <v>137</v>
      </c>
      <c r="V651">
        <v>88</v>
      </c>
      <c r="W651">
        <v>197</v>
      </c>
      <c r="X651">
        <v>41</v>
      </c>
      <c r="Y651">
        <v>109</v>
      </c>
      <c r="Z651">
        <v>81.53</v>
      </c>
      <c r="AA651">
        <v>40.31</v>
      </c>
      <c r="AB651" t="s">
        <v>50</v>
      </c>
      <c r="AC651" t="s">
        <v>45</v>
      </c>
      <c r="AD651" t="s">
        <v>39</v>
      </c>
    </row>
    <row r="652" spans="1:30" x14ac:dyDescent="0.2">
      <c r="A652">
        <v>651</v>
      </c>
      <c r="B652">
        <v>78539</v>
      </c>
      <c r="C652" t="s">
        <v>27</v>
      </c>
      <c r="D652">
        <v>54</v>
      </c>
      <c r="E652" s="1">
        <v>25217</v>
      </c>
      <c r="F652">
        <v>202.92</v>
      </c>
      <c r="G652">
        <v>64</v>
      </c>
      <c r="K652">
        <v>34.799999999999997</v>
      </c>
      <c r="L652" t="s">
        <v>28</v>
      </c>
      <c r="M652" t="s">
        <v>76</v>
      </c>
      <c r="N652" t="s">
        <v>46</v>
      </c>
      <c r="O652" t="s">
        <v>31</v>
      </c>
      <c r="P652" t="s">
        <v>32</v>
      </c>
      <c r="Q652" t="s">
        <v>33</v>
      </c>
      <c r="R652" t="s">
        <v>34</v>
      </c>
      <c r="S652" t="s">
        <v>54</v>
      </c>
      <c r="T652" t="s">
        <v>44</v>
      </c>
      <c r="U652">
        <v>138</v>
      </c>
      <c r="V652">
        <v>85</v>
      </c>
      <c r="W652">
        <v>178</v>
      </c>
      <c r="X652">
        <v>47</v>
      </c>
      <c r="Y652">
        <v>155</v>
      </c>
      <c r="Z652">
        <v>104.85</v>
      </c>
      <c r="AA652">
        <v>36.950000000000003</v>
      </c>
      <c r="AB652" t="s">
        <v>50</v>
      </c>
      <c r="AC652" t="s">
        <v>48</v>
      </c>
      <c r="AD652" t="s">
        <v>56</v>
      </c>
    </row>
    <row r="653" spans="1:30" x14ac:dyDescent="0.2">
      <c r="A653">
        <v>652</v>
      </c>
      <c r="B653">
        <v>78503</v>
      </c>
      <c r="C653" t="s">
        <v>27</v>
      </c>
      <c r="D653">
        <v>25</v>
      </c>
      <c r="E653" s="1">
        <v>36044</v>
      </c>
      <c r="F653">
        <v>286.64999999999998</v>
      </c>
      <c r="G653">
        <v>65</v>
      </c>
      <c r="K653">
        <v>47.7</v>
      </c>
      <c r="L653" t="s">
        <v>28</v>
      </c>
      <c r="M653" t="s">
        <v>29</v>
      </c>
      <c r="N653" t="s">
        <v>46</v>
      </c>
      <c r="O653" t="s">
        <v>41</v>
      </c>
      <c r="P653" t="s">
        <v>42</v>
      </c>
      <c r="Q653" t="s">
        <v>33</v>
      </c>
      <c r="R653" t="s">
        <v>34</v>
      </c>
      <c r="S653" t="s">
        <v>39</v>
      </c>
      <c r="T653" t="s">
        <v>59</v>
      </c>
      <c r="U653">
        <v>144</v>
      </c>
      <c r="V653">
        <v>87</v>
      </c>
      <c r="W653">
        <v>216</v>
      </c>
      <c r="X653">
        <v>44</v>
      </c>
      <c r="Y653">
        <v>107</v>
      </c>
      <c r="Z653">
        <v>70.849999999999994</v>
      </c>
      <c r="AA653">
        <v>41.49</v>
      </c>
      <c r="AB653" t="s">
        <v>37</v>
      </c>
      <c r="AC653" t="s">
        <v>38</v>
      </c>
      <c r="AD653" t="s">
        <v>39</v>
      </c>
    </row>
    <row r="654" spans="1:30" x14ac:dyDescent="0.2">
      <c r="A654">
        <v>653</v>
      </c>
      <c r="B654">
        <v>78557</v>
      </c>
      <c r="C654" t="s">
        <v>27</v>
      </c>
      <c r="D654">
        <v>32</v>
      </c>
      <c r="E654" s="1">
        <v>33238</v>
      </c>
      <c r="F654">
        <v>246.96</v>
      </c>
      <c r="G654">
        <v>66</v>
      </c>
      <c r="K654">
        <v>39.9</v>
      </c>
      <c r="L654" t="s">
        <v>28</v>
      </c>
      <c r="M654" t="s">
        <v>29</v>
      </c>
      <c r="N654" t="s">
        <v>65</v>
      </c>
      <c r="O654" t="s">
        <v>41</v>
      </c>
      <c r="P654" t="s">
        <v>49</v>
      </c>
      <c r="Q654" t="s">
        <v>33</v>
      </c>
      <c r="R654" t="s">
        <v>34</v>
      </c>
      <c r="S654" t="s">
        <v>39</v>
      </c>
      <c r="T654" t="s">
        <v>59</v>
      </c>
      <c r="U654">
        <v>138</v>
      </c>
      <c r="V654">
        <v>92</v>
      </c>
      <c r="W654">
        <v>154</v>
      </c>
      <c r="X654">
        <v>40</v>
      </c>
      <c r="Y654">
        <v>157</v>
      </c>
      <c r="Z654">
        <v>99.51</v>
      </c>
      <c r="AA654">
        <v>39.99</v>
      </c>
      <c r="AB654" t="s">
        <v>47</v>
      </c>
      <c r="AC654" t="s">
        <v>38</v>
      </c>
      <c r="AD654" t="s">
        <v>39</v>
      </c>
    </row>
    <row r="655" spans="1:30" x14ac:dyDescent="0.2">
      <c r="A655">
        <v>654</v>
      </c>
      <c r="B655">
        <v>78501</v>
      </c>
      <c r="C655" t="s">
        <v>40</v>
      </c>
      <c r="D655">
        <v>49</v>
      </c>
      <c r="E655" s="1">
        <v>27197</v>
      </c>
      <c r="F655">
        <v>254.76</v>
      </c>
      <c r="G655">
        <v>76</v>
      </c>
      <c r="K655">
        <v>31</v>
      </c>
      <c r="L655" t="s">
        <v>28</v>
      </c>
      <c r="M655" t="s">
        <v>29</v>
      </c>
      <c r="N655" t="s">
        <v>46</v>
      </c>
      <c r="O655" t="s">
        <v>31</v>
      </c>
      <c r="P655" t="s">
        <v>32</v>
      </c>
      <c r="Q655" t="s">
        <v>33</v>
      </c>
      <c r="R655" t="s">
        <v>34</v>
      </c>
      <c r="S655" t="s">
        <v>39</v>
      </c>
      <c r="T655" t="s">
        <v>36</v>
      </c>
      <c r="U655">
        <v>123</v>
      </c>
      <c r="V655">
        <v>90</v>
      </c>
      <c r="W655">
        <v>182</v>
      </c>
      <c r="X655">
        <v>52</v>
      </c>
      <c r="Y655">
        <v>153</v>
      </c>
      <c r="Z655">
        <v>72.459999999999994</v>
      </c>
      <c r="AA655">
        <v>45.8</v>
      </c>
      <c r="AB655" t="s">
        <v>50</v>
      </c>
      <c r="AC655" t="s">
        <v>38</v>
      </c>
      <c r="AD655" t="s">
        <v>39</v>
      </c>
    </row>
    <row r="656" spans="1:30" x14ac:dyDescent="0.2">
      <c r="A656">
        <v>655</v>
      </c>
      <c r="B656">
        <v>78539</v>
      </c>
      <c r="C656" t="s">
        <v>27</v>
      </c>
      <c r="D656">
        <v>39</v>
      </c>
      <c r="E656" s="1">
        <v>30842</v>
      </c>
      <c r="F656">
        <v>292.08999999999997</v>
      </c>
      <c r="G656">
        <v>61</v>
      </c>
      <c r="K656">
        <v>55.2</v>
      </c>
      <c r="L656" t="s">
        <v>28</v>
      </c>
      <c r="M656" t="s">
        <v>74</v>
      </c>
      <c r="N656" t="s">
        <v>46</v>
      </c>
      <c r="O656" t="s">
        <v>31</v>
      </c>
      <c r="P656" t="s">
        <v>49</v>
      </c>
      <c r="Q656" t="s">
        <v>33</v>
      </c>
      <c r="R656" t="s">
        <v>34</v>
      </c>
      <c r="S656" t="s">
        <v>43</v>
      </c>
      <c r="T656" t="s">
        <v>36</v>
      </c>
      <c r="U656">
        <v>129</v>
      </c>
      <c r="V656">
        <v>81</v>
      </c>
      <c r="W656">
        <v>189</v>
      </c>
      <c r="X656">
        <v>60</v>
      </c>
      <c r="Y656">
        <v>105</v>
      </c>
      <c r="Z656">
        <v>82.5</v>
      </c>
      <c r="AA656">
        <v>43.11</v>
      </c>
      <c r="AB656" t="s">
        <v>50</v>
      </c>
      <c r="AC656" t="s">
        <v>48</v>
      </c>
      <c r="AD656" t="s">
        <v>56</v>
      </c>
    </row>
    <row r="657" spans="1:30" x14ac:dyDescent="0.2">
      <c r="A657">
        <v>656</v>
      </c>
      <c r="B657">
        <v>78541</v>
      </c>
      <c r="C657" t="s">
        <v>27</v>
      </c>
      <c r="D657">
        <v>49</v>
      </c>
      <c r="E657" s="1">
        <v>27242</v>
      </c>
      <c r="F657">
        <v>195.14</v>
      </c>
      <c r="G657">
        <v>60</v>
      </c>
      <c r="K657">
        <v>38.1</v>
      </c>
      <c r="L657" t="s">
        <v>28</v>
      </c>
      <c r="M657" t="s">
        <v>29</v>
      </c>
      <c r="N657" t="s">
        <v>46</v>
      </c>
      <c r="O657" t="s">
        <v>31</v>
      </c>
      <c r="P657" t="s">
        <v>49</v>
      </c>
      <c r="Q657" t="s">
        <v>33</v>
      </c>
      <c r="R657" t="s">
        <v>34</v>
      </c>
      <c r="S657" t="s">
        <v>39</v>
      </c>
      <c r="T657" t="s">
        <v>59</v>
      </c>
      <c r="U657">
        <v>123</v>
      </c>
      <c r="V657">
        <v>93</v>
      </c>
      <c r="W657">
        <v>173</v>
      </c>
      <c r="X657">
        <v>53</v>
      </c>
      <c r="Y657">
        <v>112</v>
      </c>
      <c r="Z657">
        <v>110.04</v>
      </c>
      <c r="AA657">
        <v>43.72</v>
      </c>
      <c r="AB657" t="s">
        <v>50</v>
      </c>
      <c r="AC657" t="s">
        <v>38</v>
      </c>
      <c r="AD657" t="s">
        <v>39</v>
      </c>
    </row>
    <row r="658" spans="1:30" x14ac:dyDescent="0.2">
      <c r="A658">
        <v>657</v>
      </c>
      <c r="B658">
        <v>78542</v>
      </c>
      <c r="C658" t="s">
        <v>27</v>
      </c>
      <c r="D658">
        <v>46</v>
      </c>
      <c r="E658" s="1">
        <v>28344</v>
      </c>
      <c r="F658">
        <v>285.08</v>
      </c>
      <c r="G658">
        <v>67</v>
      </c>
      <c r="K658">
        <v>44.6</v>
      </c>
      <c r="L658" t="s">
        <v>28</v>
      </c>
      <c r="M658" t="s">
        <v>29</v>
      </c>
      <c r="N658" t="s">
        <v>46</v>
      </c>
      <c r="O658" t="s">
        <v>60</v>
      </c>
      <c r="P658" t="s">
        <v>32</v>
      </c>
      <c r="Q658" t="s">
        <v>33</v>
      </c>
      <c r="R658" t="s">
        <v>34</v>
      </c>
      <c r="S658" t="s">
        <v>54</v>
      </c>
      <c r="T658" t="s">
        <v>70</v>
      </c>
      <c r="U658">
        <v>139</v>
      </c>
      <c r="V658">
        <v>85</v>
      </c>
      <c r="W658">
        <v>213</v>
      </c>
      <c r="X658">
        <v>53</v>
      </c>
      <c r="Y658">
        <v>143</v>
      </c>
      <c r="Z658">
        <v>95.26</v>
      </c>
      <c r="AA658">
        <v>39.020000000000003</v>
      </c>
      <c r="AB658" t="s">
        <v>50</v>
      </c>
      <c r="AC658" t="s">
        <v>45</v>
      </c>
      <c r="AD658" t="s">
        <v>39</v>
      </c>
    </row>
    <row r="659" spans="1:30" x14ac:dyDescent="0.2">
      <c r="A659">
        <v>658</v>
      </c>
      <c r="B659">
        <v>78557</v>
      </c>
      <c r="C659" t="s">
        <v>40</v>
      </c>
      <c r="D659">
        <v>46</v>
      </c>
      <c r="E659" s="1">
        <v>28376</v>
      </c>
      <c r="F659">
        <v>160.05000000000001</v>
      </c>
      <c r="G659">
        <v>62</v>
      </c>
      <c r="K659">
        <v>29.3</v>
      </c>
      <c r="L659" t="s">
        <v>57</v>
      </c>
      <c r="M659" t="s">
        <v>29</v>
      </c>
      <c r="N659" t="s">
        <v>30</v>
      </c>
      <c r="O659" t="s">
        <v>31</v>
      </c>
      <c r="P659" t="s">
        <v>32</v>
      </c>
      <c r="Q659" t="s">
        <v>33</v>
      </c>
      <c r="R659" t="s">
        <v>58</v>
      </c>
      <c r="S659" t="s">
        <v>35</v>
      </c>
      <c r="T659" t="s">
        <v>59</v>
      </c>
      <c r="U659">
        <v>109</v>
      </c>
      <c r="V659">
        <v>72</v>
      </c>
      <c r="W659">
        <v>207</v>
      </c>
      <c r="X659">
        <v>42</v>
      </c>
      <c r="Y659">
        <v>137</v>
      </c>
      <c r="Z659">
        <v>86.92</v>
      </c>
      <c r="AA659">
        <v>36.42</v>
      </c>
      <c r="AB659" t="s">
        <v>37</v>
      </c>
      <c r="AC659" t="s">
        <v>45</v>
      </c>
      <c r="AD659" t="s">
        <v>39</v>
      </c>
    </row>
    <row r="660" spans="1:30" x14ac:dyDescent="0.2">
      <c r="A660">
        <v>659</v>
      </c>
      <c r="B660">
        <v>78557</v>
      </c>
      <c r="C660" t="s">
        <v>40</v>
      </c>
      <c r="D660">
        <v>33</v>
      </c>
      <c r="E660" s="1">
        <v>32827</v>
      </c>
      <c r="F660">
        <v>208.03</v>
      </c>
      <c r="G660">
        <v>68</v>
      </c>
      <c r="K660">
        <v>31.6</v>
      </c>
      <c r="L660" t="s">
        <v>28</v>
      </c>
      <c r="M660" t="s">
        <v>79</v>
      </c>
      <c r="N660" t="s">
        <v>62</v>
      </c>
      <c r="O660" t="s">
        <v>60</v>
      </c>
      <c r="P660" t="s">
        <v>49</v>
      </c>
      <c r="Q660" t="s">
        <v>33</v>
      </c>
      <c r="R660" t="s">
        <v>34</v>
      </c>
      <c r="S660" t="s">
        <v>35</v>
      </c>
      <c r="T660" t="s">
        <v>67</v>
      </c>
      <c r="U660">
        <v>124</v>
      </c>
      <c r="V660">
        <v>92</v>
      </c>
      <c r="W660">
        <v>166</v>
      </c>
      <c r="X660">
        <v>40</v>
      </c>
      <c r="Y660">
        <v>114</v>
      </c>
      <c r="Z660">
        <v>87.87</v>
      </c>
      <c r="AA660">
        <v>44.85</v>
      </c>
      <c r="AB660" t="s">
        <v>37</v>
      </c>
      <c r="AC660" t="s">
        <v>38</v>
      </c>
      <c r="AD660" t="s">
        <v>66</v>
      </c>
    </row>
    <row r="661" spans="1:30" x14ac:dyDescent="0.2">
      <c r="A661">
        <v>660</v>
      </c>
      <c r="B661">
        <v>78557</v>
      </c>
      <c r="C661" t="s">
        <v>40</v>
      </c>
      <c r="D661">
        <v>71</v>
      </c>
      <c r="E661" s="1">
        <v>19223</v>
      </c>
      <c r="F661">
        <v>212.88</v>
      </c>
      <c r="G661">
        <v>64</v>
      </c>
      <c r="K661">
        <v>36.5</v>
      </c>
      <c r="L661" t="s">
        <v>28</v>
      </c>
      <c r="M661" t="s">
        <v>29</v>
      </c>
      <c r="N661" t="s">
        <v>52</v>
      </c>
      <c r="O661" t="s">
        <v>53</v>
      </c>
      <c r="P661" t="s">
        <v>49</v>
      </c>
      <c r="Q661" t="s">
        <v>33</v>
      </c>
      <c r="R661" t="s">
        <v>34</v>
      </c>
      <c r="S661" t="s">
        <v>54</v>
      </c>
      <c r="T661" t="s">
        <v>44</v>
      </c>
      <c r="U661">
        <v>145</v>
      </c>
      <c r="V661">
        <v>94</v>
      </c>
      <c r="W661">
        <v>168</v>
      </c>
      <c r="X661">
        <v>48</v>
      </c>
      <c r="Y661">
        <v>144</v>
      </c>
      <c r="Z661">
        <v>72.75</v>
      </c>
      <c r="AA661">
        <v>41.17</v>
      </c>
      <c r="AB661" t="s">
        <v>37</v>
      </c>
      <c r="AC661" t="s">
        <v>48</v>
      </c>
      <c r="AD661" t="s">
        <v>39</v>
      </c>
    </row>
    <row r="662" spans="1:30" x14ac:dyDescent="0.2">
      <c r="A662">
        <v>661</v>
      </c>
      <c r="B662">
        <v>78539</v>
      </c>
      <c r="C662" t="s">
        <v>27</v>
      </c>
      <c r="D662">
        <v>74</v>
      </c>
      <c r="E662" s="1">
        <v>18034</v>
      </c>
      <c r="F662">
        <v>162.4</v>
      </c>
      <c r="G662">
        <v>62</v>
      </c>
      <c r="K662">
        <v>29.7</v>
      </c>
      <c r="L662" t="s">
        <v>57</v>
      </c>
      <c r="M662" t="s">
        <v>29</v>
      </c>
      <c r="N662" t="s">
        <v>46</v>
      </c>
      <c r="O662" t="s">
        <v>53</v>
      </c>
      <c r="P662" t="s">
        <v>32</v>
      </c>
      <c r="Q662" t="s">
        <v>33</v>
      </c>
      <c r="R662" t="s">
        <v>58</v>
      </c>
      <c r="S662" t="s">
        <v>39</v>
      </c>
      <c r="T662" t="s">
        <v>36</v>
      </c>
      <c r="U662">
        <v>114</v>
      </c>
      <c r="V662">
        <v>79</v>
      </c>
      <c r="W662">
        <v>160</v>
      </c>
      <c r="X662">
        <v>57</v>
      </c>
      <c r="Y662">
        <v>100</v>
      </c>
      <c r="Z662">
        <v>88.46</v>
      </c>
      <c r="AA662">
        <v>28.12</v>
      </c>
      <c r="AB662" t="s">
        <v>50</v>
      </c>
      <c r="AC662" t="s">
        <v>38</v>
      </c>
      <c r="AD662" t="s">
        <v>56</v>
      </c>
    </row>
    <row r="663" spans="1:30" x14ac:dyDescent="0.2">
      <c r="A663">
        <v>662</v>
      </c>
      <c r="B663">
        <v>78539</v>
      </c>
      <c r="C663" t="s">
        <v>40</v>
      </c>
      <c r="D663">
        <v>49</v>
      </c>
      <c r="E663" s="1">
        <v>27060</v>
      </c>
      <c r="F663">
        <v>321.70999999999998</v>
      </c>
      <c r="G663">
        <v>64</v>
      </c>
      <c r="K663">
        <v>55.2</v>
      </c>
      <c r="L663" t="s">
        <v>28</v>
      </c>
      <c r="M663" t="s">
        <v>29</v>
      </c>
      <c r="N663" t="s">
        <v>46</v>
      </c>
      <c r="O663" t="s">
        <v>31</v>
      </c>
      <c r="P663" t="s">
        <v>42</v>
      </c>
      <c r="Q663" t="s">
        <v>33</v>
      </c>
      <c r="R663" t="s">
        <v>34</v>
      </c>
      <c r="S663" t="s">
        <v>39</v>
      </c>
      <c r="T663" t="s">
        <v>59</v>
      </c>
      <c r="U663">
        <v>137</v>
      </c>
      <c r="V663">
        <v>95</v>
      </c>
      <c r="W663">
        <v>183</v>
      </c>
      <c r="X663">
        <v>44</v>
      </c>
      <c r="Y663">
        <v>145</v>
      </c>
      <c r="Z663">
        <v>77.930000000000007</v>
      </c>
      <c r="AA663">
        <v>45.97</v>
      </c>
      <c r="AB663" t="s">
        <v>37</v>
      </c>
      <c r="AC663" t="s">
        <v>48</v>
      </c>
      <c r="AD663" t="s">
        <v>39</v>
      </c>
    </row>
    <row r="664" spans="1:30" x14ac:dyDescent="0.2">
      <c r="A664">
        <v>663</v>
      </c>
      <c r="B664">
        <v>78542</v>
      </c>
      <c r="C664" t="s">
        <v>40</v>
      </c>
      <c r="D664">
        <v>83</v>
      </c>
      <c r="E664" s="1">
        <v>14706</v>
      </c>
      <c r="F664">
        <v>223.74</v>
      </c>
      <c r="G664">
        <v>69</v>
      </c>
      <c r="K664">
        <v>33</v>
      </c>
      <c r="L664" t="s">
        <v>28</v>
      </c>
      <c r="M664" t="s">
        <v>29</v>
      </c>
      <c r="N664" t="s">
        <v>52</v>
      </c>
      <c r="O664" t="s">
        <v>60</v>
      </c>
      <c r="P664" t="s">
        <v>49</v>
      </c>
      <c r="Q664" t="s">
        <v>33</v>
      </c>
      <c r="R664" t="s">
        <v>34</v>
      </c>
      <c r="S664" t="s">
        <v>54</v>
      </c>
      <c r="T664" t="s">
        <v>67</v>
      </c>
      <c r="U664">
        <v>138</v>
      </c>
      <c r="V664">
        <v>86</v>
      </c>
      <c r="W664">
        <v>181</v>
      </c>
      <c r="X664">
        <v>55</v>
      </c>
      <c r="Y664">
        <v>147</v>
      </c>
      <c r="Z664">
        <v>79.739999999999995</v>
      </c>
      <c r="AA664">
        <v>44.79</v>
      </c>
      <c r="AB664" t="s">
        <v>37</v>
      </c>
      <c r="AC664" t="s">
        <v>48</v>
      </c>
      <c r="AD664" t="s">
        <v>66</v>
      </c>
    </row>
    <row r="665" spans="1:30" x14ac:dyDescent="0.2">
      <c r="A665">
        <v>664</v>
      </c>
      <c r="B665">
        <v>78503</v>
      </c>
      <c r="C665" t="s">
        <v>40</v>
      </c>
      <c r="D665">
        <v>36</v>
      </c>
      <c r="E665" s="1">
        <v>31985</v>
      </c>
      <c r="F665">
        <v>286.44</v>
      </c>
      <c r="G665">
        <v>62</v>
      </c>
      <c r="K665">
        <v>52.4</v>
      </c>
      <c r="L665" t="s">
        <v>28</v>
      </c>
      <c r="M665" t="s">
        <v>29</v>
      </c>
      <c r="N665" t="s">
        <v>65</v>
      </c>
      <c r="O665" t="s">
        <v>31</v>
      </c>
      <c r="P665" t="s">
        <v>49</v>
      </c>
      <c r="Q665" t="s">
        <v>33</v>
      </c>
      <c r="R665" t="s">
        <v>34</v>
      </c>
      <c r="S665" t="s">
        <v>35</v>
      </c>
      <c r="T665" t="s">
        <v>64</v>
      </c>
      <c r="U665">
        <v>134</v>
      </c>
      <c r="V665">
        <v>90</v>
      </c>
      <c r="W665">
        <v>179</v>
      </c>
      <c r="X665">
        <v>57</v>
      </c>
      <c r="Y665">
        <v>108</v>
      </c>
      <c r="Z665">
        <v>71.739999999999995</v>
      </c>
      <c r="AA665">
        <v>42.37</v>
      </c>
      <c r="AB665" t="s">
        <v>37</v>
      </c>
      <c r="AC665" t="s">
        <v>38</v>
      </c>
      <c r="AD665" t="s">
        <v>51</v>
      </c>
    </row>
    <row r="666" spans="1:30" x14ac:dyDescent="0.2">
      <c r="A666">
        <v>665</v>
      </c>
      <c r="B666">
        <v>78542</v>
      </c>
      <c r="C666" t="s">
        <v>27</v>
      </c>
      <c r="D666">
        <v>32</v>
      </c>
      <c r="E666" s="1">
        <v>33339</v>
      </c>
      <c r="F666">
        <v>179.84</v>
      </c>
      <c r="G666">
        <v>66</v>
      </c>
      <c r="K666">
        <v>29</v>
      </c>
      <c r="L666" t="s">
        <v>57</v>
      </c>
      <c r="M666" t="s">
        <v>29</v>
      </c>
      <c r="N666" t="s">
        <v>65</v>
      </c>
      <c r="O666" t="s">
        <v>60</v>
      </c>
      <c r="P666" t="s">
        <v>49</v>
      </c>
      <c r="Q666" t="s">
        <v>33</v>
      </c>
      <c r="R666" t="s">
        <v>58</v>
      </c>
      <c r="S666" t="s">
        <v>39</v>
      </c>
      <c r="T666" t="s">
        <v>61</v>
      </c>
      <c r="U666">
        <v>119</v>
      </c>
      <c r="V666">
        <v>79</v>
      </c>
      <c r="W666">
        <v>161</v>
      </c>
      <c r="X666">
        <v>45</v>
      </c>
      <c r="Y666">
        <v>143</v>
      </c>
      <c r="Z666">
        <v>95.43</v>
      </c>
      <c r="AA666">
        <v>26.7</v>
      </c>
      <c r="AB666" t="s">
        <v>47</v>
      </c>
      <c r="AC666" t="s">
        <v>48</v>
      </c>
      <c r="AD666" t="s">
        <v>39</v>
      </c>
    </row>
    <row r="667" spans="1:30" x14ac:dyDescent="0.2">
      <c r="A667">
        <v>666</v>
      </c>
      <c r="B667">
        <v>78577</v>
      </c>
      <c r="C667" t="s">
        <v>27</v>
      </c>
      <c r="D667">
        <v>50</v>
      </c>
      <c r="E667" s="1">
        <v>26736</v>
      </c>
      <c r="F667">
        <v>318.01</v>
      </c>
      <c r="G667">
        <v>77</v>
      </c>
      <c r="K667">
        <v>37.700000000000003</v>
      </c>
      <c r="L667" t="s">
        <v>28</v>
      </c>
      <c r="M667" t="s">
        <v>29</v>
      </c>
      <c r="N667" t="s">
        <v>52</v>
      </c>
      <c r="O667" t="s">
        <v>41</v>
      </c>
      <c r="P667" t="s">
        <v>32</v>
      </c>
      <c r="Q667" t="s">
        <v>33</v>
      </c>
      <c r="R667" t="s">
        <v>34</v>
      </c>
      <c r="S667" t="s">
        <v>43</v>
      </c>
      <c r="T667" t="s">
        <v>39</v>
      </c>
      <c r="U667">
        <v>142</v>
      </c>
      <c r="V667">
        <v>88</v>
      </c>
      <c r="W667">
        <v>223</v>
      </c>
      <c r="X667">
        <v>43</v>
      </c>
      <c r="Y667">
        <v>140</v>
      </c>
      <c r="Z667">
        <v>103</v>
      </c>
      <c r="AA667">
        <v>43.18</v>
      </c>
      <c r="AB667" t="s">
        <v>47</v>
      </c>
      <c r="AC667" t="s">
        <v>48</v>
      </c>
      <c r="AD667" t="s">
        <v>66</v>
      </c>
    </row>
    <row r="668" spans="1:30" x14ac:dyDescent="0.2">
      <c r="A668">
        <v>667</v>
      </c>
      <c r="B668">
        <v>78539</v>
      </c>
      <c r="C668" t="s">
        <v>27</v>
      </c>
      <c r="D668">
        <v>33</v>
      </c>
      <c r="E668" s="1">
        <v>32829</v>
      </c>
      <c r="F668">
        <v>285.33</v>
      </c>
      <c r="G668">
        <v>59</v>
      </c>
      <c r="K668">
        <v>57.6</v>
      </c>
      <c r="L668" t="s">
        <v>28</v>
      </c>
      <c r="M668" t="s">
        <v>29</v>
      </c>
      <c r="N668" t="s">
        <v>52</v>
      </c>
      <c r="O668" t="s">
        <v>41</v>
      </c>
      <c r="P668" t="s">
        <v>49</v>
      </c>
      <c r="Q668" t="s">
        <v>33</v>
      </c>
      <c r="R668" t="s">
        <v>34</v>
      </c>
      <c r="S668" t="s">
        <v>54</v>
      </c>
      <c r="T668" t="s">
        <v>59</v>
      </c>
      <c r="U668">
        <v>127</v>
      </c>
      <c r="V668">
        <v>80</v>
      </c>
      <c r="W668">
        <v>231</v>
      </c>
      <c r="X668">
        <v>46</v>
      </c>
      <c r="Y668">
        <v>130</v>
      </c>
      <c r="Z668">
        <v>114.42</v>
      </c>
      <c r="AA668">
        <v>44.13</v>
      </c>
      <c r="AB668" t="s">
        <v>37</v>
      </c>
      <c r="AC668" t="s">
        <v>45</v>
      </c>
      <c r="AD668" t="s">
        <v>39</v>
      </c>
    </row>
    <row r="669" spans="1:30" x14ac:dyDescent="0.2">
      <c r="A669">
        <v>668</v>
      </c>
      <c r="B669">
        <v>78501</v>
      </c>
      <c r="C669" t="s">
        <v>27</v>
      </c>
      <c r="D669">
        <v>80</v>
      </c>
      <c r="E669" s="1">
        <v>15754</v>
      </c>
      <c r="F669">
        <v>167.52</v>
      </c>
      <c r="G669">
        <v>54</v>
      </c>
      <c r="K669">
        <v>40.4</v>
      </c>
      <c r="L669" t="s">
        <v>28</v>
      </c>
      <c r="M669" t="s">
        <v>29</v>
      </c>
      <c r="N669" t="s">
        <v>65</v>
      </c>
      <c r="O669" t="s">
        <v>60</v>
      </c>
      <c r="P669" t="s">
        <v>42</v>
      </c>
      <c r="Q669" t="s">
        <v>33</v>
      </c>
      <c r="R669" t="s">
        <v>34</v>
      </c>
      <c r="S669" t="s">
        <v>39</v>
      </c>
      <c r="T669" t="s">
        <v>61</v>
      </c>
      <c r="U669">
        <v>139</v>
      </c>
      <c r="V669">
        <v>84</v>
      </c>
      <c r="W669">
        <v>208</v>
      </c>
      <c r="X669">
        <v>56</v>
      </c>
      <c r="Y669">
        <v>144</v>
      </c>
      <c r="Z669">
        <v>87.09</v>
      </c>
      <c r="AA669">
        <v>40.130000000000003</v>
      </c>
      <c r="AB669" t="s">
        <v>37</v>
      </c>
      <c r="AC669" t="s">
        <v>38</v>
      </c>
      <c r="AD669" t="s">
        <v>66</v>
      </c>
    </row>
    <row r="670" spans="1:30" x14ac:dyDescent="0.2">
      <c r="A670">
        <v>669</v>
      </c>
      <c r="B670">
        <v>78504</v>
      </c>
      <c r="C670" t="s">
        <v>27</v>
      </c>
      <c r="D670">
        <v>36</v>
      </c>
      <c r="E670" s="1">
        <v>32028</v>
      </c>
      <c r="F670">
        <v>243.21</v>
      </c>
      <c r="G670">
        <v>71</v>
      </c>
      <c r="K670">
        <v>33.9</v>
      </c>
      <c r="L670" t="s">
        <v>28</v>
      </c>
      <c r="M670" t="s">
        <v>29</v>
      </c>
      <c r="N670" t="s">
        <v>65</v>
      </c>
      <c r="O670" t="s">
        <v>31</v>
      </c>
      <c r="P670" t="s">
        <v>42</v>
      </c>
      <c r="Q670" t="s">
        <v>33</v>
      </c>
      <c r="R670" t="s">
        <v>34</v>
      </c>
      <c r="S670" t="s">
        <v>39</v>
      </c>
      <c r="T670" t="s">
        <v>59</v>
      </c>
      <c r="U670">
        <v>133</v>
      </c>
      <c r="V670">
        <v>85</v>
      </c>
      <c r="W670">
        <v>210</v>
      </c>
      <c r="X670">
        <v>53</v>
      </c>
      <c r="Y670">
        <v>108</v>
      </c>
      <c r="Z670">
        <v>95.9</v>
      </c>
      <c r="AA670">
        <v>36.14</v>
      </c>
      <c r="AB670" t="s">
        <v>50</v>
      </c>
      <c r="AC670" t="s">
        <v>48</v>
      </c>
      <c r="AD670" t="s">
        <v>39</v>
      </c>
    </row>
    <row r="671" spans="1:30" x14ac:dyDescent="0.2">
      <c r="A671">
        <v>670</v>
      </c>
      <c r="B671">
        <v>78542</v>
      </c>
      <c r="C671" t="s">
        <v>40</v>
      </c>
      <c r="D671">
        <v>45</v>
      </c>
      <c r="E671" s="1">
        <v>28727</v>
      </c>
      <c r="F671">
        <v>187.58</v>
      </c>
      <c r="G671">
        <v>67</v>
      </c>
      <c r="K671">
        <v>29.4</v>
      </c>
      <c r="L671" t="s">
        <v>57</v>
      </c>
      <c r="M671" t="s">
        <v>29</v>
      </c>
      <c r="N671" t="s">
        <v>65</v>
      </c>
      <c r="O671" t="s">
        <v>41</v>
      </c>
      <c r="P671" t="s">
        <v>49</v>
      </c>
      <c r="Q671" t="s">
        <v>33</v>
      </c>
      <c r="R671" t="s">
        <v>58</v>
      </c>
      <c r="S671" t="s">
        <v>43</v>
      </c>
      <c r="T671" t="s">
        <v>36</v>
      </c>
      <c r="U671">
        <v>111</v>
      </c>
      <c r="V671">
        <v>72</v>
      </c>
      <c r="W671">
        <v>211</v>
      </c>
      <c r="X671">
        <v>42</v>
      </c>
      <c r="Y671">
        <v>121</v>
      </c>
      <c r="Z671">
        <v>92.97</v>
      </c>
      <c r="AA671">
        <v>37.72</v>
      </c>
      <c r="AB671" t="s">
        <v>37</v>
      </c>
      <c r="AC671" t="s">
        <v>48</v>
      </c>
      <c r="AD671" t="s">
        <v>51</v>
      </c>
    </row>
    <row r="672" spans="1:30" x14ac:dyDescent="0.2">
      <c r="A672">
        <v>671</v>
      </c>
      <c r="B672">
        <v>78541</v>
      </c>
      <c r="C672" t="s">
        <v>40</v>
      </c>
      <c r="D672">
        <v>85</v>
      </c>
      <c r="E672" s="1">
        <v>14008</v>
      </c>
      <c r="F672">
        <v>210.33</v>
      </c>
      <c r="G672">
        <v>68</v>
      </c>
      <c r="K672">
        <v>32</v>
      </c>
      <c r="L672" t="s">
        <v>28</v>
      </c>
      <c r="M672" t="s">
        <v>29</v>
      </c>
      <c r="N672" t="s">
        <v>46</v>
      </c>
      <c r="O672" t="s">
        <v>53</v>
      </c>
      <c r="P672" t="s">
        <v>32</v>
      </c>
      <c r="Q672" t="s">
        <v>33</v>
      </c>
      <c r="R672" t="s">
        <v>34</v>
      </c>
      <c r="S672" t="s">
        <v>35</v>
      </c>
      <c r="T672" t="s">
        <v>36</v>
      </c>
      <c r="U672">
        <v>122</v>
      </c>
      <c r="V672">
        <v>89</v>
      </c>
      <c r="W672">
        <v>232</v>
      </c>
      <c r="X672">
        <v>48</v>
      </c>
      <c r="Y672">
        <v>139</v>
      </c>
      <c r="Z672">
        <v>74.22</v>
      </c>
      <c r="AA672">
        <v>42.96</v>
      </c>
      <c r="AB672" t="s">
        <v>37</v>
      </c>
      <c r="AC672" t="s">
        <v>38</v>
      </c>
      <c r="AD672" t="s">
        <v>56</v>
      </c>
    </row>
    <row r="673" spans="1:30" x14ac:dyDescent="0.2">
      <c r="A673">
        <v>672</v>
      </c>
      <c r="B673">
        <v>78589</v>
      </c>
      <c r="C673" t="s">
        <v>40</v>
      </c>
      <c r="D673">
        <v>52</v>
      </c>
      <c r="E673" s="1">
        <v>26179</v>
      </c>
      <c r="F673">
        <v>268.5</v>
      </c>
      <c r="G673">
        <v>65</v>
      </c>
      <c r="K673">
        <v>44.7</v>
      </c>
      <c r="L673" t="s">
        <v>28</v>
      </c>
      <c r="M673" t="s">
        <v>29</v>
      </c>
      <c r="N673" t="s">
        <v>46</v>
      </c>
      <c r="O673" t="s">
        <v>31</v>
      </c>
      <c r="P673" t="s">
        <v>32</v>
      </c>
      <c r="Q673" t="s">
        <v>33</v>
      </c>
      <c r="R673" t="s">
        <v>34</v>
      </c>
      <c r="S673" t="s">
        <v>54</v>
      </c>
      <c r="T673" t="s">
        <v>59</v>
      </c>
      <c r="U673">
        <v>138</v>
      </c>
      <c r="V673">
        <v>91</v>
      </c>
      <c r="W673">
        <v>228</v>
      </c>
      <c r="X673">
        <v>47</v>
      </c>
      <c r="Y673">
        <v>131</v>
      </c>
      <c r="Z673">
        <v>97.67</v>
      </c>
      <c r="AA673">
        <v>45.39</v>
      </c>
      <c r="AB673" t="s">
        <v>37</v>
      </c>
      <c r="AC673" t="s">
        <v>45</v>
      </c>
      <c r="AD673" t="s">
        <v>39</v>
      </c>
    </row>
    <row r="674" spans="1:30" x14ac:dyDescent="0.2">
      <c r="A674">
        <v>673</v>
      </c>
      <c r="B674">
        <v>78501</v>
      </c>
      <c r="C674" t="s">
        <v>40</v>
      </c>
      <c r="D674">
        <v>41</v>
      </c>
      <c r="E674" s="1">
        <v>30182</v>
      </c>
      <c r="F674">
        <v>224.81</v>
      </c>
      <c r="G674">
        <v>73</v>
      </c>
      <c r="K674">
        <v>29.7</v>
      </c>
      <c r="L674" t="s">
        <v>57</v>
      </c>
      <c r="M674" t="s">
        <v>29</v>
      </c>
      <c r="N674" t="s">
        <v>65</v>
      </c>
      <c r="O674" t="s">
        <v>31</v>
      </c>
      <c r="P674" t="s">
        <v>49</v>
      </c>
      <c r="Q674" t="s">
        <v>33</v>
      </c>
      <c r="R674" t="s">
        <v>58</v>
      </c>
      <c r="S674" t="s">
        <v>35</v>
      </c>
      <c r="T674" t="s">
        <v>36</v>
      </c>
      <c r="U674">
        <v>112</v>
      </c>
      <c r="V674">
        <v>78</v>
      </c>
      <c r="W674">
        <v>176</v>
      </c>
      <c r="X674">
        <v>47</v>
      </c>
      <c r="Y674">
        <v>151</v>
      </c>
      <c r="Z674">
        <v>91.74</v>
      </c>
      <c r="AA674">
        <v>35.229999999999997</v>
      </c>
      <c r="AB674" t="s">
        <v>37</v>
      </c>
      <c r="AC674" t="s">
        <v>38</v>
      </c>
      <c r="AD674" t="s">
        <v>56</v>
      </c>
    </row>
    <row r="675" spans="1:30" x14ac:dyDescent="0.2">
      <c r="A675">
        <v>674</v>
      </c>
      <c r="B675">
        <v>78503</v>
      </c>
      <c r="C675" t="s">
        <v>40</v>
      </c>
      <c r="D675">
        <v>42</v>
      </c>
      <c r="E675" s="1">
        <v>29641</v>
      </c>
      <c r="F675">
        <v>290.83999999999997</v>
      </c>
      <c r="G675">
        <v>63</v>
      </c>
      <c r="K675">
        <v>51.5</v>
      </c>
      <c r="L675" t="s">
        <v>28</v>
      </c>
      <c r="M675" t="s">
        <v>76</v>
      </c>
      <c r="N675" t="s">
        <v>65</v>
      </c>
      <c r="O675" t="s">
        <v>31</v>
      </c>
      <c r="P675" t="s">
        <v>49</v>
      </c>
      <c r="Q675" t="s">
        <v>33</v>
      </c>
      <c r="R675" t="s">
        <v>34</v>
      </c>
      <c r="S675" t="s">
        <v>39</v>
      </c>
      <c r="T675" t="s">
        <v>44</v>
      </c>
      <c r="U675">
        <v>138</v>
      </c>
      <c r="V675">
        <v>80</v>
      </c>
      <c r="W675">
        <v>239</v>
      </c>
      <c r="X675">
        <v>60</v>
      </c>
      <c r="Y675">
        <v>104</v>
      </c>
      <c r="Z675">
        <v>97.22</v>
      </c>
      <c r="AA675">
        <v>43.6</v>
      </c>
      <c r="AB675" t="s">
        <v>50</v>
      </c>
      <c r="AC675" t="s">
        <v>38</v>
      </c>
      <c r="AD675" t="s">
        <v>39</v>
      </c>
    </row>
    <row r="676" spans="1:30" x14ac:dyDescent="0.2">
      <c r="A676">
        <v>675</v>
      </c>
      <c r="B676">
        <v>78577</v>
      </c>
      <c r="C676" t="s">
        <v>40</v>
      </c>
      <c r="D676">
        <v>61</v>
      </c>
      <c r="E676" s="1">
        <v>22782</v>
      </c>
      <c r="F676">
        <v>147.52000000000001</v>
      </c>
      <c r="G676">
        <v>60</v>
      </c>
      <c r="K676">
        <v>28.8</v>
      </c>
      <c r="L676" t="s">
        <v>57</v>
      </c>
      <c r="M676" t="s">
        <v>29</v>
      </c>
      <c r="N676" t="s">
        <v>52</v>
      </c>
      <c r="O676" t="s">
        <v>31</v>
      </c>
      <c r="P676" t="s">
        <v>49</v>
      </c>
      <c r="Q676" t="s">
        <v>33</v>
      </c>
      <c r="R676" t="s">
        <v>58</v>
      </c>
      <c r="S676" t="s">
        <v>39</v>
      </c>
      <c r="T676" t="s">
        <v>55</v>
      </c>
      <c r="U676">
        <v>115</v>
      </c>
      <c r="V676">
        <v>71</v>
      </c>
      <c r="W676">
        <v>218</v>
      </c>
      <c r="X676">
        <v>60</v>
      </c>
      <c r="Y676">
        <v>124</v>
      </c>
      <c r="Z676">
        <v>111.07</v>
      </c>
      <c r="AA676">
        <v>35.54</v>
      </c>
      <c r="AB676" t="s">
        <v>37</v>
      </c>
      <c r="AC676" t="s">
        <v>45</v>
      </c>
      <c r="AD676" t="s">
        <v>56</v>
      </c>
    </row>
    <row r="677" spans="1:30" x14ac:dyDescent="0.2">
      <c r="A677">
        <v>676</v>
      </c>
      <c r="B677">
        <v>78501</v>
      </c>
      <c r="C677" t="s">
        <v>40</v>
      </c>
      <c r="D677">
        <v>70</v>
      </c>
      <c r="E677" s="1">
        <v>19671</v>
      </c>
      <c r="F677">
        <v>205.76</v>
      </c>
      <c r="G677">
        <v>66</v>
      </c>
      <c r="K677">
        <v>33.200000000000003</v>
      </c>
      <c r="L677" t="s">
        <v>28</v>
      </c>
      <c r="M677" t="s">
        <v>29</v>
      </c>
      <c r="N677" t="s">
        <v>46</v>
      </c>
      <c r="O677" t="s">
        <v>53</v>
      </c>
      <c r="P677" t="s">
        <v>32</v>
      </c>
      <c r="Q677" t="s">
        <v>33</v>
      </c>
      <c r="R677" t="s">
        <v>34</v>
      </c>
      <c r="S677" t="s">
        <v>39</v>
      </c>
      <c r="T677" t="s">
        <v>55</v>
      </c>
      <c r="U677">
        <v>135</v>
      </c>
      <c r="V677">
        <v>80</v>
      </c>
      <c r="W677">
        <v>219</v>
      </c>
      <c r="X677">
        <v>48</v>
      </c>
      <c r="Y677">
        <v>108</v>
      </c>
      <c r="Z677">
        <v>110.54</v>
      </c>
      <c r="AA677">
        <v>40.64</v>
      </c>
      <c r="AB677" t="s">
        <v>37</v>
      </c>
      <c r="AC677" t="s">
        <v>48</v>
      </c>
      <c r="AD677" t="s">
        <v>51</v>
      </c>
    </row>
    <row r="678" spans="1:30" x14ac:dyDescent="0.2">
      <c r="A678">
        <v>677</v>
      </c>
      <c r="B678">
        <v>78503</v>
      </c>
      <c r="C678" t="s">
        <v>40</v>
      </c>
      <c r="D678">
        <v>36</v>
      </c>
      <c r="E678" s="1">
        <v>31765</v>
      </c>
      <c r="F678">
        <v>318.58</v>
      </c>
      <c r="G678">
        <v>68</v>
      </c>
      <c r="K678">
        <v>48.4</v>
      </c>
      <c r="L678" t="s">
        <v>28</v>
      </c>
      <c r="M678" t="s">
        <v>82</v>
      </c>
      <c r="N678" t="s">
        <v>46</v>
      </c>
      <c r="O678" t="s">
        <v>31</v>
      </c>
      <c r="P678" t="s">
        <v>32</v>
      </c>
      <c r="Q678" t="s">
        <v>33</v>
      </c>
      <c r="R678" t="s">
        <v>34</v>
      </c>
      <c r="S678" t="s">
        <v>43</v>
      </c>
      <c r="T678" t="s">
        <v>36</v>
      </c>
      <c r="U678">
        <v>125</v>
      </c>
      <c r="V678">
        <v>84</v>
      </c>
      <c r="W678">
        <v>183</v>
      </c>
      <c r="X678">
        <v>56</v>
      </c>
      <c r="Y678">
        <v>151</v>
      </c>
      <c r="Z678">
        <v>101.49</v>
      </c>
      <c r="AA678">
        <v>40.93</v>
      </c>
      <c r="AB678" t="s">
        <v>50</v>
      </c>
      <c r="AC678" t="s">
        <v>38</v>
      </c>
      <c r="AD678" t="s">
        <v>39</v>
      </c>
    </row>
    <row r="679" spans="1:30" x14ac:dyDescent="0.2">
      <c r="A679">
        <v>678</v>
      </c>
      <c r="B679">
        <v>78577</v>
      </c>
      <c r="C679" t="s">
        <v>40</v>
      </c>
      <c r="D679">
        <v>81</v>
      </c>
      <c r="E679" s="1">
        <v>15476</v>
      </c>
      <c r="F679">
        <v>160.51</v>
      </c>
      <c r="G679">
        <v>66</v>
      </c>
      <c r="K679">
        <v>25.9</v>
      </c>
      <c r="L679" t="s">
        <v>57</v>
      </c>
      <c r="M679" t="s">
        <v>29</v>
      </c>
      <c r="N679" t="s">
        <v>52</v>
      </c>
      <c r="O679" t="s">
        <v>60</v>
      </c>
      <c r="P679" t="s">
        <v>49</v>
      </c>
      <c r="Q679" t="s">
        <v>33</v>
      </c>
      <c r="R679" t="s">
        <v>58</v>
      </c>
      <c r="S679" t="s">
        <v>39</v>
      </c>
      <c r="T679" t="s">
        <v>67</v>
      </c>
      <c r="U679">
        <v>105</v>
      </c>
      <c r="V679">
        <v>78</v>
      </c>
      <c r="W679">
        <v>160</v>
      </c>
      <c r="X679">
        <v>56</v>
      </c>
      <c r="Y679">
        <v>153</v>
      </c>
      <c r="Z679">
        <v>111.58</v>
      </c>
      <c r="AA679">
        <v>32.53</v>
      </c>
      <c r="AB679" t="s">
        <v>47</v>
      </c>
      <c r="AC679" t="s">
        <v>48</v>
      </c>
      <c r="AD679" t="s">
        <v>56</v>
      </c>
    </row>
    <row r="680" spans="1:30" x14ac:dyDescent="0.2">
      <c r="A680">
        <v>679</v>
      </c>
      <c r="B680">
        <v>78577</v>
      </c>
      <c r="C680" t="s">
        <v>40</v>
      </c>
      <c r="D680">
        <v>57</v>
      </c>
      <c r="E680" s="1">
        <v>24313</v>
      </c>
      <c r="F680">
        <v>160.97999999999999</v>
      </c>
      <c r="G680">
        <v>61</v>
      </c>
      <c r="K680">
        <v>30.4</v>
      </c>
      <c r="L680" t="s">
        <v>28</v>
      </c>
      <c r="M680" t="s">
        <v>29</v>
      </c>
      <c r="N680" t="s">
        <v>72</v>
      </c>
      <c r="O680" t="s">
        <v>60</v>
      </c>
      <c r="P680" t="s">
        <v>71</v>
      </c>
      <c r="Q680" t="s">
        <v>33</v>
      </c>
      <c r="R680" t="s">
        <v>34</v>
      </c>
      <c r="S680" t="s">
        <v>35</v>
      </c>
      <c r="T680" t="s">
        <v>61</v>
      </c>
      <c r="U680">
        <v>143</v>
      </c>
      <c r="V680">
        <v>86</v>
      </c>
      <c r="W680">
        <v>164</v>
      </c>
      <c r="X680">
        <v>41</v>
      </c>
      <c r="Y680">
        <v>146</v>
      </c>
      <c r="Z680">
        <v>115.04</v>
      </c>
      <c r="AA680">
        <v>45.93</v>
      </c>
      <c r="AB680" t="s">
        <v>50</v>
      </c>
      <c r="AC680" t="s">
        <v>38</v>
      </c>
      <c r="AD680" t="s">
        <v>39</v>
      </c>
    </row>
    <row r="681" spans="1:30" x14ac:dyDescent="0.2">
      <c r="A681">
        <v>680</v>
      </c>
      <c r="B681">
        <v>78557</v>
      </c>
      <c r="C681" t="s">
        <v>27</v>
      </c>
      <c r="D681">
        <v>65</v>
      </c>
      <c r="E681" s="1">
        <v>21438</v>
      </c>
      <c r="F681">
        <v>315.83</v>
      </c>
      <c r="G681">
        <v>60</v>
      </c>
      <c r="K681">
        <v>61.7</v>
      </c>
      <c r="L681" t="s">
        <v>28</v>
      </c>
      <c r="M681" t="s">
        <v>29</v>
      </c>
      <c r="N681" t="s">
        <v>46</v>
      </c>
      <c r="O681" t="s">
        <v>31</v>
      </c>
      <c r="P681" t="s">
        <v>32</v>
      </c>
      <c r="Q681" t="s">
        <v>33</v>
      </c>
      <c r="R681" t="s">
        <v>34</v>
      </c>
      <c r="S681" t="s">
        <v>43</v>
      </c>
      <c r="T681" t="s">
        <v>64</v>
      </c>
      <c r="U681">
        <v>125</v>
      </c>
      <c r="V681">
        <v>88</v>
      </c>
      <c r="W681">
        <v>179</v>
      </c>
      <c r="X681">
        <v>48</v>
      </c>
      <c r="Y681">
        <v>125</v>
      </c>
      <c r="Z681">
        <v>100.8</v>
      </c>
      <c r="AA681">
        <v>38.950000000000003</v>
      </c>
      <c r="AB681" t="s">
        <v>47</v>
      </c>
      <c r="AC681" t="s">
        <v>48</v>
      </c>
      <c r="AD681" t="s">
        <v>56</v>
      </c>
    </row>
    <row r="682" spans="1:30" x14ac:dyDescent="0.2">
      <c r="A682">
        <v>681</v>
      </c>
      <c r="B682">
        <v>78542</v>
      </c>
      <c r="C682" t="s">
        <v>40</v>
      </c>
      <c r="D682">
        <v>69</v>
      </c>
      <c r="E682" s="1">
        <v>19944</v>
      </c>
      <c r="F682">
        <v>282.14999999999998</v>
      </c>
      <c r="G682">
        <v>63</v>
      </c>
      <c r="K682">
        <v>50</v>
      </c>
      <c r="L682" t="s">
        <v>28</v>
      </c>
      <c r="M682" t="s">
        <v>29</v>
      </c>
      <c r="N682" t="s">
        <v>46</v>
      </c>
      <c r="O682" t="s">
        <v>60</v>
      </c>
      <c r="P682" t="s">
        <v>49</v>
      </c>
      <c r="Q682" t="s">
        <v>33</v>
      </c>
      <c r="R682" t="s">
        <v>34</v>
      </c>
      <c r="S682" t="s">
        <v>43</v>
      </c>
      <c r="T682" t="s">
        <v>77</v>
      </c>
      <c r="U682">
        <v>123</v>
      </c>
      <c r="V682">
        <v>83</v>
      </c>
      <c r="W682">
        <v>165</v>
      </c>
      <c r="X682">
        <v>41</v>
      </c>
      <c r="Y682">
        <v>153</v>
      </c>
      <c r="Z682">
        <v>80.75</v>
      </c>
      <c r="AA682">
        <v>43.37</v>
      </c>
      <c r="AB682" t="s">
        <v>47</v>
      </c>
      <c r="AC682" t="s">
        <v>48</v>
      </c>
      <c r="AD682" t="s">
        <v>39</v>
      </c>
    </row>
    <row r="683" spans="1:30" x14ac:dyDescent="0.2">
      <c r="A683">
        <v>682</v>
      </c>
      <c r="B683">
        <v>78501</v>
      </c>
      <c r="C683" t="s">
        <v>27</v>
      </c>
      <c r="D683">
        <v>30</v>
      </c>
      <c r="E683" s="1">
        <v>33930</v>
      </c>
      <c r="F683">
        <v>219.59</v>
      </c>
      <c r="G683">
        <v>70</v>
      </c>
      <c r="K683">
        <v>31.5</v>
      </c>
      <c r="L683" t="s">
        <v>28</v>
      </c>
      <c r="M683" t="s">
        <v>82</v>
      </c>
      <c r="N683" t="s">
        <v>62</v>
      </c>
      <c r="O683" t="s">
        <v>41</v>
      </c>
      <c r="P683" t="s">
        <v>49</v>
      </c>
      <c r="Q683" t="s">
        <v>33</v>
      </c>
      <c r="R683" t="s">
        <v>34</v>
      </c>
      <c r="S683" t="s">
        <v>43</v>
      </c>
      <c r="T683" t="s">
        <v>55</v>
      </c>
      <c r="U683">
        <v>142</v>
      </c>
      <c r="V683">
        <v>86</v>
      </c>
      <c r="W683">
        <v>230</v>
      </c>
      <c r="X683">
        <v>46</v>
      </c>
      <c r="Y683">
        <v>142</v>
      </c>
      <c r="Z683">
        <v>90.08</v>
      </c>
      <c r="AA683">
        <v>40.65</v>
      </c>
      <c r="AB683" t="s">
        <v>50</v>
      </c>
      <c r="AC683" t="s">
        <v>45</v>
      </c>
      <c r="AD683" t="s">
        <v>39</v>
      </c>
    </row>
    <row r="684" spans="1:30" x14ac:dyDescent="0.2">
      <c r="A684">
        <v>683</v>
      </c>
      <c r="B684">
        <v>78557</v>
      </c>
      <c r="C684" t="s">
        <v>27</v>
      </c>
      <c r="D684">
        <v>50</v>
      </c>
      <c r="E684" s="1">
        <v>26779</v>
      </c>
      <c r="F684">
        <v>192.61</v>
      </c>
      <c r="G684">
        <v>74</v>
      </c>
      <c r="K684">
        <v>24.7</v>
      </c>
      <c r="L684" t="s">
        <v>57</v>
      </c>
      <c r="M684" t="s">
        <v>29</v>
      </c>
      <c r="N684" t="s">
        <v>72</v>
      </c>
      <c r="O684" t="s">
        <v>31</v>
      </c>
      <c r="P684" t="s">
        <v>71</v>
      </c>
      <c r="Q684" t="s">
        <v>33</v>
      </c>
      <c r="R684" t="s">
        <v>63</v>
      </c>
      <c r="S684" t="s">
        <v>39</v>
      </c>
      <c r="T684" t="s">
        <v>59</v>
      </c>
      <c r="U684">
        <v>112</v>
      </c>
      <c r="V684">
        <v>78</v>
      </c>
      <c r="W684">
        <v>220</v>
      </c>
      <c r="X684">
        <v>46</v>
      </c>
      <c r="Y684">
        <v>129</v>
      </c>
      <c r="Z684">
        <v>81.08</v>
      </c>
      <c r="AA684">
        <v>33.56</v>
      </c>
      <c r="AB684" t="s">
        <v>47</v>
      </c>
      <c r="AC684" t="s">
        <v>38</v>
      </c>
      <c r="AD684" t="s">
        <v>39</v>
      </c>
    </row>
    <row r="685" spans="1:30" x14ac:dyDescent="0.2">
      <c r="A685">
        <v>684</v>
      </c>
      <c r="B685">
        <v>78504</v>
      </c>
      <c r="C685" t="s">
        <v>40</v>
      </c>
      <c r="D685">
        <v>78</v>
      </c>
      <c r="E685" s="1">
        <v>16632</v>
      </c>
      <c r="F685">
        <v>161.06</v>
      </c>
      <c r="G685">
        <v>63</v>
      </c>
      <c r="K685">
        <v>28.5</v>
      </c>
      <c r="L685" t="s">
        <v>57</v>
      </c>
      <c r="M685" t="s">
        <v>29</v>
      </c>
      <c r="N685" t="s">
        <v>30</v>
      </c>
      <c r="O685" t="s">
        <v>60</v>
      </c>
      <c r="P685" t="s">
        <v>32</v>
      </c>
      <c r="Q685" t="s">
        <v>33</v>
      </c>
      <c r="R685" t="s">
        <v>58</v>
      </c>
      <c r="S685" t="s">
        <v>39</v>
      </c>
      <c r="T685" t="s">
        <v>73</v>
      </c>
      <c r="U685">
        <v>112</v>
      </c>
      <c r="V685">
        <v>76</v>
      </c>
      <c r="W685">
        <v>184</v>
      </c>
      <c r="X685">
        <v>44</v>
      </c>
      <c r="Y685">
        <v>151</v>
      </c>
      <c r="Z685">
        <v>105.89</v>
      </c>
      <c r="AA685">
        <v>38.67</v>
      </c>
      <c r="AB685" t="s">
        <v>47</v>
      </c>
      <c r="AC685" t="s">
        <v>38</v>
      </c>
      <c r="AD685" t="s">
        <v>56</v>
      </c>
    </row>
    <row r="686" spans="1:30" x14ac:dyDescent="0.2">
      <c r="A686">
        <v>685</v>
      </c>
      <c r="B686">
        <v>78504</v>
      </c>
      <c r="C686" t="s">
        <v>27</v>
      </c>
      <c r="D686">
        <v>62</v>
      </c>
      <c r="E686" s="1">
        <v>22410</v>
      </c>
      <c r="F686">
        <v>330.86</v>
      </c>
      <c r="G686">
        <v>67</v>
      </c>
      <c r="K686">
        <v>51.8</v>
      </c>
      <c r="L686" t="s">
        <v>28</v>
      </c>
      <c r="M686" t="s">
        <v>68</v>
      </c>
      <c r="N686" t="s">
        <v>30</v>
      </c>
      <c r="O686" t="s">
        <v>31</v>
      </c>
      <c r="P686" t="s">
        <v>42</v>
      </c>
      <c r="Q686" t="s">
        <v>33</v>
      </c>
      <c r="R686" t="s">
        <v>34</v>
      </c>
      <c r="S686" t="s">
        <v>35</v>
      </c>
      <c r="T686" t="s">
        <v>64</v>
      </c>
      <c r="U686">
        <v>137</v>
      </c>
      <c r="V686">
        <v>83</v>
      </c>
      <c r="W686">
        <v>214</v>
      </c>
      <c r="X686">
        <v>60</v>
      </c>
      <c r="Y686">
        <v>111</v>
      </c>
      <c r="Z686">
        <v>112.55</v>
      </c>
      <c r="AA686">
        <v>36.15</v>
      </c>
      <c r="AB686" t="s">
        <v>50</v>
      </c>
      <c r="AC686" t="s">
        <v>48</v>
      </c>
      <c r="AD686" t="s">
        <v>39</v>
      </c>
    </row>
    <row r="687" spans="1:30" x14ac:dyDescent="0.2">
      <c r="A687">
        <v>686</v>
      </c>
      <c r="B687">
        <v>78504</v>
      </c>
      <c r="C687" t="s">
        <v>27</v>
      </c>
      <c r="D687">
        <v>74</v>
      </c>
      <c r="E687" s="1">
        <v>17885</v>
      </c>
      <c r="F687">
        <v>251.54</v>
      </c>
      <c r="G687">
        <v>66</v>
      </c>
      <c r="K687">
        <v>40.6</v>
      </c>
      <c r="L687" t="s">
        <v>28</v>
      </c>
      <c r="M687" t="s">
        <v>29</v>
      </c>
      <c r="N687" t="s">
        <v>30</v>
      </c>
      <c r="O687" t="s">
        <v>60</v>
      </c>
      <c r="P687" t="s">
        <v>32</v>
      </c>
      <c r="Q687" t="s">
        <v>33</v>
      </c>
      <c r="R687" t="s">
        <v>34</v>
      </c>
      <c r="S687" t="s">
        <v>39</v>
      </c>
      <c r="T687" t="s">
        <v>61</v>
      </c>
      <c r="U687">
        <v>141</v>
      </c>
      <c r="V687">
        <v>87</v>
      </c>
      <c r="W687">
        <v>198</v>
      </c>
      <c r="X687">
        <v>45</v>
      </c>
      <c r="Y687">
        <v>138</v>
      </c>
      <c r="Z687">
        <v>112.75</v>
      </c>
      <c r="AA687">
        <v>36.6</v>
      </c>
      <c r="AB687" t="s">
        <v>47</v>
      </c>
      <c r="AC687" t="s">
        <v>38</v>
      </c>
      <c r="AD687" t="s">
        <v>39</v>
      </c>
    </row>
    <row r="688" spans="1:30" x14ac:dyDescent="0.2">
      <c r="A688">
        <v>687</v>
      </c>
      <c r="B688">
        <v>78541</v>
      </c>
      <c r="C688" t="s">
        <v>40</v>
      </c>
      <c r="D688">
        <v>66</v>
      </c>
      <c r="E688" s="1">
        <v>20775</v>
      </c>
      <c r="F688">
        <v>260.81</v>
      </c>
      <c r="G688">
        <v>65</v>
      </c>
      <c r="K688">
        <v>43.4</v>
      </c>
      <c r="L688" t="s">
        <v>28</v>
      </c>
      <c r="M688" t="s">
        <v>29</v>
      </c>
      <c r="N688" t="s">
        <v>46</v>
      </c>
      <c r="O688" t="s">
        <v>53</v>
      </c>
      <c r="P688" t="s">
        <v>32</v>
      </c>
      <c r="Q688" t="s">
        <v>33</v>
      </c>
      <c r="R688" t="s">
        <v>34</v>
      </c>
      <c r="S688" t="s">
        <v>54</v>
      </c>
      <c r="T688" t="s">
        <v>36</v>
      </c>
      <c r="U688">
        <v>145</v>
      </c>
      <c r="V688">
        <v>94</v>
      </c>
      <c r="W688">
        <v>157</v>
      </c>
      <c r="X688">
        <v>46</v>
      </c>
      <c r="Y688">
        <v>114</v>
      </c>
      <c r="Z688">
        <v>77.290000000000006</v>
      </c>
      <c r="AA688">
        <v>46.59</v>
      </c>
      <c r="AB688" t="s">
        <v>47</v>
      </c>
      <c r="AC688" t="s">
        <v>45</v>
      </c>
      <c r="AD688" t="s">
        <v>39</v>
      </c>
    </row>
    <row r="689" spans="1:30" x14ac:dyDescent="0.2">
      <c r="A689">
        <v>688</v>
      </c>
      <c r="B689">
        <v>78542</v>
      </c>
      <c r="C689" t="s">
        <v>27</v>
      </c>
      <c r="D689">
        <v>73</v>
      </c>
      <c r="E689" s="1">
        <v>18229</v>
      </c>
      <c r="F689">
        <v>240.57</v>
      </c>
      <c r="G689">
        <v>71</v>
      </c>
      <c r="K689">
        <v>33.5</v>
      </c>
      <c r="L689" t="s">
        <v>28</v>
      </c>
      <c r="M689" t="s">
        <v>29</v>
      </c>
      <c r="N689" t="s">
        <v>62</v>
      </c>
      <c r="O689" t="s">
        <v>78</v>
      </c>
      <c r="P689" t="s">
        <v>32</v>
      </c>
      <c r="Q689" t="s">
        <v>33</v>
      </c>
      <c r="R689" t="s">
        <v>34</v>
      </c>
      <c r="S689" t="s">
        <v>39</v>
      </c>
      <c r="T689" t="s">
        <v>64</v>
      </c>
      <c r="U689">
        <v>134</v>
      </c>
      <c r="V689">
        <v>95</v>
      </c>
      <c r="W689">
        <v>204</v>
      </c>
      <c r="X689">
        <v>46</v>
      </c>
      <c r="Y689">
        <v>151</v>
      </c>
      <c r="Z689">
        <v>75.23</v>
      </c>
      <c r="AA689">
        <v>42.34</v>
      </c>
      <c r="AB689" t="s">
        <v>37</v>
      </c>
      <c r="AC689" t="s">
        <v>48</v>
      </c>
      <c r="AD689" t="s">
        <v>39</v>
      </c>
    </row>
    <row r="690" spans="1:30" x14ac:dyDescent="0.2">
      <c r="A690">
        <v>689</v>
      </c>
      <c r="B690">
        <v>78557</v>
      </c>
      <c r="C690" t="s">
        <v>40</v>
      </c>
      <c r="D690">
        <v>75</v>
      </c>
      <c r="E690" s="1">
        <v>17807</v>
      </c>
      <c r="F690">
        <v>249.1</v>
      </c>
      <c r="G690">
        <v>72</v>
      </c>
      <c r="K690">
        <v>33.799999999999997</v>
      </c>
      <c r="L690" t="s">
        <v>28</v>
      </c>
      <c r="M690" t="s">
        <v>29</v>
      </c>
      <c r="N690" t="s">
        <v>65</v>
      </c>
      <c r="O690" t="s">
        <v>53</v>
      </c>
      <c r="P690" t="s">
        <v>49</v>
      </c>
      <c r="Q690" t="s">
        <v>33</v>
      </c>
      <c r="R690" t="s">
        <v>34</v>
      </c>
      <c r="S690" t="s">
        <v>35</v>
      </c>
      <c r="T690" t="s">
        <v>44</v>
      </c>
      <c r="U690">
        <v>125</v>
      </c>
      <c r="V690">
        <v>89</v>
      </c>
      <c r="W690">
        <v>209</v>
      </c>
      <c r="X690">
        <v>40</v>
      </c>
      <c r="Y690">
        <v>103</v>
      </c>
      <c r="Z690">
        <v>116.83</v>
      </c>
      <c r="AA690">
        <v>49.9</v>
      </c>
      <c r="AB690" t="s">
        <v>37</v>
      </c>
      <c r="AC690" t="s">
        <v>48</v>
      </c>
      <c r="AD690" t="s">
        <v>39</v>
      </c>
    </row>
    <row r="691" spans="1:30" x14ac:dyDescent="0.2">
      <c r="A691">
        <v>690</v>
      </c>
      <c r="B691">
        <v>78542</v>
      </c>
      <c r="C691" t="s">
        <v>40</v>
      </c>
      <c r="D691">
        <v>73</v>
      </c>
      <c r="E691" s="1">
        <v>18243</v>
      </c>
      <c r="F691">
        <v>239.36</v>
      </c>
      <c r="G691">
        <v>63</v>
      </c>
      <c r="K691">
        <v>42.4</v>
      </c>
      <c r="L691" t="s">
        <v>28</v>
      </c>
      <c r="M691" t="s">
        <v>29</v>
      </c>
      <c r="N691" t="s">
        <v>46</v>
      </c>
      <c r="O691" t="s">
        <v>53</v>
      </c>
      <c r="P691" t="s">
        <v>32</v>
      </c>
      <c r="Q691" t="s">
        <v>33</v>
      </c>
      <c r="R691" t="s">
        <v>34</v>
      </c>
      <c r="S691" t="s">
        <v>43</v>
      </c>
      <c r="T691" t="s">
        <v>59</v>
      </c>
      <c r="U691">
        <v>130</v>
      </c>
      <c r="V691">
        <v>95</v>
      </c>
      <c r="W691">
        <v>173</v>
      </c>
      <c r="X691">
        <v>56</v>
      </c>
      <c r="Y691">
        <v>156</v>
      </c>
      <c r="Z691">
        <v>119.62</v>
      </c>
      <c r="AA691">
        <v>46.22</v>
      </c>
      <c r="AB691" t="s">
        <v>50</v>
      </c>
      <c r="AC691" t="s">
        <v>38</v>
      </c>
      <c r="AD691" t="s">
        <v>51</v>
      </c>
    </row>
    <row r="692" spans="1:30" x14ac:dyDescent="0.2">
      <c r="A692">
        <v>691</v>
      </c>
      <c r="B692">
        <v>78504</v>
      </c>
      <c r="C692" t="s">
        <v>27</v>
      </c>
      <c r="D692">
        <v>61</v>
      </c>
      <c r="E692" s="1">
        <v>22809</v>
      </c>
      <c r="F692">
        <v>146.31</v>
      </c>
      <c r="G692">
        <v>62</v>
      </c>
      <c r="K692">
        <v>26.8</v>
      </c>
      <c r="L692" t="s">
        <v>57</v>
      </c>
      <c r="M692" t="s">
        <v>29</v>
      </c>
      <c r="N692" t="s">
        <v>65</v>
      </c>
      <c r="O692" t="s">
        <v>31</v>
      </c>
      <c r="P692" t="s">
        <v>49</v>
      </c>
      <c r="Q692" t="s">
        <v>33</v>
      </c>
      <c r="R692" t="s">
        <v>58</v>
      </c>
      <c r="S692" t="s">
        <v>39</v>
      </c>
      <c r="T692" t="s">
        <v>59</v>
      </c>
      <c r="U692">
        <v>106</v>
      </c>
      <c r="V692">
        <v>74</v>
      </c>
      <c r="W692">
        <v>234</v>
      </c>
      <c r="X692">
        <v>46</v>
      </c>
      <c r="Y692">
        <v>117</v>
      </c>
      <c r="Z692">
        <v>100.67</v>
      </c>
      <c r="AA692">
        <v>33.82</v>
      </c>
      <c r="AB692" t="s">
        <v>47</v>
      </c>
      <c r="AC692" t="s">
        <v>45</v>
      </c>
      <c r="AD692" t="s">
        <v>39</v>
      </c>
    </row>
    <row r="693" spans="1:30" x14ac:dyDescent="0.2">
      <c r="A693">
        <v>692</v>
      </c>
      <c r="B693">
        <v>78542</v>
      </c>
      <c r="C693" t="s">
        <v>27</v>
      </c>
      <c r="D693">
        <v>41</v>
      </c>
      <c r="E693" s="1">
        <v>30019</v>
      </c>
      <c r="F693">
        <v>268.20999999999998</v>
      </c>
      <c r="G693">
        <v>66</v>
      </c>
      <c r="K693">
        <v>43.3</v>
      </c>
      <c r="L693" t="s">
        <v>28</v>
      </c>
      <c r="M693" t="s">
        <v>29</v>
      </c>
      <c r="N693" t="s">
        <v>52</v>
      </c>
      <c r="O693" t="s">
        <v>31</v>
      </c>
      <c r="P693" t="s">
        <v>49</v>
      </c>
      <c r="Q693" t="s">
        <v>33</v>
      </c>
      <c r="R693" t="s">
        <v>34</v>
      </c>
      <c r="S693" t="s">
        <v>39</v>
      </c>
      <c r="T693" t="s">
        <v>44</v>
      </c>
      <c r="U693">
        <v>144</v>
      </c>
      <c r="V693">
        <v>92</v>
      </c>
      <c r="W693">
        <v>198</v>
      </c>
      <c r="X693">
        <v>51</v>
      </c>
      <c r="Y693">
        <v>136</v>
      </c>
      <c r="Z693">
        <v>104.2</v>
      </c>
      <c r="AA693">
        <v>42.09</v>
      </c>
      <c r="AB693" t="s">
        <v>50</v>
      </c>
      <c r="AC693" t="s">
        <v>45</v>
      </c>
      <c r="AD693" t="s">
        <v>66</v>
      </c>
    </row>
    <row r="694" spans="1:30" x14ac:dyDescent="0.2">
      <c r="A694">
        <v>693</v>
      </c>
      <c r="B694">
        <v>78542</v>
      </c>
      <c r="C694" t="s">
        <v>40</v>
      </c>
      <c r="D694">
        <v>74</v>
      </c>
      <c r="E694" s="1">
        <v>18178</v>
      </c>
      <c r="F694">
        <v>262.61</v>
      </c>
      <c r="G694">
        <v>65</v>
      </c>
      <c r="K694">
        <v>43.7</v>
      </c>
      <c r="L694" t="s">
        <v>28</v>
      </c>
      <c r="M694" t="s">
        <v>29</v>
      </c>
      <c r="N694" t="s">
        <v>46</v>
      </c>
      <c r="O694" t="s">
        <v>60</v>
      </c>
      <c r="P694" t="s">
        <v>32</v>
      </c>
      <c r="Q694" t="s">
        <v>33</v>
      </c>
      <c r="R694" t="s">
        <v>34</v>
      </c>
      <c r="S694" t="s">
        <v>54</v>
      </c>
      <c r="T694" t="s">
        <v>73</v>
      </c>
      <c r="U694">
        <v>121</v>
      </c>
      <c r="V694">
        <v>81</v>
      </c>
      <c r="W694">
        <v>152</v>
      </c>
      <c r="X694">
        <v>43</v>
      </c>
      <c r="Y694">
        <v>123</v>
      </c>
      <c r="Z694">
        <v>84.42</v>
      </c>
      <c r="AA694">
        <v>49.95</v>
      </c>
      <c r="AB694" t="s">
        <v>50</v>
      </c>
      <c r="AC694" t="s">
        <v>48</v>
      </c>
      <c r="AD694" t="s">
        <v>39</v>
      </c>
    </row>
    <row r="695" spans="1:30" x14ac:dyDescent="0.2">
      <c r="A695">
        <v>694</v>
      </c>
      <c r="B695">
        <v>78557</v>
      </c>
      <c r="C695" t="s">
        <v>27</v>
      </c>
      <c r="D695">
        <v>26</v>
      </c>
      <c r="E695" s="1">
        <v>35720</v>
      </c>
      <c r="F695">
        <v>157.85</v>
      </c>
      <c r="G695">
        <v>65</v>
      </c>
      <c r="K695">
        <v>26.3</v>
      </c>
      <c r="L695" t="s">
        <v>57</v>
      </c>
      <c r="M695" t="s">
        <v>29</v>
      </c>
      <c r="N695" t="s">
        <v>46</v>
      </c>
      <c r="O695" t="s">
        <v>41</v>
      </c>
      <c r="P695" t="s">
        <v>42</v>
      </c>
      <c r="Q695" t="s">
        <v>33</v>
      </c>
      <c r="R695" t="s">
        <v>58</v>
      </c>
      <c r="S695" t="s">
        <v>35</v>
      </c>
      <c r="T695" t="s">
        <v>36</v>
      </c>
      <c r="U695">
        <v>108</v>
      </c>
      <c r="V695">
        <v>79</v>
      </c>
      <c r="W695">
        <v>206</v>
      </c>
      <c r="X695">
        <v>52</v>
      </c>
      <c r="Y695">
        <v>136</v>
      </c>
      <c r="Z695">
        <v>79.05</v>
      </c>
      <c r="AA695">
        <v>32.630000000000003</v>
      </c>
      <c r="AB695" t="s">
        <v>47</v>
      </c>
      <c r="AC695" t="s">
        <v>45</v>
      </c>
      <c r="AD695" t="s">
        <v>56</v>
      </c>
    </row>
    <row r="696" spans="1:30" x14ac:dyDescent="0.2">
      <c r="A696">
        <v>695</v>
      </c>
      <c r="B696">
        <v>78557</v>
      </c>
      <c r="C696" t="s">
        <v>40</v>
      </c>
      <c r="D696">
        <v>61</v>
      </c>
      <c r="E696" s="1">
        <v>22676</v>
      </c>
      <c r="F696">
        <v>161.25</v>
      </c>
      <c r="G696">
        <v>62</v>
      </c>
      <c r="K696">
        <v>29.5</v>
      </c>
      <c r="L696" t="s">
        <v>57</v>
      </c>
      <c r="M696" t="s">
        <v>29</v>
      </c>
      <c r="N696" t="s">
        <v>52</v>
      </c>
      <c r="O696" t="s">
        <v>41</v>
      </c>
      <c r="P696" t="s">
        <v>49</v>
      </c>
      <c r="Q696" t="s">
        <v>33</v>
      </c>
      <c r="R696" t="s">
        <v>58</v>
      </c>
      <c r="S696" t="s">
        <v>43</v>
      </c>
      <c r="T696" t="s">
        <v>44</v>
      </c>
      <c r="U696">
        <v>111</v>
      </c>
      <c r="V696">
        <v>77</v>
      </c>
      <c r="W696">
        <v>195</v>
      </c>
      <c r="X696">
        <v>60</v>
      </c>
      <c r="Y696">
        <v>132</v>
      </c>
      <c r="Z696">
        <v>93.01</v>
      </c>
      <c r="AA696">
        <v>37.92</v>
      </c>
      <c r="AB696" t="s">
        <v>37</v>
      </c>
      <c r="AC696" t="s">
        <v>48</v>
      </c>
      <c r="AD696" t="s">
        <v>39</v>
      </c>
    </row>
    <row r="697" spans="1:30" x14ac:dyDescent="0.2">
      <c r="A697">
        <v>696</v>
      </c>
      <c r="B697">
        <v>78503</v>
      </c>
      <c r="C697" t="s">
        <v>27</v>
      </c>
      <c r="D697">
        <v>51</v>
      </c>
      <c r="E697" s="1">
        <v>26323</v>
      </c>
      <c r="F697">
        <v>179.53</v>
      </c>
      <c r="G697">
        <v>71</v>
      </c>
      <c r="K697">
        <v>25</v>
      </c>
      <c r="L697" t="s">
        <v>57</v>
      </c>
      <c r="M697" t="s">
        <v>29</v>
      </c>
      <c r="N697" t="s">
        <v>46</v>
      </c>
      <c r="O697" t="s">
        <v>31</v>
      </c>
      <c r="P697" t="s">
        <v>32</v>
      </c>
      <c r="Q697" t="s">
        <v>33</v>
      </c>
      <c r="R697" t="s">
        <v>58</v>
      </c>
      <c r="S697" t="s">
        <v>39</v>
      </c>
      <c r="T697" t="s">
        <v>64</v>
      </c>
      <c r="U697">
        <v>105</v>
      </c>
      <c r="V697">
        <v>78</v>
      </c>
      <c r="W697">
        <v>214</v>
      </c>
      <c r="X697">
        <v>44</v>
      </c>
      <c r="Y697">
        <v>140</v>
      </c>
      <c r="Z697">
        <v>106.2</v>
      </c>
      <c r="AA697">
        <v>33.97</v>
      </c>
      <c r="AB697" t="s">
        <v>50</v>
      </c>
      <c r="AC697" t="s">
        <v>45</v>
      </c>
      <c r="AD697" t="s">
        <v>56</v>
      </c>
    </row>
    <row r="698" spans="1:30" x14ac:dyDescent="0.2">
      <c r="A698">
        <v>697</v>
      </c>
      <c r="B698">
        <v>78589</v>
      </c>
      <c r="C698" t="s">
        <v>27</v>
      </c>
      <c r="D698">
        <v>69</v>
      </c>
      <c r="E698" s="1">
        <v>19900</v>
      </c>
      <c r="F698">
        <v>281.62</v>
      </c>
      <c r="G698">
        <v>64</v>
      </c>
      <c r="K698">
        <v>48.3</v>
      </c>
      <c r="L698" t="s">
        <v>28</v>
      </c>
      <c r="M698" t="s">
        <v>29</v>
      </c>
      <c r="N698" t="s">
        <v>65</v>
      </c>
      <c r="O698" t="s">
        <v>78</v>
      </c>
      <c r="P698" t="s">
        <v>49</v>
      </c>
      <c r="Q698" t="s">
        <v>33</v>
      </c>
      <c r="R698" t="s">
        <v>34</v>
      </c>
      <c r="S698" t="s">
        <v>43</v>
      </c>
      <c r="T698" t="s">
        <v>64</v>
      </c>
      <c r="U698">
        <v>135</v>
      </c>
      <c r="V698">
        <v>93</v>
      </c>
      <c r="W698">
        <v>185</v>
      </c>
      <c r="X698">
        <v>60</v>
      </c>
      <c r="Y698">
        <v>139</v>
      </c>
      <c r="Z698">
        <v>107.59</v>
      </c>
      <c r="AA698">
        <v>38.28</v>
      </c>
      <c r="AB698" t="s">
        <v>50</v>
      </c>
      <c r="AC698" t="s">
        <v>48</v>
      </c>
      <c r="AD698" t="s">
        <v>39</v>
      </c>
    </row>
    <row r="699" spans="1:30" x14ac:dyDescent="0.2">
      <c r="A699">
        <v>698</v>
      </c>
      <c r="B699">
        <v>78503</v>
      </c>
      <c r="C699" t="s">
        <v>27</v>
      </c>
      <c r="D699">
        <v>89</v>
      </c>
      <c r="E699" s="1">
        <v>12447</v>
      </c>
      <c r="F699">
        <v>239.75</v>
      </c>
      <c r="G699">
        <v>67</v>
      </c>
      <c r="K699">
        <v>37.5</v>
      </c>
      <c r="L699" t="s">
        <v>28</v>
      </c>
      <c r="M699" t="s">
        <v>29</v>
      </c>
      <c r="N699" t="s">
        <v>30</v>
      </c>
      <c r="O699" t="s">
        <v>60</v>
      </c>
      <c r="P699" t="s">
        <v>32</v>
      </c>
      <c r="Q699" t="s">
        <v>33</v>
      </c>
      <c r="R699" t="s">
        <v>34</v>
      </c>
      <c r="S699" t="s">
        <v>54</v>
      </c>
      <c r="T699" t="s">
        <v>67</v>
      </c>
      <c r="U699">
        <v>142</v>
      </c>
      <c r="V699">
        <v>89</v>
      </c>
      <c r="W699">
        <v>191</v>
      </c>
      <c r="X699">
        <v>47</v>
      </c>
      <c r="Y699">
        <v>151</v>
      </c>
      <c r="Z699">
        <v>102.4</v>
      </c>
      <c r="AA699">
        <v>38.520000000000003</v>
      </c>
      <c r="AB699" t="s">
        <v>47</v>
      </c>
      <c r="AC699" t="s">
        <v>48</v>
      </c>
      <c r="AD699" t="s">
        <v>39</v>
      </c>
    </row>
    <row r="700" spans="1:30" x14ac:dyDescent="0.2">
      <c r="A700">
        <v>699</v>
      </c>
      <c r="B700">
        <v>78542</v>
      </c>
      <c r="C700" t="s">
        <v>40</v>
      </c>
      <c r="D700">
        <v>84</v>
      </c>
      <c r="E700" s="1">
        <v>14353</v>
      </c>
      <c r="F700">
        <v>162.35</v>
      </c>
      <c r="G700">
        <v>67</v>
      </c>
      <c r="K700">
        <v>25.4</v>
      </c>
      <c r="L700" t="s">
        <v>57</v>
      </c>
      <c r="M700" t="s">
        <v>29</v>
      </c>
      <c r="N700" t="s">
        <v>65</v>
      </c>
      <c r="O700" t="s">
        <v>60</v>
      </c>
      <c r="P700" t="s">
        <v>49</v>
      </c>
      <c r="Q700" t="s">
        <v>33</v>
      </c>
      <c r="R700" t="s">
        <v>58</v>
      </c>
      <c r="S700" t="s">
        <v>39</v>
      </c>
      <c r="T700" t="s">
        <v>73</v>
      </c>
      <c r="U700">
        <v>110</v>
      </c>
      <c r="V700">
        <v>80</v>
      </c>
      <c r="W700">
        <v>240</v>
      </c>
      <c r="X700">
        <v>47</v>
      </c>
      <c r="Y700">
        <v>157</v>
      </c>
      <c r="Z700">
        <v>118.95</v>
      </c>
      <c r="AA700">
        <v>32.54</v>
      </c>
      <c r="AB700" t="s">
        <v>50</v>
      </c>
      <c r="AC700" t="s">
        <v>48</v>
      </c>
      <c r="AD700" t="s">
        <v>51</v>
      </c>
    </row>
    <row r="701" spans="1:30" x14ac:dyDescent="0.2">
      <c r="A701">
        <v>700</v>
      </c>
      <c r="B701">
        <v>78539</v>
      </c>
      <c r="C701" t="s">
        <v>27</v>
      </c>
      <c r="D701">
        <v>88</v>
      </c>
      <c r="E701" s="1">
        <v>13010</v>
      </c>
      <c r="F701">
        <v>167.78</v>
      </c>
      <c r="G701">
        <v>66</v>
      </c>
      <c r="K701">
        <v>27.1</v>
      </c>
      <c r="L701" t="s">
        <v>57</v>
      </c>
      <c r="M701" t="s">
        <v>29</v>
      </c>
      <c r="N701" t="s">
        <v>52</v>
      </c>
      <c r="O701" t="s">
        <v>60</v>
      </c>
      <c r="P701" t="s">
        <v>71</v>
      </c>
      <c r="Q701" t="s">
        <v>33</v>
      </c>
      <c r="R701" t="s">
        <v>58</v>
      </c>
      <c r="S701" t="s">
        <v>39</v>
      </c>
      <c r="T701" t="s">
        <v>77</v>
      </c>
      <c r="U701">
        <v>106</v>
      </c>
      <c r="V701">
        <v>77</v>
      </c>
      <c r="W701">
        <v>177</v>
      </c>
      <c r="X701">
        <v>40</v>
      </c>
      <c r="Y701">
        <v>111</v>
      </c>
      <c r="Z701">
        <v>117.29</v>
      </c>
      <c r="AA701">
        <v>27.32</v>
      </c>
      <c r="AB701" t="s">
        <v>50</v>
      </c>
      <c r="AC701" t="s">
        <v>48</v>
      </c>
      <c r="AD701" t="s">
        <v>56</v>
      </c>
    </row>
    <row r="702" spans="1:30" x14ac:dyDescent="0.2">
      <c r="A702">
        <v>701</v>
      </c>
      <c r="B702">
        <v>78504</v>
      </c>
      <c r="C702" t="s">
        <v>27</v>
      </c>
      <c r="D702">
        <v>56</v>
      </c>
      <c r="E702" s="1">
        <v>24611</v>
      </c>
      <c r="F702">
        <v>198.96</v>
      </c>
      <c r="G702">
        <v>70</v>
      </c>
      <c r="K702">
        <v>28.5</v>
      </c>
      <c r="L702" t="s">
        <v>57</v>
      </c>
      <c r="M702" t="s">
        <v>29</v>
      </c>
      <c r="N702" t="s">
        <v>83</v>
      </c>
      <c r="O702" t="s">
        <v>41</v>
      </c>
      <c r="P702" t="s">
        <v>32</v>
      </c>
      <c r="Q702" t="s">
        <v>33</v>
      </c>
      <c r="R702" t="s">
        <v>58</v>
      </c>
      <c r="S702" t="s">
        <v>43</v>
      </c>
      <c r="T702" t="s">
        <v>64</v>
      </c>
      <c r="U702">
        <v>112</v>
      </c>
      <c r="V702">
        <v>80</v>
      </c>
      <c r="W702">
        <v>186</v>
      </c>
      <c r="X702">
        <v>43</v>
      </c>
      <c r="Y702">
        <v>144</v>
      </c>
      <c r="Z702">
        <v>107.77</v>
      </c>
      <c r="AA702">
        <v>33.21</v>
      </c>
      <c r="AB702" t="s">
        <v>37</v>
      </c>
      <c r="AC702" t="s">
        <v>48</v>
      </c>
      <c r="AD702" t="s">
        <v>39</v>
      </c>
    </row>
    <row r="703" spans="1:30" x14ac:dyDescent="0.2">
      <c r="A703">
        <v>702</v>
      </c>
      <c r="B703">
        <v>78501</v>
      </c>
      <c r="C703" t="s">
        <v>27</v>
      </c>
      <c r="D703">
        <v>50</v>
      </c>
      <c r="E703" s="1">
        <v>26839</v>
      </c>
      <c r="F703">
        <v>228.19</v>
      </c>
      <c r="G703">
        <v>72</v>
      </c>
      <c r="K703">
        <v>30.9</v>
      </c>
      <c r="L703" t="s">
        <v>28</v>
      </c>
      <c r="M703" t="s">
        <v>29</v>
      </c>
      <c r="N703" t="s">
        <v>52</v>
      </c>
      <c r="O703" t="s">
        <v>41</v>
      </c>
      <c r="P703" t="s">
        <v>49</v>
      </c>
      <c r="Q703" t="s">
        <v>33</v>
      </c>
      <c r="R703" t="s">
        <v>34</v>
      </c>
      <c r="S703" t="s">
        <v>35</v>
      </c>
      <c r="T703" t="s">
        <v>36</v>
      </c>
      <c r="U703">
        <v>132</v>
      </c>
      <c r="V703">
        <v>81</v>
      </c>
      <c r="W703">
        <v>197</v>
      </c>
      <c r="X703">
        <v>48</v>
      </c>
      <c r="Y703">
        <v>103</v>
      </c>
      <c r="Z703">
        <v>97.91</v>
      </c>
      <c r="AA703">
        <v>39.479999999999997</v>
      </c>
      <c r="AB703" t="s">
        <v>37</v>
      </c>
      <c r="AC703" t="s">
        <v>48</v>
      </c>
      <c r="AD703" t="s">
        <v>39</v>
      </c>
    </row>
    <row r="704" spans="1:30" x14ac:dyDescent="0.2">
      <c r="A704">
        <v>703</v>
      </c>
      <c r="B704">
        <v>78501</v>
      </c>
      <c r="C704" t="s">
        <v>40</v>
      </c>
      <c r="D704">
        <v>45</v>
      </c>
      <c r="E704" s="1">
        <v>28558</v>
      </c>
      <c r="F704">
        <v>188.94</v>
      </c>
      <c r="G704">
        <v>71</v>
      </c>
      <c r="K704">
        <v>26.3</v>
      </c>
      <c r="L704" t="s">
        <v>57</v>
      </c>
      <c r="M704" t="s">
        <v>29</v>
      </c>
      <c r="N704" t="s">
        <v>65</v>
      </c>
      <c r="O704" t="s">
        <v>41</v>
      </c>
      <c r="P704" t="s">
        <v>49</v>
      </c>
      <c r="Q704" t="s">
        <v>33</v>
      </c>
      <c r="R704" t="s">
        <v>58</v>
      </c>
      <c r="S704" t="s">
        <v>39</v>
      </c>
      <c r="T704" t="s">
        <v>44</v>
      </c>
      <c r="U704">
        <v>106</v>
      </c>
      <c r="V704">
        <v>77</v>
      </c>
      <c r="W704">
        <v>166</v>
      </c>
      <c r="X704">
        <v>47</v>
      </c>
      <c r="Y704">
        <v>150</v>
      </c>
      <c r="Z704">
        <v>109.95</v>
      </c>
      <c r="AA704">
        <v>36.89</v>
      </c>
      <c r="AB704" t="s">
        <v>47</v>
      </c>
      <c r="AC704" t="s">
        <v>38</v>
      </c>
      <c r="AD704" t="s">
        <v>51</v>
      </c>
    </row>
    <row r="705" spans="1:30" x14ac:dyDescent="0.2">
      <c r="A705">
        <v>704</v>
      </c>
      <c r="B705">
        <v>78539</v>
      </c>
      <c r="C705" t="s">
        <v>27</v>
      </c>
      <c r="D705">
        <v>90</v>
      </c>
      <c r="E705" s="1">
        <v>12239</v>
      </c>
      <c r="F705">
        <v>152.43</v>
      </c>
      <c r="G705">
        <v>63</v>
      </c>
      <c r="K705">
        <v>27</v>
      </c>
      <c r="L705" t="s">
        <v>57</v>
      </c>
      <c r="M705" t="s">
        <v>29</v>
      </c>
      <c r="N705" t="s">
        <v>65</v>
      </c>
      <c r="O705" t="s">
        <v>53</v>
      </c>
      <c r="P705" t="s">
        <v>49</v>
      </c>
      <c r="Q705" t="s">
        <v>33</v>
      </c>
      <c r="R705" t="s">
        <v>58</v>
      </c>
      <c r="S705" t="s">
        <v>43</v>
      </c>
      <c r="T705" t="s">
        <v>59</v>
      </c>
      <c r="U705">
        <v>114</v>
      </c>
      <c r="V705">
        <v>72</v>
      </c>
      <c r="W705">
        <v>174</v>
      </c>
      <c r="X705">
        <v>47</v>
      </c>
      <c r="Y705">
        <v>124</v>
      </c>
      <c r="Z705">
        <v>95.83</v>
      </c>
      <c r="AA705">
        <v>31.79</v>
      </c>
      <c r="AB705" t="s">
        <v>50</v>
      </c>
      <c r="AC705" t="s">
        <v>48</v>
      </c>
      <c r="AD705" t="s">
        <v>39</v>
      </c>
    </row>
    <row r="706" spans="1:30" x14ac:dyDescent="0.2">
      <c r="A706">
        <v>705</v>
      </c>
      <c r="B706">
        <v>78501</v>
      </c>
      <c r="C706" t="s">
        <v>40</v>
      </c>
      <c r="D706">
        <v>58</v>
      </c>
      <c r="E706" s="1">
        <v>23983</v>
      </c>
      <c r="F706">
        <v>272.63</v>
      </c>
      <c r="G706">
        <v>67</v>
      </c>
      <c r="K706">
        <v>42.7</v>
      </c>
      <c r="L706" t="s">
        <v>28</v>
      </c>
      <c r="M706" t="s">
        <v>74</v>
      </c>
      <c r="N706" t="s">
        <v>65</v>
      </c>
      <c r="O706" t="s">
        <v>31</v>
      </c>
      <c r="P706" t="s">
        <v>49</v>
      </c>
      <c r="Q706" t="s">
        <v>33</v>
      </c>
      <c r="R706" t="s">
        <v>34</v>
      </c>
      <c r="S706" t="s">
        <v>54</v>
      </c>
      <c r="T706" t="s">
        <v>59</v>
      </c>
      <c r="U706">
        <v>132</v>
      </c>
      <c r="V706">
        <v>93</v>
      </c>
      <c r="W706">
        <v>199</v>
      </c>
      <c r="X706">
        <v>60</v>
      </c>
      <c r="Y706">
        <v>102</v>
      </c>
      <c r="Z706">
        <v>103.75</v>
      </c>
      <c r="AA706">
        <v>48.09</v>
      </c>
      <c r="AB706" t="s">
        <v>37</v>
      </c>
      <c r="AC706" t="s">
        <v>48</v>
      </c>
      <c r="AD706" t="s">
        <v>39</v>
      </c>
    </row>
    <row r="707" spans="1:30" x14ac:dyDescent="0.2">
      <c r="A707">
        <v>706</v>
      </c>
      <c r="B707">
        <v>78503</v>
      </c>
      <c r="C707" t="s">
        <v>27</v>
      </c>
      <c r="D707">
        <v>24</v>
      </c>
      <c r="E707" s="1">
        <v>36286</v>
      </c>
      <c r="F707">
        <v>229.71</v>
      </c>
      <c r="G707">
        <v>70</v>
      </c>
      <c r="K707">
        <v>33</v>
      </c>
      <c r="L707" t="s">
        <v>28</v>
      </c>
      <c r="M707" t="s">
        <v>29</v>
      </c>
      <c r="N707" t="s">
        <v>46</v>
      </c>
      <c r="O707" t="s">
        <v>31</v>
      </c>
      <c r="P707" t="s">
        <v>32</v>
      </c>
      <c r="Q707" t="s">
        <v>33</v>
      </c>
      <c r="R707" t="s">
        <v>34</v>
      </c>
      <c r="S707" t="s">
        <v>54</v>
      </c>
      <c r="T707" t="s">
        <v>64</v>
      </c>
      <c r="U707">
        <v>135</v>
      </c>
      <c r="V707">
        <v>82</v>
      </c>
      <c r="W707">
        <v>183</v>
      </c>
      <c r="X707">
        <v>42</v>
      </c>
      <c r="Y707">
        <v>129</v>
      </c>
      <c r="Z707">
        <v>97.56</v>
      </c>
      <c r="AA707">
        <v>41.42</v>
      </c>
      <c r="AB707" t="s">
        <v>50</v>
      </c>
      <c r="AC707" t="s">
        <v>38</v>
      </c>
      <c r="AD707" t="s">
        <v>39</v>
      </c>
    </row>
    <row r="708" spans="1:30" x14ac:dyDescent="0.2">
      <c r="A708">
        <v>707</v>
      </c>
      <c r="B708">
        <v>78542</v>
      </c>
      <c r="C708" t="s">
        <v>27</v>
      </c>
      <c r="D708">
        <v>24</v>
      </c>
      <c r="E708" s="1">
        <v>36303</v>
      </c>
      <c r="F708">
        <v>170.14</v>
      </c>
      <c r="G708">
        <v>64</v>
      </c>
      <c r="K708">
        <v>29.2</v>
      </c>
      <c r="L708" t="s">
        <v>57</v>
      </c>
      <c r="M708" t="s">
        <v>29</v>
      </c>
      <c r="N708" t="s">
        <v>46</v>
      </c>
      <c r="O708" t="s">
        <v>31</v>
      </c>
      <c r="P708" t="s">
        <v>32</v>
      </c>
      <c r="Q708" t="s">
        <v>33</v>
      </c>
      <c r="R708" t="s">
        <v>58</v>
      </c>
      <c r="S708" t="s">
        <v>43</v>
      </c>
      <c r="T708" t="s">
        <v>59</v>
      </c>
      <c r="U708">
        <v>113</v>
      </c>
      <c r="V708">
        <v>76</v>
      </c>
      <c r="W708">
        <v>233</v>
      </c>
      <c r="X708">
        <v>48</v>
      </c>
      <c r="Y708">
        <v>126</v>
      </c>
      <c r="Z708">
        <v>70.25</v>
      </c>
      <c r="AA708">
        <v>31.51</v>
      </c>
      <c r="AB708" t="s">
        <v>47</v>
      </c>
      <c r="AC708" t="s">
        <v>45</v>
      </c>
      <c r="AD708" t="s">
        <v>39</v>
      </c>
    </row>
    <row r="709" spans="1:30" x14ac:dyDescent="0.2">
      <c r="A709">
        <v>708</v>
      </c>
      <c r="B709">
        <v>78557</v>
      </c>
      <c r="C709" t="s">
        <v>27</v>
      </c>
      <c r="D709">
        <v>63</v>
      </c>
      <c r="E709" s="1">
        <v>22129</v>
      </c>
      <c r="F709">
        <v>217.73</v>
      </c>
      <c r="G709">
        <v>67</v>
      </c>
      <c r="K709">
        <v>34.1</v>
      </c>
      <c r="L709" t="s">
        <v>28</v>
      </c>
      <c r="M709" t="s">
        <v>29</v>
      </c>
      <c r="N709" t="s">
        <v>52</v>
      </c>
      <c r="O709" t="s">
        <v>41</v>
      </c>
      <c r="P709" t="s">
        <v>71</v>
      </c>
      <c r="Q709" t="s">
        <v>33</v>
      </c>
      <c r="R709" t="s">
        <v>34</v>
      </c>
      <c r="S709" t="s">
        <v>43</v>
      </c>
      <c r="T709" t="s">
        <v>55</v>
      </c>
      <c r="U709">
        <v>130</v>
      </c>
      <c r="V709">
        <v>84</v>
      </c>
      <c r="W709">
        <v>155</v>
      </c>
      <c r="X709">
        <v>40</v>
      </c>
      <c r="Y709">
        <v>116</v>
      </c>
      <c r="Z709">
        <v>110.44</v>
      </c>
      <c r="AA709">
        <v>39.46</v>
      </c>
      <c r="AB709" t="s">
        <v>50</v>
      </c>
      <c r="AC709" t="s">
        <v>48</v>
      </c>
      <c r="AD709" t="s">
        <v>39</v>
      </c>
    </row>
    <row r="710" spans="1:30" x14ac:dyDescent="0.2">
      <c r="A710">
        <v>709</v>
      </c>
      <c r="B710">
        <v>78503</v>
      </c>
      <c r="C710" t="s">
        <v>40</v>
      </c>
      <c r="D710">
        <v>43</v>
      </c>
      <c r="E710" s="1">
        <v>29492</v>
      </c>
      <c r="F710">
        <v>161.32</v>
      </c>
      <c r="G710">
        <v>64</v>
      </c>
      <c r="K710">
        <v>27.7</v>
      </c>
      <c r="L710" t="s">
        <v>57</v>
      </c>
      <c r="M710" t="s">
        <v>29</v>
      </c>
      <c r="N710" t="s">
        <v>30</v>
      </c>
      <c r="O710" t="s">
        <v>41</v>
      </c>
      <c r="P710" t="s">
        <v>32</v>
      </c>
      <c r="Q710" t="s">
        <v>33</v>
      </c>
      <c r="R710" t="s">
        <v>58</v>
      </c>
      <c r="S710" t="s">
        <v>39</v>
      </c>
      <c r="T710" t="s">
        <v>64</v>
      </c>
      <c r="U710">
        <v>120</v>
      </c>
      <c r="V710">
        <v>74</v>
      </c>
      <c r="W710">
        <v>204</v>
      </c>
      <c r="X710">
        <v>46</v>
      </c>
      <c r="Y710">
        <v>146</v>
      </c>
      <c r="Z710">
        <v>118.9</v>
      </c>
      <c r="AA710">
        <v>36.659999999999997</v>
      </c>
      <c r="AB710" t="s">
        <v>50</v>
      </c>
      <c r="AC710" t="s">
        <v>48</v>
      </c>
      <c r="AD710" t="s">
        <v>51</v>
      </c>
    </row>
    <row r="711" spans="1:30" x14ac:dyDescent="0.2">
      <c r="A711">
        <v>710</v>
      </c>
      <c r="B711">
        <v>78541</v>
      </c>
      <c r="C711" t="s">
        <v>27</v>
      </c>
      <c r="D711">
        <v>64</v>
      </c>
      <c r="E711" s="1">
        <v>21782</v>
      </c>
      <c r="F711">
        <v>160.27000000000001</v>
      </c>
      <c r="G711">
        <v>63</v>
      </c>
      <c r="K711">
        <v>28.4</v>
      </c>
      <c r="L711" t="s">
        <v>57</v>
      </c>
      <c r="M711" t="s">
        <v>29</v>
      </c>
      <c r="N711" t="s">
        <v>65</v>
      </c>
      <c r="O711" t="s">
        <v>41</v>
      </c>
      <c r="P711" t="s">
        <v>49</v>
      </c>
      <c r="Q711" t="s">
        <v>33</v>
      </c>
      <c r="R711" t="s">
        <v>58</v>
      </c>
      <c r="S711" t="s">
        <v>39</v>
      </c>
      <c r="T711" t="s">
        <v>64</v>
      </c>
      <c r="U711">
        <v>120</v>
      </c>
      <c r="V711">
        <v>73</v>
      </c>
      <c r="W711">
        <v>152</v>
      </c>
      <c r="X711">
        <v>45</v>
      </c>
      <c r="Y711">
        <v>127</v>
      </c>
      <c r="Z711">
        <v>111.79</v>
      </c>
      <c r="AA711">
        <v>29.8</v>
      </c>
      <c r="AB711" t="s">
        <v>50</v>
      </c>
      <c r="AC711" t="s">
        <v>38</v>
      </c>
      <c r="AD711" t="s">
        <v>39</v>
      </c>
    </row>
    <row r="712" spans="1:30" x14ac:dyDescent="0.2">
      <c r="A712">
        <v>711</v>
      </c>
      <c r="B712">
        <v>78557</v>
      </c>
      <c r="C712" t="s">
        <v>27</v>
      </c>
      <c r="D712">
        <v>81</v>
      </c>
      <c r="E712" s="1">
        <v>15507</v>
      </c>
      <c r="F712">
        <v>328.63</v>
      </c>
      <c r="G712">
        <v>72</v>
      </c>
      <c r="K712">
        <v>44.6</v>
      </c>
      <c r="L712" t="s">
        <v>28</v>
      </c>
      <c r="M712" t="s">
        <v>29</v>
      </c>
      <c r="N712" t="s">
        <v>46</v>
      </c>
      <c r="O712" t="s">
        <v>53</v>
      </c>
      <c r="P712" t="s">
        <v>32</v>
      </c>
      <c r="Q712" t="s">
        <v>33</v>
      </c>
      <c r="R712" t="s">
        <v>34</v>
      </c>
      <c r="S712" t="s">
        <v>43</v>
      </c>
      <c r="T712" t="s">
        <v>36</v>
      </c>
      <c r="U712">
        <v>128</v>
      </c>
      <c r="V712">
        <v>91</v>
      </c>
      <c r="W712">
        <v>211</v>
      </c>
      <c r="X712">
        <v>46</v>
      </c>
      <c r="Y712">
        <v>121</v>
      </c>
      <c r="Z712">
        <v>75.989999999999995</v>
      </c>
      <c r="AA712">
        <v>36.15</v>
      </c>
      <c r="AB712" t="s">
        <v>50</v>
      </c>
      <c r="AC712" t="s">
        <v>45</v>
      </c>
      <c r="AD712" t="s">
        <v>39</v>
      </c>
    </row>
    <row r="713" spans="1:30" x14ac:dyDescent="0.2">
      <c r="A713">
        <v>712</v>
      </c>
      <c r="B713">
        <v>78541</v>
      </c>
      <c r="C713" t="s">
        <v>40</v>
      </c>
      <c r="D713">
        <v>51</v>
      </c>
      <c r="E713" s="1">
        <v>26608</v>
      </c>
      <c r="F713">
        <v>300.12</v>
      </c>
      <c r="G713">
        <v>66</v>
      </c>
      <c r="K713">
        <v>48.4</v>
      </c>
      <c r="L713" t="s">
        <v>28</v>
      </c>
      <c r="M713" t="s">
        <v>79</v>
      </c>
      <c r="N713" t="s">
        <v>62</v>
      </c>
      <c r="O713" t="s">
        <v>31</v>
      </c>
      <c r="P713" t="s">
        <v>49</v>
      </c>
      <c r="Q713" t="s">
        <v>33</v>
      </c>
      <c r="R713" t="s">
        <v>34</v>
      </c>
      <c r="S713" t="s">
        <v>54</v>
      </c>
      <c r="T713" t="s">
        <v>39</v>
      </c>
      <c r="U713">
        <v>128</v>
      </c>
      <c r="V713">
        <v>89</v>
      </c>
      <c r="W713">
        <v>220</v>
      </c>
      <c r="X713">
        <v>58</v>
      </c>
      <c r="Y713">
        <v>141</v>
      </c>
      <c r="Z713">
        <v>108.1</v>
      </c>
      <c r="AA713">
        <v>44.01</v>
      </c>
      <c r="AB713" t="s">
        <v>47</v>
      </c>
      <c r="AC713" t="s">
        <v>45</v>
      </c>
      <c r="AD713" t="s">
        <v>66</v>
      </c>
    </row>
    <row r="714" spans="1:30" x14ac:dyDescent="0.2">
      <c r="A714">
        <v>713</v>
      </c>
      <c r="B714">
        <v>78503</v>
      </c>
      <c r="C714" t="s">
        <v>27</v>
      </c>
      <c r="D714">
        <v>41</v>
      </c>
      <c r="E714" s="1">
        <v>29975</v>
      </c>
      <c r="F714">
        <v>146.12</v>
      </c>
      <c r="G714">
        <v>64</v>
      </c>
      <c r="K714">
        <v>25.1</v>
      </c>
      <c r="L714" t="s">
        <v>57</v>
      </c>
      <c r="M714" t="s">
        <v>29</v>
      </c>
      <c r="N714" t="s">
        <v>30</v>
      </c>
      <c r="O714" t="s">
        <v>31</v>
      </c>
      <c r="P714" t="s">
        <v>42</v>
      </c>
      <c r="Q714" t="s">
        <v>33</v>
      </c>
      <c r="R714" t="s">
        <v>58</v>
      </c>
      <c r="S714" t="s">
        <v>54</v>
      </c>
      <c r="T714" t="s">
        <v>36</v>
      </c>
      <c r="U714">
        <v>109</v>
      </c>
      <c r="V714">
        <v>73</v>
      </c>
      <c r="W714">
        <v>232</v>
      </c>
      <c r="X714">
        <v>43</v>
      </c>
      <c r="Y714">
        <v>139</v>
      </c>
      <c r="Z714">
        <v>99.07</v>
      </c>
      <c r="AA714">
        <v>25.88</v>
      </c>
      <c r="AB714" t="s">
        <v>50</v>
      </c>
      <c r="AC714" t="s">
        <v>48</v>
      </c>
      <c r="AD714" t="s">
        <v>39</v>
      </c>
    </row>
    <row r="715" spans="1:30" x14ac:dyDescent="0.2">
      <c r="A715">
        <v>714</v>
      </c>
      <c r="B715">
        <v>78501</v>
      </c>
      <c r="C715" t="s">
        <v>40</v>
      </c>
      <c r="D715">
        <v>19</v>
      </c>
      <c r="E715" s="1">
        <v>38011</v>
      </c>
      <c r="F715">
        <v>323.18</v>
      </c>
      <c r="G715">
        <v>72</v>
      </c>
      <c r="K715">
        <v>43.8</v>
      </c>
      <c r="L715" t="s">
        <v>28</v>
      </c>
      <c r="M715" t="s">
        <v>29</v>
      </c>
      <c r="N715" t="s">
        <v>46</v>
      </c>
      <c r="O715" t="s">
        <v>31</v>
      </c>
      <c r="P715" t="s">
        <v>32</v>
      </c>
      <c r="Q715" t="s">
        <v>33</v>
      </c>
      <c r="R715" t="s">
        <v>34</v>
      </c>
      <c r="S715" t="s">
        <v>43</v>
      </c>
      <c r="T715" t="s">
        <v>36</v>
      </c>
      <c r="U715">
        <v>134</v>
      </c>
      <c r="V715">
        <v>87</v>
      </c>
      <c r="W715">
        <v>186</v>
      </c>
      <c r="X715">
        <v>56</v>
      </c>
      <c r="Y715">
        <v>103</v>
      </c>
      <c r="Z715">
        <v>106.37</v>
      </c>
      <c r="AA715">
        <v>43.31</v>
      </c>
      <c r="AB715" t="s">
        <v>50</v>
      </c>
      <c r="AC715" t="s">
        <v>38</v>
      </c>
      <c r="AD715" t="s">
        <v>66</v>
      </c>
    </row>
    <row r="716" spans="1:30" x14ac:dyDescent="0.2">
      <c r="A716">
        <v>715</v>
      </c>
      <c r="B716">
        <v>78503</v>
      </c>
      <c r="C716" t="s">
        <v>40</v>
      </c>
      <c r="D716">
        <v>26</v>
      </c>
      <c r="E716" s="1">
        <v>35657</v>
      </c>
      <c r="F716">
        <v>209.32</v>
      </c>
      <c r="G716">
        <v>72</v>
      </c>
      <c r="K716">
        <v>28.4</v>
      </c>
      <c r="L716" t="s">
        <v>57</v>
      </c>
      <c r="M716" t="s">
        <v>29</v>
      </c>
      <c r="N716" t="s">
        <v>30</v>
      </c>
      <c r="O716" t="s">
        <v>60</v>
      </c>
      <c r="P716" t="s">
        <v>42</v>
      </c>
      <c r="Q716" t="s">
        <v>33</v>
      </c>
      <c r="R716" t="s">
        <v>58</v>
      </c>
      <c r="S716" t="s">
        <v>35</v>
      </c>
      <c r="T716" t="s">
        <v>73</v>
      </c>
      <c r="U716">
        <v>115</v>
      </c>
      <c r="V716">
        <v>70</v>
      </c>
      <c r="W716">
        <v>175</v>
      </c>
      <c r="X716">
        <v>43</v>
      </c>
      <c r="Y716">
        <v>137</v>
      </c>
      <c r="Z716">
        <v>87.34</v>
      </c>
      <c r="AA716">
        <v>35.04</v>
      </c>
      <c r="AB716" t="s">
        <v>37</v>
      </c>
      <c r="AC716" t="s">
        <v>45</v>
      </c>
      <c r="AD716" t="s">
        <v>39</v>
      </c>
    </row>
    <row r="717" spans="1:30" x14ac:dyDescent="0.2">
      <c r="A717">
        <v>716</v>
      </c>
      <c r="B717">
        <v>78501</v>
      </c>
      <c r="C717" t="s">
        <v>27</v>
      </c>
      <c r="D717">
        <v>66</v>
      </c>
      <c r="E717" s="1">
        <v>21028</v>
      </c>
      <c r="F717">
        <v>147.86000000000001</v>
      </c>
      <c r="G717">
        <v>62</v>
      </c>
      <c r="K717">
        <v>27</v>
      </c>
      <c r="L717" t="s">
        <v>57</v>
      </c>
      <c r="M717" t="s">
        <v>29</v>
      </c>
      <c r="N717" t="s">
        <v>69</v>
      </c>
      <c r="O717" t="s">
        <v>53</v>
      </c>
      <c r="P717" t="s">
        <v>75</v>
      </c>
      <c r="Q717" t="s">
        <v>33</v>
      </c>
      <c r="R717" t="s">
        <v>58</v>
      </c>
      <c r="S717" t="s">
        <v>39</v>
      </c>
      <c r="T717" t="s">
        <v>55</v>
      </c>
      <c r="U717">
        <v>117</v>
      </c>
      <c r="V717">
        <v>73</v>
      </c>
      <c r="W717">
        <v>208</v>
      </c>
      <c r="X717">
        <v>53</v>
      </c>
      <c r="Y717">
        <v>129</v>
      </c>
      <c r="Z717">
        <v>113.74</v>
      </c>
      <c r="AA717">
        <v>26.51</v>
      </c>
      <c r="AB717" t="s">
        <v>50</v>
      </c>
      <c r="AC717" t="s">
        <v>38</v>
      </c>
      <c r="AD717" t="s">
        <v>56</v>
      </c>
    </row>
    <row r="718" spans="1:30" x14ac:dyDescent="0.2">
      <c r="A718">
        <v>717</v>
      </c>
      <c r="B718">
        <v>78504</v>
      </c>
      <c r="C718" t="s">
        <v>27</v>
      </c>
      <c r="D718">
        <v>82</v>
      </c>
      <c r="E718" s="1">
        <v>15224</v>
      </c>
      <c r="F718">
        <v>225.86</v>
      </c>
      <c r="G718">
        <v>60</v>
      </c>
      <c r="K718">
        <v>44.1</v>
      </c>
      <c r="L718" t="s">
        <v>28</v>
      </c>
      <c r="M718" t="s">
        <v>29</v>
      </c>
      <c r="N718" t="s">
        <v>46</v>
      </c>
      <c r="O718" t="s">
        <v>53</v>
      </c>
      <c r="P718" t="s">
        <v>32</v>
      </c>
      <c r="Q718" t="s">
        <v>33</v>
      </c>
      <c r="R718" t="s">
        <v>34</v>
      </c>
      <c r="S718" t="s">
        <v>39</v>
      </c>
      <c r="T718" t="s">
        <v>55</v>
      </c>
      <c r="U718">
        <v>128</v>
      </c>
      <c r="V718">
        <v>90</v>
      </c>
      <c r="W718">
        <v>178</v>
      </c>
      <c r="X718">
        <v>52</v>
      </c>
      <c r="Y718">
        <v>100</v>
      </c>
      <c r="Z718">
        <v>113.74</v>
      </c>
      <c r="AA718">
        <v>40.97</v>
      </c>
      <c r="AB718" t="s">
        <v>50</v>
      </c>
      <c r="AC718" t="s">
        <v>45</v>
      </c>
      <c r="AD718" t="s">
        <v>39</v>
      </c>
    </row>
    <row r="719" spans="1:30" x14ac:dyDescent="0.2">
      <c r="A719">
        <v>718</v>
      </c>
      <c r="B719">
        <v>78577</v>
      </c>
      <c r="C719" t="s">
        <v>27</v>
      </c>
      <c r="D719">
        <v>63</v>
      </c>
      <c r="E719" s="1">
        <v>21918</v>
      </c>
      <c r="F719">
        <v>232.53</v>
      </c>
      <c r="G719">
        <v>71</v>
      </c>
      <c r="K719">
        <v>32.4</v>
      </c>
      <c r="L719" t="s">
        <v>28</v>
      </c>
      <c r="M719" t="s">
        <v>29</v>
      </c>
      <c r="N719" t="s">
        <v>65</v>
      </c>
      <c r="O719" t="s">
        <v>31</v>
      </c>
      <c r="P719" t="s">
        <v>32</v>
      </c>
      <c r="Q719" t="s">
        <v>33</v>
      </c>
      <c r="R719" t="s">
        <v>34</v>
      </c>
      <c r="S719" t="s">
        <v>35</v>
      </c>
      <c r="T719" t="s">
        <v>64</v>
      </c>
      <c r="U719">
        <v>131</v>
      </c>
      <c r="V719">
        <v>92</v>
      </c>
      <c r="W719">
        <v>167</v>
      </c>
      <c r="X719">
        <v>54</v>
      </c>
      <c r="Y719">
        <v>114</v>
      </c>
      <c r="Z719">
        <v>89.86</v>
      </c>
      <c r="AA719">
        <v>41.7</v>
      </c>
      <c r="AB719" t="s">
        <v>47</v>
      </c>
      <c r="AC719" t="s">
        <v>48</v>
      </c>
      <c r="AD719" t="s">
        <v>66</v>
      </c>
    </row>
    <row r="720" spans="1:30" x14ac:dyDescent="0.2">
      <c r="A720">
        <v>719</v>
      </c>
      <c r="B720">
        <v>78504</v>
      </c>
      <c r="C720" t="s">
        <v>27</v>
      </c>
      <c r="D720">
        <v>20</v>
      </c>
      <c r="E720" s="1">
        <v>37795</v>
      </c>
      <c r="F720">
        <v>162.47</v>
      </c>
      <c r="G720">
        <v>66</v>
      </c>
      <c r="K720">
        <v>26.2</v>
      </c>
      <c r="L720" t="s">
        <v>57</v>
      </c>
      <c r="M720" t="s">
        <v>29</v>
      </c>
      <c r="N720" t="s">
        <v>46</v>
      </c>
      <c r="O720" t="s">
        <v>31</v>
      </c>
      <c r="P720" t="s">
        <v>42</v>
      </c>
      <c r="Q720" t="s">
        <v>33</v>
      </c>
      <c r="R720" t="s">
        <v>58</v>
      </c>
      <c r="S720" t="s">
        <v>35</v>
      </c>
      <c r="T720" t="s">
        <v>36</v>
      </c>
      <c r="U720">
        <v>106</v>
      </c>
      <c r="V720">
        <v>80</v>
      </c>
      <c r="W720">
        <v>207</v>
      </c>
      <c r="X720">
        <v>43</v>
      </c>
      <c r="Y720">
        <v>135</v>
      </c>
      <c r="Z720">
        <v>104.15</v>
      </c>
      <c r="AA720">
        <v>29.99</v>
      </c>
      <c r="AB720" t="s">
        <v>50</v>
      </c>
      <c r="AC720" t="s">
        <v>48</v>
      </c>
      <c r="AD720" t="s">
        <v>51</v>
      </c>
    </row>
    <row r="721" spans="1:30" x14ac:dyDescent="0.2">
      <c r="A721">
        <v>720</v>
      </c>
      <c r="B721">
        <v>78504</v>
      </c>
      <c r="C721" t="s">
        <v>27</v>
      </c>
      <c r="D721">
        <v>86</v>
      </c>
      <c r="E721" s="1">
        <v>13695</v>
      </c>
      <c r="F721">
        <v>185.33</v>
      </c>
      <c r="G721">
        <v>66</v>
      </c>
      <c r="K721">
        <v>29.9</v>
      </c>
      <c r="L721" t="s">
        <v>57</v>
      </c>
      <c r="M721" t="s">
        <v>29</v>
      </c>
      <c r="N721" t="s">
        <v>65</v>
      </c>
      <c r="O721" t="s">
        <v>78</v>
      </c>
      <c r="P721" t="s">
        <v>49</v>
      </c>
      <c r="Q721" t="s">
        <v>80</v>
      </c>
      <c r="R721" t="s">
        <v>34</v>
      </c>
      <c r="S721" t="s">
        <v>54</v>
      </c>
      <c r="T721" t="s">
        <v>64</v>
      </c>
      <c r="U721">
        <v>136</v>
      </c>
      <c r="V721">
        <v>83</v>
      </c>
      <c r="W721">
        <v>182</v>
      </c>
      <c r="X721">
        <v>41</v>
      </c>
      <c r="Y721">
        <v>102</v>
      </c>
      <c r="Z721">
        <v>98.77</v>
      </c>
      <c r="AA721">
        <v>38.909999999999997</v>
      </c>
      <c r="AB721" t="s">
        <v>47</v>
      </c>
      <c r="AC721" t="s">
        <v>38</v>
      </c>
      <c r="AD721" t="s">
        <v>39</v>
      </c>
    </row>
    <row r="722" spans="1:30" x14ac:dyDescent="0.2">
      <c r="A722">
        <v>721</v>
      </c>
      <c r="B722">
        <v>78539</v>
      </c>
      <c r="C722" t="s">
        <v>27</v>
      </c>
      <c r="D722">
        <v>88</v>
      </c>
      <c r="E722" s="1">
        <v>12772</v>
      </c>
      <c r="F722">
        <v>258.83999999999997</v>
      </c>
      <c r="G722">
        <v>60</v>
      </c>
      <c r="K722">
        <v>50.5</v>
      </c>
      <c r="L722" t="s">
        <v>28</v>
      </c>
      <c r="M722" t="s">
        <v>29</v>
      </c>
      <c r="N722" t="s">
        <v>65</v>
      </c>
      <c r="O722" t="s">
        <v>60</v>
      </c>
      <c r="P722" t="s">
        <v>49</v>
      </c>
      <c r="Q722" t="s">
        <v>33</v>
      </c>
      <c r="R722" t="s">
        <v>34</v>
      </c>
      <c r="S722" t="s">
        <v>43</v>
      </c>
      <c r="T722" t="s">
        <v>70</v>
      </c>
      <c r="U722">
        <v>140</v>
      </c>
      <c r="V722">
        <v>95</v>
      </c>
      <c r="W722">
        <v>169</v>
      </c>
      <c r="X722">
        <v>53</v>
      </c>
      <c r="Y722">
        <v>136</v>
      </c>
      <c r="Z722">
        <v>115.25</v>
      </c>
      <c r="AA722">
        <v>36.07</v>
      </c>
      <c r="AB722" t="s">
        <v>47</v>
      </c>
      <c r="AC722" t="s">
        <v>48</v>
      </c>
      <c r="AD722" t="s">
        <v>56</v>
      </c>
    </row>
    <row r="723" spans="1:30" x14ac:dyDescent="0.2">
      <c r="A723">
        <v>722</v>
      </c>
      <c r="B723">
        <v>78503</v>
      </c>
      <c r="C723" t="s">
        <v>27</v>
      </c>
      <c r="D723">
        <v>75</v>
      </c>
      <c r="E723" s="1">
        <v>17585</v>
      </c>
      <c r="F723">
        <v>285.5</v>
      </c>
      <c r="G723">
        <v>69</v>
      </c>
      <c r="K723">
        <v>42.2</v>
      </c>
      <c r="L723" t="s">
        <v>28</v>
      </c>
      <c r="M723" t="s">
        <v>29</v>
      </c>
      <c r="N723" t="s">
        <v>30</v>
      </c>
      <c r="O723" t="s">
        <v>53</v>
      </c>
      <c r="P723" t="s">
        <v>32</v>
      </c>
      <c r="Q723" t="s">
        <v>33</v>
      </c>
      <c r="R723" t="s">
        <v>34</v>
      </c>
      <c r="S723" t="s">
        <v>43</v>
      </c>
      <c r="T723" t="s">
        <v>36</v>
      </c>
      <c r="U723">
        <v>140</v>
      </c>
      <c r="V723">
        <v>92</v>
      </c>
      <c r="W723">
        <v>215</v>
      </c>
      <c r="X723">
        <v>56</v>
      </c>
      <c r="Y723">
        <v>118</v>
      </c>
      <c r="Z723">
        <v>74.400000000000006</v>
      </c>
      <c r="AA723">
        <v>36.119999999999997</v>
      </c>
      <c r="AB723" t="s">
        <v>37</v>
      </c>
      <c r="AC723" t="s">
        <v>48</v>
      </c>
      <c r="AD723" t="s">
        <v>39</v>
      </c>
    </row>
    <row r="724" spans="1:30" x14ac:dyDescent="0.2">
      <c r="A724">
        <v>723</v>
      </c>
      <c r="B724">
        <v>78557</v>
      </c>
      <c r="C724" t="s">
        <v>40</v>
      </c>
      <c r="D724">
        <v>60</v>
      </c>
      <c r="E724" s="1">
        <v>23181</v>
      </c>
      <c r="F724">
        <v>183.98</v>
      </c>
      <c r="G724">
        <v>69</v>
      </c>
      <c r="K724">
        <v>27.2</v>
      </c>
      <c r="L724" t="s">
        <v>57</v>
      </c>
      <c r="M724" t="s">
        <v>29</v>
      </c>
      <c r="N724" t="s">
        <v>30</v>
      </c>
      <c r="O724" t="s">
        <v>31</v>
      </c>
      <c r="P724" t="s">
        <v>32</v>
      </c>
      <c r="Q724" t="s">
        <v>33</v>
      </c>
      <c r="R724" t="s">
        <v>58</v>
      </c>
      <c r="S724" t="s">
        <v>35</v>
      </c>
      <c r="T724" t="s">
        <v>59</v>
      </c>
      <c r="U724">
        <v>106</v>
      </c>
      <c r="V724">
        <v>78</v>
      </c>
      <c r="W724">
        <v>180</v>
      </c>
      <c r="X724">
        <v>51</v>
      </c>
      <c r="Y724">
        <v>147</v>
      </c>
      <c r="Z724">
        <v>81.11</v>
      </c>
      <c r="AA724">
        <v>35.200000000000003</v>
      </c>
      <c r="AB724" t="s">
        <v>37</v>
      </c>
      <c r="AC724" t="s">
        <v>45</v>
      </c>
      <c r="AD724" t="s">
        <v>66</v>
      </c>
    </row>
    <row r="725" spans="1:30" x14ac:dyDescent="0.2">
      <c r="A725">
        <v>724</v>
      </c>
      <c r="B725">
        <v>78541</v>
      </c>
      <c r="C725" t="s">
        <v>40</v>
      </c>
      <c r="D725">
        <v>35</v>
      </c>
      <c r="E725" s="1">
        <v>32409</v>
      </c>
      <c r="F725">
        <v>269.64</v>
      </c>
      <c r="G725">
        <v>66</v>
      </c>
      <c r="K725">
        <v>43.5</v>
      </c>
      <c r="L725" t="s">
        <v>28</v>
      </c>
      <c r="M725" t="s">
        <v>29</v>
      </c>
      <c r="N725" t="s">
        <v>65</v>
      </c>
      <c r="O725" t="s">
        <v>31</v>
      </c>
      <c r="P725" t="s">
        <v>32</v>
      </c>
      <c r="Q725" t="s">
        <v>33</v>
      </c>
      <c r="R725" t="s">
        <v>34</v>
      </c>
      <c r="S725" t="s">
        <v>39</v>
      </c>
      <c r="T725" t="s">
        <v>55</v>
      </c>
      <c r="U725">
        <v>131</v>
      </c>
      <c r="V725">
        <v>95</v>
      </c>
      <c r="W725">
        <v>178</v>
      </c>
      <c r="X725">
        <v>54</v>
      </c>
      <c r="Y725">
        <v>153</v>
      </c>
      <c r="Z725">
        <v>101.57</v>
      </c>
      <c r="AA725">
        <v>45.86</v>
      </c>
      <c r="AB725" t="s">
        <v>50</v>
      </c>
      <c r="AC725" t="s">
        <v>48</v>
      </c>
      <c r="AD725" t="s">
        <v>39</v>
      </c>
    </row>
    <row r="726" spans="1:30" x14ac:dyDescent="0.2">
      <c r="A726">
        <v>725</v>
      </c>
      <c r="B726">
        <v>78539</v>
      </c>
      <c r="C726" t="s">
        <v>27</v>
      </c>
      <c r="D726">
        <v>25</v>
      </c>
      <c r="E726" s="1">
        <v>36085</v>
      </c>
      <c r="F726">
        <v>283.33</v>
      </c>
      <c r="G726">
        <v>66</v>
      </c>
      <c r="K726">
        <v>45.7</v>
      </c>
      <c r="L726" t="s">
        <v>28</v>
      </c>
      <c r="M726" t="s">
        <v>29</v>
      </c>
      <c r="N726" t="s">
        <v>30</v>
      </c>
      <c r="O726" t="s">
        <v>60</v>
      </c>
      <c r="P726" t="s">
        <v>32</v>
      </c>
      <c r="Q726" t="s">
        <v>33</v>
      </c>
      <c r="R726" t="s">
        <v>34</v>
      </c>
      <c r="S726" t="s">
        <v>43</v>
      </c>
      <c r="T726" t="s">
        <v>67</v>
      </c>
      <c r="U726">
        <v>139</v>
      </c>
      <c r="V726">
        <v>82</v>
      </c>
      <c r="W726">
        <v>238</v>
      </c>
      <c r="X726">
        <v>51</v>
      </c>
      <c r="Y726">
        <v>112</v>
      </c>
      <c r="Z726">
        <v>101.1</v>
      </c>
      <c r="AA726">
        <v>40.700000000000003</v>
      </c>
      <c r="AB726" t="s">
        <v>50</v>
      </c>
      <c r="AC726" t="s">
        <v>48</v>
      </c>
      <c r="AD726" t="s">
        <v>39</v>
      </c>
    </row>
    <row r="727" spans="1:30" x14ac:dyDescent="0.2">
      <c r="A727">
        <v>726</v>
      </c>
      <c r="B727">
        <v>78539</v>
      </c>
      <c r="C727" t="s">
        <v>40</v>
      </c>
      <c r="D727">
        <v>40</v>
      </c>
      <c r="E727" s="1">
        <v>30597</v>
      </c>
      <c r="F727">
        <v>242</v>
      </c>
      <c r="G727">
        <v>65</v>
      </c>
      <c r="K727">
        <v>40.299999999999997</v>
      </c>
      <c r="L727" t="s">
        <v>28</v>
      </c>
      <c r="M727" t="s">
        <v>29</v>
      </c>
      <c r="N727" t="s">
        <v>30</v>
      </c>
      <c r="O727" t="s">
        <v>31</v>
      </c>
      <c r="P727" t="s">
        <v>32</v>
      </c>
      <c r="Q727" t="s">
        <v>33</v>
      </c>
      <c r="R727" t="s">
        <v>34</v>
      </c>
      <c r="S727" t="s">
        <v>54</v>
      </c>
      <c r="T727" t="s">
        <v>36</v>
      </c>
      <c r="U727">
        <v>140</v>
      </c>
      <c r="V727">
        <v>90</v>
      </c>
      <c r="W727">
        <v>234</v>
      </c>
      <c r="X727">
        <v>51</v>
      </c>
      <c r="Y727">
        <v>136</v>
      </c>
      <c r="Z727">
        <v>74.03</v>
      </c>
      <c r="AA727">
        <v>43.08</v>
      </c>
      <c r="AB727" t="s">
        <v>47</v>
      </c>
      <c r="AC727" t="s">
        <v>48</v>
      </c>
      <c r="AD727" t="s">
        <v>39</v>
      </c>
    </row>
    <row r="728" spans="1:30" x14ac:dyDescent="0.2">
      <c r="A728">
        <v>727</v>
      </c>
      <c r="B728">
        <v>78541</v>
      </c>
      <c r="C728" t="s">
        <v>27</v>
      </c>
      <c r="D728">
        <v>89</v>
      </c>
      <c r="E728" s="1">
        <v>12416</v>
      </c>
      <c r="F728">
        <v>356.8</v>
      </c>
      <c r="G728">
        <v>72</v>
      </c>
      <c r="K728">
        <v>48.4</v>
      </c>
      <c r="L728" t="s">
        <v>28</v>
      </c>
      <c r="M728" t="s">
        <v>29</v>
      </c>
      <c r="N728" t="s">
        <v>30</v>
      </c>
      <c r="O728" t="s">
        <v>53</v>
      </c>
      <c r="P728" t="s">
        <v>49</v>
      </c>
      <c r="Q728" t="s">
        <v>33</v>
      </c>
      <c r="R728" t="s">
        <v>34</v>
      </c>
      <c r="S728" t="s">
        <v>43</v>
      </c>
      <c r="T728" t="s">
        <v>44</v>
      </c>
      <c r="U728">
        <v>138</v>
      </c>
      <c r="V728">
        <v>90</v>
      </c>
      <c r="W728">
        <v>172</v>
      </c>
      <c r="X728">
        <v>55</v>
      </c>
      <c r="Y728">
        <v>104</v>
      </c>
      <c r="Z728">
        <v>83.42</v>
      </c>
      <c r="AA728">
        <v>38.229999999999997</v>
      </c>
      <c r="AB728" t="s">
        <v>47</v>
      </c>
      <c r="AC728" t="s">
        <v>38</v>
      </c>
      <c r="AD728" t="s">
        <v>56</v>
      </c>
    </row>
    <row r="729" spans="1:30" x14ac:dyDescent="0.2">
      <c r="A729">
        <v>728</v>
      </c>
      <c r="B729">
        <v>78504</v>
      </c>
      <c r="C729" t="s">
        <v>27</v>
      </c>
      <c r="D729">
        <v>72</v>
      </c>
      <c r="E729" s="1">
        <v>18906</v>
      </c>
      <c r="F729">
        <v>179.42</v>
      </c>
      <c r="G729">
        <v>63</v>
      </c>
      <c r="K729">
        <v>31.8</v>
      </c>
      <c r="L729" t="s">
        <v>28</v>
      </c>
      <c r="M729" t="s">
        <v>29</v>
      </c>
      <c r="N729" t="s">
        <v>52</v>
      </c>
      <c r="O729" t="s">
        <v>60</v>
      </c>
      <c r="P729" t="s">
        <v>71</v>
      </c>
      <c r="Q729" t="s">
        <v>33</v>
      </c>
      <c r="R729" t="s">
        <v>34</v>
      </c>
      <c r="S729" t="s">
        <v>43</v>
      </c>
      <c r="T729" t="s">
        <v>67</v>
      </c>
      <c r="U729">
        <v>134</v>
      </c>
      <c r="V729">
        <v>80</v>
      </c>
      <c r="W729">
        <v>160</v>
      </c>
      <c r="X729">
        <v>52</v>
      </c>
      <c r="Y729">
        <v>147</v>
      </c>
      <c r="Z729">
        <v>91.1</v>
      </c>
      <c r="AA729">
        <v>41.67</v>
      </c>
      <c r="AB729" t="s">
        <v>37</v>
      </c>
      <c r="AC729" t="s">
        <v>38</v>
      </c>
      <c r="AD729" t="s">
        <v>51</v>
      </c>
    </row>
    <row r="730" spans="1:30" x14ac:dyDescent="0.2">
      <c r="A730">
        <v>729</v>
      </c>
      <c r="B730">
        <v>78542</v>
      </c>
      <c r="C730" t="s">
        <v>27</v>
      </c>
      <c r="D730">
        <v>89</v>
      </c>
      <c r="E730" s="1">
        <v>12460</v>
      </c>
      <c r="F730">
        <v>237.31</v>
      </c>
      <c r="G730">
        <v>65</v>
      </c>
      <c r="K730">
        <v>39.5</v>
      </c>
      <c r="L730" t="s">
        <v>28</v>
      </c>
      <c r="M730" t="s">
        <v>29</v>
      </c>
      <c r="N730" t="s">
        <v>65</v>
      </c>
      <c r="O730" t="s">
        <v>60</v>
      </c>
      <c r="P730" t="s">
        <v>49</v>
      </c>
      <c r="Q730" t="s">
        <v>33</v>
      </c>
      <c r="R730" t="s">
        <v>34</v>
      </c>
      <c r="S730" t="s">
        <v>35</v>
      </c>
      <c r="T730" t="s">
        <v>61</v>
      </c>
      <c r="U730">
        <v>143</v>
      </c>
      <c r="V730">
        <v>94</v>
      </c>
      <c r="W730">
        <v>228</v>
      </c>
      <c r="X730">
        <v>59</v>
      </c>
      <c r="Y730">
        <v>128</v>
      </c>
      <c r="Z730">
        <v>76.81</v>
      </c>
      <c r="AA730">
        <v>38.69</v>
      </c>
      <c r="AB730" t="s">
        <v>50</v>
      </c>
      <c r="AC730" t="s">
        <v>45</v>
      </c>
      <c r="AD730" t="s">
        <v>66</v>
      </c>
    </row>
    <row r="731" spans="1:30" x14ac:dyDescent="0.2">
      <c r="A731">
        <v>730</v>
      </c>
      <c r="B731">
        <v>78557</v>
      </c>
      <c r="C731" t="s">
        <v>40</v>
      </c>
      <c r="D731">
        <v>67</v>
      </c>
      <c r="E731" s="1">
        <v>20691</v>
      </c>
      <c r="F731">
        <v>181.83</v>
      </c>
      <c r="G731">
        <v>66</v>
      </c>
      <c r="K731">
        <v>29.3</v>
      </c>
      <c r="L731" t="s">
        <v>57</v>
      </c>
      <c r="M731" t="s">
        <v>29</v>
      </c>
      <c r="N731" t="s">
        <v>81</v>
      </c>
      <c r="O731" t="s">
        <v>53</v>
      </c>
      <c r="P731" t="s">
        <v>42</v>
      </c>
      <c r="Q731" t="s">
        <v>33</v>
      </c>
      <c r="R731" t="s">
        <v>58</v>
      </c>
      <c r="S731" t="s">
        <v>35</v>
      </c>
      <c r="T731" t="s">
        <v>64</v>
      </c>
      <c r="U731">
        <v>118</v>
      </c>
      <c r="V731">
        <v>74</v>
      </c>
      <c r="W731">
        <v>178</v>
      </c>
      <c r="X731">
        <v>43</v>
      </c>
      <c r="Y731">
        <v>154</v>
      </c>
      <c r="Z731">
        <v>70.34</v>
      </c>
      <c r="AA731">
        <v>39.270000000000003</v>
      </c>
      <c r="AB731" t="s">
        <v>37</v>
      </c>
      <c r="AC731" t="s">
        <v>38</v>
      </c>
      <c r="AD731" t="s">
        <v>39</v>
      </c>
    </row>
    <row r="732" spans="1:30" x14ac:dyDescent="0.2">
      <c r="A732">
        <v>731</v>
      </c>
      <c r="B732">
        <v>78503</v>
      </c>
      <c r="C732" t="s">
        <v>27</v>
      </c>
      <c r="D732">
        <v>68</v>
      </c>
      <c r="E732" s="1">
        <v>20058</v>
      </c>
      <c r="F732">
        <v>164.45</v>
      </c>
      <c r="G732">
        <v>67</v>
      </c>
      <c r="K732">
        <v>25.8</v>
      </c>
      <c r="L732" t="s">
        <v>57</v>
      </c>
      <c r="M732" t="s">
        <v>29</v>
      </c>
      <c r="N732" t="s">
        <v>52</v>
      </c>
      <c r="O732" t="s">
        <v>60</v>
      </c>
      <c r="P732" t="s">
        <v>42</v>
      </c>
      <c r="Q732" t="s">
        <v>33</v>
      </c>
      <c r="R732" t="s">
        <v>58</v>
      </c>
      <c r="S732" t="s">
        <v>39</v>
      </c>
      <c r="T732" t="s">
        <v>61</v>
      </c>
      <c r="U732">
        <v>109</v>
      </c>
      <c r="V732">
        <v>74</v>
      </c>
      <c r="W732">
        <v>151</v>
      </c>
      <c r="X732">
        <v>57</v>
      </c>
      <c r="Y732">
        <v>139</v>
      </c>
      <c r="Z732">
        <v>100.89</v>
      </c>
      <c r="AA732">
        <v>26.96</v>
      </c>
      <c r="AB732" t="s">
        <v>47</v>
      </c>
      <c r="AC732" t="s">
        <v>48</v>
      </c>
      <c r="AD732" t="s">
        <v>39</v>
      </c>
    </row>
    <row r="733" spans="1:30" x14ac:dyDescent="0.2">
      <c r="A733">
        <v>732</v>
      </c>
      <c r="B733">
        <v>78541</v>
      </c>
      <c r="C733" t="s">
        <v>27</v>
      </c>
      <c r="D733">
        <v>62</v>
      </c>
      <c r="E733" s="1">
        <v>22310</v>
      </c>
      <c r="F733">
        <v>225.26</v>
      </c>
      <c r="G733">
        <v>68</v>
      </c>
      <c r="K733">
        <v>34.200000000000003</v>
      </c>
      <c r="L733" t="s">
        <v>28</v>
      </c>
      <c r="M733" t="s">
        <v>29</v>
      </c>
      <c r="N733" t="s">
        <v>46</v>
      </c>
      <c r="O733" t="s">
        <v>41</v>
      </c>
      <c r="P733" t="s">
        <v>32</v>
      </c>
      <c r="Q733" t="s">
        <v>33</v>
      </c>
      <c r="R733" t="s">
        <v>34</v>
      </c>
      <c r="S733" t="s">
        <v>35</v>
      </c>
      <c r="T733" t="s">
        <v>36</v>
      </c>
      <c r="U733">
        <v>136</v>
      </c>
      <c r="V733">
        <v>92</v>
      </c>
      <c r="W733">
        <v>178</v>
      </c>
      <c r="X733">
        <v>50</v>
      </c>
      <c r="Y733">
        <v>153</v>
      </c>
      <c r="Z733">
        <v>94.96</v>
      </c>
      <c r="AA733">
        <v>39.32</v>
      </c>
      <c r="AB733" t="s">
        <v>50</v>
      </c>
      <c r="AC733" t="s">
        <v>45</v>
      </c>
      <c r="AD733" t="s">
        <v>66</v>
      </c>
    </row>
    <row r="734" spans="1:30" x14ac:dyDescent="0.2">
      <c r="A734">
        <v>733</v>
      </c>
      <c r="B734">
        <v>78501</v>
      </c>
      <c r="C734" t="s">
        <v>40</v>
      </c>
      <c r="D734">
        <v>37</v>
      </c>
      <c r="E734" s="1">
        <v>31464</v>
      </c>
      <c r="F734">
        <v>208.74</v>
      </c>
      <c r="G734">
        <v>59</v>
      </c>
      <c r="K734">
        <v>42.2</v>
      </c>
      <c r="L734" t="s">
        <v>28</v>
      </c>
      <c r="M734" t="s">
        <v>29</v>
      </c>
      <c r="N734" t="s">
        <v>46</v>
      </c>
      <c r="O734" t="s">
        <v>31</v>
      </c>
      <c r="P734" t="s">
        <v>49</v>
      </c>
      <c r="Q734" t="s">
        <v>33</v>
      </c>
      <c r="R734" t="s">
        <v>34</v>
      </c>
      <c r="S734" t="s">
        <v>35</v>
      </c>
      <c r="T734" t="s">
        <v>36</v>
      </c>
      <c r="U734">
        <v>125</v>
      </c>
      <c r="V734">
        <v>87</v>
      </c>
      <c r="W734">
        <v>214</v>
      </c>
      <c r="X734">
        <v>49</v>
      </c>
      <c r="Y734">
        <v>114</v>
      </c>
      <c r="Z734">
        <v>117.98</v>
      </c>
      <c r="AA734">
        <v>45.19</v>
      </c>
      <c r="AB734" t="s">
        <v>50</v>
      </c>
      <c r="AC734" t="s">
        <v>38</v>
      </c>
      <c r="AD734" t="s">
        <v>39</v>
      </c>
    </row>
    <row r="735" spans="1:30" x14ac:dyDescent="0.2">
      <c r="A735">
        <v>734</v>
      </c>
      <c r="B735">
        <v>78557</v>
      </c>
      <c r="C735" t="s">
        <v>40</v>
      </c>
      <c r="D735">
        <v>78</v>
      </c>
      <c r="E735" s="1">
        <v>16669</v>
      </c>
      <c r="F735">
        <v>170.79</v>
      </c>
      <c r="G735">
        <v>67</v>
      </c>
      <c r="K735">
        <v>26.7</v>
      </c>
      <c r="L735" t="s">
        <v>57</v>
      </c>
      <c r="M735" t="s">
        <v>29</v>
      </c>
      <c r="N735" t="s">
        <v>62</v>
      </c>
      <c r="O735" t="s">
        <v>60</v>
      </c>
      <c r="P735" t="s">
        <v>71</v>
      </c>
      <c r="Q735" t="s">
        <v>33</v>
      </c>
      <c r="R735" t="s">
        <v>58</v>
      </c>
      <c r="S735" t="s">
        <v>54</v>
      </c>
      <c r="T735" t="s">
        <v>70</v>
      </c>
      <c r="U735">
        <v>117</v>
      </c>
      <c r="V735">
        <v>77</v>
      </c>
      <c r="W735">
        <v>239</v>
      </c>
      <c r="X735">
        <v>57</v>
      </c>
      <c r="Y735">
        <v>108</v>
      </c>
      <c r="Z735">
        <v>109.94</v>
      </c>
      <c r="AA735">
        <v>38.4</v>
      </c>
      <c r="AB735" t="s">
        <v>47</v>
      </c>
      <c r="AC735" t="s">
        <v>38</v>
      </c>
      <c r="AD735" t="s">
        <v>56</v>
      </c>
    </row>
    <row r="736" spans="1:30" x14ac:dyDescent="0.2">
      <c r="A736">
        <v>735</v>
      </c>
      <c r="B736">
        <v>78501</v>
      </c>
      <c r="C736" t="s">
        <v>40</v>
      </c>
      <c r="D736">
        <v>87</v>
      </c>
      <c r="E736" s="1">
        <v>13455</v>
      </c>
      <c r="F736">
        <v>266.51</v>
      </c>
      <c r="G736">
        <v>71</v>
      </c>
      <c r="K736">
        <v>37.200000000000003</v>
      </c>
      <c r="L736" t="s">
        <v>28</v>
      </c>
      <c r="M736" t="s">
        <v>79</v>
      </c>
      <c r="N736" t="s">
        <v>46</v>
      </c>
      <c r="O736" t="s">
        <v>78</v>
      </c>
      <c r="P736" t="s">
        <v>49</v>
      </c>
      <c r="Q736" t="s">
        <v>80</v>
      </c>
      <c r="R736" t="s">
        <v>34</v>
      </c>
      <c r="S736" t="s">
        <v>43</v>
      </c>
      <c r="T736" t="s">
        <v>55</v>
      </c>
      <c r="U736">
        <v>140</v>
      </c>
      <c r="V736">
        <v>84</v>
      </c>
      <c r="W736">
        <v>175</v>
      </c>
      <c r="X736">
        <v>54</v>
      </c>
      <c r="Y736">
        <v>155</v>
      </c>
      <c r="Z736">
        <v>99.45</v>
      </c>
      <c r="AA736">
        <v>43.78</v>
      </c>
      <c r="AB736" t="s">
        <v>47</v>
      </c>
      <c r="AC736" t="s">
        <v>38</v>
      </c>
      <c r="AD736" t="s">
        <v>39</v>
      </c>
    </row>
    <row r="737" spans="1:30" x14ac:dyDescent="0.2">
      <c r="A737">
        <v>736</v>
      </c>
      <c r="B737">
        <v>78542</v>
      </c>
      <c r="C737" t="s">
        <v>40</v>
      </c>
      <c r="D737">
        <v>26</v>
      </c>
      <c r="E737" s="1">
        <v>35540</v>
      </c>
      <c r="F737">
        <v>323.52</v>
      </c>
      <c r="G737">
        <v>76</v>
      </c>
      <c r="K737">
        <v>39.4</v>
      </c>
      <c r="L737" t="s">
        <v>28</v>
      </c>
      <c r="M737" t="s">
        <v>29</v>
      </c>
      <c r="N737" t="s">
        <v>46</v>
      </c>
      <c r="O737" t="s">
        <v>31</v>
      </c>
      <c r="P737" t="s">
        <v>42</v>
      </c>
      <c r="Q737" t="s">
        <v>33</v>
      </c>
      <c r="R737" t="s">
        <v>34</v>
      </c>
      <c r="S737" t="s">
        <v>39</v>
      </c>
      <c r="T737" t="s">
        <v>36</v>
      </c>
      <c r="U737">
        <v>122</v>
      </c>
      <c r="V737">
        <v>81</v>
      </c>
      <c r="W737">
        <v>234</v>
      </c>
      <c r="X737">
        <v>55</v>
      </c>
      <c r="Y737">
        <v>153</v>
      </c>
      <c r="Z737">
        <v>118.43</v>
      </c>
      <c r="AA737">
        <v>43.63</v>
      </c>
      <c r="AB737" t="s">
        <v>37</v>
      </c>
      <c r="AC737" t="s">
        <v>45</v>
      </c>
      <c r="AD737" t="s">
        <v>39</v>
      </c>
    </row>
    <row r="738" spans="1:30" x14ac:dyDescent="0.2">
      <c r="A738">
        <v>737</v>
      </c>
      <c r="B738">
        <v>78589</v>
      </c>
      <c r="C738" t="s">
        <v>27</v>
      </c>
      <c r="D738">
        <v>24</v>
      </c>
      <c r="E738" s="1">
        <v>36391</v>
      </c>
      <c r="F738">
        <v>184.83</v>
      </c>
      <c r="G738">
        <v>67</v>
      </c>
      <c r="K738">
        <v>28.9</v>
      </c>
      <c r="L738" t="s">
        <v>57</v>
      </c>
      <c r="M738" t="s">
        <v>29</v>
      </c>
      <c r="N738" t="s">
        <v>46</v>
      </c>
      <c r="O738" t="s">
        <v>31</v>
      </c>
      <c r="P738" t="s">
        <v>32</v>
      </c>
      <c r="Q738" t="s">
        <v>33</v>
      </c>
      <c r="R738" t="s">
        <v>58</v>
      </c>
      <c r="S738" t="s">
        <v>35</v>
      </c>
      <c r="T738" t="s">
        <v>59</v>
      </c>
      <c r="U738">
        <v>117</v>
      </c>
      <c r="V738">
        <v>79</v>
      </c>
      <c r="W738">
        <v>224</v>
      </c>
      <c r="X738">
        <v>40</v>
      </c>
      <c r="Y738">
        <v>107</v>
      </c>
      <c r="Z738">
        <v>87.63</v>
      </c>
      <c r="AA738">
        <v>25.35</v>
      </c>
      <c r="AB738" t="s">
        <v>50</v>
      </c>
      <c r="AC738" t="s">
        <v>45</v>
      </c>
      <c r="AD738" t="s">
        <v>39</v>
      </c>
    </row>
    <row r="739" spans="1:30" x14ac:dyDescent="0.2">
      <c r="A739">
        <v>738</v>
      </c>
      <c r="B739">
        <v>78589</v>
      </c>
      <c r="C739" t="s">
        <v>40</v>
      </c>
      <c r="D739">
        <v>21</v>
      </c>
      <c r="E739" s="1">
        <v>37221</v>
      </c>
      <c r="F739">
        <v>265.99</v>
      </c>
      <c r="G739">
        <v>67</v>
      </c>
      <c r="K739">
        <v>41.7</v>
      </c>
      <c r="L739" t="s">
        <v>28</v>
      </c>
      <c r="M739" t="s">
        <v>29</v>
      </c>
      <c r="N739" t="s">
        <v>65</v>
      </c>
      <c r="O739" t="s">
        <v>31</v>
      </c>
      <c r="P739" t="s">
        <v>49</v>
      </c>
      <c r="Q739" t="s">
        <v>33</v>
      </c>
      <c r="R739" t="s">
        <v>34</v>
      </c>
      <c r="S739" t="s">
        <v>35</v>
      </c>
      <c r="T739" t="s">
        <v>59</v>
      </c>
      <c r="U739">
        <v>122</v>
      </c>
      <c r="V739">
        <v>89</v>
      </c>
      <c r="W739">
        <v>213</v>
      </c>
      <c r="X739">
        <v>41</v>
      </c>
      <c r="Y739">
        <v>123</v>
      </c>
      <c r="Z739">
        <v>80.02</v>
      </c>
      <c r="AA739">
        <v>48.22</v>
      </c>
      <c r="AB739" t="s">
        <v>47</v>
      </c>
      <c r="AC739" t="s">
        <v>38</v>
      </c>
      <c r="AD739" t="s">
        <v>39</v>
      </c>
    </row>
    <row r="740" spans="1:30" x14ac:dyDescent="0.2">
      <c r="A740">
        <v>739</v>
      </c>
      <c r="B740">
        <v>78504</v>
      </c>
      <c r="C740" t="s">
        <v>27</v>
      </c>
      <c r="D740">
        <v>59</v>
      </c>
      <c r="E740" s="1">
        <v>23390</v>
      </c>
      <c r="F740">
        <v>253.6</v>
      </c>
      <c r="G740">
        <v>74</v>
      </c>
      <c r="K740">
        <v>32.6</v>
      </c>
      <c r="L740" t="s">
        <v>28</v>
      </c>
      <c r="M740" t="s">
        <v>29</v>
      </c>
      <c r="N740" t="s">
        <v>46</v>
      </c>
      <c r="O740" t="s">
        <v>31</v>
      </c>
      <c r="P740" t="s">
        <v>32</v>
      </c>
      <c r="Q740" t="s">
        <v>33</v>
      </c>
      <c r="R740" t="s">
        <v>34</v>
      </c>
      <c r="S740" t="s">
        <v>35</v>
      </c>
      <c r="T740" t="s">
        <v>39</v>
      </c>
      <c r="U740">
        <v>143</v>
      </c>
      <c r="V740">
        <v>88</v>
      </c>
      <c r="W740">
        <v>180</v>
      </c>
      <c r="X740">
        <v>58</v>
      </c>
      <c r="Y740">
        <v>149</v>
      </c>
      <c r="Z740">
        <v>90.5</v>
      </c>
      <c r="AA740">
        <v>42.67</v>
      </c>
      <c r="AB740" t="s">
        <v>47</v>
      </c>
      <c r="AC740" t="s">
        <v>48</v>
      </c>
      <c r="AD740" t="s">
        <v>56</v>
      </c>
    </row>
    <row r="741" spans="1:30" x14ac:dyDescent="0.2">
      <c r="A741">
        <v>740</v>
      </c>
      <c r="B741">
        <v>78589</v>
      </c>
      <c r="C741" t="s">
        <v>27</v>
      </c>
      <c r="D741">
        <v>76</v>
      </c>
      <c r="E741" s="1">
        <v>17294</v>
      </c>
      <c r="F741">
        <v>181.16</v>
      </c>
      <c r="G741">
        <v>63</v>
      </c>
      <c r="K741">
        <v>32.1</v>
      </c>
      <c r="L741" t="s">
        <v>28</v>
      </c>
      <c r="M741" t="s">
        <v>29</v>
      </c>
      <c r="N741" t="s">
        <v>69</v>
      </c>
      <c r="O741" t="s">
        <v>53</v>
      </c>
      <c r="P741" t="s">
        <v>75</v>
      </c>
      <c r="Q741" t="s">
        <v>33</v>
      </c>
      <c r="R741" t="s">
        <v>34</v>
      </c>
      <c r="S741" t="s">
        <v>39</v>
      </c>
      <c r="T741" t="s">
        <v>55</v>
      </c>
      <c r="U741">
        <v>131</v>
      </c>
      <c r="V741">
        <v>95</v>
      </c>
      <c r="W741">
        <v>203</v>
      </c>
      <c r="X741">
        <v>46</v>
      </c>
      <c r="Y741">
        <v>129</v>
      </c>
      <c r="Z741">
        <v>118.47</v>
      </c>
      <c r="AA741">
        <v>40.119999999999997</v>
      </c>
      <c r="AB741" t="s">
        <v>47</v>
      </c>
      <c r="AC741" t="s">
        <v>38</v>
      </c>
      <c r="AD741" t="s">
        <v>39</v>
      </c>
    </row>
    <row r="742" spans="1:30" x14ac:dyDescent="0.2">
      <c r="A742">
        <v>741</v>
      </c>
      <c r="B742">
        <v>78541</v>
      </c>
      <c r="C742" t="s">
        <v>27</v>
      </c>
      <c r="D742">
        <v>19</v>
      </c>
      <c r="E742" s="1">
        <v>37980</v>
      </c>
      <c r="F742">
        <v>230.83</v>
      </c>
      <c r="G742">
        <v>60</v>
      </c>
      <c r="K742">
        <v>45.1</v>
      </c>
      <c r="L742" t="s">
        <v>28</v>
      </c>
      <c r="M742" t="s">
        <v>29</v>
      </c>
      <c r="N742" t="s">
        <v>30</v>
      </c>
      <c r="O742" t="s">
        <v>31</v>
      </c>
      <c r="P742" t="s">
        <v>32</v>
      </c>
      <c r="Q742" t="s">
        <v>33</v>
      </c>
      <c r="R742" t="s">
        <v>34</v>
      </c>
      <c r="S742" t="s">
        <v>43</v>
      </c>
      <c r="T742" t="s">
        <v>55</v>
      </c>
      <c r="U742">
        <v>139</v>
      </c>
      <c r="V742">
        <v>92</v>
      </c>
      <c r="W742">
        <v>164</v>
      </c>
      <c r="X742">
        <v>55</v>
      </c>
      <c r="Y742">
        <v>150</v>
      </c>
      <c r="Z742">
        <v>113.45</v>
      </c>
      <c r="AA742">
        <v>43.95</v>
      </c>
      <c r="AB742" t="s">
        <v>50</v>
      </c>
      <c r="AC742" t="s">
        <v>48</v>
      </c>
      <c r="AD742" t="s">
        <v>66</v>
      </c>
    </row>
    <row r="743" spans="1:30" x14ac:dyDescent="0.2">
      <c r="A743">
        <v>742</v>
      </c>
      <c r="B743">
        <v>78504</v>
      </c>
      <c r="C743" t="s">
        <v>27</v>
      </c>
      <c r="D743">
        <v>31</v>
      </c>
      <c r="E743" s="1">
        <v>33914</v>
      </c>
      <c r="F743">
        <v>167</v>
      </c>
      <c r="G743">
        <v>65</v>
      </c>
      <c r="K743">
        <v>27.8</v>
      </c>
      <c r="L743" t="s">
        <v>57</v>
      </c>
      <c r="M743" t="s">
        <v>29</v>
      </c>
      <c r="N743" t="s">
        <v>62</v>
      </c>
      <c r="O743" t="s">
        <v>41</v>
      </c>
      <c r="P743" t="s">
        <v>49</v>
      </c>
      <c r="Q743" t="s">
        <v>33</v>
      </c>
      <c r="R743" t="s">
        <v>58</v>
      </c>
      <c r="S743" t="s">
        <v>39</v>
      </c>
      <c r="T743" t="s">
        <v>59</v>
      </c>
      <c r="U743">
        <v>114</v>
      </c>
      <c r="V743">
        <v>71</v>
      </c>
      <c r="W743">
        <v>223</v>
      </c>
      <c r="X743">
        <v>49</v>
      </c>
      <c r="Y743">
        <v>147</v>
      </c>
      <c r="Z743">
        <v>105.3</v>
      </c>
      <c r="AA743">
        <v>31.56</v>
      </c>
      <c r="AB743" t="s">
        <v>50</v>
      </c>
      <c r="AC743" t="s">
        <v>48</v>
      </c>
      <c r="AD743" t="s">
        <v>39</v>
      </c>
    </row>
    <row r="744" spans="1:30" x14ac:dyDescent="0.2">
      <c r="A744">
        <v>743</v>
      </c>
      <c r="B744">
        <v>78542</v>
      </c>
      <c r="C744" t="s">
        <v>40</v>
      </c>
      <c r="D744">
        <v>35</v>
      </c>
      <c r="E744" s="1">
        <v>32405</v>
      </c>
      <c r="F744">
        <v>220.65</v>
      </c>
      <c r="G744">
        <v>72</v>
      </c>
      <c r="K744">
        <v>29.9</v>
      </c>
      <c r="L744" t="s">
        <v>57</v>
      </c>
      <c r="M744" t="s">
        <v>29</v>
      </c>
      <c r="N744" t="s">
        <v>30</v>
      </c>
      <c r="O744" t="s">
        <v>31</v>
      </c>
      <c r="P744" t="s">
        <v>49</v>
      </c>
      <c r="Q744" t="s">
        <v>33</v>
      </c>
      <c r="R744" t="s">
        <v>34</v>
      </c>
      <c r="S744" t="s">
        <v>43</v>
      </c>
      <c r="T744" t="s">
        <v>36</v>
      </c>
      <c r="U744">
        <v>123</v>
      </c>
      <c r="V744">
        <v>70</v>
      </c>
      <c r="W744">
        <v>194</v>
      </c>
      <c r="X744">
        <v>56</v>
      </c>
      <c r="Y744">
        <v>128</v>
      </c>
      <c r="Z744">
        <v>88.28</v>
      </c>
      <c r="AA744">
        <v>40.01</v>
      </c>
      <c r="AB744" t="s">
        <v>47</v>
      </c>
      <c r="AC744" t="s">
        <v>48</v>
      </c>
      <c r="AD744" t="s">
        <v>39</v>
      </c>
    </row>
    <row r="745" spans="1:30" x14ac:dyDescent="0.2">
      <c r="A745">
        <v>744</v>
      </c>
      <c r="B745">
        <v>78589</v>
      </c>
      <c r="C745" t="s">
        <v>27</v>
      </c>
      <c r="D745">
        <v>70</v>
      </c>
      <c r="E745" s="1">
        <v>19517</v>
      </c>
      <c r="F745">
        <v>180.11</v>
      </c>
      <c r="G745">
        <v>66</v>
      </c>
      <c r="K745">
        <v>29.1</v>
      </c>
      <c r="L745" t="s">
        <v>57</v>
      </c>
      <c r="M745" t="s">
        <v>29</v>
      </c>
      <c r="N745" t="s">
        <v>46</v>
      </c>
      <c r="O745" t="s">
        <v>53</v>
      </c>
      <c r="P745" t="s">
        <v>49</v>
      </c>
      <c r="Q745" t="s">
        <v>33</v>
      </c>
      <c r="R745" t="s">
        <v>58</v>
      </c>
      <c r="S745" t="s">
        <v>35</v>
      </c>
      <c r="T745" t="s">
        <v>59</v>
      </c>
      <c r="U745">
        <v>110</v>
      </c>
      <c r="V745">
        <v>70</v>
      </c>
      <c r="W745">
        <v>234</v>
      </c>
      <c r="X745">
        <v>47</v>
      </c>
      <c r="Y745">
        <v>120</v>
      </c>
      <c r="Z745">
        <v>105.6</v>
      </c>
      <c r="AA745">
        <v>30.61</v>
      </c>
      <c r="AB745" t="s">
        <v>50</v>
      </c>
      <c r="AC745" t="s">
        <v>38</v>
      </c>
      <c r="AD745" t="s">
        <v>39</v>
      </c>
    </row>
    <row r="746" spans="1:30" x14ac:dyDescent="0.2">
      <c r="A746">
        <v>745</v>
      </c>
      <c r="B746">
        <v>78589</v>
      </c>
      <c r="C746" t="s">
        <v>40</v>
      </c>
      <c r="D746">
        <v>53</v>
      </c>
      <c r="E746" s="1">
        <v>25760</v>
      </c>
      <c r="F746">
        <v>195.09</v>
      </c>
      <c r="G746">
        <v>71</v>
      </c>
      <c r="K746">
        <v>27.2</v>
      </c>
      <c r="L746" t="s">
        <v>57</v>
      </c>
      <c r="M746" t="s">
        <v>29</v>
      </c>
      <c r="N746" t="s">
        <v>65</v>
      </c>
      <c r="O746" t="s">
        <v>31</v>
      </c>
      <c r="P746" t="s">
        <v>49</v>
      </c>
      <c r="Q746" t="s">
        <v>33</v>
      </c>
      <c r="R746" t="s">
        <v>58</v>
      </c>
      <c r="S746" t="s">
        <v>43</v>
      </c>
      <c r="T746" t="s">
        <v>44</v>
      </c>
      <c r="U746">
        <v>115</v>
      </c>
      <c r="V746">
        <v>76</v>
      </c>
      <c r="W746">
        <v>151</v>
      </c>
      <c r="X746">
        <v>41</v>
      </c>
      <c r="Y746">
        <v>137</v>
      </c>
      <c r="Z746">
        <v>92.57</v>
      </c>
      <c r="AA746">
        <v>33.81</v>
      </c>
      <c r="AB746" t="s">
        <v>47</v>
      </c>
      <c r="AC746" t="s">
        <v>48</v>
      </c>
      <c r="AD746" t="s">
        <v>39</v>
      </c>
    </row>
    <row r="747" spans="1:30" x14ac:dyDescent="0.2">
      <c r="A747">
        <v>746</v>
      </c>
      <c r="B747">
        <v>78541</v>
      </c>
      <c r="C747" t="s">
        <v>40</v>
      </c>
      <c r="D747">
        <v>80</v>
      </c>
      <c r="E747" s="1">
        <v>15898</v>
      </c>
      <c r="F747">
        <v>251.25</v>
      </c>
      <c r="G747">
        <v>65</v>
      </c>
      <c r="K747">
        <v>41.8</v>
      </c>
      <c r="L747" t="s">
        <v>28</v>
      </c>
      <c r="M747" t="s">
        <v>29</v>
      </c>
      <c r="N747" t="s">
        <v>30</v>
      </c>
      <c r="O747" t="s">
        <v>60</v>
      </c>
      <c r="P747" t="s">
        <v>42</v>
      </c>
      <c r="Q747" t="s">
        <v>33</v>
      </c>
      <c r="R747" t="s">
        <v>34</v>
      </c>
      <c r="S747" t="s">
        <v>39</v>
      </c>
      <c r="T747" t="s">
        <v>70</v>
      </c>
      <c r="U747">
        <v>136</v>
      </c>
      <c r="V747">
        <v>87</v>
      </c>
      <c r="W747">
        <v>229</v>
      </c>
      <c r="X747">
        <v>60</v>
      </c>
      <c r="Y747">
        <v>158</v>
      </c>
      <c r="Z747">
        <v>98.35</v>
      </c>
      <c r="AA747">
        <v>48.72</v>
      </c>
      <c r="AB747" t="s">
        <v>37</v>
      </c>
      <c r="AC747" t="s">
        <v>45</v>
      </c>
      <c r="AD747" t="s">
        <v>39</v>
      </c>
    </row>
    <row r="748" spans="1:30" x14ac:dyDescent="0.2">
      <c r="A748">
        <v>747</v>
      </c>
      <c r="B748">
        <v>78557</v>
      </c>
      <c r="C748" t="s">
        <v>27</v>
      </c>
      <c r="D748">
        <v>90</v>
      </c>
      <c r="E748" s="1">
        <v>12277</v>
      </c>
      <c r="F748">
        <v>216.43</v>
      </c>
      <c r="G748">
        <v>73</v>
      </c>
      <c r="K748">
        <v>28.6</v>
      </c>
      <c r="L748" t="s">
        <v>57</v>
      </c>
      <c r="M748" t="s">
        <v>68</v>
      </c>
      <c r="N748" t="s">
        <v>46</v>
      </c>
      <c r="O748" t="s">
        <v>60</v>
      </c>
      <c r="P748" t="s">
        <v>32</v>
      </c>
      <c r="Q748" t="s">
        <v>33</v>
      </c>
      <c r="R748" t="s">
        <v>58</v>
      </c>
      <c r="S748" t="s">
        <v>54</v>
      </c>
      <c r="T748" t="s">
        <v>67</v>
      </c>
      <c r="U748">
        <v>120</v>
      </c>
      <c r="V748">
        <v>74</v>
      </c>
      <c r="W748">
        <v>234</v>
      </c>
      <c r="X748">
        <v>55</v>
      </c>
      <c r="Y748">
        <v>145</v>
      </c>
      <c r="Z748">
        <v>116.88</v>
      </c>
      <c r="AA748">
        <v>27.33</v>
      </c>
      <c r="AB748" t="s">
        <v>47</v>
      </c>
      <c r="AC748" t="s">
        <v>48</v>
      </c>
      <c r="AD748" t="s">
        <v>39</v>
      </c>
    </row>
    <row r="749" spans="1:30" x14ac:dyDescent="0.2">
      <c r="A749">
        <v>748</v>
      </c>
      <c r="B749">
        <v>78503</v>
      </c>
      <c r="C749" t="s">
        <v>40</v>
      </c>
      <c r="D749">
        <v>31</v>
      </c>
      <c r="E749" s="1">
        <v>33641</v>
      </c>
      <c r="F749">
        <v>205.29</v>
      </c>
      <c r="G749">
        <v>73</v>
      </c>
      <c r="K749">
        <v>27.1</v>
      </c>
      <c r="L749" t="s">
        <v>57</v>
      </c>
      <c r="M749" t="s">
        <v>29</v>
      </c>
      <c r="N749" t="s">
        <v>30</v>
      </c>
      <c r="O749" t="s">
        <v>31</v>
      </c>
      <c r="P749" t="s">
        <v>32</v>
      </c>
      <c r="Q749" t="s">
        <v>33</v>
      </c>
      <c r="R749" t="s">
        <v>58</v>
      </c>
      <c r="S749" t="s">
        <v>35</v>
      </c>
      <c r="T749" t="s">
        <v>55</v>
      </c>
      <c r="U749">
        <v>105</v>
      </c>
      <c r="V749">
        <v>78</v>
      </c>
      <c r="W749">
        <v>226</v>
      </c>
      <c r="X749">
        <v>58</v>
      </c>
      <c r="Y749">
        <v>130</v>
      </c>
      <c r="Z749">
        <v>79.569999999999993</v>
      </c>
      <c r="AA749">
        <v>33.6</v>
      </c>
      <c r="AB749" t="s">
        <v>50</v>
      </c>
      <c r="AC749" t="s">
        <v>45</v>
      </c>
      <c r="AD749" t="s">
        <v>51</v>
      </c>
    </row>
    <row r="750" spans="1:30" x14ac:dyDescent="0.2">
      <c r="A750">
        <v>749</v>
      </c>
      <c r="B750">
        <v>78541</v>
      </c>
      <c r="C750" t="s">
        <v>40</v>
      </c>
      <c r="D750">
        <v>65</v>
      </c>
      <c r="E750" s="1">
        <v>21467</v>
      </c>
      <c r="F750">
        <v>268.61</v>
      </c>
      <c r="G750">
        <v>72</v>
      </c>
      <c r="K750">
        <v>36.4</v>
      </c>
      <c r="L750" t="s">
        <v>28</v>
      </c>
      <c r="M750" t="s">
        <v>29</v>
      </c>
      <c r="N750" t="s">
        <v>52</v>
      </c>
      <c r="O750" t="s">
        <v>31</v>
      </c>
      <c r="P750" t="s">
        <v>32</v>
      </c>
      <c r="Q750" t="s">
        <v>33</v>
      </c>
      <c r="R750" t="s">
        <v>34</v>
      </c>
      <c r="S750" t="s">
        <v>54</v>
      </c>
      <c r="T750" t="s">
        <v>64</v>
      </c>
      <c r="U750">
        <v>131</v>
      </c>
      <c r="V750">
        <v>91</v>
      </c>
      <c r="W750">
        <v>205</v>
      </c>
      <c r="X750">
        <v>60</v>
      </c>
      <c r="Y750">
        <v>144</v>
      </c>
      <c r="Z750">
        <v>115.99</v>
      </c>
      <c r="AA750">
        <v>44.82</v>
      </c>
      <c r="AB750" t="s">
        <v>47</v>
      </c>
      <c r="AC750" t="s">
        <v>45</v>
      </c>
      <c r="AD750" t="s">
        <v>39</v>
      </c>
    </row>
    <row r="751" spans="1:30" x14ac:dyDescent="0.2">
      <c r="A751">
        <v>750</v>
      </c>
      <c r="B751">
        <v>78541</v>
      </c>
      <c r="C751" t="s">
        <v>27</v>
      </c>
      <c r="D751">
        <v>48</v>
      </c>
      <c r="E751" s="1">
        <v>27455</v>
      </c>
      <c r="F751">
        <v>273.97000000000003</v>
      </c>
      <c r="G751">
        <v>67</v>
      </c>
      <c r="K751">
        <v>42.9</v>
      </c>
      <c r="L751" t="s">
        <v>28</v>
      </c>
      <c r="M751" t="s">
        <v>74</v>
      </c>
      <c r="N751" t="s">
        <v>65</v>
      </c>
      <c r="O751" t="s">
        <v>41</v>
      </c>
      <c r="P751" t="s">
        <v>49</v>
      </c>
      <c r="Q751" t="s">
        <v>33</v>
      </c>
      <c r="R751" t="s">
        <v>34</v>
      </c>
      <c r="S751" t="s">
        <v>35</v>
      </c>
      <c r="T751" t="s">
        <v>44</v>
      </c>
      <c r="U751">
        <v>131</v>
      </c>
      <c r="V751">
        <v>86</v>
      </c>
      <c r="W751">
        <v>208</v>
      </c>
      <c r="X751">
        <v>43</v>
      </c>
      <c r="Y751">
        <v>155</v>
      </c>
      <c r="Z751">
        <v>102.08</v>
      </c>
      <c r="AA751">
        <v>44.52</v>
      </c>
      <c r="AB751" t="s">
        <v>50</v>
      </c>
      <c r="AC751" t="s">
        <v>45</v>
      </c>
      <c r="AD751" t="s">
        <v>39</v>
      </c>
    </row>
    <row r="752" spans="1:30" x14ac:dyDescent="0.2">
      <c r="A752">
        <v>751</v>
      </c>
      <c r="B752">
        <v>78557</v>
      </c>
      <c r="C752" t="s">
        <v>27</v>
      </c>
      <c r="D752">
        <v>74</v>
      </c>
      <c r="E752" s="1">
        <v>18130</v>
      </c>
      <c r="F752">
        <v>251.23</v>
      </c>
      <c r="G752">
        <v>69</v>
      </c>
      <c r="K752">
        <v>37.1</v>
      </c>
      <c r="L752" t="s">
        <v>28</v>
      </c>
      <c r="M752" t="s">
        <v>29</v>
      </c>
      <c r="N752" t="s">
        <v>65</v>
      </c>
      <c r="O752" t="s">
        <v>53</v>
      </c>
      <c r="P752" t="s">
        <v>49</v>
      </c>
      <c r="Q752" t="s">
        <v>33</v>
      </c>
      <c r="R752" t="s">
        <v>34</v>
      </c>
      <c r="S752" t="s">
        <v>35</v>
      </c>
      <c r="T752" t="s">
        <v>64</v>
      </c>
      <c r="U752">
        <v>124</v>
      </c>
      <c r="V752">
        <v>83</v>
      </c>
      <c r="W752">
        <v>203</v>
      </c>
      <c r="X752">
        <v>46</v>
      </c>
      <c r="Y752">
        <v>105</v>
      </c>
      <c r="Z752">
        <v>108.23</v>
      </c>
      <c r="AA752">
        <v>42.71</v>
      </c>
      <c r="AB752" t="s">
        <v>50</v>
      </c>
      <c r="AC752" t="s">
        <v>48</v>
      </c>
      <c r="AD752" t="s">
        <v>51</v>
      </c>
    </row>
    <row r="753" spans="1:30" x14ac:dyDescent="0.2">
      <c r="A753">
        <v>752</v>
      </c>
      <c r="B753">
        <v>78539</v>
      </c>
      <c r="C753" t="s">
        <v>27</v>
      </c>
      <c r="D753">
        <v>37</v>
      </c>
      <c r="E753" s="1">
        <v>31575</v>
      </c>
      <c r="F753">
        <v>234.43</v>
      </c>
      <c r="G753">
        <v>64</v>
      </c>
      <c r="K753">
        <v>40.200000000000003</v>
      </c>
      <c r="L753" t="s">
        <v>28</v>
      </c>
      <c r="M753" t="s">
        <v>29</v>
      </c>
      <c r="N753" t="s">
        <v>46</v>
      </c>
      <c r="O753" t="s">
        <v>31</v>
      </c>
      <c r="P753" t="s">
        <v>32</v>
      </c>
      <c r="Q753" t="s">
        <v>33</v>
      </c>
      <c r="R753" t="s">
        <v>34</v>
      </c>
      <c r="S753" t="s">
        <v>54</v>
      </c>
      <c r="T753" t="s">
        <v>64</v>
      </c>
      <c r="U753">
        <v>131</v>
      </c>
      <c r="V753">
        <v>89</v>
      </c>
      <c r="W753">
        <v>223</v>
      </c>
      <c r="X753">
        <v>60</v>
      </c>
      <c r="Y753">
        <v>111</v>
      </c>
      <c r="Z753">
        <v>89.01</v>
      </c>
      <c r="AA753">
        <v>37.799999999999997</v>
      </c>
      <c r="AB753" t="s">
        <v>47</v>
      </c>
      <c r="AC753" t="s">
        <v>48</v>
      </c>
      <c r="AD753" t="s">
        <v>39</v>
      </c>
    </row>
    <row r="754" spans="1:30" x14ac:dyDescent="0.2">
      <c r="A754">
        <v>753</v>
      </c>
      <c r="B754">
        <v>78504</v>
      </c>
      <c r="C754" t="s">
        <v>40</v>
      </c>
      <c r="D754">
        <v>37</v>
      </c>
      <c r="E754" s="1">
        <v>31593</v>
      </c>
      <c r="F754">
        <v>147.58000000000001</v>
      </c>
      <c r="G754">
        <v>64</v>
      </c>
      <c r="K754">
        <v>25.3</v>
      </c>
      <c r="L754" t="s">
        <v>57</v>
      </c>
      <c r="M754" t="s">
        <v>29</v>
      </c>
      <c r="N754" t="s">
        <v>46</v>
      </c>
      <c r="O754" t="s">
        <v>31</v>
      </c>
      <c r="P754" t="s">
        <v>32</v>
      </c>
      <c r="Q754" t="s">
        <v>33</v>
      </c>
      <c r="R754" t="s">
        <v>58</v>
      </c>
      <c r="S754" t="s">
        <v>54</v>
      </c>
      <c r="T754" t="s">
        <v>36</v>
      </c>
      <c r="U754">
        <v>120</v>
      </c>
      <c r="V754">
        <v>72</v>
      </c>
      <c r="W754">
        <v>209</v>
      </c>
      <c r="X754">
        <v>41</v>
      </c>
      <c r="Y754">
        <v>157</v>
      </c>
      <c r="Z754">
        <v>115.24</v>
      </c>
      <c r="AA754">
        <v>30.54</v>
      </c>
      <c r="AB754" t="s">
        <v>47</v>
      </c>
      <c r="AC754" t="s">
        <v>45</v>
      </c>
      <c r="AD754" t="s">
        <v>66</v>
      </c>
    </row>
    <row r="755" spans="1:30" x14ac:dyDescent="0.2">
      <c r="A755">
        <v>754</v>
      </c>
      <c r="B755">
        <v>78542</v>
      </c>
      <c r="C755" t="s">
        <v>27</v>
      </c>
      <c r="D755">
        <v>68</v>
      </c>
      <c r="E755" s="1">
        <v>20358</v>
      </c>
      <c r="F755">
        <v>189.98</v>
      </c>
      <c r="G755">
        <v>69</v>
      </c>
      <c r="K755">
        <v>28.1</v>
      </c>
      <c r="L755" t="s">
        <v>57</v>
      </c>
      <c r="M755" t="s">
        <v>29</v>
      </c>
      <c r="N755" t="s">
        <v>72</v>
      </c>
      <c r="O755" t="s">
        <v>60</v>
      </c>
      <c r="P755" t="s">
        <v>75</v>
      </c>
      <c r="Q755" t="s">
        <v>33</v>
      </c>
      <c r="R755" t="s">
        <v>58</v>
      </c>
      <c r="S755" t="s">
        <v>39</v>
      </c>
      <c r="T755" t="s">
        <v>73</v>
      </c>
      <c r="U755">
        <v>114</v>
      </c>
      <c r="V755">
        <v>70</v>
      </c>
      <c r="W755">
        <v>201</v>
      </c>
      <c r="X755">
        <v>46</v>
      </c>
      <c r="Y755">
        <v>119</v>
      </c>
      <c r="Z755">
        <v>86.53</v>
      </c>
      <c r="AA755">
        <v>34.65</v>
      </c>
      <c r="AB755" t="s">
        <v>50</v>
      </c>
      <c r="AC755" t="s">
        <v>38</v>
      </c>
      <c r="AD755" t="s">
        <v>51</v>
      </c>
    </row>
    <row r="756" spans="1:30" x14ac:dyDescent="0.2">
      <c r="A756">
        <v>755</v>
      </c>
      <c r="B756">
        <v>78557</v>
      </c>
      <c r="C756" t="s">
        <v>27</v>
      </c>
      <c r="D756">
        <v>61</v>
      </c>
      <c r="E756" s="1">
        <v>22682</v>
      </c>
      <c r="F756">
        <v>161.55000000000001</v>
      </c>
      <c r="G756">
        <v>65</v>
      </c>
      <c r="K756">
        <v>26.9</v>
      </c>
      <c r="L756" t="s">
        <v>57</v>
      </c>
      <c r="M756" t="s">
        <v>79</v>
      </c>
      <c r="N756" t="s">
        <v>65</v>
      </c>
      <c r="O756" t="s">
        <v>41</v>
      </c>
      <c r="P756" t="s">
        <v>71</v>
      </c>
      <c r="Q756" t="s">
        <v>33</v>
      </c>
      <c r="R756" t="s">
        <v>58</v>
      </c>
      <c r="S756" t="s">
        <v>54</v>
      </c>
      <c r="T756" t="s">
        <v>55</v>
      </c>
      <c r="U756">
        <v>117</v>
      </c>
      <c r="V756">
        <v>75</v>
      </c>
      <c r="W756">
        <v>216</v>
      </c>
      <c r="X756">
        <v>42</v>
      </c>
      <c r="Y756">
        <v>126</v>
      </c>
      <c r="Z756">
        <v>104.76</v>
      </c>
      <c r="AA756">
        <v>34.11</v>
      </c>
      <c r="AB756" t="s">
        <v>37</v>
      </c>
      <c r="AC756" t="s">
        <v>48</v>
      </c>
      <c r="AD756" t="s">
        <v>56</v>
      </c>
    </row>
    <row r="757" spans="1:30" x14ac:dyDescent="0.2">
      <c r="A757">
        <v>756</v>
      </c>
      <c r="B757">
        <v>78504</v>
      </c>
      <c r="C757" t="s">
        <v>27</v>
      </c>
      <c r="D757">
        <v>23</v>
      </c>
      <c r="E757" s="1">
        <v>36811</v>
      </c>
      <c r="F757">
        <v>264.95</v>
      </c>
      <c r="G757">
        <v>65</v>
      </c>
      <c r="K757">
        <v>44.1</v>
      </c>
      <c r="L757" t="s">
        <v>28</v>
      </c>
      <c r="M757" t="s">
        <v>29</v>
      </c>
      <c r="N757" t="s">
        <v>65</v>
      </c>
      <c r="O757" t="s">
        <v>41</v>
      </c>
      <c r="P757" t="s">
        <v>42</v>
      </c>
      <c r="Q757" t="s">
        <v>33</v>
      </c>
      <c r="R757" t="s">
        <v>34</v>
      </c>
      <c r="S757" t="s">
        <v>35</v>
      </c>
      <c r="T757" t="s">
        <v>59</v>
      </c>
      <c r="U757">
        <v>125</v>
      </c>
      <c r="V757">
        <v>95</v>
      </c>
      <c r="W757">
        <v>223</v>
      </c>
      <c r="X757">
        <v>43</v>
      </c>
      <c r="Y757">
        <v>100</v>
      </c>
      <c r="Z757">
        <v>85.07</v>
      </c>
      <c r="AA757">
        <v>39.299999999999997</v>
      </c>
      <c r="AB757" t="s">
        <v>37</v>
      </c>
      <c r="AC757" t="s">
        <v>48</v>
      </c>
      <c r="AD757" t="s">
        <v>56</v>
      </c>
    </row>
    <row r="758" spans="1:30" x14ac:dyDescent="0.2">
      <c r="A758">
        <v>757</v>
      </c>
      <c r="B758">
        <v>78539</v>
      </c>
      <c r="C758" t="s">
        <v>40</v>
      </c>
      <c r="D758">
        <v>49</v>
      </c>
      <c r="E758" s="1">
        <v>27207</v>
      </c>
      <c r="F758">
        <v>246.79</v>
      </c>
      <c r="G758">
        <v>73</v>
      </c>
      <c r="K758">
        <v>32.6</v>
      </c>
      <c r="L758" t="s">
        <v>28</v>
      </c>
      <c r="M758" t="s">
        <v>29</v>
      </c>
      <c r="N758" t="s">
        <v>52</v>
      </c>
      <c r="O758" t="s">
        <v>31</v>
      </c>
      <c r="P758" t="s">
        <v>49</v>
      </c>
      <c r="Q758" t="s">
        <v>33</v>
      </c>
      <c r="R758" t="s">
        <v>34</v>
      </c>
      <c r="S758" t="s">
        <v>35</v>
      </c>
      <c r="T758" t="s">
        <v>36</v>
      </c>
      <c r="U758">
        <v>126</v>
      </c>
      <c r="V758">
        <v>81</v>
      </c>
      <c r="W758">
        <v>150</v>
      </c>
      <c r="X758">
        <v>44</v>
      </c>
      <c r="Y758">
        <v>132</v>
      </c>
      <c r="Z758">
        <v>117.37</v>
      </c>
      <c r="AA758">
        <v>42.71</v>
      </c>
      <c r="AB758" t="s">
        <v>47</v>
      </c>
      <c r="AC758" t="s">
        <v>38</v>
      </c>
      <c r="AD758" t="s">
        <v>56</v>
      </c>
    </row>
    <row r="759" spans="1:30" x14ac:dyDescent="0.2">
      <c r="A759">
        <v>758</v>
      </c>
      <c r="B759">
        <v>78577</v>
      </c>
      <c r="C759" t="s">
        <v>40</v>
      </c>
      <c r="D759">
        <v>73</v>
      </c>
      <c r="E759" s="1">
        <v>18397</v>
      </c>
      <c r="F759">
        <v>217.56</v>
      </c>
      <c r="G759">
        <v>57</v>
      </c>
      <c r="K759">
        <v>47.1</v>
      </c>
      <c r="L759" t="s">
        <v>28</v>
      </c>
      <c r="M759" t="s">
        <v>29</v>
      </c>
      <c r="N759" t="s">
        <v>65</v>
      </c>
      <c r="O759" t="s">
        <v>53</v>
      </c>
      <c r="P759" t="s">
        <v>49</v>
      </c>
      <c r="Q759" t="s">
        <v>33</v>
      </c>
      <c r="R759" t="s">
        <v>34</v>
      </c>
      <c r="S759" t="s">
        <v>35</v>
      </c>
      <c r="T759" t="s">
        <v>36</v>
      </c>
      <c r="U759">
        <v>142</v>
      </c>
      <c r="V759">
        <v>91</v>
      </c>
      <c r="W759">
        <v>212</v>
      </c>
      <c r="X759">
        <v>41</v>
      </c>
      <c r="Y759">
        <v>156</v>
      </c>
      <c r="Z759">
        <v>99.25</v>
      </c>
      <c r="AA759">
        <v>44.23</v>
      </c>
      <c r="AB759" t="s">
        <v>50</v>
      </c>
      <c r="AC759" t="s">
        <v>45</v>
      </c>
      <c r="AD759" t="s">
        <v>39</v>
      </c>
    </row>
    <row r="760" spans="1:30" x14ac:dyDescent="0.2">
      <c r="A760">
        <v>759</v>
      </c>
      <c r="B760">
        <v>78589</v>
      </c>
      <c r="C760" t="s">
        <v>40</v>
      </c>
      <c r="D760">
        <v>30</v>
      </c>
      <c r="E760" s="1">
        <v>34107</v>
      </c>
      <c r="F760">
        <v>226.24</v>
      </c>
      <c r="G760">
        <v>62</v>
      </c>
      <c r="K760">
        <v>41.4</v>
      </c>
      <c r="L760" t="s">
        <v>28</v>
      </c>
      <c r="M760" t="s">
        <v>68</v>
      </c>
      <c r="N760" t="s">
        <v>30</v>
      </c>
      <c r="O760" t="s">
        <v>31</v>
      </c>
      <c r="P760" t="s">
        <v>32</v>
      </c>
      <c r="Q760" t="s">
        <v>33</v>
      </c>
      <c r="R760" t="s">
        <v>34</v>
      </c>
      <c r="S760" t="s">
        <v>35</v>
      </c>
      <c r="T760" t="s">
        <v>64</v>
      </c>
      <c r="U760">
        <v>135</v>
      </c>
      <c r="V760">
        <v>91</v>
      </c>
      <c r="W760">
        <v>223</v>
      </c>
      <c r="X760">
        <v>45</v>
      </c>
      <c r="Y760">
        <v>148</v>
      </c>
      <c r="Z760">
        <v>106.59</v>
      </c>
      <c r="AA760">
        <v>42.92</v>
      </c>
      <c r="AB760" t="s">
        <v>47</v>
      </c>
      <c r="AC760" t="s">
        <v>48</v>
      </c>
      <c r="AD760" t="s">
        <v>39</v>
      </c>
    </row>
    <row r="761" spans="1:30" x14ac:dyDescent="0.2">
      <c r="A761">
        <v>760</v>
      </c>
      <c r="B761">
        <v>78503</v>
      </c>
      <c r="C761" t="s">
        <v>40</v>
      </c>
      <c r="D761">
        <v>40</v>
      </c>
      <c r="E761" s="1">
        <v>30476</v>
      </c>
      <c r="F761">
        <v>130.41</v>
      </c>
      <c r="G761">
        <v>61</v>
      </c>
      <c r="K761">
        <v>24.6</v>
      </c>
      <c r="L761" t="s">
        <v>57</v>
      </c>
      <c r="M761" t="s">
        <v>29</v>
      </c>
      <c r="N761" t="s">
        <v>72</v>
      </c>
      <c r="O761" t="s">
        <v>41</v>
      </c>
      <c r="P761" t="s">
        <v>75</v>
      </c>
      <c r="Q761" t="s">
        <v>33</v>
      </c>
      <c r="R761" t="s">
        <v>63</v>
      </c>
      <c r="S761" t="s">
        <v>54</v>
      </c>
      <c r="T761" t="s">
        <v>59</v>
      </c>
      <c r="U761">
        <v>111</v>
      </c>
      <c r="V761">
        <v>71</v>
      </c>
      <c r="W761">
        <v>230</v>
      </c>
      <c r="X761">
        <v>58</v>
      </c>
      <c r="Y761">
        <v>143</v>
      </c>
      <c r="Z761">
        <v>101.29</v>
      </c>
      <c r="AA761">
        <v>31.3</v>
      </c>
      <c r="AB761" t="s">
        <v>50</v>
      </c>
      <c r="AC761" t="s">
        <v>45</v>
      </c>
      <c r="AD761" t="s">
        <v>39</v>
      </c>
    </row>
    <row r="762" spans="1:30" x14ac:dyDescent="0.2">
      <c r="A762">
        <v>761</v>
      </c>
      <c r="B762">
        <v>78557</v>
      </c>
      <c r="C762" t="s">
        <v>27</v>
      </c>
      <c r="D762">
        <v>70</v>
      </c>
      <c r="E762" s="1">
        <v>19425</v>
      </c>
      <c r="F762">
        <v>302.25</v>
      </c>
      <c r="G762">
        <v>64</v>
      </c>
      <c r="K762">
        <v>51.9</v>
      </c>
      <c r="L762" t="s">
        <v>28</v>
      </c>
      <c r="M762" t="s">
        <v>29</v>
      </c>
      <c r="N762" t="s">
        <v>30</v>
      </c>
      <c r="O762" t="s">
        <v>53</v>
      </c>
      <c r="P762" t="s">
        <v>42</v>
      </c>
      <c r="Q762" t="s">
        <v>33</v>
      </c>
      <c r="R762" t="s">
        <v>34</v>
      </c>
      <c r="S762" t="s">
        <v>35</v>
      </c>
      <c r="T762" t="s">
        <v>36</v>
      </c>
      <c r="U762">
        <v>145</v>
      </c>
      <c r="V762">
        <v>91</v>
      </c>
      <c r="W762">
        <v>181</v>
      </c>
      <c r="X762">
        <v>53</v>
      </c>
      <c r="Y762">
        <v>114</v>
      </c>
      <c r="Z762">
        <v>108.4</v>
      </c>
      <c r="AA762">
        <v>36</v>
      </c>
      <c r="AB762" t="s">
        <v>50</v>
      </c>
      <c r="AC762" t="s">
        <v>48</v>
      </c>
      <c r="AD762" t="s">
        <v>39</v>
      </c>
    </row>
    <row r="763" spans="1:30" x14ac:dyDescent="0.2">
      <c r="A763">
        <v>762</v>
      </c>
      <c r="B763">
        <v>78589</v>
      </c>
      <c r="C763" t="s">
        <v>40</v>
      </c>
      <c r="D763">
        <v>20</v>
      </c>
      <c r="E763" s="1">
        <v>37781</v>
      </c>
      <c r="F763">
        <v>171.11</v>
      </c>
      <c r="G763">
        <v>67</v>
      </c>
      <c r="K763">
        <v>26.8</v>
      </c>
      <c r="L763" t="s">
        <v>57</v>
      </c>
      <c r="M763" t="s">
        <v>29</v>
      </c>
      <c r="N763" t="s">
        <v>52</v>
      </c>
      <c r="O763" t="s">
        <v>41</v>
      </c>
      <c r="P763" t="s">
        <v>32</v>
      </c>
      <c r="Q763" t="s">
        <v>33</v>
      </c>
      <c r="R763" t="s">
        <v>58</v>
      </c>
      <c r="S763" t="s">
        <v>39</v>
      </c>
      <c r="T763" t="s">
        <v>36</v>
      </c>
      <c r="U763">
        <v>117</v>
      </c>
      <c r="V763">
        <v>74</v>
      </c>
      <c r="W763">
        <v>172</v>
      </c>
      <c r="X763">
        <v>59</v>
      </c>
      <c r="Y763">
        <v>131</v>
      </c>
      <c r="Z763">
        <v>90.23</v>
      </c>
      <c r="AA763">
        <v>35.22</v>
      </c>
      <c r="AB763" t="s">
        <v>47</v>
      </c>
      <c r="AC763" t="s">
        <v>45</v>
      </c>
      <c r="AD763" t="s">
        <v>56</v>
      </c>
    </row>
    <row r="764" spans="1:30" x14ac:dyDescent="0.2">
      <c r="A764">
        <v>763</v>
      </c>
      <c r="B764">
        <v>78542</v>
      </c>
      <c r="C764" t="s">
        <v>27</v>
      </c>
      <c r="D764">
        <v>43</v>
      </c>
      <c r="E764" s="1">
        <v>29254</v>
      </c>
      <c r="F764">
        <v>175.54</v>
      </c>
      <c r="G764">
        <v>70</v>
      </c>
      <c r="K764">
        <v>25.2</v>
      </c>
      <c r="L764" t="s">
        <v>57</v>
      </c>
      <c r="M764" t="s">
        <v>29</v>
      </c>
      <c r="N764" t="s">
        <v>62</v>
      </c>
      <c r="O764" t="s">
        <v>31</v>
      </c>
      <c r="P764" t="s">
        <v>49</v>
      </c>
      <c r="Q764" t="s">
        <v>33</v>
      </c>
      <c r="R764" t="s">
        <v>58</v>
      </c>
      <c r="S764" t="s">
        <v>39</v>
      </c>
      <c r="T764" t="s">
        <v>59</v>
      </c>
      <c r="U764">
        <v>115</v>
      </c>
      <c r="V764">
        <v>79</v>
      </c>
      <c r="W764">
        <v>220</v>
      </c>
      <c r="X764">
        <v>52</v>
      </c>
      <c r="Y764">
        <v>143</v>
      </c>
      <c r="Z764">
        <v>97.5</v>
      </c>
      <c r="AA764">
        <v>30.27</v>
      </c>
      <c r="AB764" t="s">
        <v>37</v>
      </c>
      <c r="AC764" t="s">
        <v>48</v>
      </c>
      <c r="AD764" t="s">
        <v>66</v>
      </c>
    </row>
    <row r="765" spans="1:30" x14ac:dyDescent="0.2">
      <c r="A765">
        <v>764</v>
      </c>
      <c r="B765">
        <v>78541</v>
      </c>
      <c r="C765" t="s">
        <v>40</v>
      </c>
      <c r="D765">
        <v>24</v>
      </c>
      <c r="E765" s="1">
        <v>36308</v>
      </c>
      <c r="F765">
        <v>210.99</v>
      </c>
      <c r="G765">
        <v>71</v>
      </c>
      <c r="K765">
        <v>29.4</v>
      </c>
      <c r="L765" t="s">
        <v>57</v>
      </c>
      <c r="M765" t="s">
        <v>29</v>
      </c>
      <c r="N765" t="s">
        <v>46</v>
      </c>
      <c r="O765" t="s">
        <v>31</v>
      </c>
      <c r="P765" t="s">
        <v>32</v>
      </c>
      <c r="Q765" t="s">
        <v>33</v>
      </c>
      <c r="R765" t="s">
        <v>58</v>
      </c>
      <c r="S765" t="s">
        <v>39</v>
      </c>
      <c r="T765" t="s">
        <v>59</v>
      </c>
      <c r="U765">
        <v>120</v>
      </c>
      <c r="V765">
        <v>77</v>
      </c>
      <c r="W765">
        <v>184</v>
      </c>
      <c r="X765">
        <v>56</v>
      </c>
      <c r="Y765">
        <v>160</v>
      </c>
      <c r="Z765">
        <v>85.09</v>
      </c>
      <c r="AA765">
        <v>33.770000000000003</v>
      </c>
      <c r="AB765" t="s">
        <v>50</v>
      </c>
      <c r="AC765" t="s">
        <v>48</v>
      </c>
      <c r="AD765" t="s">
        <v>66</v>
      </c>
    </row>
    <row r="766" spans="1:30" x14ac:dyDescent="0.2">
      <c r="A766">
        <v>765</v>
      </c>
      <c r="B766">
        <v>78504</v>
      </c>
      <c r="C766" t="s">
        <v>40</v>
      </c>
      <c r="D766">
        <v>64</v>
      </c>
      <c r="E766" s="1">
        <v>21659</v>
      </c>
      <c r="F766">
        <v>322.27</v>
      </c>
      <c r="G766">
        <v>68</v>
      </c>
      <c r="K766">
        <v>49</v>
      </c>
      <c r="L766" t="s">
        <v>28</v>
      </c>
      <c r="M766" t="s">
        <v>29</v>
      </c>
      <c r="N766" t="s">
        <v>30</v>
      </c>
      <c r="O766" t="s">
        <v>41</v>
      </c>
      <c r="P766" t="s">
        <v>49</v>
      </c>
      <c r="Q766" t="s">
        <v>33</v>
      </c>
      <c r="R766" t="s">
        <v>34</v>
      </c>
      <c r="S766" t="s">
        <v>54</v>
      </c>
      <c r="T766" t="s">
        <v>44</v>
      </c>
      <c r="U766">
        <v>141</v>
      </c>
      <c r="V766">
        <v>87</v>
      </c>
      <c r="W766">
        <v>154</v>
      </c>
      <c r="X766">
        <v>58</v>
      </c>
      <c r="Y766">
        <v>134</v>
      </c>
      <c r="Z766">
        <v>118.67</v>
      </c>
      <c r="AA766">
        <v>42.98</v>
      </c>
      <c r="AB766" t="s">
        <v>50</v>
      </c>
      <c r="AC766" t="s">
        <v>45</v>
      </c>
      <c r="AD766" t="s">
        <v>66</v>
      </c>
    </row>
    <row r="767" spans="1:30" x14ac:dyDescent="0.2">
      <c r="A767">
        <v>766</v>
      </c>
      <c r="B767">
        <v>78503</v>
      </c>
      <c r="C767" t="s">
        <v>40</v>
      </c>
      <c r="D767">
        <v>69</v>
      </c>
      <c r="E767" s="1">
        <v>19729</v>
      </c>
      <c r="F767">
        <v>202.96</v>
      </c>
      <c r="G767">
        <v>69</v>
      </c>
      <c r="K767">
        <v>30</v>
      </c>
      <c r="L767" t="s">
        <v>57</v>
      </c>
      <c r="M767" t="s">
        <v>29</v>
      </c>
      <c r="N767" t="s">
        <v>65</v>
      </c>
      <c r="O767" t="s">
        <v>53</v>
      </c>
      <c r="P767" t="s">
        <v>32</v>
      </c>
      <c r="Q767" t="s">
        <v>33</v>
      </c>
      <c r="R767" t="s">
        <v>34</v>
      </c>
      <c r="S767" t="s">
        <v>39</v>
      </c>
      <c r="T767" t="s">
        <v>64</v>
      </c>
      <c r="U767">
        <v>137</v>
      </c>
      <c r="V767">
        <v>76</v>
      </c>
      <c r="W767">
        <v>212</v>
      </c>
      <c r="X767">
        <v>56</v>
      </c>
      <c r="Y767">
        <v>122</v>
      </c>
      <c r="Z767">
        <v>74.84</v>
      </c>
      <c r="AA767">
        <v>46.64</v>
      </c>
      <c r="AB767" t="s">
        <v>50</v>
      </c>
      <c r="AC767" t="s">
        <v>45</v>
      </c>
      <c r="AD767" t="s">
        <v>56</v>
      </c>
    </row>
    <row r="768" spans="1:30" x14ac:dyDescent="0.2">
      <c r="A768">
        <v>767</v>
      </c>
      <c r="B768">
        <v>78541</v>
      </c>
      <c r="C768" t="s">
        <v>40</v>
      </c>
      <c r="D768">
        <v>82</v>
      </c>
      <c r="E768" s="1">
        <v>15003</v>
      </c>
      <c r="F768">
        <v>173.15</v>
      </c>
      <c r="G768">
        <v>66</v>
      </c>
      <c r="K768">
        <v>27.9</v>
      </c>
      <c r="L768" t="s">
        <v>57</v>
      </c>
      <c r="M768" t="s">
        <v>29</v>
      </c>
      <c r="N768" t="s">
        <v>30</v>
      </c>
      <c r="O768" t="s">
        <v>60</v>
      </c>
      <c r="P768" t="s">
        <v>49</v>
      </c>
      <c r="Q768" t="s">
        <v>33</v>
      </c>
      <c r="R768" t="s">
        <v>58</v>
      </c>
      <c r="S768" t="s">
        <v>43</v>
      </c>
      <c r="T768" t="s">
        <v>70</v>
      </c>
      <c r="U768">
        <v>118</v>
      </c>
      <c r="V768">
        <v>80</v>
      </c>
      <c r="W768">
        <v>156</v>
      </c>
      <c r="X768">
        <v>40</v>
      </c>
      <c r="Y768">
        <v>145</v>
      </c>
      <c r="Z768">
        <v>73.56</v>
      </c>
      <c r="AA768">
        <v>38.450000000000003</v>
      </c>
      <c r="AB768" t="s">
        <v>37</v>
      </c>
      <c r="AC768" t="s">
        <v>45</v>
      </c>
      <c r="AD768" t="s">
        <v>56</v>
      </c>
    </row>
    <row r="769" spans="1:30" x14ac:dyDescent="0.2">
      <c r="A769">
        <v>768</v>
      </c>
      <c r="B769">
        <v>78589</v>
      </c>
      <c r="C769" t="s">
        <v>40</v>
      </c>
      <c r="D769">
        <v>77</v>
      </c>
      <c r="E769" s="1">
        <v>16768</v>
      </c>
      <c r="F769">
        <v>309.48</v>
      </c>
      <c r="G769">
        <v>65</v>
      </c>
      <c r="K769">
        <v>51.5</v>
      </c>
      <c r="L769" t="s">
        <v>28</v>
      </c>
      <c r="M769" t="s">
        <v>29</v>
      </c>
      <c r="N769" t="s">
        <v>30</v>
      </c>
      <c r="O769" t="s">
        <v>53</v>
      </c>
      <c r="P769" t="s">
        <v>49</v>
      </c>
      <c r="Q769" t="s">
        <v>33</v>
      </c>
      <c r="R769" t="s">
        <v>34</v>
      </c>
      <c r="S769" t="s">
        <v>35</v>
      </c>
      <c r="T769" t="s">
        <v>39</v>
      </c>
      <c r="U769">
        <v>122</v>
      </c>
      <c r="V769">
        <v>93</v>
      </c>
      <c r="W769">
        <v>179</v>
      </c>
      <c r="X769">
        <v>44</v>
      </c>
      <c r="Y769">
        <v>128</v>
      </c>
      <c r="Z769">
        <v>70.25</v>
      </c>
      <c r="AA769">
        <v>43.83</v>
      </c>
      <c r="AB769" t="s">
        <v>37</v>
      </c>
      <c r="AC769" t="s">
        <v>48</v>
      </c>
      <c r="AD769" t="s">
        <v>39</v>
      </c>
    </row>
    <row r="770" spans="1:30" x14ac:dyDescent="0.2">
      <c r="A770">
        <v>769</v>
      </c>
      <c r="B770">
        <v>78577</v>
      </c>
      <c r="C770" t="s">
        <v>40</v>
      </c>
      <c r="D770">
        <v>61</v>
      </c>
      <c r="E770" s="1">
        <v>22702</v>
      </c>
      <c r="F770">
        <v>160.47</v>
      </c>
      <c r="G770">
        <v>64</v>
      </c>
      <c r="K770">
        <v>27.5</v>
      </c>
      <c r="L770" t="s">
        <v>57</v>
      </c>
      <c r="M770" t="s">
        <v>29</v>
      </c>
      <c r="N770" t="s">
        <v>46</v>
      </c>
      <c r="O770" t="s">
        <v>41</v>
      </c>
      <c r="P770" t="s">
        <v>49</v>
      </c>
      <c r="Q770" t="s">
        <v>33</v>
      </c>
      <c r="R770" t="s">
        <v>58</v>
      </c>
      <c r="S770" t="s">
        <v>39</v>
      </c>
      <c r="T770" t="s">
        <v>44</v>
      </c>
      <c r="U770">
        <v>107</v>
      </c>
      <c r="V770">
        <v>70</v>
      </c>
      <c r="W770">
        <v>193</v>
      </c>
      <c r="X770">
        <v>58</v>
      </c>
      <c r="Y770">
        <v>124</v>
      </c>
      <c r="Z770">
        <v>84.4</v>
      </c>
      <c r="AA770">
        <v>39.869999999999997</v>
      </c>
      <c r="AB770" t="s">
        <v>37</v>
      </c>
      <c r="AC770" t="s">
        <v>38</v>
      </c>
      <c r="AD770" t="s">
        <v>39</v>
      </c>
    </row>
    <row r="771" spans="1:30" x14ac:dyDescent="0.2">
      <c r="A771">
        <v>770</v>
      </c>
      <c r="B771">
        <v>78504</v>
      </c>
      <c r="C771" t="s">
        <v>40</v>
      </c>
      <c r="D771">
        <v>52</v>
      </c>
      <c r="E771" s="1">
        <v>26223</v>
      </c>
      <c r="F771">
        <v>153.31</v>
      </c>
      <c r="G771">
        <v>65</v>
      </c>
      <c r="K771">
        <v>25.5</v>
      </c>
      <c r="L771" t="s">
        <v>57</v>
      </c>
      <c r="M771" t="s">
        <v>29</v>
      </c>
      <c r="N771" t="s">
        <v>52</v>
      </c>
      <c r="O771" t="s">
        <v>31</v>
      </c>
      <c r="P771" t="s">
        <v>49</v>
      </c>
      <c r="Q771" t="s">
        <v>33</v>
      </c>
      <c r="R771" t="s">
        <v>58</v>
      </c>
      <c r="S771" t="s">
        <v>43</v>
      </c>
      <c r="T771" t="s">
        <v>44</v>
      </c>
      <c r="U771">
        <v>111</v>
      </c>
      <c r="V771">
        <v>71</v>
      </c>
      <c r="W771">
        <v>180</v>
      </c>
      <c r="X771">
        <v>60</v>
      </c>
      <c r="Y771">
        <v>125</v>
      </c>
      <c r="Z771">
        <v>76.47</v>
      </c>
      <c r="AA771">
        <v>32.65</v>
      </c>
      <c r="AB771" t="s">
        <v>50</v>
      </c>
      <c r="AC771" t="s">
        <v>38</v>
      </c>
      <c r="AD771" t="s">
        <v>66</v>
      </c>
    </row>
    <row r="772" spans="1:30" x14ac:dyDescent="0.2">
      <c r="A772">
        <v>771</v>
      </c>
      <c r="B772">
        <v>78542</v>
      </c>
      <c r="C772" t="s">
        <v>27</v>
      </c>
      <c r="D772">
        <v>52</v>
      </c>
      <c r="E772" s="1">
        <v>26086</v>
      </c>
      <c r="F772">
        <v>205.07</v>
      </c>
      <c r="G772">
        <v>64</v>
      </c>
      <c r="K772">
        <v>35.200000000000003</v>
      </c>
      <c r="L772" t="s">
        <v>28</v>
      </c>
      <c r="M772" t="s">
        <v>29</v>
      </c>
      <c r="N772" t="s">
        <v>65</v>
      </c>
      <c r="O772" t="s">
        <v>31</v>
      </c>
      <c r="P772" t="s">
        <v>71</v>
      </c>
      <c r="Q772" t="s">
        <v>33</v>
      </c>
      <c r="R772" t="s">
        <v>34</v>
      </c>
      <c r="S772" t="s">
        <v>39</v>
      </c>
      <c r="T772" t="s">
        <v>55</v>
      </c>
      <c r="U772">
        <v>127</v>
      </c>
      <c r="V772">
        <v>84</v>
      </c>
      <c r="W772">
        <v>196</v>
      </c>
      <c r="X772">
        <v>49</v>
      </c>
      <c r="Y772">
        <v>101</v>
      </c>
      <c r="Z772">
        <v>73.28</v>
      </c>
      <c r="AA772">
        <v>42.31</v>
      </c>
      <c r="AB772" t="s">
        <v>50</v>
      </c>
      <c r="AC772" t="s">
        <v>38</v>
      </c>
      <c r="AD772" t="s">
        <v>51</v>
      </c>
    </row>
    <row r="773" spans="1:30" x14ac:dyDescent="0.2">
      <c r="A773">
        <v>772</v>
      </c>
      <c r="B773">
        <v>78504</v>
      </c>
      <c r="C773" t="s">
        <v>27</v>
      </c>
      <c r="D773">
        <v>18</v>
      </c>
      <c r="E773" s="1">
        <v>38469</v>
      </c>
      <c r="F773">
        <v>177.76</v>
      </c>
      <c r="G773">
        <v>69</v>
      </c>
      <c r="K773">
        <v>26.2</v>
      </c>
      <c r="L773" t="s">
        <v>57</v>
      </c>
      <c r="M773" t="s">
        <v>29</v>
      </c>
      <c r="N773" t="s">
        <v>72</v>
      </c>
      <c r="O773" t="s">
        <v>31</v>
      </c>
      <c r="P773" t="s">
        <v>75</v>
      </c>
      <c r="Q773" t="s">
        <v>33</v>
      </c>
      <c r="R773" t="s">
        <v>58</v>
      </c>
      <c r="S773" t="s">
        <v>39</v>
      </c>
      <c r="T773" t="s">
        <v>59</v>
      </c>
      <c r="U773">
        <v>112</v>
      </c>
      <c r="V773">
        <v>78</v>
      </c>
      <c r="W773">
        <v>202</v>
      </c>
      <c r="X773">
        <v>58</v>
      </c>
      <c r="Y773">
        <v>129</v>
      </c>
      <c r="Z773">
        <v>93.8</v>
      </c>
      <c r="AA773">
        <v>28.18</v>
      </c>
      <c r="AB773" t="s">
        <v>50</v>
      </c>
      <c r="AC773" t="s">
        <v>48</v>
      </c>
      <c r="AD773" t="s">
        <v>56</v>
      </c>
    </row>
    <row r="774" spans="1:30" x14ac:dyDescent="0.2">
      <c r="A774">
        <v>773</v>
      </c>
      <c r="B774">
        <v>78503</v>
      </c>
      <c r="C774" t="s">
        <v>40</v>
      </c>
      <c r="D774">
        <v>20</v>
      </c>
      <c r="E774" s="1">
        <v>37843</v>
      </c>
      <c r="F774">
        <v>279.32</v>
      </c>
      <c r="G774">
        <v>65</v>
      </c>
      <c r="K774">
        <v>46.5</v>
      </c>
      <c r="L774" t="s">
        <v>28</v>
      </c>
      <c r="M774" t="s">
        <v>29</v>
      </c>
      <c r="N774" t="s">
        <v>46</v>
      </c>
      <c r="O774" t="s">
        <v>41</v>
      </c>
      <c r="P774" t="s">
        <v>32</v>
      </c>
      <c r="Q774" t="s">
        <v>33</v>
      </c>
      <c r="R774" t="s">
        <v>34</v>
      </c>
      <c r="S774" t="s">
        <v>54</v>
      </c>
      <c r="T774" t="s">
        <v>36</v>
      </c>
      <c r="U774">
        <v>127</v>
      </c>
      <c r="V774">
        <v>91</v>
      </c>
      <c r="W774">
        <v>161</v>
      </c>
      <c r="X774">
        <v>53</v>
      </c>
      <c r="Y774">
        <v>154</v>
      </c>
      <c r="Z774">
        <v>81.28</v>
      </c>
      <c r="AA774">
        <v>43.27</v>
      </c>
      <c r="AB774" t="s">
        <v>50</v>
      </c>
      <c r="AC774" t="s">
        <v>48</v>
      </c>
      <c r="AD774" t="s">
        <v>39</v>
      </c>
    </row>
    <row r="775" spans="1:30" x14ac:dyDescent="0.2">
      <c r="A775">
        <v>774</v>
      </c>
      <c r="B775">
        <v>78541</v>
      </c>
      <c r="C775" t="s">
        <v>27</v>
      </c>
      <c r="D775">
        <v>75</v>
      </c>
      <c r="E775" s="1">
        <v>17793</v>
      </c>
      <c r="F775">
        <v>202.1</v>
      </c>
      <c r="G775">
        <v>63</v>
      </c>
      <c r="K775">
        <v>35.799999999999997</v>
      </c>
      <c r="L775" t="s">
        <v>28</v>
      </c>
      <c r="M775" t="s">
        <v>29</v>
      </c>
      <c r="N775" t="s">
        <v>62</v>
      </c>
      <c r="O775" t="s">
        <v>53</v>
      </c>
      <c r="P775" t="s">
        <v>49</v>
      </c>
      <c r="Q775" t="s">
        <v>33</v>
      </c>
      <c r="R775" t="s">
        <v>34</v>
      </c>
      <c r="S775" t="s">
        <v>39</v>
      </c>
      <c r="T775" t="s">
        <v>44</v>
      </c>
      <c r="U775">
        <v>131</v>
      </c>
      <c r="V775">
        <v>88</v>
      </c>
      <c r="W775">
        <v>229</v>
      </c>
      <c r="X775">
        <v>49</v>
      </c>
      <c r="Y775">
        <v>103</v>
      </c>
      <c r="Z775">
        <v>84.76</v>
      </c>
      <c r="AA775">
        <v>44.58</v>
      </c>
      <c r="AB775" t="s">
        <v>37</v>
      </c>
      <c r="AC775" t="s">
        <v>48</v>
      </c>
      <c r="AD775" t="s">
        <v>39</v>
      </c>
    </row>
    <row r="776" spans="1:30" x14ac:dyDescent="0.2">
      <c r="A776">
        <v>775</v>
      </c>
      <c r="B776">
        <v>78504</v>
      </c>
      <c r="C776" t="s">
        <v>27</v>
      </c>
      <c r="D776">
        <v>19</v>
      </c>
      <c r="E776" s="1">
        <v>38185</v>
      </c>
      <c r="F776">
        <v>210.85</v>
      </c>
      <c r="G776">
        <v>68</v>
      </c>
      <c r="K776">
        <v>32.1</v>
      </c>
      <c r="L776" t="s">
        <v>28</v>
      </c>
      <c r="M776" t="s">
        <v>29</v>
      </c>
      <c r="N776" t="s">
        <v>46</v>
      </c>
      <c r="O776" t="s">
        <v>41</v>
      </c>
      <c r="P776" t="s">
        <v>32</v>
      </c>
      <c r="Q776" t="s">
        <v>33</v>
      </c>
      <c r="R776" t="s">
        <v>34</v>
      </c>
      <c r="S776" t="s">
        <v>43</v>
      </c>
      <c r="T776" t="s">
        <v>55</v>
      </c>
      <c r="U776">
        <v>135</v>
      </c>
      <c r="V776">
        <v>85</v>
      </c>
      <c r="W776">
        <v>159</v>
      </c>
      <c r="X776">
        <v>49</v>
      </c>
      <c r="Y776">
        <v>102</v>
      </c>
      <c r="Z776">
        <v>90.02</v>
      </c>
      <c r="AA776">
        <v>40.5</v>
      </c>
      <c r="AB776" t="s">
        <v>50</v>
      </c>
      <c r="AC776" t="s">
        <v>38</v>
      </c>
      <c r="AD776" t="s">
        <v>39</v>
      </c>
    </row>
    <row r="777" spans="1:30" x14ac:dyDescent="0.2">
      <c r="A777">
        <v>776</v>
      </c>
      <c r="B777">
        <v>78503</v>
      </c>
      <c r="C777" t="s">
        <v>27</v>
      </c>
      <c r="D777">
        <v>51</v>
      </c>
      <c r="E777" s="1">
        <v>26255</v>
      </c>
      <c r="F777">
        <v>307.31</v>
      </c>
      <c r="G777">
        <v>71</v>
      </c>
      <c r="K777">
        <v>42.9</v>
      </c>
      <c r="L777" t="s">
        <v>28</v>
      </c>
      <c r="M777" t="s">
        <v>29</v>
      </c>
      <c r="N777" t="s">
        <v>46</v>
      </c>
      <c r="O777" t="s">
        <v>31</v>
      </c>
      <c r="P777" t="s">
        <v>32</v>
      </c>
      <c r="Q777" t="s">
        <v>33</v>
      </c>
      <c r="R777" t="s">
        <v>34</v>
      </c>
      <c r="S777" t="s">
        <v>35</v>
      </c>
      <c r="T777" t="s">
        <v>59</v>
      </c>
      <c r="U777">
        <v>130</v>
      </c>
      <c r="V777">
        <v>86</v>
      </c>
      <c r="W777">
        <v>164</v>
      </c>
      <c r="X777">
        <v>40</v>
      </c>
      <c r="Y777">
        <v>104</v>
      </c>
      <c r="Z777">
        <v>86.38</v>
      </c>
      <c r="AA777">
        <v>37.28</v>
      </c>
      <c r="AB777" t="s">
        <v>50</v>
      </c>
      <c r="AC777" t="s">
        <v>38</v>
      </c>
      <c r="AD777" t="s">
        <v>56</v>
      </c>
    </row>
    <row r="778" spans="1:30" x14ac:dyDescent="0.2">
      <c r="A778">
        <v>777</v>
      </c>
      <c r="B778">
        <v>78539</v>
      </c>
      <c r="C778" t="s">
        <v>40</v>
      </c>
      <c r="D778">
        <v>74</v>
      </c>
      <c r="E778" s="1">
        <v>18120</v>
      </c>
      <c r="F778">
        <v>151.30000000000001</v>
      </c>
      <c r="G778">
        <v>63</v>
      </c>
      <c r="K778">
        <v>26.8</v>
      </c>
      <c r="L778" t="s">
        <v>57</v>
      </c>
      <c r="M778" t="s">
        <v>29</v>
      </c>
      <c r="N778" t="s">
        <v>72</v>
      </c>
      <c r="O778" t="s">
        <v>53</v>
      </c>
      <c r="P778" t="s">
        <v>71</v>
      </c>
      <c r="Q778" t="s">
        <v>33</v>
      </c>
      <c r="R778" t="s">
        <v>58</v>
      </c>
      <c r="S778" t="s">
        <v>54</v>
      </c>
      <c r="T778" t="s">
        <v>55</v>
      </c>
      <c r="U778">
        <v>111</v>
      </c>
      <c r="V778">
        <v>77</v>
      </c>
      <c r="W778">
        <v>226</v>
      </c>
      <c r="X778">
        <v>49</v>
      </c>
      <c r="Y778">
        <v>124</v>
      </c>
      <c r="Z778">
        <v>107.26</v>
      </c>
      <c r="AA778">
        <v>35.700000000000003</v>
      </c>
      <c r="AB778" t="s">
        <v>47</v>
      </c>
      <c r="AC778" t="s">
        <v>48</v>
      </c>
      <c r="AD778" t="s">
        <v>39</v>
      </c>
    </row>
    <row r="779" spans="1:30" x14ac:dyDescent="0.2">
      <c r="A779">
        <v>778</v>
      </c>
      <c r="B779">
        <v>78577</v>
      </c>
      <c r="C779" t="s">
        <v>40</v>
      </c>
      <c r="D779">
        <v>38</v>
      </c>
      <c r="E779" s="1">
        <v>30999</v>
      </c>
      <c r="F779">
        <v>273.63</v>
      </c>
      <c r="G779">
        <v>60</v>
      </c>
      <c r="K779">
        <v>53.4</v>
      </c>
      <c r="L779" t="s">
        <v>28</v>
      </c>
      <c r="M779" t="s">
        <v>29</v>
      </c>
      <c r="N779" t="s">
        <v>46</v>
      </c>
      <c r="O779" t="s">
        <v>31</v>
      </c>
      <c r="P779" t="s">
        <v>42</v>
      </c>
      <c r="Q779" t="s">
        <v>33</v>
      </c>
      <c r="R779" t="s">
        <v>34</v>
      </c>
      <c r="S779" t="s">
        <v>39</v>
      </c>
      <c r="T779" t="s">
        <v>59</v>
      </c>
      <c r="U779">
        <v>122</v>
      </c>
      <c r="V779">
        <v>85</v>
      </c>
      <c r="W779">
        <v>198</v>
      </c>
      <c r="X779">
        <v>41</v>
      </c>
      <c r="Y779">
        <v>124</v>
      </c>
      <c r="Z779">
        <v>109.07</v>
      </c>
      <c r="AA779">
        <v>41.84</v>
      </c>
      <c r="AB779" t="s">
        <v>50</v>
      </c>
      <c r="AC779" t="s">
        <v>38</v>
      </c>
      <c r="AD779" t="s">
        <v>39</v>
      </c>
    </row>
    <row r="780" spans="1:30" x14ac:dyDescent="0.2">
      <c r="A780">
        <v>779</v>
      </c>
      <c r="B780">
        <v>78501</v>
      </c>
      <c r="C780" t="s">
        <v>40</v>
      </c>
      <c r="D780">
        <v>66</v>
      </c>
      <c r="E780" s="1">
        <v>20925</v>
      </c>
      <c r="F780">
        <v>298.56</v>
      </c>
      <c r="G780">
        <v>73</v>
      </c>
      <c r="K780">
        <v>39.4</v>
      </c>
      <c r="L780" t="s">
        <v>28</v>
      </c>
      <c r="M780" t="s">
        <v>29</v>
      </c>
      <c r="N780" t="s">
        <v>65</v>
      </c>
      <c r="O780" t="s">
        <v>53</v>
      </c>
      <c r="P780" t="s">
        <v>42</v>
      </c>
      <c r="Q780" t="s">
        <v>33</v>
      </c>
      <c r="R780" t="s">
        <v>34</v>
      </c>
      <c r="S780" t="s">
        <v>54</v>
      </c>
      <c r="T780" t="s">
        <v>55</v>
      </c>
      <c r="U780">
        <v>126</v>
      </c>
      <c r="V780">
        <v>81</v>
      </c>
      <c r="W780">
        <v>227</v>
      </c>
      <c r="X780">
        <v>54</v>
      </c>
      <c r="Y780">
        <v>130</v>
      </c>
      <c r="Z780">
        <v>75.2</v>
      </c>
      <c r="AA780">
        <v>47.16</v>
      </c>
      <c r="AB780" t="s">
        <v>50</v>
      </c>
      <c r="AC780" t="s">
        <v>38</v>
      </c>
      <c r="AD780" t="s">
        <v>51</v>
      </c>
    </row>
    <row r="781" spans="1:30" x14ac:dyDescent="0.2">
      <c r="A781">
        <v>780</v>
      </c>
      <c r="B781">
        <v>78542</v>
      </c>
      <c r="C781" t="s">
        <v>40</v>
      </c>
      <c r="D781">
        <v>79</v>
      </c>
      <c r="E781" s="1">
        <v>16276</v>
      </c>
      <c r="F781">
        <v>286.27999999999997</v>
      </c>
      <c r="G781">
        <v>73</v>
      </c>
      <c r="K781">
        <v>37.799999999999997</v>
      </c>
      <c r="L781" t="s">
        <v>28</v>
      </c>
      <c r="M781" t="s">
        <v>29</v>
      </c>
      <c r="N781" t="s">
        <v>52</v>
      </c>
      <c r="O781" t="s">
        <v>60</v>
      </c>
      <c r="P781" t="s">
        <v>32</v>
      </c>
      <c r="Q781" t="s">
        <v>33</v>
      </c>
      <c r="R781" t="s">
        <v>34</v>
      </c>
      <c r="S781" t="s">
        <v>43</v>
      </c>
      <c r="T781" t="s">
        <v>67</v>
      </c>
      <c r="U781">
        <v>133</v>
      </c>
      <c r="V781">
        <v>92</v>
      </c>
      <c r="W781">
        <v>234</v>
      </c>
      <c r="X781">
        <v>52</v>
      </c>
      <c r="Y781">
        <v>118</v>
      </c>
      <c r="Z781">
        <v>104.31</v>
      </c>
      <c r="AA781">
        <v>48.79</v>
      </c>
      <c r="AB781" t="s">
        <v>47</v>
      </c>
      <c r="AC781" t="s">
        <v>48</v>
      </c>
      <c r="AD781" t="s">
        <v>66</v>
      </c>
    </row>
    <row r="782" spans="1:30" x14ac:dyDescent="0.2">
      <c r="A782">
        <v>781</v>
      </c>
      <c r="B782">
        <v>78557</v>
      </c>
      <c r="C782" t="s">
        <v>40</v>
      </c>
      <c r="D782">
        <v>50</v>
      </c>
      <c r="E782" s="1">
        <v>26880</v>
      </c>
      <c r="F782">
        <v>245.07</v>
      </c>
      <c r="G782">
        <v>69</v>
      </c>
      <c r="K782">
        <v>36.200000000000003</v>
      </c>
      <c r="L782" t="s">
        <v>28</v>
      </c>
      <c r="M782" t="s">
        <v>29</v>
      </c>
      <c r="N782" t="s">
        <v>65</v>
      </c>
      <c r="O782" t="s">
        <v>31</v>
      </c>
      <c r="P782" t="s">
        <v>32</v>
      </c>
      <c r="Q782" t="s">
        <v>33</v>
      </c>
      <c r="R782" t="s">
        <v>34</v>
      </c>
      <c r="S782" t="s">
        <v>54</v>
      </c>
      <c r="T782" t="s">
        <v>59</v>
      </c>
      <c r="U782">
        <v>127</v>
      </c>
      <c r="V782">
        <v>89</v>
      </c>
      <c r="W782">
        <v>182</v>
      </c>
      <c r="X782">
        <v>59</v>
      </c>
      <c r="Y782">
        <v>146</v>
      </c>
      <c r="Z782">
        <v>81</v>
      </c>
      <c r="AA782">
        <v>48.56</v>
      </c>
      <c r="AB782" t="s">
        <v>37</v>
      </c>
      <c r="AC782" t="s">
        <v>38</v>
      </c>
      <c r="AD782" t="s">
        <v>39</v>
      </c>
    </row>
    <row r="783" spans="1:30" x14ac:dyDescent="0.2">
      <c r="A783">
        <v>782</v>
      </c>
      <c r="B783">
        <v>78539</v>
      </c>
      <c r="C783" t="s">
        <v>40</v>
      </c>
      <c r="D783">
        <v>38</v>
      </c>
      <c r="E783" s="1">
        <v>31330</v>
      </c>
      <c r="F783">
        <v>280.23</v>
      </c>
      <c r="G783">
        <v>63</v>
      </c>
      <c r="K783">
        <v>49.6</v>
      </c>
      <c r="L783" t="s">
        <v>28</v>
      </c>
      <c r="M783" t="s">
        <v>29</v>
      </c>
      <c r="N783" t="s">
        <v>65</v>
      </c>
      <c r="O783" t="s">
        <v>31</v>
      </c>
      <c r="P783" t="s">
        <v>32</v>
      </c>
      <c r="Q783" t="s">
        <v>33</v>
      </c>
      <c r="R783" t="s">
        <v>34</v>
      </c>
      <c r="S783" t="s">
        <v>54</v>
      </c>
      <c r="T783" t="s">
        <v>39</v>
      </c>
      <c r="U783">
        <v>123</v>
      </c>
      <c r="V783">
        <v>83</v>
      </c>
      <c r="W783">
        <v>162</v>
      </c>
      <c r="X783">
        <v>41</v>
      </c>
      <c r="Y783">
        <v>153</v>
      </c>
      <c r="Z783">
        <v>75.099999999999994</v>
      </c>
      <c r="AA783">
        <v>48.54</v>
      </c>
      <c r="AB783" t="s">
        <v>37</v>
      </c>
      <c r="AC783" t="s">
        <v>45</v>
      </c>
      <c r="AD783" t="s">
        <v>39</v>
      </c>
    </row>
    <row r="784" spans="1:30" x14ac:dyDescent="0.2">
      <c r="A784">
        <v>783</v>
      </c>
      <c r="B784">
        <v>78503</v>
      </c>
      <c r="C784" t="s">
        <v>40</v>
      </c>
      <c r="D784">
        <v>61</v>
      </c>
      <c r="E784" s="1">
        <v>22868</v>
      </c>
      <c r="F784">
        <v>185.98</v>
      </c>
      <c r="G784">
        <v>71</v>
      </c>
      <c r="K784">
        <v>25.9</v>
      </c>
      <c r="L784" t="s">
        <v>57</v>
      </c>
      <c r="M784" t="s">
        <v>29</v>
      </c>
      <c r="N784" t="s">
        <v>62</v>
      </c>
      <c r="O784" t="s">
        <v>41</v>
      </c>
      <c r="P784" t="s">
        <v>49</v>
      </c>
      <c r="Q784" t="s">
        <v>33</v>
      </c>
      <c r="R784" t="s">
        <v>58</v>
      </c>
      <c r="S784" t="s">
        <v>54</v>
      </c>
      <c r="T784" t="s">
        <v>55</v>
      </c>
      <c r="U784">
        <v>111</v>
      </c>
      <c r="V784">
        <v>80</v>
      </c>
      <c r="W784">
        <v>171</v>
      </c>
      <c r="X784">
        <v>40</v>
      </c>
      <c r="Y784">
        <v>120</v>
      </c>
      <c r="Z784">
        <v>80.400000000000006</v>
      </c>
      <c r="AA784">
        <v>34.340000000000003</v>
      </c>
      <c r="AB784" t="s">
        <v>50</v>
      </c>
      <c r="AC784" t="s">
        <v>48</v>
      </c>
      <c r="AD784" t="s">
        <v>39</v>
      </c>
    </row>
    <row r="785" spans="1:30" x14ac:dyDescent="0.2">
      <c r="A785">
        <v>784</v>
      </c>
      <c r="B785">
        <v>78542</v>
      </c>
      <c r="C785" t="s">
        <v>27</v>
      </c>
      <c r="D785">
        <v>42</v>
      </c>
      <c r="E785" s="1">
        <v>29541</v>
      </c>
      <c r="F785">
        <v>307.44</v>
      </c>
      <c r="G785">
        <v>63</v>
      </c>
      <c r="K785">
        <v>54.5</v>
      </c>
      <c r="L785" t="s">
        <v>28</v>
      </c>
      <c r="M785" t="s">
        <v>29</v>
      </c>
      <c r="N785" t="s">
        <v>46</v>
      </c>
      <c r="O785" t="s">
        <v>31</v>
      </c>
      <c r="P785" t="s">
        <v>42</v>
      </c>
      <c r="Q785" t="s">
        <v>33</v>
      </c>
      <c r="R785" t="s">
        <v>34</v>
      </c>
      <c r="S785" t="s">
        <v>54</v>
      </c>
      <c r="T785" t="s">
        <v>55</v>
      </c>
      <c r="U785">
        <v>134</v>
      </c>
      <c r="V785">
        <v>92</v>
      </c>
      <c r="W785">
        <v>186</v>
      </c>
      <c r="X785">
        <v>43</v>
      </c>
      <c r="Y785">
        <v>127</v>
      </c>
      <c r="Z785">
        <v>75.61</v>
      </c>
      <c r="AA785">
        <v>42.89</v>
      </c>
      <c r="AB785" t="s">
        <v>50</v>
      </c>
      <c r="AC785" t="s">
        <v>45</v>
      </c>
      <c r="AD785" t="s">
        <v>39</v>
      </c>
    </row>
    <row r="786" spans="1:30" x14ac:dyDescent="0.2">
      <c r="A786">
        <v>785</v>
      </c>
      <c r="B786">
        <v>78541</v>
      </c>
      <c r="C786" t="s">
        <v>40</v>
      </c>
      <c r="D786">
        <v>36</v>
      </c>
      <c r="E786" s="1">
        <v>31976</v>
      </c>
      <c r="F786">
        <v>318.26</v>
      </c>
      <c r="G786">
        <v>65</v>
      </c>
      <c r="K786">
        <v>53</v>
      </c>
      <c r="L786" t="s">
        <v>28</v>
      </c>
      <c r="M786" t="s">
        <v>29</v>
      </c>
      <c r="N786" t="s">
        <v>46</v>
      </c>
      <c r="O786" t="s">
        <v>41</v>
      </c>
      <c r="P786" t="s">
        <v>32</v>
      </c>
      <c r="Q786" t="s">
        <v>33</v>
      </c>
      <c r="R786" t="s">
        <v>34</v>
      </c>
      <c r="S786" t="s">
        <v>39</v>
      </c>
      <c r="T786" t="s">
        <v>59</v>
      </c>
      <c r="U786">
        <v>141</v>
      </c>
      <c r="V786">
        <v>95</v>
      </c>
      <c r="W786">
        <v>178</v>
      </c>
      <c r="X786">
        <v>41</v>
      </c>
      <c r="Y786">
        <v>160</v>
      </c>
      <c r="Z786">
        <v>70.39</v>
      </c>
      <c r="AA786">
        <v>45.91</v>
      </c>
      <c r="AB786" t="s">
        <v>37</v>
      </c>
      <c r="AC786" t="s">
        <v>45</v>
      </c>
      <c r="AD786" t="s">
        <v>39</v>
      </c>
    </row>
    <row r="787" spans="1:30" x14ac:dyDescent="0.2">
      <c r="A787">
        <v>786</v>
      </c>
      <c r="B787">
        <v>78542</v>
      </c>
      <c r="C787" t="s">
        <v>27</v>
      </c>
      <c r="D787">
        <v>71</v>
      </c>
      <c r="E787" s="1">
        <v>19061</v>
      </c>
      <c r="F787">
        <v>301.14999999999998</v>
      </c>
      <c r="G787">
        <v>62</v>
      </c>
      <c r="K787">
        <v>55.1</v>
      </c>
      <c r="L787" t="s">
        <v>28</v>
      </c>
      <c r="M787" t="s">
        <v>29</v>
      </c>
      <c r="N787" t="s">
        <v>30</v>
      </c>
      <c r="O787" t="s">
        <v>60</v>
      </c>
      <c r="P787" t="s">
        <v>42</v>
      </c>
      <c r="Q787" t="s">
        <v>33</v>
      </c>
      <c r="R787" t="s">
        <v>34</v>
      </c>
      <c r="S787" t="s">
        <v>54</v>
      </c>
      <c r="T787" t="s">
        <v>77</v>
      </c>
      <c r="U787">
        <v>131</v>
      </c>
      <c r="V787">
        <v>81</v>
      </c>
      <c r="W787">
        <v>168</v>
      </c>
      <c r="X787">
        <v>40</v>
      </c>
      <c r="Y787">
        <v>149</v>
      </c>
      <c r="Z787">
        <v>102.26</v>
      </c>
      <c r="AA787">
        <v>39.04</v>
      </c>
      <c r="AB787" t="s">
        <v>50</v>
      </c>
      <c r="AC787" t="s">
        <v>48</v>
      </c>
      <c r="AD787" t="s">
        <v>39</v>
      </c>
    </row>
    <row r="788" spans="1:30" x14ac:dyDescent="0.2">
      <c r="A788">
        <v>787</v>
      </c>
      <c r="B788">
        <v>78589</v>
      </c>
      <c r="C788" t="s">
        <v>27</v>
      </c>
      <c r="D788">
        <v>82</v>
      </c>
      <c r="E788" s="1">
        <v>15273</v>
      </c>
      <c r="F788">
        <v>264.8</v>
      </c>
      <c r="G788">
        <v>66</v>
      </c>
      <c r="K788">
        <v>42.7</v>
      </c>
      <c r="L788" t="s">
        <v>28</v>
      </c>
      <c r="M788" t="s">
        <v>29</v>
      </c>
      <c r="N788" t="s">
        <v>46</v>
      </c>
      <c r="O788" t="s">
        <v>60</v>
      </c>
      <c r="P788" t="s">
        <v>42</v>
      </c>
      <c r="Q788" t="s">
        <v>33</v>
      </c>
      <c r="R788" t="s">
        <v>34</v>
      </c>
      <c r="S788" t="s">
        <v>54</v>
      </c>
      <c r="T788" t="s">
        <v>77</v>
      </c>
      <c r="U788">
        <v>145</v>
      </c>
      <c r="V788">
        <v>85</v>
      </c>
      <c r="W788">
        <v>165</v>
      </c>
      <c r="X788">
        <v>44</v>
      </c>
      <c r="Y788">
        <v>158</v>
      </c>
      <c r="Z788">
        <v>107.7</v>
      </c>
      <c r="AA788">
        <v>42.03</v>
      </c>
      <c r="AB788" t="s">
        <v>50</v>
      </c>
      <c r="AC788" t="s">
        <v>45</v>
      </c>
      <c r="AD788" t="s">
        <v>56</v>
      </c>
    </row>
    <row r="789" spans="1:30" x14ac:dyDescent="0.2">
      <c r="A789">
        <v>788</v>
      </c>
      <c r="B789">
        <v>78503</v>
      </c>
      <c r="C789" t="s">
        <v>27</v>
      </c>
      <c r="D789">
        <v>25</v>
      </c>
      <c r="E789" s="1">
        <v>35826</v>
      </c>
      <c r="F789">
        <v>236.65</v>
      </c>
      <c r="G789">
        <v>65</v>
      </c>
      <c r="K789">
        <v>39.4</v>
      </c>
      <c r="L789" t="s">
        <v>28</v>
      </c>
      <c r="M789" t="s">
        <v>29</v>
      </c>
      <c r="N789" t="s">
        <v>65</v>
      </c>
      <c r="O789" t="s">
        <v>41</v>
      </c>
      <c r="P789" t="s">
        <v>49</v>
      </c>
      <c r="Q789" t="s">
        <v>33</v>
      </c>
      <c r="R789" t="s">
        <v>34</v>
      </c>
      <c r="S789" t="s">
        <v>43</v>
      </c>
      <c r="T789" t="s">
        <v>59</v>
      </c>
      <c r="U789">
        <v>125</v>
      </c>
      <c r="V789">
        <v>80</v>
      </c>
      <c r="W789">
        <v>178</v>
      </c>
      <c r="X789">
        <v>44</v>
      </c>
      <c r="Y789">
        <v>122</v>
      </c>
      <c r="Z789">
        <v>96.66</v>
      </c>
      <c r="AA789">
        <v>41.34</v>
      </c>
      <c r="AB789" t="s">
        <v>50</v>
      </c>
      <c r="AC789" t="s">
        <v>48</v>
      </c>
      <c r="AD789" t="s">
        <v>56</v>
      </c>
    </row>
    <row r="790" spans="1:30" x14ac:dyDescent="0.2">
      <c r="A790">
        <v>789</v>
      </c>
      <c r="B790">
        <v>78501</v>
      </c>
      <c r="C790" t="s">
        <v>40</v>
      </c>
      <c r="D790">
        <v>80</v>
      </c>
      <c r="E790" s="1">
        <v>15913</v>
      </c>
      <c r="F790">
        <v>224.84</v>
      </c>
      <c r="G790">
        <v>69</v>
      </c>
      <c r="K790">
        <v>33.200000000000003</v>
      </c>
      <c r="L790" t="s">
        <v>28</v>
      </c>
      <c r="M790" t="s">
        <v>29</v>
      </c>
      <c r="N790" t="s">
        <v>62</v>
      </c>
      <c r="O790" t="s">
        <v>78</v>
      </c>
      <c r="P790" t="s">
        <v>49</v>
      </c>
      <c r="Q790" t="s">
        <v>33</v>
      </c>
      <c r="R790" t="s">
        <v>34</v>
      </c>
      <c r="S790" t="s">
        <v>54</v>
      </c>
      <c r="T790" t="s">
        <v>44</v>
      </c>
      <c r="U790">
        <v>141</v>
      </c>
      <c r="V790">
        <v>82</v>
      </c>
      <c r="W790">
        <v>150</v>
      </c>
      <c r="X790">
        <v>56</v>
      </c>
      <c r="Y790">
        <v>101</v>
      </c>
      <c r="Z790">
        <v>110.82</v>
      </c>
      <c r="AA790">
        <v>43.68</v>
      </c>
      <c r="AB790" t="s">
        <v>47</v>
      </c>
      <c r="AC790" t="s">
        <v>48</v>
      </c>
      <c r="AD790" t="s">
        <v>39</v>
      </c>
    </row>
    <row r="791" spans="1:30" x14ac:dyDescent="0.2">
      <c r="A791">
        <v>790</v>
      </c>
      <c r="B791">
        <v>78577</v>
      </c>
      <c r="C791" t="s">
        <v>27</v>
      </c>
      <c r="D791">
        <v>38</v>
      </c>
      <c r="E791" s="1">
        <v>31020</v>
      </c>
      <c r="F791">
        <v>159.58000000000001</v>
      </c>
      <c r="G791">
        <v>63</v>
      </c>
      <c r="K791">
        <v>28.3</v>
      </c>
      <c r="L791" t="s">
        <v>57</v>
      </c>
      <c r="M791" t="s">
        <v>29</v>
      </c>
      <c r="N791" t="s">
        <v>30</v>
      </c>
      <c r="O791" t="s">
        <v>31</v>
      </c>
      <c r="P791" t="s">
        <v>32</v>
      </c>
      <c r="Q791" t="s">
        <v>33</v>
      </c>
      <c r="R791" t="s">
        <v>58</v>
      </c>
      <c r="S791" t="s">
        <v>39</v>
      </c>
      <c r="T791" t="s">
        <v>59</v>
      </c>
      <c r="U791">
        <v>113</v>
      </c>
      <c r="V791">
        <v>76</v>
      </c>
      <c r="W791">
        <v>186</v>
      </c>
      <c r="X791">
        <v>52</v>
      </c>
      <c r="Y791">
        <v>139</v>
      </c>
      <c r="Z791">
        <v>81.59</v>
      </c>
      <c r="AA791">
        <v>27.79</v>
      </c>
      <c r="AB791" t="s">
        <v>47</v>
      </c>
      <c r="AC791" t="s">
        <v>48</v>
      </c>
      <c r="AD791" t="s">
        <v>39</v>
      </c>
    </row>
    <row r="792" spans="1:30" x14ac:dyDescent="0.2">
      <c r="A792">
        <v>791</v>
      </c>
      <c r="B792">
        <v>78541</v>
      </c>
      <c r="C792" t="s">
        <v>27</v>
      </c>
      <c r="D792">
        <v>53</v>
      </c>
      <c r="E792" s="1">
        <v>25799</v>
      </c>
      <c r="F792">
        <v>229.58</v>
      </c>
      <c r="G792">
        <v>62</v>
      </c>
      <c r="K792">
        <v>42</v>
      </c>
      <c r="L792" t="s">
        <v>28</v>
      </c>
      <c r="M792" t="s">
        <v>29</v>
      </c>
      <c r="N792" t="s">
        <v>30</v>
      </c>
      <c r="O792" t="s">
        <v>60</v>
      </c>
      <c r="P792" t="s">
        <v>32</v>
      </c>
      <c r="Q792" t="s">
        <v>33</v>
      </c>
      <c r="R792" t="s">
        <v>34</v>
      </c>
      <c r="S792" t="s">
        <v>54</v>
      </c>
      <c r="T792" t="s">
        <v>73</v>
      </c>
      <c r="U792">
        <v>127</v>
      </c>
      <c r="V792">
        <v>88</v>
      </c>
      <c r="W792">
        <v>157</v>
      </c>
      <c r="X792">
        <v>53</v>
      </c>
      <c r="Y792">
        <v>142</v>
      </c>
      <c r="Z792">
        <v>89.23</v>
      </c>
      <c r="AA792">
        <v>41.69</v>
      </c>
      <c r="AB792" t="s">
        <v>50</v>
      </c>
      <c r="AC792" t="s">
        <v>38</v>
      </c>
      <c r="AD792" t="s">
        <v>56</v>
      </c>
    </row>
    <row r="793" spans="1:30" x14ac:dyDescent="0.2">
      <c r="A793">
        <v>792</v>
      </c>
      <c r="B793">
        <v>78539</v>
      </c>
      <c r="C793" t="s">
        <v>27</v>
      </c>
      <c r="D793">
        <v>75</v>
      </c>
      <c r="E793" s="1">
        <v>17601</v>
      </c>
      <c r="F793">
        <v>174.99</v>
      </c>
      <c r="G793">
        <v>66</v>
      </c>
      <c r="K793">
        <v>28.2</v>
      </c>
      <c r="L793" t="s">
        <v>57</v>
      </c>
      <c r="M793" t="s">
        <v>29</v>
      </c>
      <c r="N793" t="s">
        <v>69</v>
      </c>
      <c r="O793" t="s">
        <v>78</v>
      </c>
      <c r="P793" t="s">
        <v>71</v>
      </c>
      <c r="Q793" t="s">
        <v>33</v>
      </c>
      <c r="R793" t="s">
        <v>58</v>
      </c>
      <c r="S793" t="s">
        <v>54</v>
      </c>
      <c r="T793" t="s">
        <v>59</v>
      </c>
      <c r="U793">
        <v>114</v>
      </c>
      <c r="V793">
        <v>77</v>
      </c>
      <c r="W793">
        <v>212</v>
      </c>
      <c r="X793">
        <v>55</v>
      </c>
      <c r="Y793">
        <v>142</v>
      </c>
      <c r="Z793">
        <v>118.82</v>
      </c>
      <c r="AA793">
        <v>32.979999999999997</v>
      </c>
      <c r="AB793" t="s">
        <v>37</v>
      </c>
      <c r="AC793" t="s">
        <v>38</v>
      </c>
      <c r="AD793" t="s">
        <v>51</v>
      </c>
    </row>
    <row r="794" spans="1:30" x14ac:dyDescent="0.2">
      <c r="A794">
        <v>793</v>
      </c>
      <c r="B794">
        <v>78504</v>
      </c>
      <c r="C794" t="s">
        <v>27</v>
      </c>
      <c r="D794">
        <v>38</v>
      </c>
      <c r="E794" s="1">
        <v>31231</v>
      </c>
      <c r="F794">
        <v>156.38999999999999</v>
      </c>
      <c r="G794">
        <v>66</v>
      </c>
      <c r="K794">
        <v>25.2</v>
      </c>
      <c r="L794" t="s">
        <v>57</v>
      </c>
      <c r="M794" t="s">
        <v>29</v>
      </c>
      <c r="N794" t="s">
        <v>52</v>
      </c>
      <c r="O794" t="s">
        <v>31</v>
      </c>
      <c r="P794" t="s">
        <v>49</v>
      </c>
      <c r="Q794" t="s">
        <v>33</v>
      </c>
      <c r="R794" t="s">
        <v>58</v>
      </c>
      <c r="S794" t="s">
        <v>39</v>
      </c>
      <c r="T794" t="s">
        <v>59</v>
      </c>
      <c r="U794">
        <v>109</v>
      </c>
      <c r="V794">
        <v>79</v>
      </c>
      <c r="W794">
        <v>192</v>
      </c>
      <c r="X794">
        <v>49</v>
      </c>
      <c r="Y794">
        <v>117</v>
      </c>
      <c r="Z794">
        <v>93.89</v>
      </c>
      <c r="AA794">
        <v>31.15</v>
      </c>
      <c r="AB794" t="s">
        <v>47</v>
      </c>
      <c r="AC794" t="s">
        <v>48</v>
      </c>
      <c r="AD794" t="s">
        <v>39</v>
      </c>
    </row>
    <row r="795" spans="1:30" x14ac:dyDescent="0.2">
      <c r="A795">
        <v>794</v>
      </c>
      <c r="B795">
        <v>78501</v>
      </c>
      <c r="C795" t="s">
        <v>27</v>
      </c>
      <c r="D795">
        <v>37</v>
      </c>
      <c r="E795" s="1">
        <v>31557</v>
      </c>
      <c r="F795">
        <v>140.24</v>
      </c>
      <c r="G795">
        <v>62</v>
      </c>
      <c r="K795">
        <v>25.6</v>
      </c>
      <c r="L795" t="s">
        <v>57</v>
      </c>
      <c r="M795" t="s">
        <v>29</v>
      </c>
      <c r="N795" t="s">
        <v>69</v>
      </c>
      <c r="O795" t="s">
        <v>31</v>
      </c>
      <c r="P795" t="s">
        <v>49</v>
      </c>
      <c r="Q795" t="s">
        <v>33</v>
      </c>
      <c r="R795" t="s">
        <v>58</v>
      </c>
      <c r="S795" t="s">
        <v>43</v>
      </c>
      <c r="T795" t="s">
        <v>64</v>
      </c>
      <c r="U795">
        <v>108</v>
      </c>
      <c r="V795">
        <v>74</v>
      </c>
      <c r="W795">
        <v>187</v>
      </c>
      <c r="X795">
        <v>50</v>
      </c>
      <c r="Y795">
        <v>100</v>
      </c>
      <c r="Z795">
        <v>118.18</v>
      </c>
      <c r="AA795">
        <v>30.54</v>
      </c>
      <c r="AB795" t="s">
        <v>37</v>
      </c>
      <c r="AC795" t="s">
        <v>48</v>
      </c>
      <c r="AD795" t="s">
        <v>51</v>
      </c>
    </row>
    <row r="796" spans="1:30" x14ac:dyDescent="0.2">
      <c r="A796">
        <v>795</v>
      </c>
      <c r="B796">
        <v>78539</v>
      </c>
      <c r="C796" t="s">
        <v>27</v>
      </c>
      <c r="D796">
        <v>60</v>
      </c>
      <c r="E796" s="1">
        <v>23068</v>
      </c>
      <c r="F796">
        <v>253.6</v>
      </c>
      <c r="G796">
        <v>68</v>
      </c>
      <c r="K796">
        <v>38.6</v>
      </c>
      <c r="L796" t="s">
        <v>28</v>
      </c>
      <c r="M796" t="s">
        <v>29</v>
      </c>
      <c r="N796" t="s">
        <v>30</v>
      </c>
      <c r="O796" t="s">
        <v>31</v>
      </c>
      <c r="P796" t="s">
        <v>32</v>
      </c>
      <c r="Q796" t="s">
        <v>33</v>
      </c>
      <c r="R796" t="s">
        <v>34</v>
      </c>
      <c r="S796" t="s">
        <v>39</v>
      </c>
      <c r="T796" t="s">
        <v>36</v>
      </c>
      <c r="U796">
        <v>131</v>
      </c>
      <c r="V796">
        <v>83</v>
      </c>
      <c r="W796">
        <v>182</v>
      </c>
      <c r="X796">
        <v>53</v>
      </c>
      <c r="Y796">
        <v>137</v>
      </c>
      <c r="Z796">
        <v>106.27</v>
      </c>
      <c r="AA796">
        <v>38.36</v>
      </c>
      <c r="AB796" t="s">
        <v>37</v>
      </c>
      <c r="AC796" t="s">
        <v>45</v>
      </c>
      <c r="AD796" t="s">
        <v>56</v>
      </c>
    </row>
    <row r="797" spans="1:30" x14ac:dyDescent="0.2">
      <c r="A797">
        <v>796</v>
      </c>
      <c r="B797">
        <v>78504</v>
      </c>
      <c r="C797" t="s">
        <v>27</v>
      </c>
      <c r="D797">
        <v>69</v>
      </c>
      <c r="E797" s="1">
        <v>19912</v>
      </c>
      <c r="F797">
        <v>230.37</v>
      </c>
      <c r="G797">
        <v>67</v>
      </c>
      <c r="K797">
        <v>36.1</v>
      </c>
      <c r="L797" t="s">
        <v>28</v>
      </c>
      <c r="M797" t="s">
        <v>29</v>
      </c>
      <c r="N797" t="s">
        <v>65</v>
      </c>
      <c r="O797" t="s">
        <v>60</v>
      </c>
      <c r="P797" t="s">
        <v>49</v>
      </c>
      <c r="Q797" t="s">
        <v>33</v>
      </c>
      <c r="R797" t="s">
        <v>34</v>
      </c>
      <c r="S797" t="s">
        <v>43</v>
      </c>
      <c r="T797" t="s">
        <v>77</v>
      </c>
      <c r="U797">
        <v>134</v>
      </c>
      <c r="V797">
        <v>89</v>
      </c>
      <c r="W797">
        <v>238</v>
      </c>
      <c r="X797">
        <v>42</v>
      </c>
      <c r="Y797">
        <v>118</v>
      </c>
      <c r="Z797">
        <v>107.01</v>
      </c>
      <c r="AA797">
        <v>37.61</v>
      </c>
      <c r="AB797" t="s">
        <v>50</v>
      </c>
      <c r="AC797" t="s">
        <v>45</v>
      </c>
      <c r="AD797" t="s">
        <v>56</v>
      </c>
    </row>
    <row r="798" spans="1:30" x14ac:dyDescent="0.2">
      <c r="A798">
        <v>797</v>
      </c>
      <c r="B798">
        <v>78539</v>
      </c>
      <c r="C798" t="s">
        <v>27</v>
      </c>
      <c r="D798">
        <v>51</v>
      </c>
      <c r="E798" s="1">
        <v>26376</v>
      </c>
      <c r="F798">
        <v>205.63</v>
      </c>
      <c r="G798">
        <v>66</v>
      </c>
      <c r="K798">
        <v>33.200000000000003</v>
      </c>
      <c r="L798" t="s">
        <v>28</v>
      </c>
      <c r="M798" t="s">
        <v>29</v>
      </c>
      <c r="N798" t="s">
        <v>46</v>
      </c>
      <c r="O798" t="s">
        <v>41</v>
      </c>
      <c r="P798" t="s">
        <v>32</v>
      </c>
      <c r="Q798" t="s">
        <v>33</v>
      </c>
      <c r="R798" t="s">
        <v>34</v>
      </c>
      <c r="S798" t="s">
        <v>35</v>
      </c>
      <c r="T798" t="s">
        <v>55</v>
      </c>
      <c r="U798">
        <v>143</v>
      </c>
      <c r="V798">
        <v>90</v>
      </c>
      <c r="W798">
        <v>188</v>
      </c>
      <c r="X798">
        <v>60</v>
      </c>
      <c r="Y798">
        <v>109</v>
      </c>
      <c r="Z798">
        <v>109.24</v>
      </c>
      <c r="AA798">
        <v>41.57</v>
      </c>
      <c r="AB798" t="s">
        <v>50</v>
      </c>
      <c r="AC798" t="s">
        <v>48</v>
      </c>
      <c r="AD798" t="s">
        <v>39</v>
      </c>
    </row>
    <row r="799" spans="1:30" x14ac:dyDescent="0.2">
      <c r="A799">
        <v>798</v>
      </c>
      <c r="B799">
        <v>78503</v>
      </c>
      <c r="C799" t="s">
        <v>40</v>
      </c>
      <c r="D799">
        <v>51</v>
      </c>
      <c r="E799" s="1">
        <v>26342</v>
      </c>
      <c r="F799">
        <v>278.7</v>
      </c>
      <c r="G799">
        <v>67</v>
      </c>
      <c r="K799">
        <v>43.6</v>
      </c>
      <c r="L799" t="s">
        <v>28</v>
      </c>
      <c r="M799" t="s">
        <v>29</v>
      </c>
      <c r="N799" t="s">
        <v>65</v>
      </c>
      <c r="O799" t="s">
        <v>41</v>
      </c>
      <c r="P799" t="s">
        <v>49</v>
      </c>
      <c r="Q799" t="s">
        <v>33</v>
      </c>
      <c r="R799" t="s">
        <v>34</v>
      </c>
      <c r="S799" t="s">
        <v>54</v>
      </c>
      <c r="T799" t="s">
        <v>44</v>
      </c>
      <c r="U799">
        <v>130</v>
      </c>
      <c r="V799">
        <v>81</v>
      </c>
      <c r="W799">
        <v>169</v>
      </c>
      <c r="X799">
        <v>49</v>
      </c>
      <c r="Y799">
        <v>148</v>
      </c>
      <c r="Z799">
        <v>118.01</v>
      </c>
      <c r="AA799">
        <v>43.28</v>
      </c>
      <c r="AB799" t="s">
        <v>50</v>
      </c>
      <c r="AC799" t="s">
        <v>45</v>
      </c>
      <c r="AD799" t="s">
        <v>56</v>
      </c>
    </row>
    <row r="800" spans="1:30" x14ac:dyDescent="0.2">
      <c r="A800">
        <v>799</v>
      </c>
      <c r="B800">
        <v>78504</v>
      </c>
      <c r="C800" t="s">
        <v>27</v>
      </c>
      <c r="D800">
        <v>26</v>
      </c>
      <c r="E800" s="1">
        <v>35405</v>
      </c>
      <c r="F800">
        <v>289.49</v>
      </c>
      <c r="G800">
        <v>59</v>
      </c>
      <c r="K800">
        <v>58.5</v>
      </c>
      <c r="L800" t="s">
        <v>28</v>
      </c>
      <c r="M800" t="s">
        <v>29</v>
      </c>
      <c r="N800" t="s">
        <v>30</v>
      </c>
      <c r="O800" t="s">
        <v>31</v>
      </c>
      <c r="P800" t="s">
        <v>42</v>
      </c>
      <c r="Q800" t="s">
        <v>33</v>
      </c>
      <c r="R800" t="s">
        <v>34</v>
      </c>
      <c r="S800" t="s">
        <v>39</v>
      </c>
      <c r="T800" t="s">
        <v>64</v>
      </c>
      <c r="U800">
        <v>142</v>
      </c>
      <c r="V800">
        <v>88</v>
      </c>
      <c r="W800">
        <v>197</v>
      </c>
      <c r="X800">
        <v>47</v>
      </c>
      <c r="Y800">
        <v>129</v>
      </c>
      <c r="Z800">
        <v>91.39</v>
      </c>
      <c r="AA800">
        <v>43.94</v>
      </c>
      <c r="AB800" t="s">
        <v>47</v>
      </c>
      <c r="AC800" t="s">
        <v>48</v>
      </c>
      <c r="AD800" t="s">
        <v>39</v>
      </c>
    </row>
    <row r="801" spans="1:30" x14ac:dyDescent="0.2">
      <c r="A801">
        <v>800</v>
      </c>
      <c r="B801">
        <v>78557</v>
      </c>
      <c r="C801" t="s">
        <v>27</v>
      </c>
      <c r="D801">
        <v>90</v>
      </c>
      <c r="E801" s="1">
        <v>12140</v>
      </c>
      <c r="F801">
        <v>184.06</v>
      </c>
      <c r="G801">
        <v>66</v>
      </c>
      <c r="K801">
        <v>29.7</v>
      </c>
      <c r="L801" t="s">
        <v>57</v>
      </c>
      <c r="M801" t="s">
        <v>29</v>
      </c>
      <c r="N801" t="s">
        <v>30</v>
      </c>
      <c r="O801" t="s">
        <v>53</v>
      </c>
      <c r="P801" t="s">
        <v>42</v>
      </c>
      <c r="Q801" t="s">
        <v>33</v>
      </c>
      <c r="R801" t="s">
        <v>58</v>
      </c>
      <c r="S801" t="s">
        <v>54</v>
      </c>
      <c r="T801" t="s">
        <v>36</v>
      </c>
      <c r="U801">
        <v>119</v>
      </c>
      <c r="V801">
        <v>72</v>
      </c>
      <c r="W801">
        <v>177</v>
      </c>
      <c r="X801">
        <v>56</v>
      </c>
      <c r="Y801">
        <v>134</v>
      </c>
      <c r="Z801">
        <v>86.93</v>
      </c>
      <c r="AA801">
        <v>26.56</v>
      </c>
      <c r="AB801" t="s">
        <v>50</v>
      </c>
      <c r="AC801" t="s">
        <v>48</v>
      </c>
      <c r="AD801" t="s">
        <v>39</v>
      </c>
    </row>
    <row r="802" spans="1:30" x14ac:dyDescent="0.2">
      <c r="A802">
        <v>801</v>
      </c>
      <c r="B802">
        <v>78557</v>
      </c>
      <c r="C802" t="s">
        <v>27</v>
      </c>
      <c r="D802">
        <v>52</v>
      </c>
      <c r="E802" s="1">
        <v>26167</v>
      </c>
      <c r="F802">
        <v>237.72</v>
      </c>
      <c r="G802">
        <v>63</v>
      </c>
      <c r="K802">
        <v>42.1</v>
      </c>
      <c r="L802" t="s">
        <v>28</v>
      </c>
      <c r="M802" t="s">
        <v>29</v>
      </c>
      <c r="N802" t="s">
        <v>30</v>
      </c>
      <c r="O802" t="s">
        <v>31</v>
      </c>
      <c r="P802" t="s">
        <v>32</v>
      </c>
      <c r="Q802" t="s">
        <v>33</v>
      </c>
      <c r="R802" t="s">
        <v>34</v>
      </c>
      <c r="S802" t="s">
        <v>43</v>
      </c>
      <c r="T802" t="s">
        <v>36</v>
      </c>
      <c r="U802">
        <v>134</v>
      </c>
      <c r="V802">
        <v>87</v>
      </c>
      <c r="W802">
        <v>161</v>
      </c>
      <c r="X802">
        <v>52</v>
      </c>
      <c r="Y802">
        <v>108</v>
      </c>
      <c r="Z802">
        <v>90.44</v>
      </c>
      <c r="AA802">
        <v>41.95</v>
      </c>
      <c r="AB802" t="s">
        <v>47</v>
      </c>
      <c r="AC802" t="s">
        <v>38</v>
      </c>
      <c r="AD802" t="s">
        <v>39</v>
      </c>
    </row>
    <row r="803" spans="1:30" x14ac:dyDescent="0.2">
      <c r="A803">
        <v>802</v>
      </c>
      <c r="B803">
        <v>78542</v>
      </c>
      <c r="C803" t="s">
        <v>40</v>
      </c>
      <c r="D803">
        <v>76</v>
      </c>
      <c r="E803" s="1">
        <v>17351</v>
      </c>
      <c r="F803">
        <v>164.13</v>
      </c>
      <c r="G803">
        <v>63</v>
      </c>
      <c r="K803">
        <v>29.1</v>
      </c>
      <c r="L803" t="s">
        <v>57</v>
      </c>
      <c r="M803" t="s">
        <v>29</v>
      </c>
      <c r="N803" t="s">
        <v>46</v>
      </c>
      <c r="O803" t="s">
        <v>53</v>
      </c>
      <c r="P803" t="s">
        <v>32</v>
      </c>
      <c r="Q803" t="s">
        <v>33</v>
      </c>
      <c r="R803" t="s">
        <v>58</v>
      </c>
      <c r="S803" t="s">
        <v>35</v>
      </c>
      <c r="T803" t="s">
        <v>36</v>
      </c>
      <c r="U803">
        <v>109</v>
      </c>
      <c r="V803">
        <v>77</v>
      </c>
      <c r="W803">
        <v>194</v>
      </c>
      <c r="X803">
        <v>49</v>
      </c>
      <c r="Y803">
        <v>117</v>
      </c>
      <c r="Z803">
        <v>95.76</v>
      </c>
      <c r="AA803">
        <v>39.729999999999997</v>
      </c>
      <c r="AB803" t="s">
        <v>37</v>
      </c>
      <c r="AC803" t="s">
        <v>45</v>
      </c>
      <c r="AD803" t="s">
        <v>39</v>
      </c>
    </row>
    <row r="804" spans="1:30" x14ac:dyDescent="0.2">
      <c r="A804">
        <v>803</v>
      </c>
      <c r="B804">
        <v>78503</v>
      </c>
      <c r="C804" t="s">
        <v>40</v>
      </c>
      <c r="D804">
        <v>42</v>
      </c>
      <c r="E804" s="1">
        <v>29583</v>
      </c>
      <c r="F804">
        <v>269.81</v>
      </c>
      <c r="G804">
        <v>58</v>
      </c>
      <c r="K804">
        <v>56.4</v>
      </c>
      <c r="L804" t="s">
        <v>28</v>
      </c>
      <c r="M804" t="s">
        <v>29</v>
      </c>
      <c r="N804" t="s">
        <v>46</v>
      </c>
      <c r="O804" t="s">
        <v>31</v>
      </c>
      <c r="P804" t="s">
        <v>32</v>
      </c>
      <c r="Q804" t="s">
        <v>33</v>
      </c>
      <c r="R804" t="s">
        <v>34</v>
      </c>
      <c r="S804" t="s">
        <v>43</v>
      </c>
      <c r="T804" t="s">
        <v>59</v>
      </c>
      <c r="U804">
        <v>128</v>
      </c>
      <c r="V804">
        <v>94</v>
      </c>
      <c r="W804">
        <v>174</v>
      </c>
      <c r="X804">
        <v>55</v>
      </c>
      <c r="Y804">
        <v>154</v>
      </c>
      <c r="Z804">
        <v>117.24</v>
      </c>
      <c r="AA804">
        <v>45.82</v>
      </c>
      <c r="AB804" t="s">
        <v>50</v>
      </c>
      <c r="AC804" t="s">
        <v>48</v>
      </c>
      <c r="AD804" t="s">
        <v>56</v>
      </c>
    </row>
    <row r="805" spans="1:30" x14ac:dyDescent="0.2">
      <c r="A805">
        <v>804</v>
      </c>
      <c r="B805">
        <v>78577</v>
      </c>
      <c r="C805" t="s">
        <v>27</v>
      </c>
      <c r="D805">
        <v>70</v>
      </c>
      <c r="E805" s="1">
        <v>19363</v>
      </c>
      <c r="F805">
        <v>289.45999999999998</v>
      </c>
      <c r="G805">
        <v>60</v>
      </c>
      <c r="K805">
        <v>56.5</v>
      </c>
      <c r="L805" t="s">
        <v>28</v>
      </c>
      <c r="M805" t="s">
        <v>29</v>
      </c>
      <c r="N805" t="s">
        <v>65</v>
      </c>
      <c r="O805" t="s">
        <v>53</v>
      </c>
      <c r="P805" t="s">
        <v>49</v>
      </c>
      <c r="Q805" t="s">
        <v>33</v>
      </c>
      <c r="R805" t="s">
        <v>34</v>
      </c>
      <c r="S805" t="s">
        <v>39</v>
      </c>
      <c r="T805" t="s">
        <v>36</v>
      </c>
      <c r="U805">
        <v>140</v>
      </c>
      <c r="V805">
        <v>86</v>
      </c>
      <c r="W805">
        <v>239</v>
      </c>
      <c r="X805">
        <v>53</v>
      </c>
      <c r="Y805">
        <v>107</v>
      </c>
      <c r="Z805">
        <v>81.7</v>
      </c>
      <c r="AA805">
        <v>37.78</v>
      </c>
      <c r="AB805" t="s">
        <v>47</v>
      </c>
      <c r="AC805" t="s">
        <v>48</v>
      </c>
      <c r="AD805" t="s">
        <v>39</v>
      </c>
    </row>
    <row r="806" spans="1:30" x14ac:dyDescent="0.2">
      <c r="A806">
        <v>805</v>
      </c>
      <c r="B806">
        <v>78542</v>
      </c>
      <c r="C806" t="s">
        <v>27</v>
      </c>
      <c r="D806">
        <v>45</v>
      </c>
      <c r="E806" s="1">
        <v>28734</v>
      </c>
      <c r="F806">
        <v>272.38</v>
      </c>
      <c r="G806">
        <v>67</v>
      </c>
      <c r="K806">
        <v>42.7</v>
      </c>
      <c r="L806" t="s">
        <v>28</v>
      </c>
      <c r="M806" t="s">
        <v>76</v>
      </c>
      <c r="N806" t="s">
        <v>46</v>
      </c>
      <c r="O806" t="s">
        <v>31</v>
      </c>
      <c r="P806" t="s">
        <v>32</v>
      </c>
      <c r="Q806" t="s">
        <v>33</v>
      </c>
      <c r="R806" t="s">
        <v>34</v>
      </c>
      <c r="S806" t="s">
        <v>35</v>
      </c>
      <c r="T806" t="s">
        <v>64</v>
      </c>
      <c r="U806">
        <v>144</v>
      </c>
      <c r="V806">
        <v>89</v>
      </c>
      <c r="W806">
        <v>203</v>
      </c>
      <c r="X806">
        <v>47</v>
      </c>
      <c r="Y806">
        <v>140</v>
      </c>
      <c r="Z806">
        <v>92.27</v>
      </c>
      <c r="AA806">
        <v>39.58</v>
      </c>
      <c r="AB806" t="s">
        <v>47</v>
      </c>
      <c r="AC806" t="s">
        <v>38</v>
      </c>
      <c r="AD806" t="s">
        <v>51</v>
      </c>
    </row>
    <row r="807" spans="1:30" x14ac:dyDescent="0.2">
      <c r="A807">
        <v>806</v>
      </c>
      <c r="B807">
        <v>78504</v>
      </c>
      <c r="C807" t="s">
        <v>40</v>
      </c>
      <c r="D807">
        <v>43</v>
      </c>
      <c r="E807" s="1">
        <v>29184</v>
      </c>
      <c r="F807">
        <v>253.6</v>
      </c>
      <c r="G807">
        <v>69</v>
      </c>
      <c r="K807">
        <v>37.4</v>
      </c>
      <c r="L807" t="s">
        <v>28</v>
      </c>
      <c r="M807" t="s">
        <v>29</v>
      </c>
      <c r="N807" t="s">
        <v>46</v>
      </c>
      <c r="O807" t="s">
        <v>31</v>
      </c>
      <c r="P807" t="s">
        <v>42</v>
      </c>
      <c r="Q807" t="s">
        <v>33</v>
      </c>
      <c r="R807" t="s">
        <v>34</v>
      </c>
      <c r="S807" t="s">
        <v>54</v>
      </c>
      <c r="T807" t="s">
        <v>55</v>
      </c>
      <c r="U807">
        <v>135</v>
      </c>
      <c r="V807">
        <v>81</v>
      </c>
      <c r="W807">
        <v>194</v>
      </c>
      <c r="X807">
        <v>52</v>
      </c>
      <c r="Y807">
        <v>157</v>
      </c>
      <c r="Z807">
        <v>94.16</v>
      </c>
      <c r="AA807">
        <v>49.93</v>
      </c>
      <c r="AB807" t="s">
        <v>47</v>
      </c>
      <c r="AC807" t="s">
        <v>45</v>
      </c>
      <c r="AD807" t="s">
        <v>39</v>
      </c>
    </row>
    <row r="808" spans="1:30" x14ac:dyDescent="0.2">
      <c r="A808">
        <v>807</v>
      </c>
      <c r="B808">
        <v>78557</v>
      </c>
      <c r="C808" t="s">
        <v>27</v>
      </c>
      <c r="D808">
        <v>70</v>
      </c>
      <c r="E808" s="1">
        <v>19490</v>
      </c>
      <c r="F808">
        <v>160.88</v>
      </c>
      <c r="G808">
        <v>64</v>
      </c>
      <c r="K808">
        <v>27.6</v>
      </c>
      <c r="L808" t="s">
        <v>57</v>
      </c>
      <c r="M808" t="s">
        <v>29</v>
      </c>
      <c r="N808" t="s">
        <v>62</v>
      </c>
      <c r="O808" t="s">
        <v>60</v>
      </c>
      <c r="P808" t="s">
        <v>49</v>
      </c>
      <c r="Q808" t="s">
        <v>33</v>
      </c>
      <c r="R808" t="s">
        <v>58</v>
      </c>
      <c r="S808" t="s">
        <v>39</v>
      </c>
      <c r="T808" t="s">
        <v>67</v>
      </c>
      <c r="U808">
        <v>119</v>
      </c>
      <c r="V808">
        <v>80</v>
      </c>
      <c r="W808">
        <v>158</v>
      </c>
      <c r="X808">
        <v>56</v>
      </c>
      <c r="Y808">
        <v>117</v>
      </c>
      <c r="Z808">
        <v>81.09</v>
      </c>
      <c r="AA808">
        <v>31.05</v>
      </c>
      <c r="AB808" t="s">
        <v>47</v>
      </c>
      <c r="AC808" t="s">
        <v>38</v>
      </c>
      <c r="AD808" t="s">
        <v>39</v>
      </c>
    </row>
    <row r="809" spans="1:30" x14ac:dyDescent="0.2">
      <c r="A809">
        <v>808</v>
      </c>
      <c r="B809">
        <v>78577</v>
      </c>
      <c r="C809" t="s">
        <v>27</v>
      </c>
      <c r="D809">
        <v>72</v>
      </c>
      <c r="E809" s="1">
        <v>18858</v>
      </c>
      <c r="F809">
        <v>168.69</v>
      </c>
      <c r="G809">
        <v>67</v>
      </c>
      <c r="K809">
        <v>26.4</v>
      </c>
      <c r="L809" t="s">
        <v>57</v>
      </c>
      <c r="M809" t="s">
        <v>76</v>
      </c>
      <c r="N809" t="s">
        <v>62</v>
      </c>
      <c r="O809" t="s">
        <v>78</v>
      </c>
      <c r="P809" t="s">
        <v>49</v>
      </c>
      <c r="Q809" t="s">
        <v>80</v>
      </c>
      <c r="R809" t="s">
        <v>58</v>
      </c>
      <c r="S809" t="s">
        <v>43</v>
      </c>
      <c r="T809" t="s">
        <v>44</v>
      </c>
      <c r="U809">
        <v>119</v>
      </c>
      <c r="V809">
        <v>79</v>
      </c>
      <c r="W809">
        <v>159</v>
      </c>
      <c r="X809">
        <v>40</v>
      </c>
      <c r="Y809">
        <v>109</v>
      </c>
      <c r="Z809">
        <v>99.64</v>
      </c>
      <c r="AA809">
        <v>26.8</v>
      </c>
      <c r="AB809" t="s">
        <v>50</v>
      </c>
      <c r="AC809" t="s">
        <v>38</v>
      </c>
      <c r="AD809" t="s">
        <v>56</v>
      </c>
    </row>
    <row r="810" spans="1:30" x14ac:dyDescent="0.2">
      <c r="A810">
        <v>809</v>
      </c>
      <c r="B810">
        <v>78541</v>
      </c>
      <c r="C810" t="s">
        <v>27</v>
      </c>
      <c r="D810">
        <v>90</v>
      </c>
      <c r="E810" s="1">
        <v>12105</v>
      </c>
      <c r="F810">
        <v>199.07</v>
      </c>
      <c r="G810">
        <v>66</v>
      </c>
      <c r="K810">
        <v>32.1</v>
      </c>
      <c r="L810" t="s">
        <v>28</v>
      </c>
      <c r="M810" t="s">
        <v>29</v>
      </c>
      <c r="N810" t="s">
        <v>52</v>
      </c>
      <c r="O810" t="s">
        <v>53</v>
      </c>
      <c r="P810" t="s">
        <v>32</v>
      </c>
      <c r="Q810" t="s">
        <v>33</v>
      </c>
      <c r="R810" t="s">
        <v>34</v>
      </c>
      <c r="S810" t="s">
        <v>54</v>
      </c>
      <c r="T810" t="s">
        <v>64</v>
      </c>
      <c r="U810">
        <v>144</v>
      </c>
      <c r="V810">
        <v>95</v>
      </c>
      <c r="W810">
        <v>223</v>
      </c>
      <c r="X810">
        <v>60</v>
      </c>
      <c r="Y810">
        <v>106</v>
      </c>
      <c r="Z810">
        <v>90.28</v>
      </c>
      <c r="AA810">
        <v>36.619999999999997</v>
      </c>
      <c r="AB810" t="s">
        <v>47</v>
      </c>
      <c r="AC810" t="s">
        <v>48</v>
      </c>
      <c r="AD810" t="s">
        <v>39</v>
      </c>
    </row>
    <row r="811" spans="1:30" x14ac:dyDescent="0.2">
      <c r="A811">
        <v>810</v>
      </c>
      <c r="B811">
        <v>78503</v>
      </c>
      <c r="C811" t="s">
        <v>40</v>
      </c>
      <c r="D811">
        <v>65</v>
      </c>
      <c r="E811" s="1">
        <v>21460</v>
      </c>
      <c r="F811">
        <v>289.89999999999998</v>
      </c>
      <c r="G811">
        <v>66</v>
      </c>
      <c r="K811">
        <v>46.8</v>
      </c>
      <c r="L811" t="s">
        <v>28</v>
      </c>
      <c r="M811" t="s">
        <v>29</v>
      </c>
      <c r="N811" t="s">
        <v>52</v>
      </c>
      <c r="O811" t="s">
        <v>31</v>
      </c>
      <c r="P811" t="s">
        <v>49</v>
      </c>
      <c r="Q811" t="s">
        <v>33</v>
      </c>
      <c r="R811" t="s">
        <v>34</v>
      </c>
      <c r="S811" t="s">
        <v>35</v>
      </c>
      <c r="T811" t="s">
        <v>44</v>
      </c>
      <c r="U811">
        <v>135</v>
      </c>
      <c r="V811">
        <v>86</v>
      </c>
      <c r="W811">
        <v>162</v>
      </c>
      <c r="X811">
        <v>58</v>
      </c>
      <c r="Y811">
        <v>123</v>
      </c>
      <c r="Z811">
        <v>78.709999999999994</v>
      </c>
      <c r="AA811">
        <v>41.27</v>
      </c>
      <c r="AB811" t="s">
        <v>47</v>
      </c>
      <c r="AC811" t="s">
        <v>45</v>
      </c>
      <c r="AD811" t="s">
        <v>66</v>
      </c>
    </row>
    <row r="812" spans="1:30" x14ac:dyDescent="0.2">
      <c r="A812">
        <v>811</v>
      </c>
      <c r="B812">
        <v>78539</v>
      </c>
      <c r="C812" t="s">
        <v>40</v>
      </c>
      <c r="D812">
        <v>88</v>
      </c>
      <c r="E812" s="1">
        <v>12856</v>
      </c>
      <c r="F812">
        <v>256.58</v>
      </c>
      <c r="G812">
        <v>61</v>
      </c>
      <c r="K812">
        <v>48.5</v>
      </c>
      <c r="L812" t="s">
        <v>28</v>
      </c>
      <c r="M812" t="s">
        <v>29</v>
      </c>
      <c r="N812" t="s">
        <v>30</v>
      </c>
      <c r="O812" t="s">
        <v>53</v>
      </c>
      <c r="P812" t="s">
        <v>42</v>
      </c>
      <c r="Q812" t="s">
        <v>33</v>
      </c>
      <c r="R812" t="s">
        <v>34</v>
      </c>
      <c r="S812" t="s">
        <v>43</v>
      </c>
      <c r="T812" t="s">
        <v>59</v>
      </c>
      <c r="U812">
        <v>140</v>
      </c>
      <c r="V812">
        <v>90</v>
      </c>
      <c r="W812">
        <v>238</v>
      </c>
      <c r="X812">
        <v>40</v>
      </c>
      <c r="Y812">
        <v>127</v>
      </c>
      <c r="Z812">
        <v>118.87</v>
      </c>
      <c r="AA812">
        <v>46.46</v>
      </c>
      <c r="AB812" t="s">
        <v>50</v>
      </c>
      <c r="AC812" t="s">
        <v>48</v>
      </c>
      <c r="AD812" t="s">
        <v>39</v>
      </c>
    </row>
    <row r="813" spans="1:30" x14ac:dyDescent="0.2">
      <c r="A813">
        <v>812</v>
      </c>
      <c r="B813">
        <v>78541</v>
      </c>
      <c r="C813" t="s">
        <v>40</v>
      </c>
      <c r="D813">
        <v>87</v>
      </c>
      <c r="E813" s="1">
        <v>13113</v>
      </c>
      <c r="F813">
        <v>235.75</v>
      </c>
      <c r="G813">
        <v>66</v>
      </c>
      <c r="K813">
        <v>38</v>
      </c>
      <c r="L813" t="s">
        <v>28</v>
      </c>
      <c r="M813" t="s">
        <v>68</v>
      </c>
      <c r="N813" t="s">
        <v>52</v>
      </c>
      <c r="O813" t="s">
        <v>78</v>
      </c>
      <c r="P813" t="s">
        <v>71</v>
      </c>
      <c r="Q813" t="s">
        <v>80</v>
      </c>
      <c r="R813" t="s">
        <v>34</v>
      </c>
      <c r="S813" t="s">
        <v>39</v>
      </c>
      <c r="T813" t="s">
        <v>55</v>
      </c>
      <c r="U813">
        <v>121</v>
      </c>
      <c r="V813">
        <v>83</v>
      </c>
      <c r="W813">
        <v>220</v>
      </c>
      <c r="X813">
        <v>43</v>
      </c>
      <c r="Y813">
        <v>103</v>
      </c>
      <c r="Z813">
        <v>75.989999999999995</v>
      </c>
      <c r="AA813">
        <v>40.75</v>
      </c>
      <c r="AB813" t="s">
        <v>50</v>
      </c>
      <c r="AC813" t="s">
        <v>48</v>
      </c>
      <c r="AD813" t="s">
        <v>39</v>
      </c>
    </row>
    <row r="814" spans="1:30" x14ac:dyDescent="0.2">
      <c r="A814">
        <v>813</v>
      </c>
      <c r="B814">
        <v>78504</v>
      </c>
      <c r="C814" t="s">
        <v>27</v>
      </c>
      <c r="D814">
        <v>51</v>
      </c>
      <c r="E814" s="1">
        <v>26522</v>
      </c>
      <c r="F814">
        <v>327.91</v>
      </c>
      <c r="G814">
        <v>70</v>
      </c>
      <c r="K814">
        <v>47</v>
      </c>
      <c r="L814" t="s">
        <v>28</v>
      </c>
      <c r="M814" t="s">
        <v>74</v>
      </c>
      <c r="N814" t="s">
        <v>46</v>
      </c>
      <c r="O814" t="s">
        <v>31</v>
      </c>
      <c r="P814" t="s">
        <v>49</v>
      </c>
      <c r="Q814" t="s">
        <v>33</v>
      </c>
      <c r="R814" t="s">
        <v>34</v>
      </c>
      <c r="S814" t="s">
        <v>35</v>
      </c>
      <c r="T814" t="s">
        <v>44</v>
      </c>
      <c r="U814">
        <v>134</v>
      </c>
      <c r="V814">
        <v>81</v>
      </c>
      <c r="W814">
        <v>211</v>
      </c>
      <c r="X814">
        <v>43</v>
      </c>
      <c r="Y814">
        <v>100</v>
      </c>
      <c r="Z814">
        <v>100.52</v>
      </c>
      <c r="AA814">
        <v>36.94</v>
      </c>
      <c r="AB814" t="s">
        <v>37</v>
      </c>
      <c r="AC814" t="s">
        <v>45</v>
      </c>
      <c r="AD814" t="s">
        <v>51</v>
      </c>
    </row>
    <row r="815" spans="1:30" x14ac:dyDescent="0.2">
      <c r="A815">
        <v>814</v>
      </c>
      <c r="B815">
        <v>78557</v>
      </c>
      <c r="C815" t="s">
        <v>40</v>
      </c>
      <c r="D815">
        <v>74</v>
      </c>
      <c r="E815" s="1">
        <v>18010</v>
      </c>
      <c r="F815">
        <v>260.13</v>
      </c>
      <c r="G815">
        <v>59</v>
      </c>
      <c r="K815">
        <v>52.5</v>
      </c>
      <c r="L815" t="s">
        <v>28</v>
      </c>
      <c r="M815" t="s">
        <v>29</v>
      </c>
      <c r="N815" t="s">
        <v>30</v>
      </c>
      <c r="O815" t="s">
        <v>53</v>
      </c>
      <c r="P815" t="s">
        <v>42</v>
      </c>
      <c r="Q815" t="s">
        <v>33</v>
      </c>
      <c r="R815" t="s">
        <v>34</v>
      </c>
      <c r="S815" t="s">
        <v>39</v>
      </c>
      <c r="T815" t="s">
        <v>59</v>
      </c>
      <c r="U815">
        <v>145</v>
      </c>
      <c r="V815">
        <v>82</v>
      </c>
      <c r="W815">
        <v>173</v>
      </c>
      <c r="X815">
        <v>52</v>
      </c>
      <c r="Y815">
        <v>141</v>
      </c>
      <c r="Z815">
        <v>104.56</v>
      </c>
      <c r="AA815">
        <v>47.28</v>
      </c>
      <c r="AB815" t="s">
        <v>47</v>
      </c>
      <c r="AC815" t="s">
        <v>48</v>
      </c>
      <c r="AD815" t="s">
        <v>39</v>
      </c>
    </row>
    <row r="816" spans="1:30" x14ac:dyDescent="0.2">
      <c r="A816">
        <v>815</v>
      </c>
      <c r="B816">
        <v>78501</v>
      </c>
      <c r="C816" t="s">
        <v>27</v>
      </c>
      <c r="D816">
        <v>39</v>
      </c>
      <c r="E816" s="1">
        <v>30885</v>
      </c>
      <c r="F816">
        <v>157.74</v>
      </c>
      <c r="G816">
        <v>66</v>
      </c>
      <c r="K816">
        <v>25.5</v>
      </c>
      <c r="L816" t="s">
        <v>57</v>
      </c>
      <c r="M816" t="s">
        <v>29</v>
      </c>
      <c r="N816" t="s">
        <v>72</v>
      </c>
      <c r="O816" t="s">
        <v>31</v>
      </c>
      <c r="P816" t="s">
        <v>75</v>
      </c>
      <c r="Q816" t="s">
        <v>33</v>
      </c>
      <c r="R816" t="s">
        <v>58</v>
      </c>
      <c r="S816" t="s">
        <v>43</v>
      </c>
      <c r="T816" t="s">
        <v>55</v>
      </c>
      <c r="U816">
        <v>114</v>
      </c>
      <c r="V816">
        <v>77</v>
      </c>
      <c r="W816">
        <v>226</v>
      </c>
      <c r="X816">
        <v>43</v>
      </c>
      <c r="Y816">
        <v>148</v>
      </c>
      <c r="Z816">
        <v>93.31</v>
      </c>
      <c r="AA816">
        <v>30.84</v>
      </c>
      <c r="AB816" t="s">
        <v>47</v>
      </c>
      <c r="AC816" t="s">
        <v>45</v>
      </c>
      <c r="AD816" t="s">
        <v>39</v>
      </c>
    </row>
    <row r="817" spans="1:30" x14ac:dyDescent="0.2">
      <c r="A817">
        <v>816</v>
      </c>
      <c r="B817">
        <v>78504</v>
      </c>
      <c r="C817" t="s">
        <v>40</v>
      </c>
      <c r="D817">
        <v>28</v>
      </c>
      <c r="E817" s="1">
        <v>34682</v>
      </c>
      <c r="F817">
        <v>151.77000000000001</v>
      </c>
      <c r="G817">
        <v>65</v>
      </c>
      <c r="K817">
        <v>25.3</v>
      </c>
      <c r="L817" t="s">
        <v>57</v>
      </c>
      <c r="M817" t="s">
        <v>29</v>
      </c>
      <c r="N817" t="s">
        <v>65</v>
      </c>
      <c r="O817" t="s">
        <v>41</v>
      </c>
      <c r="P817" t="s">
        <v>49</v>
      </c>
      <c r="Q817" t="s">
        <v>33</v>
      </c>
      <c r="R817" t="s">
        <v>58</v>
      </c>
      <c r="S817" t="s">
        <v>35</v>
      </c>
      <c r="T817" t="s">
        <v>36</v>
      </c>
      <c r="U817">
        <v>105</v>
      </c>
      <c r="V817">
        <v>76</v>
      </c>
      <c r="W817">
        <v>178</v>
      </c>
      <c r="X817">
        <v>46</v>
      </c>
      <c r="Y817">
        <v>117</v>
      </c>
      <c r="Z817">
        <v>119.14</v>
      </c>
      <c r="AA817">
        <v>33.450000000000003</v>
      </c>
      <c r="AB817" t="s">
        <v>50</v>
      </c>
      <c r="AC817" t="s">
        <v>45</v>
      </c>
      <c r="AD817" t="s">
        <v>56</v>
      </c>
    </row>
    <row r="818" spans="1:30" x14ac:dyDescent="0.2">
      <c r="A818">
        <v>817</v>
      </c>
      <c r="B818">
        <v>78542</v>
      </c>
      <c r="C818" t="s">
        <v>27</v>
      </c>
      <c r="D818">
        <v>20</v>
      </c>
      <c r="E818" s="1">
        <v>37674</v>
      </c>
      <c r="F818">
        <v>264.77</v>
      </c>
      <c r="G818">
        <v>69</v>
      </c>
      <c r="K818">
        <v>39.1</v>
      </c>
      <c r="L818" t="s">
        <v>28</v>
      </c>
      <c r="M818" t="s">
        <v>29</v>
      </c>
      <c r="N818" t="s">
        <v>52</v>
      </c>
      <c r="O818" t="s">
        <v>31</v>
      </c>
      <c r="P818" t="s">
        <v>32</v>
      </c>
      <c r="Q818" t="s">
        <v>33</v>
      </c>
      <c r="R818" t="s">
        <v>34</v>
      </c>
      <c r="S818" t="s">
        <v>39</v>
      </c>
      <c r="T818" t="s">
        <v>59</v>
      </c>
      <c r="U818">
        <v>136</v>
      </c>
      <c r="V818">
        <v>90</v>
      </c>
      <c r="W818">
        <v>199</v>
      </c>
      <c r="X818">
        <v>53</v>
      </c>
      <c r="Y818">
        <v>101</v>
      </c>
      <c r="Z818">
        <v>111.82</v>
      </c>
      <c r="AA818">
        <v>39.74</v>
      </c>
      <c r="AB818" t="s">
        <v>37</v>
      </c>
      <c r="AC818" t="s">
        <v>48</v>
      </c>
      <c r="AD818" t="s">
        <v>56</v>
      </c>
    </row>
    <row r="819" spans="1:30" x14ac:dyDescent="0.2">
      <c r="A819">
        <v>818</v>
      </c>
      <c r="B819">
        <v>78542</v>
      </c>
      <c r="C819" t="s">
        <v>27</v>
      </c>
      <c r="D819">
        <v>79</v>
      </c>
      <c r="E819" s="1">
        <v>16105</v>
      </c>
      <c r="F819">
        <v>188.5</v>
      </c>
      <c r="G819">
        <v>67</v>
      </c>
      <c r="K819">
        <v>29.5</v>
      </c>
      <c r="L819" t="s">
        <v>57</v>
      </c>
      <c r="M819" t="s">
        <v>29</v>
      </c>
      <c r="N819" t="s">
        <v>30</v>
      </c>
      <c r="O819" t="s">
        <v>60</v>
      </c>
      <c r="P819" t="s">
        <v>32</v>
      </c>
      <c r="Q819" t="s">
        <v>33</v>
      </c>
      <c r="R819" t="s">
        <v>58</v>
      </c>
      <c r="S819" t="s">
        <v>54</v>
      </c>
      <c r="T819" t="s">
        <v>70</v>
      </c>
      <c r="U819">
        <v>112</v>
      </c>
      <c r="V819">
        <v>71</v>
      </c>
      <c r="W819">
        <v>166</v>
      </c>
      <c r="X819">
        <v>41</v>
      </c>
      <c r="Y819">
        <v>152</v>
      </c>
      <c r="Z819">
        <v>110.42</v>
      </c>
      <c r="AA819">
        <v>26.76</v>
      </c>
      <c r="AB819" t="s">
        <v>50</v>
      </c>
      <c r="AC819" t="s">
        <v>38</v>
      </c>
      <c r="AD819" t="s">
        <v>51</v>
      </c>
    </row>
    <row r="820" spans="1:30" x14ac:dyDescent="0.2">
      <c r="A820">
        <v>819</v>
      </c>
      <c r="B820">
        <v>78542</v>
      </c>
      <c r="C820" t="s">
        <v>27</v>
      </c>
      <c r="D820">
        <v>60</v>
      </c>
      <c r="E820" s="1">
        <v>22990</v>
      </c>
      <c r="F820">
        <v>239.98</v>
      </c>
      <c r="G820">
        <v>59</v>
      </c>
      <c r="K820">
        <v>48.5</v>
      </c>
      <c r="L820" t="s">
        <v>28</v>
      </c>
      <c r="M820" t="s">
        <v>29</v>
      </c>
      <c r="N820" t="s">
        <v>30</v>
      </c>
      <c r="O820" t="s">
        <v>31</v>
      </c>
      <c r="P820" t="s">
        <v>32</v>
      </c>
      <c r="Q820" t="s">
        <v>33</v>
      </c>
      <c r="R820" t="s">
        <v>34</v>
      </c>
      <c r="S820" t="s">
        <v>54</v>
      </c>
      <c r="T820" t="s">
        <v>59</v>
      </c>
      <c r="U820">
        <v>134</v>
      </c>
      <c r="V820">
        <v>85</v>
      </c>
      <c r="W820">
        <v>228</v>
      </c>
      <c r="X820">
        <v>54</v>
      </c>
      <c r="Y820">
        <v>135</v>
      </c>
      <c r="Z820">
        <v>84.52</v>
      </c>
      <c r="AA820">
        <v>43.1</v>
      </c>
      <c r="AB820" t="s">
        <v>37</v>
      </c>
      <c r="AC820" t="s">
        <v>38</v>
      </c>
      <c r="AD820" t="s">
        <v>56</v>
      </c>
    </row>
    <row r="821" spans="1:30" x14ac:dyDescent="0.2">
      <c r="A821">
        <v>820</v>
      </c>
      <c r="B821">
        <v>78542</v>
      </c>
      <c r="C821" t="s">
        <v>40</v>
      </c>
      <c r="D821">
        <v>22</v>
      </c>
      <c r="E821" s="1">
        <v>36895</v>
      </c>
      <c r="F821">
        <v>297.91000000000003</v>
      </c>
      <c r="G821">
        <v>59</v>
      </c>
      <c r="K821">
        <v>60.2</v>
      </c>
      <c r="L821" t="s">
        <v>28</v>
      </c>
      <c r="M821" t="s">
        <v>29</v>
      </c>
      <c r="N821" t="s">
        <v>46</v>
      </c>
      <c r="O821" t="s">
        <v>41</v>
      </c>
      <c r="P821" t="s">
        <v>32</v>
      </c>
      <c r="Q821" t="s">
        <v>33</v>
      </c>
      <c r="R821" t="s">
        <v>34</v>
      </c>
      <c r="S821" t="s">
        <v>35</v>
      </c>
      <c r="T821" t="s">
        <v>55</v>
      </c>
      <c r="U821">
        <v>143</v>
      </c>
      <c r="V821">
        <v>87</v>
      </c>
      <c r="W821">
        <v>203</v>
      </c>
      <c r="X821">
        <v>47</v>
      </c>
      <c r="Y821">
        <v>119</v>
      </c>
      <c r="Z821">
        <v>107.64</v>
      </c>
      <c r="AA821">
        <v>45.47</v>
      </c>
      <c r="AB821" t="s">
        <v>50</v>
      </c>
      <c r="AC821" t="s">
        <v>45</v>
      </c>
      <c r="AD821" t="s">
        <v>39</v>
      </c>
    </row>
    <row r="822" spans="1:30" x14ac:dyDescent="0.2">
      <c r="A822">
        <v>821</v>
      </c>
      <c r="B822">
        <v>78541</v>
      </c>
      <c r="C822" t="s">
        <v>27</v>
      </c>
      <c r="D822">
        <v>88</v>
      </c>
      <c r="E822" s="1">
        <v>12916</v>
      </c>
      <c r="F822">
        <v>286.42</v>
      </c>
      <c r="G822">
        <v>68</v>
      </c>
      <c r="K822">
        <v>43.5</v>
      </c>
      <c r="L822" t="s">
        <v>28</v>
      </c>
      <c r="M822" t="s">
        <v>29</v>
      </c>
      <c r="N822" t="s">
        <v>46</v>
      </c>
      <c r="O822" t="s">
        <v>60</v>
      </c>
      <c r="P822" t="s">
        <v>49</v>
      </c>
      <c r="Q822" t="s">
        <v>33</v>
      </c>
      <c r="R822" t="s">
        <v>34</v>
      </c>
      <c r="S822" t="s">
        <v>54</v>
      </c>
      <c r="T822" t="s">
        <v>70</v>
      </c>
      <c r="U822">
        <v>137</v>
      </c>
      <c r="V822">
        <v>88</v>
      </c>
      <c r="W822">
        <v>198</v>
      </c>
      <c r="X822">
        <v>48</v>
      </c>
      <c r="Y822">
        <v>101</v>
      </c>
      <c r="Z822">
        <v>97.43</v>
      </c>
      <c r="AA822">
        <v>36.61</v>
      </c>
      <c r="AB822" t="s">
        <v>47</v>
      </c>
      <c r="AC822" t="s">
        <v>38</v>
      </c>
      <c r="AD822" t="s">
        <v>56</v>
      </c>
    </row>
    <row r="823" spans="1:30" x14ac:dyDescent="0.2">
      <c r="A823">
        <v>822</v>
      </c>
      <c r="B823">
        <v>78501</v>
      </c>
      <c r="C823" t="s">
        <v>27</v>
      </c>
      <c r="D823">
        <v>76</v>
      </c>
      <c r="E823" s="1">
        <v>17315</v>
      </c>
      <c r="F823">
        <v>237.36</v>
      </c>
      <c r="G823">
        <v>66</v>
      </c>
      <c r="K823">
        <v>38.299999999999997</v>
      </c>
      <c r="L823" t="s">
        <v>28</v>
      </c>
      <c r="M823" t="s">
        <v>29</v>
      </c>
      <c r="N823" t="s">
        <v>46</v>
      </c>
      <c r="O823" t="s">
        <v>60</v>
      </c>
      <c r="P823" t="s">
        <v>42</v>
      </c>
      <c r="Q823" t="s">
        <v>33</v>
      </c>
      <c r="R823" t="s">
        <v>34</v>
      </c>
      <c r="S823" t="s">
        <v>39</v>
      </c>
      <c r="T823" t="s">
        <v>70</v>
      </c>
      <c r="U823">
        <v>121</v>
      </c>
      <c r="V823">
        <v>87</v>
      </c>
      <c r="W823">
        <v>211</v>
      </c>
      <c r="X823">
        <v>44</v>
      </c>
      <c r="Y823">
        <v>140</v>
      </c>
      <c r="Z823">
        <v>110.44</v>
      </c>
      <c r="AA823">
        <v>37.119999999999997</v>
      </c>
      <c r="AB823" t="s">
        <v>47</v>
      </c>
      <c r="AC823" t="s">
        <v>48</v>
      </c>
      <c r="AD823" t="s">
        <v>56</v>
      </c>
    </row>
    <row r="824" spans="1:30" x14ac:dyDescent="0.2">
      <c r="A824">
        <v>823</v>
      </c>
      <c r="B824">
        <v>78577</v>
      </c>
      <c r="C824" t="s">
        <v>40</v>
      </c>
      <c r="D824">
        <v>56</v>
      </c>
      <c r="E824" s="1">
        <v>24733</v>
      </c>
      <c r="F824">
        <v>143.86000000000001</v>
      </c>
      <c r="G824">
        <v>60</v>
      </c>
      <c r="K824">
        <v>28.1</v>
      </c>
      <c r="L824" t="s">
        <v>57</v>
      </c>
      <c r="M824" t="s">
        <v>29</v>
      </c>
      <c r="N824" t="s">
        <v>30</v>
      </c>
      <c r="O824" t="s">
        <v>31</v>
      </c>
      <c r="P824" t="s">
        <v>32</v>
      </c>
      <c r="Q824" t="s">
        <v>33</v>
      </c>
      <c r="R824" t="s">
        <v>58</v>
      </c>
      <c r="S824" t="s">
        <v>54</v>
      </c>
      <c r="T824" t="s">
        <v>44</v>
      </c>
      <c r="U824">
        <v>107</v>
      </c>
      <c r="V824">
        <v>79</v>
      </c>
      <c r="W824">
        <v>214</v>
      </c>
      <c r="X824">
        <v>43</v>
      </c>
      <c r="Y824">
        <v>145</v>
      </c>
      <c r="Z824">
        <v>108.58</v>
      </c>
      <c r="AA824">
        <v>35.840000000000003</v>
      </c>
      <c r="AB824" t="s">
        <v>50</v>
      </c>
      <c r="AC824" t="s">
        <v>38</v>
      </c>
      <c r="AD824" t="s">
        <v>39</v>
      </c>
    </row>
    <row r="825" spans="1:30" x14ac:dyDescent="0.2">
      <c r="A825">
        <v>824</v>
      </c>
      <c r="B825">
        <v>78541</v>
      </c>
      <c r="C825" t="s">
        <v>40</v>
      </c>
      <c r="D825">
        <v>55</v>
      </c>
      <c r="E825" s="1">
        <v>25044</v>
      </c>
      <c r="F825">
        <v>327.27999999999997</v>
      </c>
      <c r="G825">
        <v>69</v>
      </c>
      <c r="K825">
        <v>48.3</v>
      </c>
      <c r="L825" t="s">
        <v>28</v>
      </c>
      <c r="M825" t="s">
        <v>29</v>
      </c>
      <c r="N825" t="s">
        <v>83</v>
      </c>
      <c r="O825" t="s">
        <v>31</v>
      </c>
      <c r="P825" t="s">
        <v>42</v>
      </c>
      <c r="Q825" t="s">
        <v>33</v>
      </c>
      <c r="R825" t="s">
        <v>34</v>
      </c>
      <c r="S825" t="s">
        <v>43</v>
      </c>
      <c r="T825" t="s">
        <v>55</v>
      </c>
      <c r="U825">
        <v>129</v>
      </c>
      <c r="V825">
        <v>90</v>
      </c>
      <c r="W825">
        <v>198</v>
      </c>
      <c r="X825">
        <v>47</v>
      </c>
      <c r="Y825">
        <v>134</v>
      </c>
      <c r="Z825">
        <v>92.77</v>
      </c>
      <c r="AA825">
        <v>48.87</v>
      </c>
      <c r="AB825" t="s">
        <v>47</v>
      </c>
      <c r="AC825" t="s">
        <v>45</v>
      </c>
      <c r="AD825" t="s">
        <v>56</v>
      </c>
    </row>
    <row r="826" spans="1:30" x14ac:dyDescent="0.2">
      <c r="A826">
        <v>825</v>
      </c>
      <c r="B826">
        <v>78539</v>
      </c>
      <c r="C826" t="s">
        <v>40</v>
      </c>
      <c r="D826">
        <v>65</v>
      </c>
      <c r="E826" s="1">
        <v>21391</v>
      </c>
      <c r="F826">
        <v>275.38</v>
      </c>
      <c r="G826">
        <v>60</v>
      </c>
      <c r="K826">
        <v>53.8</v>
      </c>
      <c r="L826" t="s">
        <v>28</v>
      </c>
      <c r="M826" t="s">
        <v>29</v>
      </c>
      <c r="N826" t="s">
        <v>46</v>
      </c>
      <c r="O826" t="s">
        <v>31</v>
      </c>
      <c r="P826" t="s">
        <v>42</v>
      </c>
      <c r="Q826" t="s">
        <v>33</v>
      </c>
      <c r="R826" t="s">
        <v>34</v>
      </c>
      <c r="S826" t="s">
        <v>35</v>
      </c>
      <c r="T826" t="s">
        <v>36</v>
      </c>
      <c r="U826">
        <v>130</v>
      </c>
      <c r="V826">
        <v>86</v>
      </c>
      <c r="W826">
        <v>190</v>
      </c>
      <c r="X826">
        <v>42</v>
      </c>
      <c r="Y826">
        <v>143</v>
      </c>
      <c r="Z826">
        <v>117.66</v>
      </c>
      <c r="AA826">
        <v>45.87</v>
      </c>
      <c r="AB826" t="s">
        <v>50</v>
      </c>
      <c r="AC826" t="s">
        <v>38</v>
      </c>
      <c r="AD826" t="s">
        <v>51</v>
      </c>
    </row>
    <row r="827" spans="1:30" x14ac:dyDescent="0.2">
      <c r="A827">
        <v>826</v>
      </c>
      <c r="B827">
        <v>78504</v>
      </c>
      <c r="C827" t="s">
        <v>27</v>
      </c>
      <c r="D827">
        <v>64</v>
      </c>
      <c r="E827" s="1">
        <v>21632</v>
      </c>
      <c r="F827">
        <v>141.26</v>
      </c>
      <c r="G827">
        <v>61</v>
      </c>
      <c r="K827">
        <v>26.7</v>
      </c>
      <c r="L827" t="s">
        <v>57</v>
      </c>
      <c r="M827" t="s">
        <v>29</v>
      </c>
      <c r="N827" t="s">
        <v>65</v>
      </c>
      <c r="O827" t="s">
        <v>41</v>
      </c>
      <c r="P827" t="s">
        <v>49</v>
      </c>
      <c r="Q827" t="s">
        <v>33</v>
      </c>
      <c r="R827" t="s">
        <v>58</v>
      </c>
      <c r="S827" t="s">
        <v>39</v>
      </c>
      <c r="T827" t="s">
        <v>59</v>
      </c>
      <c r="U827">
        <v>118</v>
      </c>
      <c r="V827">
        <v>76</v>
      </c>
      <c r="W827">
        <v>229</v>
      </c>
      <c r="X827">
        <v>59</v>
      </c>
      <c r="Y827">
        <v>128</v>
      </c>
      <c r="Z827">
        <v>103.05</v>
      </c>
      <c r="AA827">
        <v>25.95</v>
      </c>
      <c r="AB827" t="s">
        <v>47</v>
      </c>
      <c r="AC827" t="s">
        <v>45</v>
      </c>
      <c r="AD827" t="s">
        <v>56</v>
      </c>
    </row>
    <row r="828" spans="1:30" x14ac:dyDescent="0.2">
      <c r="A828">
        <v>827</v>
      </c>
      <c r="B828">
        <v>78577</v>
      </c>
      <c r="C828" t="s">
        <v>40</v>
      </c>
      <c r="D828">
        <v>46</v>
      </c>
      <c r="E828" s="1">
        <v>28365</v>
      </c>
      <c r="F828">
        <v>289.95999999999998</v>
      </c>
      <c r="G828">
        <v>66</v>
      </c>
      <c r="K828">
        <v>46.8</v>
      </c>
      <c r="L828" t="s">
        <v>28</v>
      </c>
      <c r="M828" t="s">
        <v>29</v>
      </c>
      <c r="N828" t="s">
        <v>65</v>
      </c>
      <c r="O828" t="s">
        <v>31</v>
      </c>
      <c r="P828" t="s">
        <v>49</v>
      </c>
      <c r="Q828" t="s">
        <v>33</v>
      </c>
      <c r="R828" t="s">
        <v>34</v>
      </c>
      <c r="S828" t="s">
        <v>39</v>
      </c>
      <c r="T828" t="s">
        <v>36</v>
      </c>
      <c r="U828">
        <v>133</v>
      </c>
      <c r="V828">
        <v>87</v>
      </c>
      <c r="W828">
        <v>199</v>
      </c>
      <c r="X828">
        <v>46</v>
      </c>
      <c r="Y828">
        <v>146</v>
      </c>
      <c r="Z828">
        <v>111.54</v>
      </c>
      <c r="AA828">
        <v>44.51</v>
      </c>
      <c r="AB828" t="s">
        <v>37</v>
      </c>
      <c r="AC828" t="s">
        <v>38</v>
      </c>
      <c r="AD828" t="s">
        <v>39</v>
      </c>
    </row>
    <row r="829" spans="1:30" x14ac:dyDescent="0.2">
      <c r="A829">
        <v>828</v>
      </c>
      <c r="B829">
        <v>78504</v>
      </c>
      <c r="C829" t="s">
        <v>27</v>
      </c>
      <c r="D829">
        <v>20</v>
      </c>
      <c r="E829" s="1">
        <v>37588</v>
      </c>
      <c r="F829">
        <v>225.35</v>
      </c>
      <c r="G829">
        <v>61</v>
      </c>
      <c r="K829">
        <v>42.6</v>
      </c>
      <c r="L829" t="s">
        <v>28</v>
      </c>
      <c r="M829" t="s">
        <v>29</v>
      </c>
      <c r="N829" t="s">
        <v>46</v>
      </c>
      <c r="O829" t="s">
        <v>31</v>
      </c>
      <c r="P829" t="s">
        <v>32</v>
      </c>
      <c r="Q829" t="s">
        <v>33</v>
      </c>
      <c r="R829" t="s">
        <v>34</v>
      </c>
      <c r="S829" t="s">
        <v>35</v>
      </c>
      <c r="T829" t="s">
        <v>55</v>
      </c>
      <c r="U829">
        <v>131</v>
      </c>
      <c r="V829">
        <v>85</v>
      </c>
      <c r="W829">
        <v>170</v>
      </c>
      <c r="X829">
        <v>45</v>
      </c>
      <c r="Y829">
        <v>160</v>
      </c>
      <c r="Z829">
        <v>79.680000000000007</v>
      </c>
      <c r="AA829">
        <v>43.76</v>
      </c>
      <c r="AB829" t="s">
        <v>50</v>
      </c>
      <c r="AC829" t="s">
        <v>48</v>
      </c>
      <c r="AD829" t="s">
        <v>39</v>
      </c>
    </row>
    <row r="830" spans="1:30" x14ac:dyDescent="0.2">
      <c r="A830">
        <v>829</v>
      </c>
      <c r="B830">
        <v>78503</v>
      </c>
      <c r="C830" t="s">
        <v>27</v>
      </c>
      <c r="D830">
        <v>25</v>
      </c>
      <c r="E830" s="1">
        <v>35746</v>
      </c>
      <c r="F830">
        <v>258.77</v>
      </c>
      <c r="G830">
        <v>62</v>
      </c>
      <c r="K830">
        <v>47.3</v>
      </c>
      <c r="L830" t="s">
        <v>28</v>
      </c>
      <c r="M830" t="s">
        <v>76</v>
      </c>
      <c r="N830" t="s">
        <v>30</v>
      </c>
      <c r="O830" t="s">
        <v>31</v>
      </c>
      <c r="P830" t="s">
        <v>32</v>
      </c>
      <c r="Q830" t="s">
        <v>33</v>
      </c>
      <c r="R830" t="s">
        <v>34</v>
      </c>
      <c r="S830" t="s">
        <v>35</v>
      </c>
      <c r="T830" t="s">
        <v>55</v>
      </c>
      <c r="U830">
        <v>134</v>
      </c>
      <c r="V830">
        <v>85</v>
      </c>
      <c r="W830">
        <v>202</v>
      </c>
      <c r="X830">
        <v>54</v>
      </c>
      <c r="Y830">
        <v>154</v>
      </c>
      <c r="Z830">
        <v>93.72</v>
      </c>
      <c r="AA830">
        <v>37.72</v>
      </c>
      <c r="AB830" t="s">
        <v>47</v>
      </c>
      <c r="AC830" t="s">
        <v>45</v>
      </c>
      <c r="AD830" t="s">
        <v>56</v>
      </c>
    </row>
    <row r="831" spans="1:30" x14ac:dyDescent="0.2">
      <c r="A831">
        <v>830</v>
      </c>
      <c r="B831">
        <v>78501</v>
      </c>
      <c r="C831" t="s">
        <v>40</v>
      </c>
      <c r="D831">
        <v>90</v>
      </c>
      <c r="E831" s="1">
        <v>12110</v>
      </c>
      <c r="F831">
        <v>267.47000000000003</v>
      </c>
      <c r="G831">
        <v>66</v>
      </c>
      <c r="K831">
        <v>43.2</v>
      </c>
      <c r="L831" t="s">
        <v>28</v>
      </c>
      <c r="M831" t="s">
        <v>29</v>
      </c>
      <c r="N831" t="s">
        <v>46</v>
      </c>
      <c r="O831" t="s">
        <v>53</v>
      </c>
      <c r="P831" t="s">
        <v>32</v>
      </c>
      <c r="Q831" t="s">
        <v>33</v>
      </c>
      <c r="R831" t="s">
        <v>34</v>
      </c>
      <c r="S831" t="s">
        <v>43</v>
      </c>
      <c r="T831" t="s">
        <v>55</v>
      </c>
      <c r="U831">
        <v>133</v>
      </c>
      <c r="V831">
        <v>82</v>
      </c>
      <c r="W831">
        <v>157</v>
      </c>
      <c r="X831">
        <v>49</v>
      </c>
      <c r="Y831">
        <v>125</v>
      </c>
      <c r="Z831">
        <v>106.79</v>
      </c>
      <c r="AA831">
        <v>42.46</v>
      </c>
      <c r="AB831" t="s">
        <v>50</v>
      </c>
      <c r="AC831" t="s">
        <v>45</v>
      </c>
      <c r="AD831" t="s">
        <v>39</v>
      </c>
    </row>
    <row r="832" spans="1:30" x14ac:dyDescent="0.2">
      <c r="A832">
        <v>831</v>
      </c>
      <c r="B832">
        <v>78557</v>
      </c>
      <c r="C832" t="s">
        <v>27</v>
      </c>
      <c r="D832">
        <v>41</v>
      </c>
      <c r="E832" s="1">
        <v>30176</v>
      </c>
      <c r="F832">
        <v>178.6</v>
      </c>
      <c r="G832">
        <v>71</v>
      </c>
      <c r="K832">
        <v>24.9</v>
      </c>
      <c r="L832" t="s">
        <v>57</v>
      </c>
      <c r="M832" t="s">
        <v>29</v>
      </c>
      <c r="N832" t="s">
        <v>69</v>
      </c>
      <c r="O832" t="s">
        <v>41</v>
      </c>
      <c r="P832" t="s">
        <v>49</v>
      </c>
      <c r="Q832" t="s">
        <v>33</v>
      </c>
      <c r="R832" t="s">
        <v>34</v>
      </c>
      <c r="S832" t="s">
        <v>43</v>
      </c>
      <c r="T832" t="s">
        <v>44</v>
      </c>
      <c r="U832">
        <v>132</v>
      </c>
      <c r="V832">
        <v>89</v>
      </c>
      <c r="W832">
        <v>152</v>
      </c>
      <c r="X832">
        <v>53</v>
      </c>
      <c r="Y832">
        <v>121</v>
      </c>
      <c r="Z832">
        <v>88.58</v>
      </c>
      <c r="AA832">
        <v>36.56</v>
      </c>
      <c r="AB832" t="s">
        <v>50</v>
      </c>
      <c r="AC832" t="s">
        <v>48</v>
      </c>
      <c r="AD832" t="s">
        <v>39</v>
      </c>
    </row>
    <row r="833" spans="1:30" x14ac:dyDescent="0.2">
      <c r="A833">
        <v>832</v>
      </c>
      <c r="B833">
        <v>78541</v>
      </c>
      <c r="C833" t="s">
        <v>27</v>
      </c>
      <c r="D833">
        <v>45</v>
      </c>
      <c r="E833" s="1">
        <v>28466</v>
      </c>
      <c r="F833">
        <v>283.5</v>
      </c>
      <c r="G833">
        <v>59</v>
      </c>
      <c r="K833">
        <v>57.3</v>
      </c>
      <c r="L833" t="s">
        <v>28</v>
      </c>
      <c r="M833" t="s">
        <v>29</v>
      </c>
      <c r="N833" t="s">
        <v>46</v>
      </c>
      <c r="O833" t="s">
        <v>31</v>
      </c>
      <c r="P833" t="s">
        <v>42</v>
      </c>
      <c r="Q833" t="s">
        <v>33</v>
      </c>
      <c r="R833" t="s">
        <v>34</v>
      </c>
      <c r="S833" t="s">
        <v>39</v>
      </c>
      <c r="T833" t="s">
        <v>55</v>
      </c>
      <c r="U833">
        <v>121</v>
      </c>
      <c r="V833">
        <v>89</v>
      </c>
      <c r="W833">
        <v>225</v>
      </c>
      <c r="X833">
        <v>45</v>
      </c>
      <c r="Y833">
        <v>119</v>
      </c>
      <c r="Z833">
        <v>94.57</v>
      </c>
      <c r="AA833">
        <v>44.23</v>
      </c>
      <c r="AB833" t="s">
        <v>47</v>
      </c>
      <c r="AC833" t="s">
        <v>38</v>
      </c>
      <c r="AD833" t="s">
        <v>39</v>
      </c>
    </row>
    <row r="834" spans="1:30" x14ac:dyDescent="0.2">
      <c r="A834">
        <v>833</v>
      </c>
      <c r="B834">
        <v>78501</v>
      </c>
      <c r="C834" t="s">
        <v>40</v>
      </c>
      <c r="D834">
        <v>45</v>
      </c>
      <c r="E834" s="1">
        <v>28748</v>
      </c>
      <c r="F834">
        <v>332.76</v>
      </c>
      <c r="G834">
        <v>71</v>
      </c>
      <c r="K834">
        <v>46.4</v>
      </c>
      <c r="L834" t="s">
        <v>28</v>
      </c>
      <c r="M834" t="s">
        <v>29</v>
      </c>
      <c r="N834" t="s">
        <v>46</v>
      </c>
      <c r="O834" t="s">
        <v>31</v>
      </c>
      <c r="P834" t="s">
        <v>49</v>
      </c>
      <c r="Q834" t="s">
        <v>33</v>
      </c>
      <c r="R834" t="s">
        <v>34</v>
      </c>
      <c r="S834" t="s">
        <v>39</v>
      </c>
      <c r="T834" t="s">
        <v>55</v>
      </c>
      <c r="U834">
        <v>122</v>
      </c>
      <c r="V834">
        <v>93</v>
      </c>
      <c r="W834">
        <v>208</v>
      </c>
      <c r="X834">
        <v>56</v>
      </c>
      <c r="Y834">
        <v>138</v>
      </c>
      <c r="Z834">
        <v>114.06</v>
      </c>
      <c r="AA834">
        <v>47.11</v>
      </c>
      <c r="AB834" t="s">
        <v>37</v>
      </c>
      <c r="AC834" t="s">
        <v>48</v>
      </c>
      <c r="AD834" t="s">
        <v>51</v>
      </c>
    </row>
    <row r="835" spans="1:30" x14ac:dyDescent="0.2">
      <c r="A835">
        <v>834</v>
      </c>
      <c r="B835">
        <v>78589</v>
      </c>
      <c r="C835" t="s">
        <v>27</v>
      </c>
      <c r="D835">
        <v>40</v>
      </c>
      <c r="E835" s="1">
        <v>30481</v>
      </c>
      <c r="F835">
        <v>195.58</v>
      </c>
      <c r="G835">
        <v>65</v>
      </c>
      <c r="K835">
        <v>32.5</v>
      </c>
      <c r="L835" t="s">
        <v>28</v>
      </c>
      <c r="M835" t="s">
        <v>29</v>
      </c>
      <c r="N835" t="s">
        <v>69</v>
      </c>
      <c r="O835" t="s">
        <v>41</v>
      </c>
      <c r="P835" t="s">
        <v>71</v>
      </c>
      <c r="Q835" t="s">
        <v>33</v>
      </c>
      <c r="R835" t="s">
        <v>34</v>
      </c>
      <c r="S835" t="s">
        <v>35</v>
      </c>
      <c r="T835" t="s">
        <v>55</v>
      </c>
      <c r="U835">
        <v>128</v>
      </c>
      <c r="V835">
        <v>91</v>
      </c>
      <c r="W835">
        <v>182</v>
      </c>
      <c r="X835">
        <v>47</v>
      </c>
      <c r="Y835">
        <v>114</v>
      </c>
      <c r="Z835">
        <v>76.319999999999993</v>
      </c>
      <c r="AA835">
        <v>40.869999999999997</v>
      </c>
      <c r="AB835" t="s">
        <v>47</v>
      </c>
      <c r="AC835" t="s">
        <v>45</v>
      </c>
      <c r="AD835" t="s">
        <v>56</v>
      </c>
    </row>
    <row r="836" spans="1:30" x14ac:dyDescent="0.2">
      <c r="A836">
        <v>835</v>
      </c>
      <c r="B836">
        <v>78503</v>
      </c>
      <c r="C836" t="s">
        <v>40</v>
      </c>
      <c r="D836">
        <v>43</v>
      </c>
      <c r="E836" s="1">
        <v>29490</v>
      </c>
      <c r="F836">
        <v>175.72</v>
      </c>
      <c r="G836">
        <v>63</v>
      </c>
      <c r="K836">
        <v>31.1</v>
      </c>
      <c r="L836" t="s">
        <v>28</v>
      </c>
      <c r="M836" t="s">
        <v>29</v>
      </c>
      <c r="N836" t="s">
        <v>72</v>
      </c>
      <c r="O836" t="s">
        <v>31</v>
      </c>
      <c r="P836" t="s">
        <v>71</v>
      </c>
      <c r="Q836" t="s">
        <v>33</v>
      </c>
      <c r="R836" t="s">
        <v>34</v>
      </c>
      <c r="S836" t="s">
        <v>43</v>
      </c>
      <c r="T836" t="s">
        <v>55</v>
      </c>
      <c r="U836">
        <v>122</v>
      </c>
      <c r="V836">
        <v>90</v>
      </c>
      <c r="W836">
        <v>233</v>
      </c>
      <c r="X836">
        <v>46</v>
      </c>
      <c r="Y836">
        <v>153</v>
      </c>
      <c r="Z836">
        <v>75.41</v>
      </c>
      <c r="AA836">
        <v>48.88</v>
      </c>
      <c r="AB836" t="s">
        <v>37</v>
      </c>
      <c r="AC836" t="s">
        <v>38</v>
      </c>
      <c r="AD836" t="s">
        <v>39</v>
      </c>
    </row>
    <row r="837" spans="1:30" x14ac:dyDescent="0.2">
      <c r="A837">
        <v>836</v>
      </c>
      <c r="B837">
        <v>78504</v>
      </c>
      <c r="C837" t="s">
        <v>27</v>
      </c>
      <c r="D837">
        <v>68</v>
      </c>
      <c r="E837" s="1">
        <v>20376</v>
      </c>
      <c r="F837">
        <v>273.64999999999998</v>
      </c>
      <c r="G837">
        <v>62</v>
      </c>
      <c r="K837">
        <v>50</v>
      </c>
      <c r="L837" t="s">
        <v>28</v>
      </c>
      <c r="M837" t="s">
        <v>79</v>
      </c>
      <c r="N837" t="s">
        <v>65</v>
      </c>
      <c r="O837" t="s">
        <v>60</v>
      </c>
      <c r="P837" t="s">
        <v>32</v>
      </c>
      <c r="Q837" t="s">
        <v>33</v>
      </c>
      <c r="R837" t="s">
        <v>34</v>
      </c>
      <c r="S837" t="s">
        <v>43</v>
      </c>
      <c r="T837" t="s">
        <v>67</v>
      </c>
      <c r="U837">
        <v>125</v>
      </c>
      <c r="V837">
        <v>84</v>
      </c>
      <c r="W837">
        <v>229</v>
      </c>
      <c r="X837">
        <v>52</v>
      </c>
      <c r="Y837">
        <v>144</v>
      </c>
      <c r="Z837">
        <v>73.13</v>
      </c>
      <c r="AA837">
        <v>36.520000000000003</v>
      </c>
      <c r="AB837" t="s">
        <v>50</v>
      </c>
      <c r="AC837" t="s">
        <v>45</v>
      </c>
      <c r="AD837" t="s">
        <v>39</v>
      </c>
    </row>
    <row r="838" spans="1:30" x14ac:dyDescent="0.2">
      <c r="A838">
        <v>837</v>
      </c>
      <c r="B838">
        <v>78503</v>
      </c>
      <c r="C838" t="s">
        <v>40</v>
      </c>
      <c r="D838">
        <v>72</v>
      </c>
      <c r="E838" s="1">
        <v>18738</v>
      </c>
      <c r="F838">
        <v>304.94</v>
      </c>
      <c r="G838">
        <v>71</v>
      </c>
      <c r="K838">
        <v>42.5</v>
      </c>
      <c r="L838" t="s">
        <v>28</v>
      </c>
      <c r="M838" t="s">
        <v>74</v>
      </c>
      <c r="N838" t="s">
        <v>46</v>
      </c>
      <c r="O838" t="s">
        <v>60</v>
      </c>
      <c r="P838" t="s">
        <v>32</v>
      </c>
      <c r="Q838" t="s">
        <v>33</v>
      </c>
      <c r="R838" t="s">
        <v>34</v>
      </c>
      <c r="S838" t="s">
        <v>39</v>
      </c>
      <c r="T838" t="s">
        <v>70</v>
      </c>
      <c r="U838">
        <v>121</v>
      </c>
      <c r="V838">
        <v>82</v>
      </c>
      <c r="W838">
        <v>240</v>
      </c>
      <c r="X838">
        <v>50</v>
      </c>
      <c r="Y838">
        <v>159</v>
      </c>
      <c r="Z838">
        <v>93.25</v>
      </c>
      <c r="AA838">
        <v>41.1</v>
      </c>
      <c r="AB838" t="s">
        <v>50</v>
      </c>
      <c r="AC838" t="s">
        <v>48</v>
      </c>
      <c r="AD838" t="s">
        <v>51</v>
      </c>
    </row>
    <row r="839" spans="1:30" x14ac:dyDescent="0.2">
      <c r="A839">
        <v>838</v>
      </c>
      <c r="B839">
        <v>78577</v>
      </c>
      <c r="C839" t="s">
        <v>40</v>
      </c>
      <c r="D839">
        <v>63</v>
      </c>
      <c r="E839" s="1">
        <v>22147</v>
      </c>
      <c r="F839">
        <v>272.64</v>
      </c>
      <c r="G839">
        <v>65</v>
      </c>
      <c r="K839">
        <v>45.4</v>
      </c>
      <c r="L839" t="s">
        <v>28</v>
      </c>
      <c r="M839" t="s">
        <v>29</v>
      </c>
      <c r="N839" t="s">
        <v>30</v>
      </c>
      <c r="O839" t="s">
        <v>41</v>
      </c>
      <c r="P839" t="s">
        <v>42</v>
      </c>
      <c r="Q839" t="s">
        <v>33</v>
      </c>
      <c r="R839" t="s">
        <v>34</v>
      </c>
      <c r="S839" t="s">
        <v>35</v>
      </c>
      <c r="T839" t="s">
        <v>55</v>
      </c>
      <c r="U839">
        <v>138</v>
      </c>
      <c r="V839">
        <v>90</v>
      </c>
      <c r="W839">
        <v>199</v>
      </c>
      <c r="X839">
        <v>47</v>
      </c>
      <c r="Y839">
        <v>126</v>
      </c>
      <c r="Z839">
        <v>96.2</v>
      </c>
      <c r="AA839">
        <v>45.63</v>
      </c>
      <c r="AB839" t="s">
        <v>50</v>
      </c>
      <c r="AC839" t="s">
        <v>48</v>
      </c>
      <c r="AD839" t="s">
        <v>39</v>
      </c>
    </row>
    <row r="840" spans="1:30" x14ac:dyDescent="0.2">
      <c r="A840">
        <v>839</v>
      </c>
      <c r="B840">
        <v>78501</v>
      </c>
      <c r="C840" t="s">
        <v>40</v>
      </c>
      <c r="D840">
        <v>56</v>
      </c>
      <c r="E840" s="1">
        <v>24622</v>
      </c>
      <c r="F840">
        <v>175.22</v>
      </c>
      <c r="G840">
        <v>69</v>
      </c>
      <c r="K840">
        <v>25.9</v>
      </c>
      <c r="L840" t="s">
        <v>57</v>
      </c>
      <c r="M840" t="s">
        <v>29</v>
      </c>
      <c r="N840" t="s">
        <v>46</v>
      </c>
      <c r="O840" t="s">
        <v>41</v>
      </c>
      <c r="P840" t="s">
        <v>32</v>
      </c>
      <c r="Q840" t="s">
        <v>33</v>
      </c>
      <c r="R840" t="s">
        <v>58</v>
      </c>
      <c r="S840" t="s">
        <v>54</v>
      </c>
      <c r="T840" t="s">
        <v>36</v>
      </c>
      <c r="U840">
        <v>111</v>
      </c>
      <c r="V840">
        <v>80</v>
      </c>
      <c r="W840">
        <v>154</v>
      </c>
      <c r="X840">
        <v>57</v>
      </c>
      <c r="Y840">
        <v>140</v>
      </c>
      <c r="Z840">
        <v>74.39</v>
      </c>
      <c r="AA840">
        <v>34.67</v>
      </c>
      <c r="AB840" t="s">
        <v>47</v>
      </c>
      <c r="AC840" t="s">
        <v>38</v>
      </c>
      <c r="AD840" t="s">
        <v>39</v>
      </c>
    </row>
    <row r="841" spans="1:30" x14ac:dyDescent="0.2">
      <c r="A841">
        <v>840</v>
      </c>
      <c r="B841">
        <v>78503</v>
      </c>
      <c r="C841" t="s">
        <v>27</v>
      </c>
      <c r="D841">
        <v>48</v>
      </c>
      <c r="E841" s="1">
        <v>27354</v>
      </c>
      <c r="F841">
        <v>175.66</v>
      </c>
      <c r="G841">
        <v>65</v>
      </c>
      <c r="K841">
        <v>29.2</v>
      </c>
      <c r="L841" t="s">
        <v>57</v>
      </c>
      <c r="M841" t="s">
        <v>29</v>
      </c>
      <c r="N841" t="s">
        <v>46</v>
      </c>
      <c r="O841" t="s">
        <v>41</v>
      </c>
      <c r="P841" t="s">
        <v>32</v>
      </c>
      <c r="Q841" t="s">
        <v>33</v>
      </c>
      <c r="R841" t="s">
        <v>58</v>
      </c>
      <c r="S841" t="s">
        <v>43</v>
      </c>
      <c r="T841" t="s">
        <v>39</v>
      </c>
      <c r="U841">
        <v>114</v>
      </c>
      <c r="V841">
        <v>72</v>
      </c>
      <c r="W841">
        <v>236</v>
      </c>
      <c r="X841">
        <v>50</v>
      </c>
      <c r="Y841">
        <v>156</v>
      </c>
      <c r="Z841">
        <v>95.77</v>
      </c>
      <c r="AA841">
        <v>33.11</v>
      </c>
      <c r="AB841" t="s">
        <v>37</v>
      </c>
      <c r="AC841" t="s">
        <v>45</v>
      </c>
      <c r="AD841" t="s">
        <v>51</v>
      </c>
    </row>
    <row r="842" spans="1:30" x14ac:dyDescent="0.2">
      <c r="A842">
        <v>841</v>
      </c>
      <c r="B842">
        <v>78589</v>
      </c>
      <c r="C842" t="s">
        <v>27</v>
      </c>
      <c r="D842">
        <v>61</v>
      </c>
      <c r="E842" s="1">
        <v>22718</v>
      </c>
      <c r="F842">
        <v>206.01</v>
      </c>
      <c r="G842">
        <v>62</v>
      </c>
      <c r="K842">
        <v>37.700000000000003</v>
      </c>
      <c r="L842" t="s">
        <v>28</v>
      </c>
      <c r="M842" t="s">
        <v>29</v>
      </c>
      <c r="N842" t="s">
        <v>46</v>
      </c>
      <c r="O842" t="s">
        <v>41</v>
      </c>
      <c r="P842" t="s">
        <v>49</v>
      </c>
      <c r="Q842" t="s">
        <v>33</v>
      </c>
      <c r="R842" t="s">
        <v>34</v>
      </c>
      <c r="S842" t="s">
        <v>39</v>
      </c>
      <c r="T842" t="s">
        <v>55</v>
      </c>
      <c r="U842">
        <v>125</v>
      </c>
      <c r="V842">
        <v>86</v>
      </c>
      <c r="W842">
        <v>226</v>
      </c>
      <c r="X842">
        <v>53</v>
      </c>
      <c r="Y842">
        <v>108</v>
      </c>
      <c r="Z842">
        <v>80.2</v>
      </c>
      <c r="AA842">
        <v>42.89</v>
      </c>
      <c r="AB842" t="s">
        <v>47</v>
      </c>
      <c r="AC842" t="s">
        <v>45</v>
      </c>
      <c r="AD842" t="s">
        <v>39</v>
      </c>
    </row>
    <row r="843" spans="1:30" x14ac:dyDescent="0.2">
      <c r="A843">
        <v>842</v>
      </c>
      <c r="B843">
        <v>78541</v>
      </c>
      <c r="C843" t="s">
        <v>27</v>
      </c>
      <c r="D843">
        <v>46</v>
      </c>
      <c r="E843" s="1">
        <v>28113</v>
      </c>
      <c r="F843">
        <v>232.76</v>
      </c>
      <c r="G843">
        <v>61</v>
      </c>
      <c r="K843">
        <v>44</v>
      </c>
      <c r="L843" t="s">
        <v>28</v>
      </c>
      <c r="M843" t="s">
        <v>29</v>
      </c>
      <c r="N843" t="s">
        <v>65</v>
      </c>
      <c r="O843" t="s">
        <v>41</v>
      </c>
      <c r="P843" t="s">
        <v>49</v>
      </c>
      <c r="Q843" t="s">
        <v>33</v>
      </c>
      <c r="R843" t="s">
        <v>34</v>
      </c>
      <c r="S843" t="s">
        <v>35</v>
      </c>
      <c r="T843" t="s">
        <v>39</v>
      </c>
      <c r="U843">
        <v>145</v>
      </c>
      <c r="V843">
        <v>87</v>
      </c>
      <c r="W843">
        <v>229</v>
      </c>
      <c r="X843">
        <v>51</v>
      </c>
      <c r="Y843">
        <v>148</v>
      </c>
      <c r="Z843">
        <v>107.33</v>
      </c>
      <c r="AA843">
        <v>37.36</v>
      </c>
      <c r="AB843" t="s">
        <v>37</v>
      </c>
      <c r="AC843" t="s">
        <v>48</v>
      </c>
      <c r="AD843" t="s">
        <v>39</v>
      </c>
    </row>
    <row r="844" spans="1:30" x14ac:dyDescent="0.2">
      <c r="A844">
        <v>843</v>
      </c>
      <c r="B844">
        <v>78503</v>
      </c>
      <c r="C844" t="s">
        <v>40</v>
      </c>
      <c r="D844">
        <v>56</v>
      </c>
      <c r="E844" s="1">
        <v>24692</v>
      </c>
      <c r="F844">
        <v>350.23</v>
      </c>
      <c r="G844">
        <v>65</v>
      </c>
      <c r="K844">
        <v>58.3</v>
      </c>
      <c r="L844" t="s">
        <v>28</v>
      </c>
      <c r="M844" t="s">
        <v>29</v>
      </c>
      <c r="N844" t="s">
        <v>30</v>
      </c>
      <c r="O844" t="s">
        <v>31</v>
      </c>
      <c r="P844" t="s">
        <v>32</v>
      </c>
      <c r="Q844" t="s">
        <v>33</v>
      </c>
      <c r="R844" t="s">
        <v>34</v>
      </c>
      <c r="S844" t="s">
        <v>35</v>
      </c>
      <c r="T844" t="s">
        <v>44</v>
      </c>
      <c r="U844">
        <v>129</v>
      </c>
      <c r="V844">
        <v>85</v>
      </c>
      <c r="W844">
        <v>221</v>
      </c>
      <c r="X844">
        <v>50</v>
      </c>
      <c r="Y844">
        <v>159</v>
      </c>
      <c r="Z844">
        <v>117.66</v>
      </c>
      <c r="AA844">
        <v>41.88</v>
      </c>
      <c r="AB844" t="s">
        <v>50</v>
      </c>
      <c r="AC844" t="s">
        <v>48</v>
      </c>
      <c r="AD844" t="s">
        <v>39</v>
      </c>
    </row>
    <row r="845" spans="1:30" x14ac:dyDescent="0.2">
      <c r="A845">
        <v>844</v>
      </c>
      <c r="B845">
        <v>78542</v>
      </c>
      <c r="C845" t="s">
        <v>40</v>
      </c>
      <c r="D845">
        <v>44</v>
      </c>
      <c r="E845" s="1">
        <v>29013</v>
      </c>
      <c r="F845">
        <v>261.35000000000002</v>
      </c>
      <c r="G845">
        <v>70</v>
      </c>
      <c r="K845">
        <v>37.5</v>
      </c>
      <c r="L845" t="s">
        <v>28</v>
      </c>
      <c r="M845" t="s">
        <v>29</v>
      </c>
      <c r="N845" t="s">
        <v>30</v>
      </c>
      <c r="O845" t="s">
        <v>31</v>
      </c>
      <c r="P845" t="s">
        <v>32</v>
      </c>
      <c r="Q845" t="s">
        <v>33</v>
      </c>
      <c r="R845" t="s">
        <v>34</v>
      </c>
      <c r="S845" t="s">
        <v>43</v>
      </c>
      <c r="T845" t="s">
        <v>55</v>
      </c>
      <c r="U845">
        <v>139</v>
      </c>
      <c r="V845">
        <v>80</v>
      </c>
      <c r="W845">
        <v>234</v>
      </c>
      <c r="X845">
        <v>47</v>
      </c>
      <c r="Y845">
        <v>133</v>
      </c>
      <c r="Z845">
        <v>71.44</v>
      </c>
      <c r="AA845">
        <v>44.15</v>
      </c>
      <c r="AB845" t="s">
        <v>50</v>
      </c>
      <c r="AC845" t="s">
        <v>45</v>
      </c>
      <c r="AD845" t="s">
        <v>66</v>
      </c>
    </row>
    <row r="846" spans="1:30" x14ac:dyDescent="0.2">
      <c r="A846">
        <v>845</v>
      </c>
      <c r="B846">
        <v>78541</v>
      </c>
      <c r="C846" t="s">
        <v>27</v>
      </c>
      <c r="D846">
        <v>57</v>
      </c>
      <c r="E846" s="1">
        <v>24356</v>
      </c>
      <c r="F846">
        <v>207.25</v>
      </c>
      <c r="G846">
        <v>66</v>
      </c>
      <c r="K846">
        <v>33.4</v>
      </c>
      <c r="L846" t="s">
        <v>28</v>
      </c>
      <c r="M846" t="s">
        <v>29</v>
      </c>
      <c r="N846" t="s">
        <v>46</v>
      </c>
      <c r="O846" t="s">
        <v>41</v>
      </c>
      <c r="P846" t="s">
        <v>32</v>
      </c>
      <c r="Q846" t="s">
        <v>33</v>
      </c>
      <c r="R846" t="s">
        <v>34</v>
      </c>
      <c r="S846" t="s">
        <v>54</v>
      </c>
      <c r="T846" t="s">
        <v>36</v>
      </c>
      <c r="U846">
        <v>128</v>
      </c>
      <c r="V846">
        <v>89</v>
      </c>
      <c r="W846">
        <v>202</v>
      </c>
      <c r="X846">
        <v>40</v>
      </c>
      <c r="Y846">
        <v>132</v>
      </c>
      <c r="Z846">
        <v>113.05</v>
      </c>
      <c r="AA846">
        <v>43.28</v>
      </c>
      <c r="AB846" t="s">
        <v>50</v>
      </c>
      <c r="AC846" t="s">
        <v>48</v>
      </c>
      <c r="AD846" t="s">
        <v>39</v>
      </c>
    </row>
    <row r="847" spans="1:30" x14ac:dyDescent="0.2">
      <c r="A847">
        <v>846</v>
      </c>
      <c r="B847">
        <v>78589</v>
      </c>
      <c r="C847" t="s">
        <v>40</v>
      </c>
      <c r="D847">
        <v>43</v>
      </c>
      <c r="E847" s="1">
        <v>29217</v>
      </c>
      <c r="F847">
        <v>296.98</v>
      </c>
      <c r="G847">
        <v>65</v>
      </c>
      <c r="K847">
        <v>49.4</v>
      </c>
      <c r="L847" t="s">
        <v>28</v>
      </c>
      <c r="M847" t="s">
        <v>29</v>
      </c>
      <c r="N847" t="s">
        <v>30</v>
      </c>
      <c r="O847" t="s">
        <v>41</v>
      </c>
      <c r="P847" t="s">
        <v>32</v>
      </c>
      <c r="Q847" t="s">
        <v>33</v>
      </c>
      <c r="R847" t="s">
        <v>34</v>
      </c>
      <c r="S847" t="s">
        <v>43</v>
      </c>
      <c r="T847" t="s">
        <v>44</v>
      </c>
      <c r="U847">
        <v>125</v>
      </c>
      <c r="V847">
        <v>91</v>
      </c>
      <c r="W847">
        <v>170</v>
      </c>
      <c r="X847">
        <v>48</v>
      </c>
      <c r="Y847">
        <v>115</v>
      </c>
      <c r="Z847">
        <v>95.5</v>
      </c>
      <c r="AA847">
        <v>49.33</v>
      </c>
      <c r="AB847" t="s">
        <v>37</v>
      </c>
      <c r="AC847" t="s">
        <v>38</v>
      </c>
      <c r="AD847" t="s">
        <v>51</v>
      </c>
    </row>
    <row r="848" spans="1:30" x14ac:dyDescent="0.2">
      <c r="A848">
        <v>847</v>
      </c>
      <c r="B848">
        <v>78589</v>
      </c>
      <c r="C848" t="s">
        <v>27</v>
      </c>
      <c r="D848">
        <v>42</v>
      </c>
      <c r="E848" s="1">
        <v>29886</v>
      </c>
      <c r="F848">
        <v>202.28</v>
      </c>
      <c r="G848">
        <v>65</v>
      </c>
      <c r="K848">
        <v>33.700000000000003</v>
      </c>
      <c r="L848" t="s">
        <v>28</v>
      </c>
      <c r="M848" t="s">
        <v>68</v>
      </c>
      <c r="N848" t="s">
        <v>62</v>
      </c>
      <c r="O848" t="s">
        <v>31</v>
      </c>
      <c r="P848" t="s">
        <v>49</v>
      </c>
      <c r="Q848" t="s">
        <v>33</v>
      </c>
      <c r="R848" t="s">
        <v>34</v>
      </c>
      <c r="S848" t="s">
        <v>43</v>
      </c>
      <c r="T848" t="s">
        <v>64</v>
      </c>
      <c r="U848">
        <v>123</v>
      </c>
      <c r="V848">
        <v>87</v>
      </c>
      <c r="W848">
        <v>218</v>
      </c>
      <c r="X848">
        <v>58</v>
      </c>
      <c r="Y848">
        <v>141</v>
      </c>
      <c r="Z848">
        <v>111.45</v>
      </c>
      <c r="AA848">
        <v>38.96</v>
      </c>
      <c r="AB848" t="s">
        <v>37</v>
      </c>
      <c r="AC848" t="s">
        <v>38</v>
      </c>
      <c r="AD848" t="s">
        <v>39</v>
      </c>
    </row>
    <row r="849" spans="1:30" x14ac:dyDescent="0.2">
      <c r="A849">
        <v>848</v>
      </c>
      <c r="B849">
        <v>78504</v>
      </c>
      <c r="C849" t="s">
        <v>40</v>
      </c>
      <c r="D849">
        <v>52</v>
      </c>
      <c r="E849" s="1">
        <v>25911</v>
      </c>
      <c r="F849">
        <v>359.54</v>
      </c>
      <c r="G849">
        <v>65</v>
      </c>
      <c r="K849">
        <v>59.8</v>
      </c>
      <c r="L849" t="s">
        <v>28</v>
      </c>
      <c r="M849" t="s">
        <v>29</v>
      </c>
      <c r="N849" t="s">
        <v>30</v>
      </c>
      <c r="O849" t="s">
        <v>31</v>
      </c>
      <c r="P849" t="s">
        <v>49</v>
      </c>
      <c r="Q849" t="s">
        <v>33</v>
      </c>
      <c r="R849" t="s">
        <v>34</v>
      </c>
      <c r="S849" t="s">
        <v>54</v>
      </c>
      <c r="T849" t="s">
        <v>44</v>
      </c>
      <c r="U849">
        <v>142</v>
      </c>
      <c r="V849">
        <v>81</v>
      </c>
      <c r="W849">
        <v>198</v>
      </c>
      <c r="X849">
        <v>44</v>
      </c>
      <c r="Y849">
        <v>143</v>
      </c>
      <c r="Z849">
        <v>73.41</v>
      </c>
      <c r="AA849">
        <v>41.7</v>
      </c>
      <c r="AB849" t="s">
        <v>50</v>
      </c>
      <c r="AC849" t="s">
        <v>48</v>
      </c>
      <c r="AD849" t="s">
        <v>56</v>
      </c>
    </row>
    <row r="850" spans="1:30" x14ac:dyDescent="0.2">
      <c r="A850">
        <v>849</v>
      </c>
      <c r="B850">
        <v>78539</v>
      </c>
      <c r="C850" t="s">
        <v>27</v>
      </c>
      <c r="D850">
        <v>38</v>
      </c>
      <c r="E850" s="1">
        <v>31001</v>
      </c>
      <c r="F850">
        <v>158.83000000000001</v>
      </c>
      <c r="G850">
        <v>62</v>
      </c>
      <c r="K850">
        <v>29</v>
      </c>
      <c r="L850" t="s">
        <v>57</v>
      </c>
      <c r="M850" t="s">
        <v>29</v>
      </c>
      <c r="N850" t="s">
        <v>65</v>
      </c>
      <c r="O850" t="s">
        <v>31</v>
      </c>
      <c r="P850" t="s">
        <v>71</v>
      </c>
      <c r="Q850" t="s">
        <v>33</v>
      </c>
      <c r="R850" t="s">
        <v>58</v>
      </c>
      <c r="S850" t="s">
        <v>35</v>
      </c>
      <c r="T850" t="s">
        <v>55</v>
      </c>
      <c r="U850">
        <v>107</v>
      </c>
      <c r="V850">
        <v>71</v>
      </c>
      <c r="W850">
        <v>173</v>
      </c>
      <c r="X850">
        <v>57</v>
      </c>
      <c r="Y850">
        <v>108</v>
      </c>
      <c r="Z850">
        <v>117.15</v>
      </c>
      <c r="AA850">
        <v>25.4</v>
      </c>
      <c r="AB850" t="s">
        <v>47</v>
      </c>
      <c r="AC850" t="s">
        <v>48</v>
      </c>
      <c r="AD850" t="s">
        <v>56</v>
      </c>
    </row>
    <row r="851" spans="1:30" x14ac:dyDescent="0.2">
      <c r="A851">
        <v>850</v>
      </c>
      <c r="B851">
        <v>78504</v>
      </c>
      <c r="C851" t="s">
        <v>40</v>
      </c>
      <c r="D851">
        <v>41</v>
      </c>
      <c r="E851" s="1">
        <v>30233</v>
      </c>
      <c r="F851">
        <v>164.33</v>
      </c>
      <c r="G851">
        <v>59</v>
      </c>
      <c r="K851">
        <v>33.200000000000003</v>
      </c>
      <c r="L851" t="s">
        <v>28</v>
      </c>
      <c r="M851" t="s">
        <v>29</v>
      </c>
      <c r="N851" t="s">
        <v>52</v>
      </c>
      <c r="O851" t="s">
        <v>41</v>
      </c>
      <c r="P851" t="s">
        <v>49</v>
      </c>
      <c r="Q851" t="s">
        <v>33</v>
      </c>
      <c r="R851" t="s">
        <v>34</v>
      </c>
      <c r="S851" t="s">
        <v>35</v>
      </c>
      <c r="T851" t="s">
        <v>44</v>
      </c>
      <c r="U851">
        <v>132</v>
      </c>
      <c r="V851">
        <v>82</v>
      </c>
      <c r="W851">
        <v>224</v>
      </c>
      <c r="X851">
        <v>41</v>
      </c>
      <c r="Y851">
        <v>103</v>
      </c>
      <c r="Z851">
        <v>103.9</v>
      </c>
      <c r="AA851">
        <v>49.23</v>
      </c>
      <c r="AB851" t="s">
        <v>50</v>
      </c>
      <c r="AC851" t="s">
        <v>38</v>
      </c>
      <c r="AD851" t="s">
        <v>51</v>
      </c>
    </row>
    <row r="852" spans="1:30" x14ac:dyDescent="0.2">
      <c r="A852">
        <v>851</v>
      </c>
      <c r="B852">
        <v>78503</v>
      </c>
      <c r="C852" t="s">
        <v>40</v>
      </c>
      <c r="D852">
        <v>33</v>
      </c>
      <c r="E852" s="1">
        <v>32940</v>
      </c>
      <c r="F852">
        <v>168.6</v>
      </c>
      <c r="G852">
        <v>63</v>
      </c>
      <c r="K852">
        <v>29.9</v>
      </c>
      <c r="L852" t="s">
        <v>57</v>
      </c>
      <c r="M852" t="s">
        <v>29</v>
      </c>
      <c r="N852" t="s">
        <v>46</v>
      </c>
      <c r="O852" t="s">
        <v>31</v>
      </c>
      <c r="P852" t="s">
        <v>42</v>
      </c>
      <c r="Q852" t="s">
        <v>33</v>
      </c>
      <c r="R852" t="s">
        <v>58</v>
      </c>
      <c r="S852" t="s">
        <v>43</v>
      </c>
      <c r="T852" t="s">
        <v>55</v>
      </c>
      <c r="U852">
        <v>105</v>
      </c>
      <c r="V852">
        <v>75</v>
      </c>
      <c r="W852">
        <v>217</v>
      </c>
      <c r="X852">
        <v>45</v>
      </c>
      <c r="Y852">
        <v>144</v>
      </c>
      <c r="Z852">
        <v>111.18</v>
      </c>
      <c r="AA852">
        <v>33.700000000000003</v>
      </c>
      <c r="AB852" t="s">
        <v>37</v>
      </c>
      <c r="AC852" t="s">
        <v>38</v>
      </c>
      <c r="AD852" t="s">
        <v>66</v>
      </c>
    </row>
    <row r="853" spans="1:30" x14ac:dyDescent="0.2">
      <c r="A853">
        <v>852</v>
      </c>
      <c r="B853">
        <v>78557</v>
      </c>
      <c r="C853" t="s">
        <v>27</v>
      </c>
      <c r="D853">
        <v>24</v>
      </c>
      <c r="E853" s="1">
        <v>36138</v>
      </c>
      <c r="F853">
        <v>144.87</v>
      </c>
      <c r="G853">
        <v>61</v>
      </c>
      <c r="K853">
        <v>27.4</v>
      </c>
      <c r="L853" t="s">
        <v>57</v>
      </c>
      <c r="M853" t="s">
        <v>76</v>
      </c>
      <c r="N853" t="s">
        <v>30</v>
      </c>
      <c r="O853" t="s">
        <v>31</v>
      </c>
      <c r="P853" t="s">
        <v>49</v>
      </c>
      <c r="Q853" t="s">
        <v>33</v>
      </c>
      <c r="R853" t="s">
        <v>58</v>
      </c>
      <c r="S853" t="s">
        <v>39</v>
      </c>
      <c r="T853" t="s">
        <v>59</v>
      </c>
      <c r="U853">
        <v>115</v>
      </c>
      <c r="V853">
        <v>77</v>
      </c>
      <c r="W853">
        <v>192</v>
      </c>
      <c r="X853">
        <v>46</v>
      </c>
      <c r="Y853">
        <v>131</v>
      </c>
      <c r="Z853">
        <v>100.75</v>
      </c>
      <c r="AA853">
        <v>29.87</v>
      </c>
      <c r="AB853" t="s">
        <v>50</v>
      </c>
      <c r="AC853" t="s">
        <v>38</v>
      </c>
      <c r="AD853" t="s">
        <v>39</v>
      </c>
    </row>
    <row r="854" spans="1:30" x14ac:dyDescent="0.2">
      <c r="A854">
        <v>853</v>
      </c>
      <c r="B854">
        <v>78589</v>
      </c>
      <c r="C854" t="s">
        <v>40</v>
      </c>
      <c r="D854">
        <v>51</v>
      </c>
      <c r="E854" s="1">
        <v>26477</v>
      </c>
      <c r="F854">
        <v>165.41</v>
      </c>
      <c r="G854">
        <v>63</v>
      </c>
      <c r="K854">
        <v>29.3</v>
      </c>
      <c r="L854" t="s">
        <v>57</v>
      </c>
      <c r="M854" t="s">
        <v>29</v>
      </c>
      <c r="N854" t="s">
        <v>30</v>
      </c>
      <c r="O854" t="s">
        <v>41</v>
      </c>
      <c r="P854" t="s">
        <v>49</v>
      </c>
      <c r="Q854" t="s">
        <v>33</v>
      </c>
      <c r="R854" t="s">
        <v>58</v>
      </c>
      <c r="S854" t="s">
        <v>35</v>
      </c>
      <c r="T854" t="s">
        <v>55</v>
      </c>
      <c r="U854">
        <v>119</v>
      </c>
      <c r="V854">
        <v>73</v>
      </c>
      <c r="W854">
        <v>189</v>
      </c>
      <c r="X854">
        <v>56</v>
      </c>
      <c r="Y854">
        <v>119</v>
      </c>
      <c r="Z854">
        <v>85.65</v>
      </c>
      <c r="AA854">
        <v>36.47</v>
      </c>
      <c r="AB854" t="s">
        <v>47</v>
      </c>
      <c r="AC854" t="s">
        <v>45</v>
      </c>
      <c r="AD854" t="s">
        <v>66</v>
      </c>
    </row>
    <row r="855" spans="1:30" x14ac:dyDescent="0.2">
      <c r="A855">
        <v>854</v>
      </c>
      <c r="B855">
        <v>78589</v>
      </c>
      <c r="C855" t="s">
        <v>40</v>
      </c>
      <c r="D855">
        <v>49</v>
      </c>
      <c r="E855" s="1">
        <v>27011</v>
      </c>
      <c r="F855">
        <v>145.56</v>
      </c>
      <c r="G855">
        <v>60</v>
      </c>
      <c r="K855">
        <v>28.4</v>
      </c>
      <c r="L855" t="s">
        <v>57</v>
      </c>
      <c r="M855" t="s">
        <v>29</v>
      </c>
      <c r="N855" t="s">
        <v>52</v>
      </c>
      <c r="O855" t="s">
        <v>31</v>
      </c>
      <c r="P855" t="s">
        <v>32</v>
      </c>
      <c r="Q855" t="s">
        <v>33</v>
      </c>
      <c r="R855" t="s">
        <v>58</v>
      </c>
      <c r="S855" t="s">
        <v>54</v>
      </c>
      <c r="T855" t="s">
        <v>59</v>
      </c>
      <c r="U855">
        <v>109</v>
      </c>
      <c r="V855">
        <v>72</v>
      </c>
      <c r="W855">
        <v>176</v>
      </c>
      <c r="X855">
        <v>57</v>
      </c>
      <c r="Y855">
        <v>126</v>
      </c>
      <c r="Z855">
        <v>84.41</v>
      </c>
      <c r="AA855">
        <v>31.21</v>
      </c>
      <c r="AB855" t="s">
        <v>37</v>
      </c>
      <c r="AC855" t="s">
        <v>45</v>
      </c>
      <c r="AD855" t="s">
        <v>39</v>
      </c>
    </row>
    <row r="856" spans="1:30" x14ac:dyDescent="0.2">
      <c r="A856">
        <v>855</v>
      </c>
      <c r="B856">
        <v>78542</v>
      </c>
      <c r="C856" t="s">
        <v>27</v>
      </c>
      <c r="D856">
        <v>47</v>
      </c>
      <c r="E856" s="1">
        <v>27989</v>
      </c>
      <c r="F856">
        <v>166.82</v>
      </c>
      <c r="G856">
        <v>66</v>
      </c>
      <c r="K856">
        <v>26.9</v>
      </c>
      <c r="L856" t="s">
        <v>57</v>
      </c>
      <c r="M856" t="s">
        <v>29</v>
      </c>
      <c r="N856" t="s">
        <v>46</v>
      </c>
      <c r="O856" t="s">
        <v>41</v>
      </c>
      <c r="P856" t="s">
        <v>49</v>
      </c>
      <c r="Q856" t="s">
        <v>33</v>
      </c>
      <c r="R856" t="s">
        <v>58</v>
      </c>
      <c r="S856" t="s">
        <v>54</v>
      </c>
      <c r="T856" t="s">
        <v>59</v>
      </c>
      <c r="U856">
        <v>106</v>
      </c>
      <c r="V856">
        <v>74</v>
      </c>
      <c r="W856">
        <v>222</v>
      </c>
      <c r="X856">
        <v>43</v>
      </c>
      <c r="Y856">
        <v>154</v>
      </c>
      <c r="Z856">
        <v>91.85</v>
      </c>
      <c r="AA856">
        <v>33.39</v>
      </c>
      <c r="AB856" t="s">
        <v>47</v>
      </c>
      <c r="AC856" t="s">
        <v>48</v>
      </c>
      <c r="AD856" t="s">
        <v>56</v>
      </c>
    </row>
    <row r="857" spans="1:30" x14ac:dyDescent="0.2">
      <c r="A857">
        <v>856</v>
      </c>
      <c r="B857">
        <v>78589</v>
      </c>
      <c r="C857" t="s">
        <v>27</v>
      </c>
      <c r="D857">
        <v>55</v>
      </c>
      <c r="E857" s="1">
        <v>25082</v>
      </c>
      <c r="F857">
        <v>275.77999999999997</v>
      </c>
      <c r="G857">
        <v>60</v>
      </c>
      <c r="K857">
        <v>53.9</v>
      </c>
      <c r="L857" t="s">
        <v>28</v>
      </c>
      <c r="M857" t="s">
        <v>29</v>
      </c>
      <c r="N857" t="s">
        <v>65</v>
      </c>
      <c r="O857" t="s">
        <v>41</v>
      </c>
      <c r="P857" t="s">
        <v>32</v>
      </c>
      <c r="Q857" t="s">
        <v>33</v>
      </c>
      <c r="R857" t="s">
        <v>34</v>
      </c>
      <c r="S857" t="s">
        <v>39</v>
      </c>
      <c r="T857" t="s">
        <v>59</v>
      </c>
      <c r="U857">
        <v>126</v>
      </c>
      <c r="V857">
        <v>94</v>
      </c>
      <c r="W857">
        <v>177</v>
      </c>
      <c r="X857">
        <v>47</v>
      </c>
      <c r="Y857">
        <v>122</v>
      </c>
      <c r="Z857">
        <v>94.5</v>
      </c>
      <c r="AA857">
        <v>42.04</v>
      </c>
      <c r="AB857" t="s">
        <v>37</v>
      </c>
      <c r="AC857" t="s">
        <v>38</v>
      </c>
      <c r="AD857" t="s">
        <v>56</v>
      </c>
    </row>
    <row r="858" spans="1:30" x14ac:dyDescent="0.2">
      <c r="A858">
        <v>857</v>
      </c>
      <c r="B858">
        <v>78503</v>
      </c>
      <c r="C858" t="s">
        <v>40</v>
      </c>
      <c r="D858">
        <v>71</v>
      </c>
      <c r="E858" s="1">
        <v>19268</v>
      </c>
      <c r="F858">
        <v>174.17</v>
      </c>
      <c r="G858">
        <v>69</v>
      </c>
      <c r="K858">
        <v>25.7</v>
      </c>
      <c r="L858" t="s">
        <v>57</v>
      </c>
      <c r="M858" t="s">
        <v>29</v>
      </c>
      <c r="N858" t="s">
        <v>69</v>
      </c>
      <c r="O858" t="s">
        <v>53</v>
      </c>
      <c r="P858" t="s">
        <v>49</v>
      </c>
      <c r="Q858" t="s">
        <v>33</v>
      </c>
      <c r="R858" t="s">
        <v>58</v>
      </c>
      <c r="S858" t="s">
        <v>54</v>
      </c>
      <c r="T858" t="s">
        <v>55</v>
      </c>
      <c r="U858">
        <v>113</v>
      </c>
      <c r="V858">
        <v>75</v>
      </c>
      <c r="W858">
        <v>175</v>
      </c>
      <c r="X858">
        <v>47</v>
      </c>
      <c r="Y858">
        <v>158</v>
      </c>
      <c r="Z858">
        <v>72.790000000000006</v>
      </c>
      <c r="AA858">
        <v>36.44</v>
      </c>
      <c r="AB858" t="s">
        <v>50</v>
      </c>
      <c r="AC858" t="s">
        <v>38</v>
      </c>
      <c r="AD858" t="s">
        <v>39</v>
      </c>
    </row>
    <row r="859" spans="1:30" x14ac:dyDescent="0.2">
      <c r="A859">
        <v>858</v>
      </c>
      <c r="B859">
        <v>78577</v>
      </c>
      <c r="C859" t="s">
        <v>27</v>
      </c>
      <c r="D859">
        <v>36</v>
      </c>
      <c r="E859" s="1">
        <v>31752</v>
      </c>
      <c r="F859">
        <v>138.09</v>
      </c>
      <c r="G859">
        <v>60</v>
      </c>
      <c r="K859">
        <v>27</v>
      </c>
      <c r="L859" t="s">
        <v>57</v>
      </c>
      <c r="M859" t="s">
        <v>79</v>
      </c>
      <c r="N859" t="s">
        <v>46</v>
      </c>
      <c r="O859" t="s">
        <v>41</v>
      </c>
      <c r="P859" t="s">
        <v>32</v>
      </c>
      <c r="Q859" t="s">
        <v>33</v>
      </c>
      <c r="R859" t="s">
        <v>58</v>
      </c>
      <c r="S859" t="s">
        <v>54</v>
      </c>
      <c r="T859" t="s">
        <v>64</v>
      </c>
      <c r="U859">
        <v>117</v>
      </c>
      <c r="V859">
        <v>76</v>
      </c>
      <c r="W859">
        <v>217</v>
      </c>
      <c r="X859">
        <v>54</v>
      </c>
      <c r="Y859">
        <v>107</v>
      </c>
      <c r="Z859">
        <v>78.260000000000005</v>
      </c>
      <c r="AA859">
        <v>28.59</v>
      </c>
      <c r="AB859" t="s">
        <v>47</v>
      </c>
      <c r="AC859" t="s">
        <v>48</v>
      </c>
      <c r="AD859" t="s">
        <v>66</v>
      </c>
    </row>
    <row r="860" spans="1:30" x14ac:dyDescent="0.2">
      <c r="A860">
        <v>859</v>
      </c>
      <c r="B860">
        <v>78541</v>
      </c>
      <c r="C860" t="s">
        <v>40</v>
      </c>
      <c r="D860">
        <v>18</v>
      </c>
      <c r="E860" s="1">
        <v>38459</v>
      </c>
      <c r="F860">
        <v>317.60000000000002</v>
      </c>
      <c r="G860">
        <v>70</v>
      </c>
      <c r="K860">
        <v>45.6</v>
      </c>
      <c r="L860" t="s">
        <v>28</v>
      </c>
      <c r="M860" t="s">
        <v>29</v>
      </c>
      <c r="N860" t="s">
        <v>46</v>
      </c>
      <c r="O860" t="s">
        <v>41</v>
      </c>
      <c r="P860" t="s">
        <v>42</v>
      </c>
      <c r="Q860" t="s">
        <v>33</v>
      </c>
      <c r="R860" t="s">
        <v>34</v>
      </c>
      <c r="S860" t="s">
        <v>39</v>
      </c>
      <c r="T860" t="s">
        <v>36</v>
      </c>
      <c r="U860">
        <v>125</v>
      </c>
      <c r="V860">
        <v>85</v>
      </c>
      <c r="W860">
        <v>155</v>
      </c>
      <c r="X860">
        <v>53</v>
      </c>
      <c r="Y860">
        <v>151</v>
      </c>
      <c r="Z860">
        <v>96.2</v>
      </c>
      <c r="AA860">
        <v>42.08</v>
      </c>
      <c r="AB860" t="s">
        <v>47</v>
      </c>
      <c r="AC860" t="s">
        <v>48</v>
      </c>
      <c r="AD860" t="s">
        <v>39</v>
      </c>
    </row>
    <row r="861" spans="1:30" x14ac:dyDescent="0.2">
      <c r="A861">
        <v>860</v>
      </c>
      <c r="B861">
        <v>78557</v>
      </c>
      <c r="C861" t="s">
        <v>27</v>
      </c>
      <c r="D861">
        <v>87</v>
      </c>
      <c r="E861" s="1">
        <v>13326</v>
      </c>
      <c r="F861">
        <v>163.97</v>
      </c>
      <c r="G861">
        <v>62</v>
      </c>
      <c r="K861">
        <v>30</v>
      </c>
      <c r="L861" t="s">
        <v>57</v>
      </c>
      <c r="M861" t="s">
        <v>79</v>
      </c>
      <c r="N861" t="s">
        <v>46</v>
      </c>
      <c r="O861" t="s">
        <v>60</v>
      </c>
      <c r="P861" t="s">
        <v>32</v>
      </c>
      <c r="Q861" t="s">
        <v>33</v>
      </c>
      <c r="R861" t="s">
        <v>34</v>
      </c>
      <c r="S861" t="s">
        <v>35</v>
      </c>
      <c r="T861" t="s">
        <v>73</v>
      </c>
      <c r="U861">
        <v>127</v>
      </c>
      <c r="V861">
        <v>76</v>
      </c>
      <c r="W861">
        <v>210</v>
      </c>
      <c r="X861">
        <v>60</v>
      </c>
      <c r="Y861">
        <v>131</v>
      </c>
      <c r="Z861">
        <v>75.349999999999994</v>
      </c>
      <c r="AA861">
        <v>39.96</v>
      </c>
      <c r="AB861" t="s">
        <v>50</v>
      </c>
      <c r="AC861" t="s">
        <v>48</v>
      </c>
      <c r="AD861" t="s">
        <v>56</v>
      </c>
    </row>
    <row r="862" spans="1:30" x14ac:dyDescent="0.2">
      <c r="A862">
        <v>861</v>
      </c>
      <c r="B862">
        <v>78541</v>
      </c>
      <c r="C862" t="s">
        <v>27</v>
      </c>
      <c r="D862">
        <v>44</v>
      </c>
      <c r="E862" s="1">
        <v>28950</v>
      </c>
      <c r="F862">
        <v>209.82</v>
      </c>
      <c r="G862">
        <v>70</v>
      </c>
      <c r="K862">
        <v>30.1</v>
      </c>
      <c r="L862" t="s">
        <v>28</v>
      </c>
      <c r="M862" t="s">
        <v>29</v>
      </c>
      <c r="N862" t="s">
        <v>65</v>
      </c>
      <c r="O862" t="s">
        <v>31</v>
      </c>
      <c r="P862" t="s">
        <v>32</v>
      </c>
      <c r="Q862" t="s">
        <v>33</v>
      </c>
      <c r="R862" t="s">
        <v>34</v>
      </c>
      <c r="S862" t="s">
        <v>54</v>
      </c>
      <c r="T862" t="s">
        <v>44</v>
      </c>
      <c r="U862">
        <v>142</v>
      </c>
      <c r="V862">
        <v>80</v>
      </c>
      <c r="W862">
        <v>205</v>
      </c>
      <c r="X862">
        <v>51</v>
      </c>
      <c r="Y862">
        <v>125</v>
      </c>
      <c r="Z862">
        <v>101.9</v>
      </c>
      <c r="AA862">
        <v>38.04</v>
      </c>
      <c r="AB862" t="s">
        <v>37</v>
      </c>
      <c r="AC862" t="s">
        <v>45</v>
      </c>
      <c r="AD862" t="s">
        <v>39</v>
      </c>
    </row>
    <row r="863" spans="1:30" x14ac:dyDescent="0.2">
      <c r="A863">
        <v>862</v>
      </c>
      <c r="B863">
        <v>78504</v>
      </c>
      <c r="C863" t="s">
        <v>27</v>
      </c>
      <c r="D863">
        <v>30</v>
      </c>
      <c r="E863" s="1">
        <v>34160</v>
      </c>
      <c r="F863">
        <v>309.60000000000002</v>
      </c>
      <c r="G863">
        <v>67</v>
      </c>
      <c r="K863">
        <v>48.5</v>
      </c>
      <c r="L863" t="s">
        <v>28</v>
      </c>
      <c r="M863" t="s">
        <v>29</v>
      </c>
      <c r="N863" t="s">
        <v>46</v>
      </c>
      <c r="O863" t="s">
        <v>41</v>
      </c>
      <c r="P863" t="s">
        <v>42</v>
      </c>
      <c r="Q863" t="s">
        <v>33</v>
      </c>
      <c r="R863" t="s">
        <v>34</v>
      </c>
      <c r="S863" t="s">
        <v>54</v>
      </c>
      <c r="T863" t="s">
        <v>55</v>
      </c>
      <c r="U863">
        <v>145</v>
      </c>
      <c r="V863">
        <v>91</v>
      </c>
      <c r="W863">
        <v>197</v>
      </c>
      <c r="X863">
        <v>49</v>
      </c>
      <c r="Y863">
        <v>132</v>
      </c>
      <c r="Z863">
        <v>93.8</v>
      </c>
      <c r="AA863">
        <v>37.090000000000003</v>
      </c>
      <c r="AB863" t="s">
        <v>50</v>
      </c>
      <c r="AC863" t="s">
        <v>38</v>
      </c>
      <c r="AD863" t="s">
        <v>39</v>
      </c>
    </row>
    <row r="864" spans="1:30" x14ac:dyDescent="0.2">
      <c r="A864">
        <v>863</v>
      </c>
      <c r="B864">
        <v>78501</v>
      </c>
      <c r="C864" t="s">
        <v>40</v>
      </c>
      <c r="D864">
        <v>50</v>
      </c>
      <c r="E864" s="1">
        <v>26864</v>
      </c>
      <c r="F864">
        <v>184.69</v>
      </c>
      <c r="G864">
        <v>66</v>
      </c>
      <c r="K864">
        <v>29.8</v>
      </c>
      <c r="L864" t="s">
        <v>57</v>
      </c>
      <c r="M864" t="s">
        <v>29</v>
      </c>
      <c r="N864" t="s">
        <v>72</v>
      </c>
      <c r="O864" t="s">
        <v>31</v>
      </c>
      <c r="P864" t="s">
        <v>75</v>
      </c>
      <c r="Q864" t="s">
        <v>33</v>
      </c>
      <c r="R864" t="s">
        <v>58</v>
      </c>
      <c r="S864" t="s">
        <v>39</v>
      </c>
      <c r="T864" t="s">
        <v>55</v>
      </c>
      <c r="U864">
        <v>106</v>
      </c>
      <c r="V864">
        <v>75</v>
      </c>
      <c r="W864">
        <v>189</v>
      </c>
      <c r="X864">
        <v>45</v>
      </c>
      <c r="Y864">
        <v>132</v>
      </c>
      <c r="Z864">
        <v>117.67</v>
      </c>
      <c r="AA864">
        <v>37.11</v>
      </c>
      <c r="AB864" t="s">
        <v>47</v>
      </c>
      <c r="AC864" t="s">
        <v>48</v>
      </c>
      <c r="AD864" t="s">
        <v>39</v>
      </c>
    </row>
    <row r="865" spans="1:30" x14ac:dyDescent="0.2">
      <c r="A865">
        <v>864</v>
      </c>
      <c r="B865">
        <v>78577</v>
      </c>
      <c r="C865" t="s">
        <v>40</v>
      </c>
      <c r="D865">
        <v>19</v>
      </c>
      <c r="E865" s="1">
        <v>38252</v>
      </c>
      <c r="F865">
        <v>176.32</v>
      </c>
      <c r="G865">
        <v>67</v>
      </c>
      <c r="K865">
        <v>27.6</v>
      </c>
      <c r="L865" t="s">
        <v>57</v>
      </c>
      <c r="M865" t="s">
        <v>29</v>
      </c>
      <c r="N865" t="s">
        <v>65</v>
      </c>
      <c r="O865" t="s">
        <v>31</v>
      </c>
      <c r="P865" t="s">
        <v>42</v>
      </c>
      <c r="Q865" t="s">
        <v>33</v>
      </c>
      <c r="R865" t="s">
        <v>58</v>
      </c>
      <c r="S865" t="s">
        <v>43</v>
      </c>
      <c r="T865" t="s">
        <v>59</v>
      </c>
      <c r="U865">
        <v>120</v>
      </c>
      <c r="V865">
        <v>74</v>
      </c>
      <c r="W865">
        <v>151</v>
      </c>
      <c r="X865">
        <v>42</v>
      </c>
      <c r="Y865">
        <v>144</v>
      </c>
      <c r="Z865">
        <v>97.15</v>
      </c>
      <c r="AA865">
        <v>35.92</v>
      </c>
      <c r="AB865" t="s">
        <v>47</v>
      </c>
      <c r="AC865" t="s">
        <v>48</v>
      </c>
      <c r="AD865" t="s">
        <v>39</v>
      </c>
    </row>
    <row r="866" spans="1:30" x14ac:dyDescent="0.2">
      <c r="A866">
        <v>865</v>
      </c>
      <c r="B866">
        <v>78503</v>
      </c>
      <c r="C866" t="s">
        <v>40</v>
      </c>
      <c r="D866">
        <v>61</v>
      </c>
      <c r="E866" s="1">
        <v>22705</v>
      </c>
      <c r="F866">
        <v>168.42</v>
      </c>
      <c r="G866">
        <v>66</v>
      </c>
      <c r="K866">
        <v>27.2</v>
      </c>
      <c r="L866" t="s">
        <v>57</v>
      </c>
      <c r="M866" t="s">
        <v>29</v>
      </c>
      <c r="N866" t="s">
        <v>46</v>
      </c>
      <c r="O866" t="s">
        <v>31</v>
      </c>
      <c r="P866" t="s">
        <v>32</v>
      </c>
      <c r="Q866" t="s">
        <v>33</v>
      </c>
      <c r="R866" t="s">
        <v>58</v>
      </c>
      <c r="S866" t="s">
        <v>54</v>
      </c>
      <c r="T866" t="s">
        <v>59</v>
      </c>
      <c r="U866">
        <v>110</v>
      </c>
      <c r="V866">
        <v>71</v>
      </c>
      <c r="W866">
        <v>221</v>
      </c>
      <c r="X866">
        <v>47</v>
      </c>
      <c r="Y866">
        <v>131</v>
      </c>
      <c r="Z866">
        <v>117.78</v>
      </c>
      <c r="AA866">
        <v>31.58</v>
      </c>
      <c r="AB866" t="s">
        <v>50</v>
      </c>
      <c r="AC866" t="s">
        <v>45</v>
      </c>
      <c r="AD866" t="s">
        <v>51</v>
      </c>
    </row>
    <row r="867" spans="1:30" x14ac:dyDescent="0.2">
      <c r="A867">
        <v>866</v>
      </c>
      <c r="B867">
        <v>78501</v>
      </c>
      <c r="C867" t="s">
        <v>40</v>
      </c>
      <c r="D867">
        <v>67</v>
      </c>
      <c r="E867" s="1">
        <v>20744</v>
      </c>
      <c r="F867">
        <v>238.03</v>
      </c>
      <c r="G867">
        <v>65</v>
      </c>
      <c r="K867">
        <v>39.6</v>
      </c>
      <c r="L867" t="s">
        <v>28</v>
      </c>
      <c r="M867" t="s">
        <v>29</v>
      </c>
      <c r="N867" t="s">
        <v>46</v>
      </c>
      <c r="O867" t="s">
        <v>53</v>
      </c>
      <c r="P867" t="s">
        <v>32</v>
      </c>
      <c r="Q867" t="s">
        <v>33</v>
      </c>
      <c r="R867" t="s">
        <v>34</v>
      </c>
      <c r="S867" t="s">
        <v>39</v>
      </c>
      <c r="T867" t="s">
        <v>55</v>
      </c>
      <c r="U867">
        <v>121</v>
      </c>
      <c r="V867">
        <v>81</v>
      </c>
      <c r="W867">
        <v>215</v>
      </c>
      <c r="X867">
        <v>51</v>
      </c>
      <c r="Y867">
        <v>146</v>
      </c>
      <c r="Z867">
        <v>117.78</v>
      </c>
      <c r="AA867">
        <v>44.95</v>
      </c>
      <c r="AB867" t="s">
        <v>47</v>
      </c>
      <c r="AC867" t="s">
        <v>38</v>
      </c>
      <c r="AD867" t="s">
        <v>39</v>
      </c>
    </row>
    <row r="868" spans="1:30" x14ac:dyDescent="0.2">
      <c r="A868">
        <v>867</v>
      </c>
      <c r="B868">
        <v>78503</v>
      </c>
      <c r="C868" t="s">
        <v>27</v>
      </c>
      <c r="D868">
        <v>24</v>
      </c>
      <c r="E868" s="1">
        <v>36191</v>
      </c>
      <c r="F868">
        <v>189.41</v>
      </c>
      <c r="G868">
        <v>68</v>
      </c>
      <c r="K868">
        <v>28.8</v>
      </c>
      <c r="L868" t="s">
        <v>57</v>
      </c>
      <c r="M868" t="s">
        <v>29</v>
      </c>
      <c r="N868" t="s">
        <v>72</v>
      </c>
      <c r="O868" t="s">
        <v>31</v>
      </c>
      <c r="P868" t="s">
        <v>71</v>
      </c>
      <c r="Q868" t="s">
        <v>33</v>
      </c>
      <c r="R868" t="s">
        <v>58</v>
      </c>
      <c r="S868" t="s">
        <v>39</v>
      </c>
      <c r="T868" t="s">
        <v>64</v>
      </c>
      <c r="U868">
        <v>116</v>
      </c>
      <c r="V868">
        <v>79</v>
      </c>
      <c r="W868">
        <v>181</v>
      </c>
      <c r="X868">
        <v>46</v>
      </c>
      <c r="Y868">
        <v>129</v>
      </c>
      <c r="Z868">
        <v>95.01</v>
      </c>
      <c r="AA868">
        <v>28.8</v>
      </c>
      <c r="AB868" t="s">
        <v>47</v>
      </c>
      <c r="AC868" t="s">
        <v>38</v>
      </c>
      <c r="AD868" t="s">
        <v>56</v>
      </c>
    </row>
    <row r="869" spans="1:30" x14ac:dyDescent="0.2">
      <c r="A869">
        <v>868</v>
      </c>
      <c r="B869">
        <v>78503</v>
      </c>
      <c r="C869" t="s">
        <v>27</v>
      </c>
      <c r="D869">
        <v>39</v>
      </c>
      <c r="E869" s="1">
        <v>30779</v>
      </c>
      <c r="F869">
        <v>334.37</v>
      </c>
      <c r="G869">
        <v>74</v>
      </c>
      <c r="K869">
        <v>42.9</v>
      </c>
      <c r="L869" t="s">
        <v>28</v>
      </c>
      <c r="M869" t="s">
        <v>29</v>
      </c>
      <c r="N869" t="s">
        <v>65</v>
      </c>
      <c r="O869" t="s">
        <v>31</v>
      </c>
      <c r="P869" t="s">
        <v>42</v>
      </c>
      <c r="Q869" t="s">
        <v>33</v>
      </c>
      <c r="R869" t="s">
        <v>34</v>
      </c>
      <c r="S869" t="s">
        <v>43</v>
      </c>
      <c r="T869" t="s">
        <v>36</v>
      </c>
      <c r="U869">
        <v>140</v>
      </c>
      <c r="V869">
        <v>88</v>
      </c>
      <c r="W869">
        <v>199</v>
      </c>
      <c r="X869">
        <v>45</v>
      </c>
      <c r="Y869">
        <v>159</v>
      </c>
      <c r="Z869">
        <v>71.31</v>
      </c>
      <c r="AA869">
        <v>42.07</v>
      </c>
      <c r="AB869" t="s">
        <v>37</v>
      </c>
      <c r="AC869" t="s">
        <v>38</v>
      </c>
      <c r="AD869" t="s">
        <v>56</v>
      </c>
    </row>
    <row r="870" spans="1:30" x14ac:dyDescent="0.2">
      <c r="A870">
        <v>869</v>
      </c>
      <c r="B870">
        <v>78504</v>
      </c>
      <c r="C870" t="s">
        <v>40</v>
      </c>
      <c r="D870">
        <v>88</v>
      </c>
      <c r="E870" s="1">
        <v>13079</v>
      </c>
      <c r="F870">
        <v>204.23</v>
      </c>
      <c r="G870">
        <v>72</v>
      </c>
      <c r="K870">
        <v>27.7</v>
      </c>
      <c r="L870" t="s">
        <v>57</v>
      </c>
      <c r="M870" t="s">
        <v>29</v>
      </c>
      <c r="N870" t="s">
        <v>52</v>
      </c>
      <c r="O870" t="s">
        <v>60</v>
      </c>
      <c r="P870" t="s">
        <v>49</v>
      </c>
      <c r="Q870" t="s">
        <v>33</v>
      </c>
      <c r="R870" t="s">
        <v>58</v>
      </c>
      <c r="S870" t="s">
        <v>54</v>
      </c>
      <c r="T870" t="s">
        <v>77</v>
      </c>
      <c r="U870">
        <v>113</v>
      </c>
      <c r="V870">
        <v>71</v>
      </c>
      <c r="W870">
        <v>229</v>
      </c>
      <c r="X870">
        <v>58</v>
      </c>
      <c r="Y870">
        <v>105</v>
      </c>
      <c r="Z870">
        <v>108.57</v>
      </c>
      <c r="AA870">
        <v>36.93</v>
      </c>
      <c r="AB870" t="s">
        <v>50</v>
      </c>
      <c r="AC870" t="s">
        <v>48</v>
      </c>
      <c r="AD870" t="s">
        <v>66</v>
      </c>
    </row>
    <row r="871" spans="1:30" x14ac:dyDescent="0.2">
      <c r="A871">
        <v>870</v>
      </c>
      <c r="B871">
        <v>78503</v>
      </c>
      <c r="C871" t="s">
        <v>40</v>
      </c>
      <c r="D871">
        <v>56</v>
      </c>
      <c r="E871" s="1">
        <v>24634</v>
      </c>
      <c r="F871">
        <v>146.25</v>
      </c>
      <c r="G871">
        <v>59</v>
      </c>
      <c r="K871">
        <v>29.5</v>
      </c>
      <c r="L871" t="s">
        <v>57</v>
      </c>
      <c r="M871" t="s">
        <v>29</v>
      </c>
      <c r="N871" t="s">
        <v>46</v>
      </c>
      <c r="O871" t="s">
        <v>31</v>
      </c>
      <c r="P871" t="s">
        <v>32</v>
      </c>
      <c r="Q871" t="s">
        <v>33</v>
      </c>
      <c r="R871" t="s">
        <v>58</v>
      </c>
      <c r="S871" t="s">
        <v>43</v>
      </c>
      <c r="T871" t="s">
        <v>59</v>
      </c>
      <c r="U871">
        <v>108</v>
      </c>
      <c r="V871">
        <v>72</v>
      </c>
      <c r="W871">
        <v>188</v>
      </c>
      <c r="X871">
        <v>43</v>
      </c>
      <c r="Y871">
        <v>110</v>
      </c>
      <c r="Z871">
        <v>76.7</v>
      </c>
      <c r="AA871">
        <v>33.78</v>
      </c>
      <c r="AB871" t="s">
        <v>37</v>
      </c>
      <c r="AC871" t="s">
        <v>48</v>
      </c>
      <c r="AD871" t="s">
        <v>39</v>
      </c>
    </row>
    <row r="872" spans="1:30" x14ac:dyDescent="0.2">
      <c r="A872">
        <v>871</v>
      </c>
      <c r="B872">
        <v>78503</v>
      </c>
      <c r="C872" t="s">
        <v>40</v>
      </c>
      <c r="D872">
        <v>75</v>
      </c>
      <c r="E872" s="1">
        <v>17653</v>
      </c>
      <c r="F872">
        <v>208.81</v>
      </c>
      <c r="G872">
        <v>70</v>
      </c>
      <c r="K872">
        <v>30</v>
      </c>
      <c r="L872" t="s">
        <v>57</v>
      </c>
      <c r="M872" t="s">
        <v>29</v>
      </c>
      <c r="N872" t="s">
        <v>30</v>
      </c>
      <c r="O872" t="s">
        <v>53</v>
      </c>
      <c r="P872" t="s">
        <v>32</v>
      </c>
      <c r="Q872" t="s">
        <v>33</v>
      </c>
      <c r="R872" t="s">
        <v>34</v>
      </c>
      <c r="S872" t="s">
        <v>39</v>
      </c>
      <c r="T872" t="s">
        <v>64</v>
      </c>
      <c r="U872">
        <v>138</v>
      </c>
      <c r="V872">
        <v>82</v>
      </c>
      <c r="W872">
        <v>150</v>
      </c>
      <c r="X872">
        <v>46</v>
      </c>
      <c r="Y872">
        <v>138</v>
      </c>
      <c r="Z872">
        <v>92.49</v>
      </c>
      <c r="AA872">
        <v>40.11</v>
      </c>
      <c r="AB872" t="s">
        <v>50</v>
      </c>
      <c r="AC872" t="s">
        <v>48</v>
      </c>
      <c r="AD872" t="s">
        <v>39</v>
      </c>
    </row>
    <row r="873" spans="1:30" x14ac:dyDescent="0.2">
      <c r="A873">
        <v>872</v>
      </c>
      <c r="B873">
        <v>78542</v>
      </c>
      <c r="C873" t="s">
        <v>27</v>
      </c>
      <c r="D873">
        <v>66</v>
      </c>
      <c r="E873" s="1">
        <v>20854</v>
      </c>
      <c r="F873">
        <v>285.05</v>
      </c>
      <c r="G873">
        <v>78</v>
      </c>
      <c r="K873">
        <v>32.9</v>
      </c>
      <c r="L873" t="s">
        <v>28</v>
      </c>
      <c r="M873" t="s">
        <v>29</v>
      </c>
      <c r="N873" t="s">
        <v>65</v>
      </c>
      <c r="O873" t="s">
        <v>53</v>
      </c>
      <c r="P873" t="s">
        <v>42</v>
      </c>
      <c r="Q873" t="s">
        <v>33</v>
      </c>
      <c r="R873" t="s">
        <v>34</v>
      </c>
      <c r="S873" t="s">
        <v>43</v>
      </c>
      <c r="T873" t="s">
        <v>36</v>
      </c>
      <c r="U873">
        <v>130</v>
      </c>
      <c r="V873">
        <v>89</v>
      </c>
      <c r="W873">
        <v>213</v>
      </c>
      <c r="X873">
        <v>46</v>
      </c>
      <c r="Y873">
        <v>104</v>
      </c>
      <c r="Z873">
        <v>72.290000000000006</v>
      </c>
      <c r="AA873">
        <v>42.12</v>
      </c>
      <c r="AB873" t="s">
        <v>47</v>
      </c>
      <c r="AC873" t="s">
        <v>38</v>
      </c>
      <c r="AD873" t="s">
        <v>56</v>
      </c>
    </row>
    <row r="874" spans="1:30" x14ac:dyDescent="0.2">
      <c r="A874">
        <v>873</v>
      </c>
      <c r="B874">
        <v>78542</v>
      </c>
      <c r="C874" t="s">
        <v>40</v>
      </c>
      <c r="D874">
        <v>48</v>
      </c>
      <c r="E874" s="1">
        <v>27514</v>
      </c>
      <c r="F874">
        <v>263.95999999999998</v>
      </c>
      <c r="G874">
        <v>60</v>
      </c>
      <c r="K874">
        <v>51.5</v>
      </c>
      <c r="L874" t="s">
        <v>28</v>
      </c>
      <c r="M874" t="s">
        <v>29</v>
      </c>
      <c r="N874" t="s">
        <v>46</v>
      </c>
      <c r="O874" t="s">
        <v>41</v>
      </c>
      <c r="P874" t="s">
        <v>32</v>
      </c>
      <c r="Q874" t="s">
        <v>33</v>
      </c>
      <c r="R874" t="s">
        <v>34</v>
      </c>
      <c r="S874" t="s">
        <v>54</v>
      </c>
      <c r="T874" t="s">
        <v>39</v>
      </c>
      <c r="U874">
        <v>134</v>
      </c>
      <c r="V874">
        <v>81</v>
      </c>
      <c r="W874">
        <v>158</v>
      </c>
      <c r="X874">
        <v>54</v>
      </c>
      <c r="Y874">
        <v>114</v>
      </c>
      <c r="Z874">
        <v>94.7</v>
      </c>
      <c r="AA874">
        <v>44.6</v>
      </c>
      <c r="AB874" t="s">
        <v>50</v>
      </c>
      <c r="AC874" t="s">
        <v>48</v>
      </c>
      <c r="AD874" t="s">
        <v>56</v>
      </c>
    </row>
    <row r="875" spans="1:30" x14ac:dyDescent="0.2">
      <c r="A875">
        <v>874</v>
      </c>
      <c r="B875">
        <v>78542</v>
      </c>
      <c r="C875" t="s">
        <v>40</v>
      </c>
      <c r="D875">
        <v>69</v>
      </c>
      <c r="E875" s="1">
        <v>19760</v>
      </c>
      <c r="F875">
        <v>187.04</v>
      </c>
      <c r="G875">
        <v>58</v>
      </c>
      <c r="K875">
        <v>39.1</v>
      </c>
      <c r="L875" t="s">
        <v>28</v>
      </c>
      <c r="M875" t="s">
        <v>29</v>
      </c>
      <c r="N875" t="s">
        <v>52</v>
      </c>
      <c r="O875" t="s">
        <v>60</v>
      </c>
      <c r="P875" t="s">
        <v>71</v>
      </c>
      <c r="Q875" t="s">
        <v>33</v>
      </c>
      <c r="R875" t="s">
        <v>34</v>
      </c>
      <c r="S875" t="s">
        <v>35</v>
      </c>
      <c r="T875" t="s">
        <v>70</v>
      </c>
      <c r="U875">
        <v>129</v>
      </c>
      <c r="V875">
        <v>88</v>
      </c>
      <c r="W875">
        <v>150</v>
      </c>
      <c r="X875">
        <v>54</v>
      </c>
      <c r="Y875">
        <v>101</v>
      </c>
      <c r="Z875">
        <v>98.57</v>
      </c>
      <c r="AA875">
        <v>48.86</v>
      </c>
      <c r="AB875" t="s">
        <v>37</v>
      </c>
      <c r="AC875" t="s">
        <v>48</v>
      </c>
      <c r="AD875" t="s">
        <v>39</v>
      </c>
    </row>
    <row r="876" spans="1:30" x14ac:dyDescent="0.2">
      <c r="A876">
        <v>875</v>
      </c>
      <c r="B876">
        <v>78577</v>
      </c>
      <c r="C876" t="s">
        <v>40</v>
      </c>
      <c r="D876">
        <v>64</v>
      </c>
      <c r="E876" s="1">
        <v>21550</v>
      </c>
      <c r="F876">
        <v>165.21</v>
      </c>
      <c r="G876">
        <v>65</v>
      </c>
      <c r="K876">
        <v>27.5</v>
      </c>
      <c r="L876" t="s">
        <v>57</v>
      </c>
      <c r="M876" t="s">
        <v>29</v>
      </c>
      <c r="N876" t="s">
        <v>65</v>
      </c>
      <c r="O876" t="s">
        <v>31</v>
      </c>
      <c r="P876" t="s">
        <v>49</v>
      </c>
      <c r="Q876" t="s">
        <v>33</v>
      </c>
      <c r="R876" t="s">
        <v>58</v>
      </c>
      <c r="S876" t="s">
        <v>43</v>
      </c>
      <c r="T876" t="s">
        <v>44</v>
      </c>
      <c r="U876">
        <v>115</v>
      </c>
      <c r="V876">
        <v>74</v>
      </c>
      <c r="W876">
        <v>226</v>
      </c>
      <c r="X876">
        <v>54</v>
      </c>
      <c r="Y876">
        <v>136</v>
      </c>
      <c r="Z876">
        <v>96.02</v>
      </c>
      <c r="AA876">
        <v>38.630000000000003</v>
      </c>
      <c r="AB876" t="s">
        <v>37</v>
      </c>
      <c r="AC876" t="s">
        <v>45</v>
      </c>
      <c r="AD876" t="s">
        <v>56</v>
      </c>
    </row>
    <row r="877" spans="1:30" x14ac:dyDescent="0.2">
      <c r="A877">
        <v>876</v>
      </c>
      <c r="B877">
        <v>78589</v>
      </c>
      <c r="C877" t="s">
        <v>27</v>
      </c>
      <c r="D877">
        <v>43</v>
      </c>
      <c r="E877" s="1">
        <v>29532</v>
      </c>
      <c r="F877">
        <v>267.92</v>
      </c>
      <c r="G877">
        <v>77</v>
      </c>
      <c r="K877">
        <v>31.8</v>
      </c>
      <c r="L877" t="s">
        <v>28</v>
      </c>
      <c r="M877" t="s">
        <v>29</v>
      </c>
      <c r="N877" t="s">
        <v>30</v>
      </c>
      <c r="O877" t="s">
        <v>31</v>
      </c>
      <c r="P877" t="s">
        <v>32</v>
      </c>
      <c r="Q877" t="s">
        <v>33</v>
      </c>
      <c r="R877" t="s">
        <v>34</v>
      </c>
      <c r="S877" t="s">
        <v>54</v>
      </c>
      <c r="T877" t="s">
        <v>59</v>
      </c>
      <c r="U877">
        <v>138</v>
      </c>
      <c r="V877">
        <v>87</v>
      </c>
      <c r="W877">
        <v>237</v>
      </c>
      <c r="X877">
        <v>41</v>
      </c>
      <c r="Y877">
        <v>133</v>
      </c>
      <c r="Z877">
        <v>75.09</v>
      </c>
      <c r="AA877">
        <v>44.98</v>
      </c>
      <c r="AB877" t="s">
        <v>37</v>
      </c>
      <c r="AC877" t="s">
        <v>38</v>
      </c>
      <c r="AD877" t="s">
        <v>39</v>
      </c>
    </row>
    <row r="878" spans="1:30" x14ac:dyDescent="0.2">
      <c r="A878">
        <v>877</v>
      </c>
      <c r="B878">
        <v>78557</v>
      </c>
      <c r="C878" t="s">
        <v>27</v>
      </c>
      <c r="D878">
        <v>59</v>
      </c>
      <c r="E878" s="1">
        <v>23406</v>
      </c>
      <c r="F878">
        <v>222.76</v>
      </c>
      <c r="G878">
        <v>63</v>
      </c>
      <c r="K878">
        <v>39.5</v>
      </c>
      <c r="L878" t="s">
        <v>28</v>
      </c>
      <c r="M878" t="s">
        <v>29</v>
      </c>
      <c r="N878" t="s">
        <v>65</v>
      </c>
      <c r="O878" t="s">
        <v>31</v>
      </c>
      <c r="P878" t="s">
        <v>32</v>
      </c>
      <c r="Q878" t="s">
        <v>33</v>
      </c>
      <c r="R878" t="s">
        <v>34</v>
      </c>
      <c r="S878" t="s">
        <v>43</v>
      </c>
      <c r="T878" t="s">
        <v>59</v>
      </c>
      <c r="U878">
        <v>133</v>
      </c>
      <c r="V878">
        <v>89</v>
      </c>
      <c r="W878">
        <v>227</v>
      </c>
      <c r="X878">
        <v>44</v>
      </c>
      <c r="Y878">
        <v>146</v>
      </c>
      <c r="Z878">
        <v>77.06</v>
      </c>
      <c r="AA878">
        <v>44.86</v>
      </c>
      <c r="AB878" t="s">
        <v>50</v>
      </c>
      <c r="AC878" t="s">
        <v>48</v>
      </c>
      <c r="AD878" t="s">
        <v>39</v>
      </c>
    </row>
    <row r="879" spans="1:30" x14ac:dyDescent="0.2">
      <c r="A879">
        <v>878</v>
      </c>
      <c r="B879">
        <v>78577</v>
      </c>
      <c r="C879" t="s">
        <v>40</v>
      </c>
      <c r="D879">
        <v>82</v>
      </c>
      <c r="E879" s="1">
        <v>15288</v>
      </c>
      <c r="F879">
        <v>186.48</v>
      </c>
      <c r="G879">
        <v>70</v>
      </c>
      <c r="K879">
        <v>26.8</v>
      </c>
      <c r="L879" t="s">
        <v>57</v>
      </c>
      <c r="M879" t="s">
        <v>29</v>
      </c>
      <c r="N879" t="s">
        <v>65</v>
      </c>
      <c r="O879" t="s">
        <v>60</v>
      </c>
      <c r="P879" t="s">
        <v>32</v>
      </c>
      <c r="Q879" t="s">
        <v>33</v>
      </c>
      <c r="R879" t="s">
        <v>58</v>
      </c>
      <c r="S879" t="s">
        <v>35</v>
      </c>
      <c r="T879" t="s">
        <v>73</v>
      </c>
      <c r="U879">
        <v>109</v>
      </c>
      <c r="V879">
        <v>70</v>
      </c>
      <c r="W879">
        <v>172</v>
      </c>
      <c r="X879">
        <v>51</v>
      </c>
      <c r="Y879">
        <v>136</v>
      </c>
      <c r="Z879">
        <v>102.92</v>
      </c>
      <c r="AA879">
        <v>36.03</v>
      </c>
      <c r="AB879" t="s">
        <v>50</v>
      </c>
      <c r="AC879" t="s">
        <v>48</v>
      </c>
      <c r="AD879" t="s">
        <v>51</v>
      </c>
    </row>
    <row r="880" spans="1:30" x14ac:dyDescent="0.2">
      <c r="A880">
        <v>879</v>
      </c>
      <c r="B880">
        <v>78589</v>
      </c>
      <c r="C880" t="s">
        <v>27</v>
      </c>
      <c r="D880">
        <v>40</v>
      </c>
      <c r="E880" s="1">
        <v>30375</v>
      </c>
      <c r="F880">
        <v>292.25</v>
      </c>
      <c r="G880">
        <v>66</v>
      </c>
      <c r="K880">
        <v>47.2</v>
      </c>
      <c r="L880" t="s">
        <v>28</v>
      </c>
      <c r="M880" t="s">
        <v>29</v>
      </c>
      <c r="N880" t="s">
        <v>46</v>
      </c>
      <c r="O880" t="s">
        <v>41</v>
      </c>
      <c r="P880" t="s">
        <v>32</v>
      </c>
      <c r="Q880" t="s">
        <v>33</v>
      </c>
      <c r="R880" t="s">
        <v>34</v>
      </c>
      <c r="S880" t="s">
        <v>35</v>
      </c>
      <c r="T880" t="s">
        <v>55</v>
      </c>
      <c r="U880">
        <v>128</v>
      </c>
      <c r="V880">
        <v>80</v>
      </c>
      <c r="W880">
        <v>217</v>
      </c>
      <c r="X880">
        <v>47</v>
      </c>
      <c r="Y880">
        <v>155</v>
      </c>
      <c r="Z880">
        <v>115.29</v>
      </c>
      <c r="AA880">
        <v>39.61</v>
      </c>
      <c r="AB880" t="s">
        <v>47</v>
      </c>
      <c r="AC880" t="s">
        <v>38</v>
      </c>
      <c r="AD880" t="s">
        <v>39</v>
      </c>
    </row>
    <row r="881" spans="1:30" x14ac:dyDescent="0.2">
      <c r="A881">
        <v>880</v>
      </c>
      <c r="B881">
        <v>78577</v>
      </c>
      <c r="C881" t="s">
        <v>27</v>
      </c>
      <c r="D881">
        <v>38</v>
      </c>
      <c r="E881" s="1">
        <v>31046</v>
      </c>
      <c r="F881">
        <v>191.79</v>
      </c>
      <c r="G881">
        <v>66</v>
      </c>
      <c r="K881">
        <v>31</v>
      </c>
      <c r="L881" t="s">
        <v>28</v>
      </c>
      <c r="M881" t="s">
        <v>29</v>
      </c>
      <c r="N881" t="s">
        <v>52</v>
      </c>
      <c r="O881" t="s">
        <v>31</v>
      </c>
      <c r="P881" t="s">
        <v>49</v>
      </c>
      <c r="Q881" t="s">
        <v>33</v>
      </c>
      <c r="R881" t="s">
        <v>34</v>
      </c>
      <c r="S881" t="s">
        <v>39</v>
      </c>
      <c r="T881" t="s">
        <v>36</v>
      </c>
      <c r="U881">
        <v>139</v>
      </c>
      <c r="V881">
        <v>81</v>
      </c>
      <c r="W881">
        <v>229</v>
      </c>
      <c r="X881">
        <v>47</v>
      </c>
      <c r="Y881">
        <v>155</v>
      </c>
      <c r="Z881">
        <v>119.12</v>
      </c>
      <c r="AA881">
        <v>39.6</v>
      </c>
      <c r="AB881" t="s">
        <v>37</v>
      </c>
      <c r="AC881" t="s">
        <v>48</v>
      </c>
      <c r="AD881" t="s">
        <v>39</v>
      </c>
    </row>
    <row r="882" spans="1:30" x14ac:dyDescent="0.2">
      <c r="A882">
        <v>881</v>
      </c>
      <c r="B882">
        <v>78542</v>
      </c>
      <c r="C882" t="s">
        <v>40</v>
      </c>
      <c r="D882">
        <v>64</v>
      </c>
      <c r="E882" s="1">
        <v>21560</v>
      </c>
      <c r="F882">
        <v>172.91</v>
      </c>
      <c r="G882">
        <v>66</v>
      </c>
      <c r="K882">
        <v>27.9</v>
      </c>
      <c r="L882" t="s">
        <v>57</v>
      </c>
      <c r="M882" t="s">
        <v>29</v>
      </c>
      <c r="N882" t="s">
        <v>46</v>
      </c>
      <c r="O882" t="s">
        <v>41</v>
      </c>
      <c r="P882" t="s">
        <v>32</v>
      </c>
      <c r="Q882" t="s">
        <v>33</v>
      </c>
      <c r="R882" t="s">
        <v>58</v>
      </c>
      <c r="S882" t="s">
        <v>43</v>
      </c>
      <c r="T882" t="s">
        <v>59</v>
      </c>
      <c r="U882">
        <v>116</v>
      </c>
      <c r="V882">
        <v>77</v>
      </c>
      <c r="W882">
        <v>174</v>
      </c>
      <c r="X882">
        <v>45</v>
      </c>
      <c r="Y882">
        <v>155</v>
      </c>
      <c r="Z882">
        <v>77.97</v>
      </c>
      <c r="AA882">
        <v>30.33</v>
      </c>
      <c r="AB882" t="s">
        <v>47</v>
      </c>
      <c r="AC882" t="s">
        <v>45</v>
      </c>
      <c r="AD882" t="s">
        <v>39</v>
      </c>
    </row>
    <row r="883" spans="1:30" x14ac:dyDescent="0.2">
      <c r="A883">
        <v>882</v>
      </c>
      <c r="B883">
        <v>78557</v>
      </c>
      <c r="C883" t="s">
        <v>40</v>
      </c>
      <c r="D883">
        <v>23</v>
      </c>
      <c r="E883" s="1">
        <v>36541</v>
      </c>
      <c r="F883">
        <v>168.6</v>
      </c>
      <c r="G883">
        <v>64</v>
      </c>
      <c r="K883">
        <v>28.9</v>
      </c>
      <c r="L883" t="s">
        <v>57</v>
      </c>
      <c r="M883" t="s">
        <v>29</v>
      </c>
      <c r="N883" t="s">
        <v>69</v>
      </c>
      <c r="O883" t="s">
        <v>31</v>
      </c>
      <c r="P883" t="s">
        <v>49</v>
      </c>
      <c r="Q883" t="s">
        <v>33</v>
      </c>
      <c r="R883" t="s">
        <v>58</v>
      </c>
      <c r="S883" t="s">
        <v>43</v>
      </c>
      <c r="T883" t="s">
        <v>36</v>
      </c>
      <c r="U883">
        <v>107</v>
      </c>
      <c r="V883">
        <v>74</v>
      </c>
      <c r="W883">
        <v>220</v>
      </c>
      <c r="X883">
        <v>44</v>
      </c>
      <c r="Y883">
        <v>124</v>
      </c>
      <c r="Z883">
        <v>78.44</v>
      </c>
      <c r="AA883">
        <v>39.85</v>
      </c>
      <c r="AB883" t="s">
        <v>47</v>
      </c>
      <c r="AC883" t="s">
        <v>48</v>
      </c>
      <c r="AD883" t="s">
        <v>51</v>
      </c>
    </row>
    <row r="884" spans="1:30" x14ac:dyDescent="0.2">
      <c r="A884">
        <v>883</v>
      </c>
      <c r="B884">
        <v>78589</v>
      </c>
      <c r="C884" t="s">
        <v>27</v>
      </c>
      <c r="D884">
        <v>88</v>
      </c>
      <c r="E884" s="1">
        <v>13029</v>
      </c>
      <c r="F884">
        <v>141.1</v>
      </c>
      <c r="G884">
        <v>60</v>
      </c>
      <c r="K884">
        <v>27.6</v>
      </c>
      <c r="L884" t="s">
        <v>57</v>
      </c>
      <c r="M884" t="s">
        <v>68</v>
      </c>
      <c r="N884" t="s">
        <v>52</v>
      </c>
      <c r="O884" t="s">
        <v>53</v>
      </c>
      <c r="P884" t="s">
        <v>49</v>
      </c>
      <c r="Q884" t="s">
        <v>33</v>
      </c>
      <c r="R884" t="s">
        <v>58</v>
      </c>
      <c r="S884" t="s">
        <v>39</v>
      </c>
      <c r="T884" t="s">
        <v>36</v>
      </c>
      <c r="U884">
        <v>118</v>
      </c>
      <c r="V884">
        <v>71</v>
      </c>
      <c r="W884">
        <v>225</v>
      </c>
      <c r="X884">
        <v>52</v>
      </c>
      <c r="Y884">
        <v>105</v>
      </c>
      <c r="Z884">
        <v>108.25</v>
      </c>
      <c r="AA884">
        <v>30.26</v>
      </c>
      <c r="AB884" t="s">
        <v>37</v>
      </c>
      <c r="AC884" t="s">
        <v>48</v>
      </c>
      <c r="AD884" t="s">
        <v>39</v>
      </c>
    </row>
    <row r="885" spans="1:30" x14ac:dyDescent="0.2">
      <c r="A885">
        <v>884</v>
      </c>
      <c r="B885">
        <v>78501</v>
      </c>
      <c r="C885" t="s">
        <v>27</v>
      </c>
      <c r="D885">
        <v>51</v>
      </c>
      <c r="E885" s="1">
        <v>26481</v>
      </c>
      <c r="F885">
        <v>188.53</v>
      </c>
      <c r="G885">
        <v>66</v>
      </c>
      <c r="K885">
        <v>30.4</v>
      </c>
      <c r="L885" t="s">
        <v>28</v>
      </c>
      <c r="M885" t="s">
        <v>29</v>
      </c>
      <c r="N885" t="s">
        <v>65</v>
      </c>
      <c r="O885" t="s">
        <v>31</v>
      </c>
      <c r="P885" t="s">
        <v>42</v>
      </c>
      <c r="Q885" t="s">
        <v>33</v>
      </c>
      <c r="R885" t="s">
        <v>34</v>
      </c>
      <c r="S885" t="s">
        <v>35</v>
      </c>
      <c r="T885" t="s">
        <v>59</v>
      </c>
      <c r="U885">
        <v>136</v>
      </c>
      <c r="V885">
        <v>91</v>
      </c>
      <c r="W885">
        <v>172</v>
      </c>
      <c r="X885">
        <v>59</v>
      </c>
      <c r="Y885">
        <v>156</v>
      </c>
      <c r="Z885">
        <v>80.88</v>
      </c>
      <c r="AA885">
        <v>39.44</v>
      </c>
      <c r="AB885" t="s">
        <v>50</v>
      </c>
      <c r="AC885" t="s">
        <v>45</v>
      </c>
      <c r="AD885" t="s">
        <v>51</v>
      </c>
    </row>
    <row r="886" spans="1:30" x14ac:dyDescent="0.2">
      <c r="A886">
        <v>885</v>
      </c>
      <c r="B886">
        <v>78589</v>
      </c>
      <c r="C886" t="s">
        <v>27</v>
      </c>
      <c r="D886">
        <v>80</v>
      </c>
      <c r="E886" s="1">
        <v>15828</v>
      </c>
      <c r="F886">
        <v>150.22</v>
      </c>
      <c r="G886">
        <v>61</v>
      </c>
      <c r="K886">
        <v>28.4</v>
      </c>
      <c r="L886" t="s">
        <v>57</v>
      </c>
      <c r="M886" t="s">
        <v>29</v>
      </c>
      <c r="N886" t="s">
        <v>46</v>
      </c>
      <c r="O886" t="s">
        <v>60</v>
      </c>
      <c r="P886" t="s">
        <v>32</v>
      </c>
      <c r="Q886" t="s">
        <v>33</v>
      </c>
      <c r="R886" t="s">
        <v>58</v>
      </c>
      <c r="S886" t="s">
        <v>39</v>
      </c>
      <c r="T886" t="s">
        <v>70</v>
      </c>
      <c r="U886">
        <v>108</v>
      </c>
      <c r="V886">
        <v>76</v>
      </c>
      <c r="W886">
        <v>207</v>
      </c>
      <c r="X886">
        <v>47</v>
      </c>
      <c r="Y886">
        <v>119</v>
      </c>
      <c r="Z886">
        <v>104.19</v>
      </c>
      <c r="AA886">
        <v>29.29</v>
      </c>
      <c r="AB886" t="s">
        <v>37</v>
      </c>
      <c r="AC886" t="s">
        <v>38</v>
      </c>
      <c r="AD886" t="s">
        <v>56</v>
      </c>
    </row>
    <row r="887" spans="1:30" x14ac:dyDescent="0.2">
      <c r="A887">
        <v>886</v>
      </c>
      <c r="B887">
        <v>78542</v>
      </c>
      <c r="C887" t="s">
        <v>40</v>
      </c>
      <c r="D887">
        <v>61</v>
      </c>
      <c r="E887" s="1">
        <v>22647</v>
      </c>
      <c r="F887">
        <v>309.36</v>
      </c>
      <c r="G887">
        <v>65</v>
      </c>
      <c r="K887">
        <v>51.5</v>
      </c>
      <c r="L887" t="s">
        <v>28</v>
      </c>
      <c r="M887" t="s">
        <v>29</v>
      </c>
      <c r="N887" t="s">
        <v>52</v>
      </c>
      <c r="O887" t="s">
        <v>41</v>
      </c>
      <c r="P887" t="s">
        <v>32</v>
      </c>
      <c r="Q887" t="s">
        <v>33</v>
      </c>
      <c r="R887" t="s">
        <v>34</v>
      </c>
      <c r="S887" t="s">
        <v>35</v>
      </c>
      <c r="T887" t="s">
        <v>59</v>
      </c>
      <c r="U887">
        <v>133</v>
      </c>
      <c r="V887">
        <v>83</v>
      </c>
      <c r="W887">
        <v>208</v>
      </c>
      <c r="X887">
        <v>46</v>
      </c>
      <c r="Y887">
        <v>122</v>
      </c>
      <c r="Z887">
        <v>93.1</v>
      </c>
      <c r="AA887">
        <v>48.29</v>
      </c>
      <c r="AB887" t="s">
        <v>50</v>
      </c>
      <c r="AC887" t="s">
        <v>38</v>
      </c>
      <c r="AD887" t="s">
        <v>66</v>
      </c>
    </row>
    <row r="888" spans="1:30" x14ac:dyDescent="0.2">
      <c r="A888">
        <v>887</v>
      </c>
      <c r="B888">
        <v>78539</v>
      </c>
      <c r="C888" t="s">
        <v>40</v>
      </c>
      <c r="D888">
        <v>45</v>
      </c>
      <c r="E888" s="1">
        <v>28725</v>
      </c>
      <c r="F888">
        <v>281.24</v>
      </c>
      <c r="G888">
        <v>61</v>
      </c>
      <c r="K888">
        <v>53.1</v>
      </c>
      <c r="L888" t="s">
        <v>28</v>
      </c>
      <c r="M888" t="s">
        <v>76</v>
      </c>
      <c r="N888" t="s">
        <v>46</v>
      </c>
      <c r="O888" t="s">
        <v>41</v>
      </c>
      <c r="P888" t="s">
        <v>32</v>
      </c>
      <c r="Q888" t="s">
        <v>33</v>
      </c>
      <c r="R888" t="s">
        <v>34</v>
      </c>
      <c r="S888" t="s">
        <v>39</v>
      </c>
      <c r="T888" t="s">
        <v>36</v>
      </c>
      <c r="U888">
        <v>134</v>
      </c>
      <c r="V888">
        <v>94</v>
      </c>
      <c r="W888">
        <v>226</v>
      </c>
      <c r="X888">
        <v>56</v>
      </c>
      <c r="Y888">
        <v>101</v>
      </c>
      <c r="Z888">
        <v>96.18</v>
      </c>
      <c r="AA888">
        <v>40.74</v>
      </c>
      <c r="AB888" t="s">
        <v>37</v>
      </c>
      <c r="AC888" t="s">
        <v>45</v>
      </c>
      <c r="AD888" t="s">
        <v>56</v>
      </c>
    </row>
    <row r="889" spans="1:30" x14ac:dyDescent="0.2">
      <c r="A889">
        <v>888</v>
      </c>
      <c r="B889">
        <v>78589</v>
      </c>
      <c r="C889" t="s">
        <v>27</v>
      </c>
      <c r="D889">
        <v>35</v>
      </c>
      <c r="E889" s="1">
        <v>32131</v>
      </c>
      <c r="F889">
        <v>235.55</v>
      </c>
      <c r="G889">
        <v>75</v>
      </c>
      <c r="K889">
        <v>29.4</v>
      </c>
      <c r="L889" t="s">
        <v>57</v>
      </c>
      <c r="M889" t="s">
        <v>79</v>
      </c>
      <c r="N889" t="s">
        <v>30</v>
      </c>
      <c r="O889" t="s">
        <v>31</v>
      </c>
      <c r="P889" t="s">
        <v>49</v>
      </c>
      <c r="Q889" t="s">
        <v>33</v>
      </c>
      <c r="R889" t="s">
        <v>58</v>
      </c>
      <c r="S889" t="s">
        <v>54</v>
      </c>
      <c r="T889" t="s">
        <v>59</v>
      </c>
      <c r="U889">
        <v>111</v>
      </c>
      <c r="V889">
        <v>70</v>
      </c>
      <c r="W889">
        <v>187</v>
      </c>
      <c r="X889">
        <v>49</v>
      </c>
      <c r="Y889">
        <v>118</v>
      </c>
      <c r="Z889">
        <v>76.59</v>
      </c>
      <c r="AA889">
        <v>25.4</v>
      </c>
      <c r="AB889" t="s">
        <v>37</v>
      </c>
      <c r="AC889" t="s">
        <v>38</v>
      </c>
      <c r="AD889" t="s">
        <v>39</v>
      </c>
    </row>
    <row r="890" spans="1:30" x14ac:dyDescent="0.2">
      <c r="A890">
        <v>889</v>
      </c>
      <c r="B890">
        <v>78503</v>
      </c>
      <c r="C890" t="s">
        <v>27</v>
      </c>
      <c r="D890">
        <v>65</v>
      </c>
      <c r="E890" s="1">
        <v>21159</v>
      </c>
      <c r="F890">
        <v>179.43</v>
      </c>
      <c r="G890">
        <v>65</v>
      </c>
      <c r="K890">
        <v>29.9</v>
      </c>
      <c r="L890" t="s">
        <v>57</v>
      </c>
      <c r="M890" t="s">
        <v>29</v>
      </c>
      <c r="N890" t="s">
        <v>30</v>
      </c>
      <c r="O890" t="s">
        <v>53</v>
      </c>
      <c r="P890" t="s">
        <v>32</v>
      </c>
      <c r="Q890" t="s">
        <v>33</v>
      </c>
      <c r="R890" t="s">
        <v>58</v>
      </c>
      <c r="S890" t="s">
        <v>35</v>
      </c>
      <c r="T890" t="s">
        <v>59</v>
      </c>
      <c r="U890">
        <v>115</v>
      </c>
      <c r="V890">
        <v>80</v>
      </c>
      <c r="W890">
        <v>187</v>
      </c>
      <c r="X890">
        <v>47</v>
      </c>
      <c r="Y890">
        <v>114</v>
      </c>
      <c r="Z890">
        <v>85.53</v>
      </c>
      <c r="AA890">
        <v>29.34</v>
      </c>
      <c r="AB890" t="s">
        <v>47</v>
      </c>
      <c r="AC890" t="s">
        <v>38</v>
      </c>
      <c r="AD890" t="s">
        <v>39</v>
      </c>
    </row>
    <row r="891" spans="1:30" x14ac:dyDescent="0.2">
      <c r="A891">
        <v>890</v>
      </c>
      <c r="B891">
        <v>78504</v>
      </c>
      <c r="C891" t="s">
        <v>40</v>
      </c>
      <c r="D891">
        <v>29</v>
      </c>
      <c r="E891" s="1">
        <v>34369</v>
      </c>
      <c r="F891">
        <v>171.35</v>
      </c>
      <c r="G891">
        <v>65</v>
      </c>
      <c r="K891">
        <v>28.5</v>
      </c>
      <c r="L891" t="s">
        <v>57</v>
      </c>
      <c r="M891" t="s">
        <v>29</v>
      </c>
      <c r="N891" t="s">
        <v>30</v>
      </c>
      <c r="O891" t="s">
        <v>31</v>
      </c>
      <c r="P891" t="s">
        <v>32</v>
      </c>
      <c r="Q891" t="s">
        <v>33</v>
      </c>
      <c r="R891" t="s">
        <v>58</v>
      </c>
      <c r="S891" t="s">
        <v>35</v>
      </c>
      <c r="T891" t="s">
        <v>36</v>
      </c>
      <c r="U891">
        <v>106</v>
      </c>
      <c r="V891">
        <v>70</v>
      </c>
      <c r="W891">
        <v>186</v>
      </c>
      <c r="X891">
        <v>54</v>
      </c>
      <c r="Y891">
        <v>160</v>
      </c>
      <c r="Z891">
        <v>71.53</v>
      </c>
      <c r="AA891">
        <v>30.14</v>
      </c>
      <c r="AB891" t="s">
        <v>50</v>
      </c>
      <c r="AC891" t="s">
        <v>45</v>
      </c>
      <c r="AD891" t="s">
        <v>66</v>
      </c>
    </row>
    <row r="892" spans="1:30" x14ac:dyDescent="0.2">
      <c r="A892">
        <v>891</v>
      </c>
      <c r="B892">
        <v>78541</v>
      </c>
      <c r="C892" t="s">
        <v>27</v>
      </c>
      <c r="D892">
        <v>40</v>
      </c>
      <c r="E892" s="1">
        <v>30343</v>
      </c>
      <c r="F892">
        <v>271.68</v>
      </c>
      <c r="G892">
        <v>69</v>
      </c>
      <c r="K892">
        <v>40.1</v>
      </c>
      <c r="L892" t="s">
        <v>28</v>
      </c>
      <c r="M892" t="s">
        <v>29</v>
      </c>
      <c r="N892" t="s">
        <v>46</v>
      </c>
      <c r="O892" t="s">
        <v>31</v>
      </c>
      <c r="P892" t="s">
        <v>32</v>
      </c>
      <c r="Q892" t="s">
        <v>33</v>
      </c>
      <c r="R892" t="s">
        <v>34</v>
      </c>
      <c r="S892" t="s">
        <v>54</v>
      </c>
      <c r="T892" t="s">
        <v>64</v>
      </c>
      <c r="U892">
        <v>121</v>
      </c>
      <c r="V892">
        <v>81</v>
      </c>
      <c r="W892">
        <v>200</v>
      </c>
      <c r="X892">
        <v>43</v>
      </c>
      <c r="Y892">
        <v>122</v>
      </c>
      <c r="Z892">
        <v>101.46</v>
      </c>
      <c r="AA892">
        <v>40.4</v>
      </c>
      <c r="AB892" t="s">
        <v>37</v>
      </c>
      <c r="AC892" t="s">
        <v>48</v>
      </c>
      <c r="AD892" t="s">
        <v>56</v>
      </c>
    </row>
    <row r="893" spans="1:30" x14ac:dyDescent="0.2">
      <c r="A893">
        <v>892</v>
      </c>
      <c r="B893">
        <v>78539</v>
      </c>
      <c r="C893" t="s">
        <v>27</v>
      </c>
      <c r="D893">
        <v>23</v>
      </c>
      <c r="E893" s="1">
        <v>36728</v>
      </c>
      <c r="F893">
        <v>238.21</v>
      </c>
      <c r="G893">
        <v>68</v>
      </c>
      <c r="K893">
        <v>36.200000000000003</v>
      </c>
      <c r="L893" t="s">
        <v>28</v>
      </c>
      <c r="M893" t="s">
        <v>29</v>
      </c>
      <c r="N893" t="s">
        <v>62</v>
      </c>
      <c r="O893" t="s">
        <v>31</v>
      </c>
      <c r="P893" t="s">
        <v>49</v>
      </c>
      <c r="Q893" t="s">
        <v>33</v>
      </c>
      <c r="R893" t="s">
        <v>34</v>
      </c>
      <c r="S893" t="s">
        <v>39</v>
      </c>
      <c r="T893" t="s">
        <v>64</v>
      </c>
      <c r="U893">
        <v>128</v>
      </c>
      <c r="V893">
        <v>84</v>
      </c>
      <c r="W893">
        <v>195</v>
      </c>
      <c r="X893">
        <v>53</v>
      </c>
      <c r="Y893">
        <v>146</v>
      </c>
      <c r="Z893">
        <v>98.43</v>
      </c>
      <c r="AA893">
        <v>37.97</v>
      </c>
      <c r="AB893" t="s">
        <v>50</v>
      </c>
      <c r="AC893" t="s">
        <v>48</v>
      </c>
      <c r="AD893" t="s">
        <v>56</v>
      </c>
    </row>
    <row r="894" spans="1:30" x14ac:dyDescent="0.2">
      <c r="A894">
        <v>893</v>
      </c>
      <c r="B894">
        <v>78541</v>
      </c>
      <c r="C894" t="s">
        <v>27</v>
      </c>
      <c r="D894">
        <v>35</v>
      </c>
      <c r="E894" s="1">
        <v>32317</v>
      </c>
      <c r="F894">
        <v>159.78</v>
      </c>
      <c r="G894">
        <v>66</v>
      </c>
      <c r="K894">
        <v>25.8</v>
      </c>
      <c r="L894" t="s">
        <v>57</v>
      </c>
      <c r="M894" t="s">
        <v>76</v>
      </c>
      <c r="N894" t="s">
        <v>46</v>
      </c>
      <c r="O894" t="s">
        <v>41</v>
      </c>
      <c r="P894" t="s">
        <v>49</v>
      </c>
      <c r="Q894" t="s">
        <v>33</v>
      </c>
      <c r="R894" t="s">
        <v>58</v>
      </c>
      <c r="S894" t="s">
        <v>39</v>
      </c>
      <c r="T894" t="s">
        <v>64</v>
      </c>
      <c r="U894">
        <v>117</v>
      </c>
      <c r="V894">
        <v>77</v>
      </c>
      <c r="W894">
        <v>218</v>
      </c>
      <c r="X894">
        <v>46</v>
      </c>
      <c r="Y894">
        <v>112</v>
      </c>
      <c r="Z894">
        <v>97.51</v>
      </c>
      <c r="AA894">
        <v>25.48</v>
      </c>
      <c r="AB894" t="s">
        <v>50</v>
      </c>
      <c r="AC894" t="s">
        <v>48</v>
      </c>
      <c r="AD894" t="s">
        <v>39</v>
      </c>
    </row>
    <row r="895" spans="1:30" x14ac:dyDescent="0.2">
      <c r="A895">
        <v>894</v>
      </c>
      <c r="B895">
        <v>78557</v>
      </c>
      <c r="C895" t="s">
        <v>40</v>
      </c>
      <c r="D895">
        <v>41</v>
      </c>
      <c r="E895" s="1">
        <v>29901</v>
      </c>
      <c r="F895">
        <v>136.05000000000001</v>
      </c>
      <c r="G895">
        <v>59</v>
      </c>
      <c r="K895">
        <v>27.5</v>
      </c>
      <c r="L895" t="s">
        <v>57</v>
      </c>
      <c r="M895" t="s">
        <v>29</v>
      </c>
      <c r="N895" t="s">
        <v>30</v>
      </c>
      <c r="O895" t="s">
        <v>31</v>
      </c>
      <c r="P895" t="s">
        <v>32</v>
      </c>
      <c r="Q895" t="s">
        <v>33</v>
      </c>
      <c r="R895" t="s">
        <v>58</v>
      </c>
      <c r="S895" t="s">
        <v>35</v>
      </c>
      <c r="T895" t="s">
        <v>59</v>
      </c>
      <c r="U895">
        <v>114</v>
      </c>
      <c r="V895">
        <v>75</v>
      </c>
      <c r="W895">
        <v>225</v>
      </c>
      <c r="X895">
        <v>58</v>
      </c>
      <c r="Y895">
        <v>129</v>
      </c>
      <c r="Z895">
        <v>87.65</v>
      </c>
      <c r="AA895">
        <v>31.5</v>
      </c>
      <c r="AB895" t="s">
        <v>47</v>
      </c>
      <c r="AC895" t="s">
        <v>48</v>
      </c>
      <c r="AD895" t="s">
        <v>56</v>
      </c>
    </row>
    <row r="896" spans="1:30" x14ac:dyDescent="0.2">
      <c r="A896">
        <v>895</v>
      </c>
      <c r="B896">
        <v>78542</v>
      </c>
      <c r="C896" t="s">
        <v>27</v>
      </c>
      <c r="D896">
        <v>76</v>
      </c>
      <c r="E896" s="1">
        <v>17258</v>
      </c>
      <c r="F896">
        <v>181.19</v>
      </c>
      <c r="G896">
        <v>67</v>
      </c>
      <c r="K896">
        <v>28.4</v>
      </c>
      <c r="L896" t="s">
        <v>57</v>
      </c>
      <c r="M896" t="s">
        <v>29</v>
      </c>
      <c r="N896" t="s">
        <v>30</v>
      </c>
      <c r="O896" t="s">
        <v>53</v>
      </c>
      <c r="P896" t="s">
        <v>42</v>
      </c>
      <c r="Q896" t="s">
        <v>33</v>
      </c>
      <c r="R896" t="s">
        <v>58</v>
      </c>
      <c r="S896" t="s">
        <v>39</v>
      </c>
      <c r="T896" t="s">
        <v>59</v>
      </c>
      <c r="U896">
        <v>110</v>
      </c>
      <c r="V896">
        <v>79</v>
      </c>
      <c r="W896">
        <v>237</v>
      </c>
      <c r="X896">
        <v>59</v>
      </c>
      <c r="Y896">
        <v>147</v>
      </c>
      <c r="Z896">
        <v>91.17</v>
      </c>
      <c r="AA896">
        <v>33.54</v>
      </c>
      <c r="AB896" t="s">
        <v>50</v>
      </c>
      <c r="AC896" t="s">
        <v>45</v>
      </c>
      <c r="AD896" t="s">
        <v>39</v>
      </c>
    </row>
    <row r="897" spans="1:30" x14ac:dyDescent="0.2">
      <c r="A897">
        <v>896</v>
      </c>
      <c r="B897">
        <v>78541</v>
      </c>
      <c r="C897" t="s">
        <v>27</v>
      </c>
      <c r="D897">
        <v>46</v>
      </c>
      <c r="E897" s="1">
        <v>28423</v>
      </c>
      <c r="F897">
        <v>153.29</v>
      </c>
      <c r="G897">
        <v>65</v>
      </c>
      <c r="K897">
        <v>25.5</v>
      </c>
      <c r="L897" t="s">
        <v>57</v>
      </c>
      <c r="M897" t="s">
        <v>29</v>
      </c>
      <c r="N897" t="s">
        <v>52</v>
      </c>
      <c r="O897" t="s">
        <v>41</v>
      </c>
      <c r="P897" t="s">
        <v>49</v>
      </c>
      <c r="Q897" t="s">
        <v>33</v>
      </c>
      <c r="R897" t="s">
        <v>58</v>
      </c>
      <c r="S897" t="s">
        <v>39</v>
      </c>
      <c r="T897" t="s">
        <v>59</v>
      </c>
      <c r="U897">
        <v>106</v>
      </c>
      <c r="V897">
        <v>70</v>
      </c>
      <c r="W897">
        <v>214</v>
      </c>
      <c r="X897">
        <v>48</v>
      </c>
      <c r="Y897">
        <v>160</v>
      </c>
      <c r="Z897">
        <v>119.9</v>
      </c>
      <c r="AA897">
        <v>30.96</v>
      </c>
      <c r="AB897" t="s">
        <v>50</v>
      </c>
      <c r="AC897" t="s">
        <v>48</v>
      </c>
      <c r="AD897" t="s">
        <v>66</v>
      </c>
    </row>
    <row r="898" spans="1:30" x14ac:dyDescent="0.2">
      <c r="A898">
        <v>897</v>
      </c>
      <c r="B898">
        <v>78542</v>
      </c>
      <c r="C898" t="s">
        <v>27</v>
      </c>
      <c r="D898">
        <v>62</v>
      </c>
      <c r="E898" s="1">
        <v>22548</v>
      </c>
      <c r="F898">
        <v>245.05</v>
      </c>
      <c r="G898">
        <v>68</v>
      </c>
      <c r="K898">
        <v>37.299999999999997</v>
      </c>
      <c r="L898" t="s">
        <v>28</v>
      </c>
      <c r="M898" t="s">
        <v>29</v>
      </c>
      <c r="N898" t="s">
        <v>65</v>
      </c>
      <c r="O898" t="s">
        <v>31</v>
      </c>
      <c r="P898" t="s">
        <v>32</v>
      </c>
      <c r="Q898" t="s">
        <v>33</v>
      </c>
      <c r="R898" t="s">
        <v>34</v>
      </c>
      <c r="S898" t="s">
        <v>54</v>
      </c>
      <c r="T898" t="s">
        <v>59</v>
      </c>
      <c r="U898">
        <v>135</v>
      </c>
      <c r="V898">
        <v>95</v>
      </c>
      <c r="W898">
        <v>170</v>
      </c>
      <c r="X898">
        <v>60</v>
      </c>
      <c r="Y898">
        <v>148</v>
      </c>
      <c r="Z898">
        <v>105.32</v>
      </c>
      <c r="AA898">
        <v>43.76</v>
      </c>
      <c r="AB898" t="s">
        <v>37</v>
      </c>
      <c r="AC898" t="s">
        <v>38</v>
      </c>
      <c r="AD898" t="s">
        <v>56</v>
      </c>
    </row>
    <row r="899" spans="1:30" x14ac:dyDescent="0.2">
      <c r="A899">
        <v>898</v>
      </c>
      <c r="B899">
        <v>78501</v>
      </c>
      <c r="C899" t="s">
        <v>40</v>
      </c>
      <c r="D899">
        <v>32</v>
      </c>
      <c r="E899" s="1">
        <v>33294</v>
      </c>
      <c r="F899">
        <v>167.45</v>
      </c>
      <c r="G899">
        <v>62</v>
      </c>
      <c r="K899">
        <v>30.6</v>
      </c>
      <c r="L899" t="s">
        <v>28</v>
      </c>
      <c r="M899" t="s">
        <v>29</v>
      </c>
      <c r="N899" t="s">
        <v>72</v>
      </c>
      <c r="O899" t="s">
        <v>31</v>
      </c>
      <c r="P899" t="s">
        <v>75</v>
      </c>
      <c r="Q899" t="s">
        <v>33</v>
      </c>
      <c r="R899" t="s">
        <v>34</v>
      </c>
      <c r="S899" t="s">
        <v>39</v>
      </c>
      <c r="T899" t="s">
        <v>64</v>
      </c>
      <c r="U899">
        <v>143</v>
      </c>
      <c r="V899">
        <v>91</v>
      </c>
      <c r="W899">
        <v>215</v>
      </c>
      <c r="X899">
        <v>46</v>
      </c>
      <c r="Y899">
        <v>127</v>
      </c>
      <c r="Z899">
        <v>73.349999999999994</v>
      </c>
      <c r="AA899">
        <v>43.63</v>
      </c>
      <c r="AB899" t="s">
        <v>37</v>
      </c>
      <c r="AC899" t="s">
        <v>45</v>
      </c>
      <c r="AD899" t="s">
        <v>56</v>
      </c>
    </row>
    <row r="900" spans="1:30" x14ac:dyDescent="0.2">
      <c r="A900">
        <v>899</v>
      </c>
      <c r="B900">
        <v>78542</v>
      </c>
      <c r="C900" t="s">
        <v>27</v>
      </c>
      <c r="D900">
        <v>20</v>
      </c>
      <c r="E900" s="1">
        <v>37663</v>
      </c>
      <c r="F900">
        <v>315.64999999999998</v>
      </c>
      <c r="G900">
        <v>61</v>
      </c>
      <c r="K900">
        <v>59.6</v>
      </c>
      <c r="L900" t="s">
        <v>28</v>
      </c>
      <c r="M900" t="s">
        <v>79</v>
      </c>
      <c r="N900" t="s">
        <v>46</v>
      </c>
      <c r="O900" t="s">
        <v>31</v>
      </c>
      <c r="P900" t="s">
        <v>42</v>
      </c>
      <c r="Q900" t="s">
        <v>33</v>
      </c>
      <c r="R900" t="s">
        <v>34</v>
      </c>
      <c r="S900" t="s">
        <v>35</v>
      </c>
      <c r="T900" t="s">
        <v>59</v>
      </c>
      <c r="U900">
        <v>134</v>
      </c>
      <c r="V900">
        <v>91</v>
      </c>
      <c r="W900">
        <v>209</v>
      </c>
      <c r="X900">
        <v>59</v>
      </c>
      <c r="Y900">
        <v>109</v>
      </c>
      <c r="Z900">
        <v>82.44</v>
      </c>
      <c r="AA900">
        <v>41.31</v>
      </c>
      <c r="AB900" t="s">
        <v>47</v>
      </c>
      <c r="AC900" t="s">
        <v>48</v>
      </c>
      <c r="AD900" t="s">
        <v>39</v>
      </c>
    </row>
    <row r="901" spans="1:30" x14ac:dyDescent="0.2">
      <c r="A901">
        <v>900</v>
      </c>
      <c r="B901">
        <v>78504</v>
      </c>
      <c r="C901" t="s">
        <v>40</v>
      </c>
      <c r="D901">
        <v>26</v>
      </c>
      <c r="E901" s="1">
        <v>35513</v>
      </c>
      <c r="F901">
        <v>189.87</v>
      </c>
      <c r="G901">
        <v>69</v>
      </c>
      <c r="K901">
        <v>28</v>
      </c>
      <c r="L901" t="s">
        <v>57</v>
      </c>
      <c r="M901" t="s">
        <v>29</v>
      </c>
      <c r="N901" t="s">
        <v>30</v>
      </c>
      <c r="O901" t="s">
        <v>31</v>
      </c>
      <c r="P901" t="s">
        <v>32</v>
      </c>
      <c r="Q901" t="s">
        <v>33</v>
      </c>
      <c r="R901" t="s">
        <v>58</v>
      </c>
      <c r="S901" t="s">
        <v>39</v>
      </c>
      <c r="T901" t="s">
        <v>59</v>
      </c>
      <c r="U901">
        <v>115</v>
      </c>
      <c r="V901">
        <v>75</v>
      </c>
      <c r="W901">
        <v>190</v>
      </c>
      <c r="X901">
        <v>45</v>
      </c>
      <c r="Y901">
        <v>159</v>
      </c>
      <c r="Z901">
        <v>72.42</v>
      </c>
      <c r="AA901">
        <v>35.56</v>
      </c>
      <c r="AB901" t="s">
        <v>37</v>
      </c>
      <c r="AC901" t="s">
        <v>38</v>
      </c>
      <c r="AD901" t="s">
        <v>39</v>
      </c>
    </row>
    <row r="902" spans="1:30" x14ac:dyDescent="0.2">
      <c r="A902">
        <v>901</v>
      </c>
      <c r="B902">
        <v>78503</v>
      </c>
      <c r="C902" t="s">
        <v>40</v>
      </c>
      <c r="D902">
        <v>52</v>
      </c>
      <c r="E902" s="1">
        <v>26041</v>
      </c>
      <c r="F902">
        <v>218.75</v>
      </c>
      <c r="G902">
        <v>63</v>
      </c>
      <c r="K902">
        <v>38.700000000000003</v>
      </c>
      <c r="L902" t="s">
        <v>28</v>
      </c>
      <c r="M902" t="s">
        <v>29</v>
      </c>
      <c r="N902" t="s">
        <v>62</v>
      </c>
      <c r="O902" t="s">
        <v>31</v>
      </c>
      <c r="P902" t="s">
        <v>49</v>
      </c>
      <c r="Q902" t="s">
        <v>33</v>
      </c>
      <c r="R902" t="s">
        <v>34</v>
      </c>
      <c r="S902" t="s">
        <v>43</v>
      </c>
      <c r="T902" t="s">
        <v>36</v>
      </c>
      <c r="U902">
        <v>129</v>
      </c>
      <c r="V902">
        <v>87</v>
      </c>
      <c r="W902">
        <v>207</v>
      </c>
      <c r="X902">
        <v>52</v>
      </c>
      <c r="Y902">
        <v>103</v>
      </c>
      <c r="Z902">
        <v>76.12</v>
      </c>
      <c r="AA902">
        <v>40.6</v>
      </c>
      <c r="AB902" t="s">
        <v>47</v>
      </c>
      <c r="AC902" t="s">
        <v>38</v>
      </c>
      <c r="AD902" t="s">
        <v>66</v>
      </c>
    </row>
    <row r="903" spans="1:30" x14ac:dyDescent="0.2">
      <c r="A903">
        <v>902</v>
      </c>
      <c r="B903">
        <v>78503</v>
      </c>
      <c r="C903" t="s">
        <v>40</v>
      </c>
      <c r="D903">
        <v>81</v>
      </c>
      <c r="E903" s="1">
        <v>15495</v>
      </c>
      <c r="F903">
        <v>236.49</v>
      </c>
      <c r="G903">
        <v>66</v>
      </c>
      <c r="K903">
        <v>38.200000000000003</v>
      </c>
      <c r="L903" t="s">
        <v>28</v>
      </c>
      <c r="M903" t="s">
        <v>29</v>
      </c>
      <c r="N903" t="s">
        <v>52</v>
      </c>
      <c r="O903" t="s">
        <v>53</v>
      </c>
      <c r="P903" t="s">
        <v>49</v>
      </c>
      <c r="Q903" t="s">
        <v>33</v>
      </c>
      <c r="R903" t="s">
        <v>34</v>
      </c>
      <c r="S903" t="s">
        <v>39</v>
      </c>
      <c r="T903" t="s">
        <v>59</v>
      </c>
      <c r="U903">
        <v>135</v>
      </c>
      <c r="V903">
        <v>94</v>
      </c>
      <c r="W903">
        <v>233</v>
      </c>
      <c r="X903">
        <v>42</v>
      </c>
      <c r="Y903">
        <v>123</v>
      </c>
      <c r="Z903">
        <v>116.04</v>
      </c>
      <c r="AA903">
        <v>43.04</v>
      </c>
      <c r="AB903" t="s">
        <v>47</v>
      </c>
      <c r="AC903" t="s">
        <v>45</v>
      </c>
      <c r="AD903" t="s">
        <v>39</v>
      </c>
    </row>
    <row r="904" spans="1:30" x14ac:dyDescent="0.2">
      <c r="A904">
        <v>903</v>
      </c>
      <c r="B904">
        <v>78503</v>
      </c>
      <c r="C904" t="s">
        <v>40</v>
      </c>
      <c r="D904">
        <v>65</v>
      </c>
      <c r="E904" s="1">
        <v>21226</v>
      </c>
      <c r="F904">
        <v>240.54</v>
      </c>
      <c r="G904">
        <v>61</v>
      </c>
      <c r="K904">
        <v>45.4</v>
      </c>
      <c r="L904" t="s">
        <v>28</v>
      </c>
      <c r="M904" t="s">
        <v>29</v>
      </c>
      <c r="N904" t="s">
        <v>30</v>
      </c>
      <c r="O904" t="s">
        <v>31</v>
      </c>
      <c r="P904" t="s">
        <v>32</v>
      </c>
      <c r="Q904" t="s">
        <v>33</v>
      </c>
      <c r="R904" t="s">
        <v>34</v>
      </c>
      <c r="S904" t="s">
        <v>54</v>
      </c>
      <c r="T904" t="s">
        <v>36</v>
      </c>
      <c r="U904">
        <v>134</v>
      </c>
      <c r="V904">
        <v>81</v>
      </c>
      <c r="W904">
        <v>150</v>
      </c>
      <c r="X904">
        <v>47</v>
      </c>
      <c r="Y904">
        <v>121</v>
      </c>
      <c r="Z904">
        <v>101.94</v>
      </c>
      <c r="AA904">
        <v>46.38</v>
      </c>
      <c r="AB904" t="s">
        <v>37</v>
      </c>
      <c r="AC904" t="s">
        <v>38</v>
      </c>
      <c r="AD904" t="s">
        <v>56</v>
      </c>
    </row>
    <row r="905" spans="1:30" x14ac:dyDescent="0.2">
      <c r="A905">
        <v>904</v>
      </c>
      <c r="B905">
        <v>78577</v>
      </c>
      <c r="C905" t="s">
        <v>40</v>
      </c>
      <c r="D905">
        <v>58</v>
      </c>
      <c r="E905" s="1">
        <v>23756</v>
      </c>
      <c r="F905">
        <v>198.04</v>
      </c>
      <c r="G905">
        <v>65</v>
      </c>
      <c r="K905">
        <v>33</v>
      </c>
      <c r="L905" t="s">
        <v>28</v>
      </c>
      <c r="M905" t="s">
        <v>29</v>
      </c>
      <c r="N905" t="s">
        <v>62</v>
      </c>
      <c r="O905" t="s">
        <v>31</v>
      </c>
      <c r="P905" t="s">
        <v>49</v>
      </c>
      <c r="Q905" t="s">
        <v>33</v>
      </c>
      <c r="R905" t="s">
        <v>34</v>
      </c>
      <c r="S905" t="s">
        <v>39</v>
      </c>
      <c r="T905" t="s">
        <v>59</v>
      </c>
      <c r="U905">
        <v>134</v>
      </c>
      <c r="V905">
        <v>88</v>
      </c>
      <c r="W905">
        <v>185</v>
      </c>
      <c r="X905">
        <v>42</v>
      </c>
      <c r="Y905">
        <v>155</v>
      </c>
      <c r="Z905">
        <v>103.84</v>
      </c>
      <c r="AA905">
        <v>46.99</v>
      </c>
      <c r="AB905" t="s">
        <v>47</v>
      </c>
      <c r="AC905" t="s">
        <v>45</v>
      </c>
      <c r="AD905" t="s">
        <v>39</v>
      </c>
    </row>
    <row r="906" spans="1:30" x14ac:dyDescent="0.2">
      <c r="A906">
        <v>905</v>
      </c>
      <c r="B906">
        <v>78504</v>
      </c>
      <c r="C906" t="s">
        <v>27</v>
      </c>
      <c r="D906">
        <v>56</v>
      </c>
      <c r="E906" s="1">
        <v>24661</v>
      </c>
      <c r="F906">
        <v>299.81</v>
      </c>
      <c r="G906">
        <v>66</v>
      </c>
      <c r="K906">
        <v>48.4</v>
      </c>
      <c r="L906" t="s">
        <v>28</v>
      </c>
      <c r="M906" t="s">
        <v>76</v>
      </c>
      <c r="N906" t="s">
        <v>30</v>
      </c>
      <c r="O906" t="s">
        <v>31</v>
      </c>
      <c r="P906" t="s">
        <v>49</v>
      </c>
      <c r="Q906" t="s">
        <v>33</v>
      </c>
      <c r="R906" t="s">
        <v>34</v>
      </c>
      <c r="S906" t="s">
        <v>35</v>
      </c>
      <c r="T906" t="s">
        <v>44</v>
      </c>
      <c r="U906">
        <v>133</v>
      </c>
      <c r="V906">
        <v>88</v>
      </c>
      <c r="W906">
        <v>180</v>
      </c>
      <c r="X906">
        <v>49</v>
      </c>
      <c r="Y906">
        <v>138</v>
      </c>
      <c r="Z906">
        <v>85.17</v>
      </c>
      <c r="AA906">
        <v>41.65</v>
      </c>
      <c r="AB906" t="s">
        <v>50</v>
      </c>
      <c r="AC906" t="s">
        <v>38</v>
      </c>
      <c r="AD906" t="s">
        <v>39</v>
      </c>
    </row>
    <row r="907" spans="1:30" x14ac:dyDescent="0.2">
      <c r="A907">
        <v>906</v>
      </c>
      <c r="B907">
        <v>78501</v>
      </c>
      <c r="C907" t="s">
        <v>27</v>
      </c>
      <c r="D907">
        <v>81</v>
      </c>
      <c r="E907" s="1">
        <v>15551</v>
      </c>
      <c r="F907">
        <v>369.29</v>
      </c>
      <c r="G907">
        <v>68</v>
      </c>
      <c r="K907">
        <v>56.1</v>
      </c>
      <c r="L907" t="s">
        <v>28</v>
      </c>
      <c r="M907" t="s">
        <v>29</v>
      </c>
      <c r="N907" t="s">
        <v>81</v>
      </c>
      <c r="O907" t="s">
        <v>53</v>
      </c>
      <c r="P907" t="s">
        <v>42</v>
      </c>
      <c r="Q907" t="s">
        <v>33</v>
      </c>
      <c r="R907" t="s">
        <v>34</v>
      </c>
      <c r="S907" t="s">
        <v>54</v>
      </c>
      <c r="T907" t="s">
        <v>55</v>
      </c>
      <c r="U907">
        <v>130</v>
      </c>
      <c r="V907">
        <v>86</v>
      </c>
      <c r="W907">
        <v>185</v>
      </c>
      <c r="X907">
        <v>53</v>
      </c>
      <c r="Y907">
        <v>120</v>
      </c>
      <c r="Z907">
        <v>95.23</v>
      </c>
      <c r="AA907">
        <v>38.75</v>
      </c>
      <c r="AB907" t="s">
        <v>50</v>
      </c>
      <c r="AC907" t="s">
        <v>38</v>
      </c>
      <c r="AD907" t="s">
        <v>56</v>
      </c>
    </row>
    <row r="908" spans="1:30" x14ac:dyDescent="0.2">
      <c r="A908">
        <v>907</v>
      </c>
      <c r="B908">
        <v>78542</v>
      </c>
      <c r="C908" t="s">
        <v>27</v>
      </c>
      <c r="D908">
        <v>83</v>
      </c>
      <c r="E908" s="1">
        <v>14650</v>
      </c>
      <c r="F908">
        <v>190.37</v>
      </c>
      <c r="G908">
        <v>68</v>
      </c>
      <c r="K908">
        <v>28.9</v>
      </c>
      <c r="L908" t="s">
        <v>57</v>
      </c>
      <c r="M908" t="s">
        <v>68</v>
      </c>
      <c r="N908" t="s">
        <v>65</v>
      </c>
      <c r="O908" t="s">
        <v>78</v>
      </c>
      <c r="P908" t="s">
        <v>49</v>
      </c>
      <c r="Q908" t="s">
        <v>33</v>
      </c>
      <c r="R908" t="s">
        <v>58</v>
      </c>
      <c r="S908" t="s">
        <v>43</v>
      </c>
      <c r="T908" t="s">
        <v>44</v>
      </c>
      <c r="U908">
        <v>118</v>
      </c>
      <c r="V908">
        <v>80</v>
      </c>
      <c r="W908">
        <v>239</v>
      </c>
      <c r="X908">
        <v>42</v>
      </c>
      <c r="Y908">
        <v>124</v>
      </c>
      <c r="Z908">
        <v>80.959999999999994</v>
      </c>
      <c r="AA908">
        <v>34.979999999999997</v>
      </c>
      <c r="AB908" t="s">
        <v>47</v>
      </c>
      <c r="AC908" t="s">
        <v>38</v>
      </c>
      <c r="AD908" t="s">
        <v>39</v>
      </c>
    </row>
    <row r="909" spans="1:30" x14ac:dyDescent="0.2">
      <c r="A909">
        <v>908</v>
      </c>
      <c r="B909">
        <v>78542</v>
      </c>
      <c r="C909" t="s">
        <v>27</v>
      </c>
      <c r="D909">
        <v>77</v>
      </c>
      <c r="E909" s="1">
        <v>16953</v>
      </c>
      <c r="F909">
        <v>238.22</v>
      </c>
      <c r="G909">
        <v>64</v>
      </c>
      <c r="K909">
        <v>40.9</v>
      </c>
      <c r="L909" t="s">
        <v>28</v>
      </c>
      <c r="M909" t="s">
        <v>29</v>
      </c>
      <c r="N909" t="s">
        <v>46</v>
      </c>
      <c r="O909" t="s">
        <v>60</v>
      </c>
      <c r="P909" t="s">
        <v>32</v>
      </c>
      <c r="Q909" t="s">
        <v>33</v>
      </c>
      <c r="R909" t="s">
        <v>34</v>
      </c>
      <c r="S909" t="s">
        <v>43</v>
      </c>
      <c r="T909" t="s">
        <v>67</v>
      </c>
      <c r="U909">
        <v>138</v>
      </c>
      <c r="V909">
        <v>87</v>
      </c>
      <c r="W909">
        <v>159</v>
      </c>
      <c r="X909">
        <v>51</v>
      </c>
      <c r="Y909">
        <v>157</v>
      </c>
      <c r="Z909">
        <v>90.78</v>
      </c>
      <c r="AA909">
        <v>38.26</v>
      </c>
      <c r="AB909" t="s">
        <v>50</v>
      </c>
      <c r="AC909" t="s">
        <v>38</v>
      </c>
      <c r="AD909" t="s">
        <v>56</v>
      </c>
    </row>
    <row r="910" spans="1:30" x14ac:dyDescent="0.2">
      <c r="A910">
        <v>909</v>
      </c>
      <c r="B910">
        <v>78504</v>
      </c>
      <c r="C910" t="s">
        <v>27</v>
      </c>
      <c r="D910">
        <v>42</v>
      </c>
      <c r="E910" s="1">
        <v>29644</v>
      </c>
      <c r="F910">
        <v>263.33999999999997</v>
      </c>
      <c r="G910">
        <v>73</v>
      </c>
      <c r="K910">
        <v>34.700000000000003</v>
      </c>
      <c r="L910" t="s">
        <v>28</v>
      </c>
      <c r="M910" t="s">
        <v>29</v>
      </c>
      <c r="N910" t="s">
        <v>62</v>
      </c>
      <c r="O910" t="s">
        <v>31</v>
      </c>
      <c r="P910" t="s">
        <v>49</v>
      </c>
      <c r="Q910" t="s">
        <v>33</v>
      </c>
      <c r="R910" t="s">
        <v>34</v>
      </c>
      <c r="S910" t="s">
        <v>54</v>
      </c>
      <c r="T910" t="s">
        <v>55</v>
      </c>
      <c r="U910">
        <v>121</v>
      </c>
      <c r="V910">
        <v>84</v>
      </c>
      <c r="W910">
        <v>212</v>
      </c>
      <c r="X910">
        <v>48</v>
      </c>
      <c r="Y910">
        <v>144</v>
      </c>
      <c r="Z910">
        <v>75.31</v>
      </c>
      <c r="AA910">
        <v>44.23</v>
      </c>
      <c r="AB910" t="s">
        <v>37</v>
      </c>
      <c r="AC910" t="s">
        <v>38</v>
      </c>
      <c r="AD910" t="s">
        <v>39</v>
      </c>
    </row>
    <row r="911" spans="1:30" x14ac:dyDescent="0.2">
      <c r="A911">
        <v>910</v>
      </c>
      <c r="B911">
        <v>78541</v>
      </c>
      <c r="C911" t="s">
        <v>40</v>
      </c>
      <c r="D911">
        <v>42</v>
      </c>
      <c r="E911" s="1">
        <v>29698</v>
      </c>
      <c r="F911">
        <v>254.75</v>
      </c>
      <c r="G911">
        <v>69</v>
      </c>
      <c r="K911">
        <v>37.6</v>
      </c>
      <c r="L911" t="s">
        <v>28</v>
      </c>
      <c r="M911" t="s">
        <v>29</v>
      </c>
      <c r="N911" t="s">
        <v>52</v>
      </c>
      <c r="O911" t="s">
        <v>31</v>
      </c>
      <c r="P911" t="s">
        <v>49</v>
      </c>
      <c r="Q911" t="s">
        <v>33</v>
      </c>
      <c r="R911" t="s">
        <v>34</v>
      </c>
      <c r="S911" t="s">
        <v>43</v>
      </c>
      <c r="T911" t="s">
        <v>36</v>
      </c>
      <c r="U911">
        <v>136</v>
      </c>
      <c r="V911">
        <v>95</v>
      </c>
      <c r="W911">
        <v>158</v>
      </c>
      <c r="X911">
        <v>49</v>
      </c>
      <c r="Y911">
        <v>151</v>
      </c>
      <c r="Z911">
        <v>106.23</v>
      </c>
      <c r="AA911">
        <v>49.87</v>
      </c>
      <c r="AB911" t="s">
        <v>37</v>
      </c>
      <c r="AC911" t="s">
        <v>38</v>
      </c>
      <c r="AD911" t="s">
        <v>39</v>
      </c>
    </row>
    <row r="912" spans="1:30" x14ac:dyDescent="0.2">
      <c r="A912">
        <v>911</v>
      </c>
      <c r="B912">
        <v>78557</v>
      </c>
      <c r="C912" t="s">
        <v>27</v>
      </c>
      <c r="D912">
        <v>88</v>
      </c>
      <c r="E912" s="1">
        <v>12976</v>
      </c>
      <c r="F912">
        <v>189.68</v>
      </c>
      <c r="G912">
        <v>67</v>
      </c>
      <c r="K912">
        <v>29.7</v>
      </c>
      <c r="L912" t="s">
        <v>57</v>
      </c>
      <c r="M912" t="s">
        <v>29</v>
      </c>
      <c r="N912" t="s">
        <v>83</v>
      </c>
      <c r="O912" t="s">
        <v>78</v>
      </c>
      <c r="P912" t="s">
        <v>32</v>
      </c>
      <c r="Q912" t="s">
        <v>80</v>
      </c>
      <c r="R912" t="s">
        <v>58</v>
      </c>
      <c r="S912" t="s">
        <v>35</v>
      </c>
      <c r="T912" t="s">
        <v>55</v>
      </c>
      <c r="U912">
        <v>120</v>
      </c>
      <c r="V912">
        <v>80</v>
      </c>
      <c r="W912">
        <v>201</v>
      </c>
      <c r="X912">
        <v>41</v>
      </c>
      <c r="Y912">
        <v>157</v>
      </c>
      <c r="Z912">
        <v>88.43</v>
      </c>
      <c r="AA912">
        <v>27.42</v>
      </c>
      <c r="AB912" t="s">
        <v>47</v>
      </c>
      <c r="AC912" t="s">
        <v>48</v>
      </c>
      <c r="AD912" t="s">
        <v>39</v>
      </c>
    </row>
    <row r="913" spans="1:30" x14ac:dyDescent="0.2">
      <c r="A913">
        <v>912</v>
      </c>
      <c r="B913">
        <v>78557</v>
      </c>
      <c r="C913" t="s">
        <v>40</v>
      </c>
      <c r="D913">
        <v>55</v>
      </c>
      <c r="E913" s="1">
        <v>25069</v>
      </c>
      <c r="F913">
        <v>189.74</v>
      </c>
      <c r="G913">
        <v>69</v>
      </c>
      <c r="K913">
        <v>28</v>
      </c>
      <c r="L913" t="s">
        <v>57</v>
      </c>
      <c r="M913" t="s">
        <v>29</v>
      </c>
      <c r="N913" t="s">
        <v>72</v>
      </c>
      <c r="O913" t="s">
        <v>41</v>
      </c>
      <c r="P913" t="s">
        <v>71</v>
      </c>
      <c r="Q913" t="s">
        <v>33</v>
      </c>
      <c r="R913" t="s">
        <v>58</v>
      </c>
      <c r="S913" t="s">
        <v>54</v>
      </c>
      <c r="T913" t="s">
        <v>55</v>
      </c>
      <c r="U913">
        <v>112</v>
      </c>
      <c r="V913">
        <v>73</v>
      </c>
      <c r="W913">
        <v>170</v>
      </c>
      <c r="X913">
        <v>43</v>
      </c>
      <c r="Y913">
        <v>141</v>
      </c>
      <c r="Z913">
        <v>84.82</v>
      </c>
      <c r="AA913">
        <v>33.130000000000003</v>
      </c>
      <c r="AB913" t="s">
        <v>47</v>
      </c>
      <c r="AC913" t="s">
        <v>38</v>
      </c>
      <c r="AD913" t="s">
        <v>39</v>
      </c>
    </row>
    <row r="914" spans="1:30" x14ac:dyDescent="0.2">
      <c r="A914">
        <v>913</v>
      </c>
      <c r="B914">
        <v>78539</v>
      </c>
      <c r="C914" t="s">
        <v>40</v>
      </c>
      <c r="D914">
        <v>74</v>
      </c>
      <c r="E914" s="1">
        <v>18175</v>
      </c>
      <c r="F914">
        <v>160.31</v>
      </c>
      <c r="G914">
        <v>66</v>
      </c>
      <c r="K914">
        <v>25.9</v>
      </c>
      <c r="L914" t="s">
        <v>57</v>
      </c>
      <c r="M914" t="s">
        <v>29</v>
      </c>
      <c r="N914" t="s">
        <v>46</v>
      </c>
      <c r="O914" t="s">
        <v>53</v>
      </c>
      <c r="P914" t="s">
        <v>32</v>
      </c>
      <c r="Q914" t="s">
        <v>33</v>
      </c>
      <c r="R914" t="s">
        <v>58</v>
      </c>
      <c r="S914" t="s">
        <v>43</v>
      </c>
      <c r="T914" t="s">
        <v>44</v>
      </c>
      <c r="U914">
        <v>118</v>
      </c>
      <c r="V914">
        <v>76</v>
      </c>
      <c r="W914">
        <v>180</v>
      </c>
      <c r="X914">
        <v>60</v>
      </c>
      <c r="Y914">
        <v>137</v>
      </c>
      <c r="Z914">
        <v>81.87</v>
      </c>
      <c r="AA914">
        <v>37.75</v>
      </c>
      <c r="AB914" t="s">
        <v>47</v>
      </c>
      <c r="AC914" t="s">
        <v>45</v>
      </c>
      <c r="AD914" t="s">
        <v>39</v>
      </c>
    </row>
    <row r="915" spans="1:30" x14ac:dyDescent="0.2">
      <c r="A915">
        <v>914</v>
      </c>
      <c r="B915">
        <v>78542</v>
      </c>
      <c r="C915" t="s">
        <v>27</v>
      </c>
      <c r="D915">
        <v>26</v>
      </c>
      <c r="E915" s="1">
        <v>35563</v>
      </c>
      <c r="F915">
        <v>322.14999999999998</v>
      </c>
      <c r="G915">
        <v>71</v>
      </c>
      <c r="K915">
        <v>44.9</v>
      </c>
      <c r="L915" t="s">
        <v>28</v>
      </c>
      <c r="M915" t="s">
        <v>29</v>
      </c>
      <c r="N915" t="s">
        <v>46</v>
      </c>
      <c r="O915" t="s">
        <v>31</v>
      </c>
      <c r="P915" t="s">
        <v>32</v>
      </c>
      <c r="Q915" t="s">
        <v>33</v>
      </c>
      <c r="R915" t="s">
        <v>34</v>
      </c>
      <c r="S915" t="s">
        <v>39</v>
      </c>
      <c r="T915" t="s">
        <v>64</v>
      </c>
      <c r="U915">
        <v>127</v>
      </c>
      <c r="V915">
        <v>82</v>
      </c>
      <c r="W915">
        <v>222</v>
      </c>
      <c r="X915">
        <v>51</v>
      </c>
      <c r="Y915">
        <v>109</v>
      </c>
      <c r="Z915">
        <v>88.79</v>
      </c>
      <c r="AA915">
        <v>38.18</v>
      </c>
      <c r="AB915" t="s">
        <v>47</v>
      </c>
      <c r="AC915" t="s">
        <v>48</v>
      </c>
      <c r="AD915" t="s">
        <v>66</v>
      </c>
    </row>
    <row r="916" spans="1:30" x14ac:dyDescent="0.2">
      <c r="A916">
        <v>915</v>
      </c>
      <c r="B916">
        <v>78589</v>
      </c>
      <c r="C916" t="s">
        <v>27</v>
      </c>
      <c r="D916">
        <v>89</v>
      </c>
      <c r="E916" s="1">
        <v>12376</v>
      </c>
      <c r="F916">
        <v>248.62</v>
      </c>
      <c r="G916">
        <v>71</v>
      </c>
      <c r="K916">
        <v>34.700000000000003</v>
      </c>
      <c r="L916" t="s">
        <v>28</v>
      </c>
      <c r="M916" t="s">
        <v>29</v>
      </c>
      <c r="N916" t="s">
        <v>72</v>
      </c>
      <c r="O916" t="s">
        <v>53</v>
      </c>
      <c r="P916" t="s">
        <v>71</v>
      </c>
      <c r="Q916" t="s">
        <v>33</v>
      </c>
      <c r="R916" t="s">
        <v>34</v>
      </c>
      <c r="S916" t="s">
        <v>35</v>
      </c>
      <c r="T916" t="s">
        <v>36</v>
      </c>
      <c r="U916">
        <v>127</v>
      </c>
      <c r="V916">
        <v>86</v>
      </c>
      <c r="W916">
        <v>213</v>
      </c>
      <c r="X916">
        <v>55</v>
      </c>
      <c r="Y916">
        <v>153</v>
      </c>
      <c r="Z916">
        <v>97.8</v>
      </c>
      <c r="AA916">
        <v>42.86</v>
      </c>
      <c r="AB916" t="s">
        <v>50</v>
      </c>
      <c r="AC916" t="s">
        <v>45</v>
      </c>
      <c r="AD916" t="s">
        <v>39</v>
      </c>
    </row>
    <row r="917" spans="1:30" x14ac:dyDescent="0.2">
      <c r="A917">
        <v>916</v>
      </c>
      <c r="B917">
        <v>78504</v>
      </c>
      <c r="C917" t="s">
        <v>27</v>
      </c>
      <c r="D917">
        <v>64</v>
      </c>
      <c r="E917" s="1">
        <v>21512</v>
      </c>
      <c r="F917">
        <v>226.24</v>
      </c>
      <c r="G917">
        <v>69</v>
      </c>
      <c r="K917">
        <v>33.4</v>
      </c>
      <c r="L917" t="s">
        <v>28</v>
      </c>
      <c r="M917" t="s">
        <v>29</v>
      </c>
      <c r="N917" t="s">
        <v>62</v>
      </c>
      <c r="O917" t="s">
        <v>41</v>
      </c>
      <c r="P917" t="s">
        <v>49</v>
      </c>
      <c r="Q917" t="s">
        <v>33</v>
      </c>
      <c r="R917" t="s">
        <v>34</v>
      </c>
      <c r="S917" t="s">
        <v>43</v>
      </c>
      <c r="T917" t="s">
        <v>59</v>
      </c>
      <c r="U917">
        <v>139</v>
      </c>
      <c r="V917">
        <v>87</v>
      </c>
      <c r="W917">
        <v>210</v>
      </c>
      <c r="X917">
        <v>49</v>
      </c>
      <c r="Y917">
        <v>126</v>
      </c>
      <c r="Z917">
        <v>79.680000000000007</v>
      </c>
      <c r="AA917">
        <v>42.82</v>
      </c>
      <c r="AB917" t="s">
        <v>50</v>
      </c>
      <c r="AC917" t="s">
        <v>45</v>
      </c>
      <c r="AD917" t="s">
        <v>39</v>
      </c>
    </row>
    <row r="918" spans="1:30" x14ac:dyDescent="0.2">
      <c r="A918">
        <v>917</v>
      </c>
      <c r="B918">
        <v>78539</v>
      </c>
      <c r="C918" t="s">
        <v>40</v>
      </c>
      <c r="D918">
        <v>23</v>
      </c>
      <c r="E918" s="1">
        <v>36548</v>
      </c>
      <c r="F918">
        <v>189.12</v>
      </c>
      <c r="G918">
        <v>64</v>
      </c>
      <c r="K918">
        <v>32.5</v>
      </c>
      <c r="L918" t="s">
        <v>28</v>
      </c>
      <c r="M918" t="s">
        <v>29</v>
      </c>
      <c r="N918" t="s">
        <v>72</v>
      </c>
      <c r="O918" t="s">
        <v>31</v>
      </c>
      <c r="P918" t="s">
        <v>75</v>
      </c>
      <c r="Q918" t="s">
        <v>33</v>
      </c>
      <c r="R918" t="s">
        <v>34</v>
      </c>
      <c r="S918" t="s">
        <v>43</v>
      </c>
      <c r="T918" t="s">
        <v>55</v>
      </c>
      <c r="U918">
        <v>132</v>
      </c>
      <c r="V918">
        <v>87</v>
      </c>
      <c r="W918">
        <v>240</v>
      </c>
      <c r="X918">
        <v>60</v>
      </c>
      <c r="Y918">
        <v>127</v>
      </c>
      <c r="Z918">
        <v>83.79</v>
      </c>
      <c r="AA918">
        <v>40.450000000000003</v>
      </c>
      <c r="AB918" t="s">
        <v>47</v>
      </c>
      <c r="AC918" t="s">
        <v>38</v>
      </c>
      <c r="AD918" t="s">
        <v>66</v>
      </c>
    </row>
    <row r="919" spans="1:30" x14ac:dyDescent="0.2">
      <c r="A919">
        <v>918</v>
      </c>
      <c r="B919">
        <v>78539</v>
      </c>
      <c r="C919" t="s">
        <v>40</v>
      </c>
      <c r="D919">
        <v>54</v>
      </c>
      <c r="E919" s="1">
        <v>25344</v>
      </c>
      <c r="F919">
        <v>130.62</v>
      </c>
      <c r="G919">
        <v>68</v>
      </c>
      <c r="K919">
        <v>19.899999999999999</v>
      </c>
      <c r="L919" t="s">
        <v>57</v>
      </c>
      <c r="M919" t="s">
        <v>29</v>
      </c>
      <c r="N919" t="s">
        <v>69</v>
      </c>
      <c r="O919" t="s">
        <v>31</v>
      </c>
      <c r="P919" t="s">
        <v>75</v>
      </c>
      <c r="Q919" t="s">
        <v>33</v>
      </c>
      <c r="R919" t="s">
        <v>63</v>
      </c>
      <c r="S919" t="s">
        <v>39</v>
      </c>
      <c r="T919" t="s">
        <v>55</v>
      </c>
      <c r="U919">
        <v>110</v>
      </c>
      <c r="V919">
        <v>73</v>
      </c>
      <c r="W919">
        <v>182</v>
      </c>
      <c r="X919">
        <v>59</v>
      </c>
      <c r="Y919">
        <v>142</v>
      </c>
      <c r="Z919">
        <v>90.8</v>
      </c>
      <c r="AA919">
        <v>36.130000000000003</v>
      </c>
      <c r="AB919" t="s">
        <v>37</v>
      </c>
      <c r="AC919" t="s">
        <v>48</v>
      </c>
      <c r="AD919" t="s">
        <v>39</v>
      </c>
    </row>
    <row r="920" spans="1:30" x14ac:dyDescent="0.2">
      <c r="A920">
        <v>919</v>
      </c>
      <c r="B920">
        <v>78504</v>
      </c>
      <c r="C920" t="s">
        <v>40</v>
      </c>
      <c r="D920">
        <v>31</v>
      </c>
      <c r="E920" s="1">
        <v>33897</v>
      </c>
      <c r="F920">
        <v>267.72000000000003</v>
      </c>
      <c r="G920">
        <v>75</v>
      </c>
      <c r="K920">
        <v>33.5</v>
      </c>
      <c r="L920" t="s">
        <v>28</v>
      </c>
      <c r="M920" t="s">
        <v>29</v>
      </c>
      <c r="N920" t="s">
        <v>46</v>
      </c>
      <c r="O920" t="s">
        <v>31</v>
      </c>
      <c r="P920" t="s">
        <v>49</v>
      </c>
      <c r="Q920" t="s">
        <v>33</v>
      </c>
      <c r="R920" t="s">
        <v>34</v>
      </c>
      <c r="S920" t="s">
        <v>35</v>
      </c>
      <c r="T920" t="s">
        <v>59</v>
      </c>
      <c r="U920">
        <v>144</v>
      </c>
      <c r="V920">
        <v>87</v>
      </c>
      <c r="W920">
        <v>204</v>
      </c>
      <c r="X920">
        <v>42</v>
      </c>
      <c r="Y920">
        <v>117</v>
      </c>
      <c r="Z920">
        <v>73.75</v>
      </c>
      <c r="AA920">
        <v>42.69</v>
      </c>
      <c r="AB920" t="s">
        <v>50</v>
      </c>
      <c r="AC920" t="s">
        <v>38</v>
      </c>
      <c r="AD920" t="s">
        <v>51</v>
      </c>
    </row>
    <row r="921" spans="1:30" x14ac:dyDescent="0.2">
      <c r="A921">
        <v>920</v>
      </c>
      <c r="B921">
        <v>78501</v>
      </c>
      <c r="C921" t="s">
        <v>27</v>
      </c>
      <c r="D921">
        <v>90</v>
      </c>
      <c r="E921" s="1">
        <v>12222</v>
      </c>
      <c r="F921">
        <v>206.94</v>
      </c>
      <c r="G921">
        <v>66</v>
      </c>
      <c r="K921">
        <v>33.4</v>
      </c>
      <c r="L921" t="s">
        <v>28</v>
      </c>
      <c r="M921" t="s">
        <v>29</v>
      </c>
      <c r="N921" t="s">
        <v>62</v>
      </c>
      <c r="O921" t="s">
        <v>53</v>
      </c>
      <c r="P921" t="s">
        <v>32</v>
      </c>
      <c r="Q921" t="s">
        <v>33</v>
      </c>
      <c r="R921" t="s">
        <v>34</v>
      </c>
      <c r="S921" t="s">
        <v>39</v>
      </c>
      <c r="T921" t="s">
        <v>55</v>
      </c>
      <c r="U921">
        <v>128</v>
      </c>
      <c r="V921">
        <v>86</v>
      </c>
      <c r="W921">
        <v>181</v>
      </c>
      <c r="X921">
        <v>49</v>
      </c>
      <c r="Y921">
        <v>134</v>
      </c>
      <c r="Z921">
        <v>116.16</v>
      </c>
      <c r="AA921">
        <v>40.32</v>
      </c>
      <c r="AB921" t="s">
        <v>47</v>
      </c>
      <c r="AC921" t="s">
        <v>48</v>
      </c>
      <c r="AD921" t="s">
        <v>39</v>
      </c>
    </row>
    <row r="922" spans="1:30" x14ac:dyDescent="0.2">
      <c r="A922">
        <v>921</v>
      </c>
      <c r="B922">
        <v>78539</v>
      </c>
      <c r="C922" t="s">
        <v>40</v>
      </c>
      <c r="D922">
        <v>63</v>
      </c>
      <c r="E922" s="1">
        <v>22203</v>
      </c>
      <c r="F922">
        <v>167.25</v>
      </c>
      <c r="G922">
        <v>65</v>
      </c>
      <c r="K922">
        <v>27.8</v>
      </c>
      <c r="L922" t="s">
        <v>57</v>
      </c>
      <c r="M922" t="s">
        <v>76</v>
      </c>
      <c r="N922" t="s">
        <v>30</v>
      </c>
      <c r="O922" t="s">
        <v>41</v>
      </c>
      <c r="P922" t="s">
        <v>42</v>
      </c>
      <c r="Q922" t="s">
        <v>33</v>
      </c>
      <c r="R922" t="s">
        <v>58</v>
      </c>
      <c r="S922" t="s">
        <v>35</v>
      </c>
      <c r="T922" t="s">
        <v>36</v>
      </c>
      <c r="U922">
        <v>109</v>
      </c>
      <c r="V922">
        <v>78</v>
      </c>
      <c r="W922">
        <v>233</v>
      </c>
      <c r="X922">
        <v>42</v>
      </c>
      <c r="Y922">
        <v>156</v>
      </c>
      <c r="Z922">
        <v>105.03</v>
      </c>
      <c r="AA922">
        <v>37.950000000000003</v>
      </c>
      <c r="AB922" t="s">
        <v>50</v>
      </c>
      <c r="AC922" t="s">
        <v>48</v>
      </c>
      <c r="AD922" t="s">
        <v>39</v>
      </c>
    </row>
    <row r="923" spans="1:30" x14ac:dyDescent="0.2">
      <c r="A923">
        <v>922</v>
      </c>
      <c r="B923">
        <v>78539</v>
      </c>
      <c r="C923" t="s">
        <v>40</v>
      </c>
      <c r="D923">
        <v>52</v>
      </c>
      <c r="E923" s="1">
        <v>26175</v>
      </c>
      <c r="F923">
        <v>195.84</v>
      </c>
      <c r="G923">
        <v>64</v>
      </c>
      <c r="K923">
        <v>33.6</v>
      </c>
      <c r="L923" t="s">
        <v>28</v>
      </c>
      <c r="M923" t="s">
        <v>79</v>
      </c>
      <c r="N923" t="s">
        <v>62</v>
      </c>
      <c r="O923" t="s">
        <v>31</v>
      </c>
      <c r="P923" t="s">
        <v>49</v>
      </c>
      <c r="Q923" t="s">
        <v>33</v>
      </c>
      <c r="R923" t="s">
        <v>34</v>
      </c>
      <c r="S923" t="s">
        <v>43</v>
      </c>
      <c r="T923" t="s">
        <v>55</v>
      </c>
      <c r="U923">
        <v>143</v>
      </c>
      <c r="V923">
        <v>89</v>
      </c>
      <c r="W923">
        <v>171</v>
      </c>
      <c r="X923">
        <v>41</v>
      </c>
      <c r="Y923">
        <v>100</v>
      </c>
      <c r="Z923">
        <v>102.75</v>
      </c>
      <c r="AA923">
        <v>45.16</v>
      </c>
      <c r="AB923" t="s">
        <v>47</v>
      </c>
      <c r="AC923" t="s">
        <v>48</v>
      </c>
      <c r="AD923" t="s">
        <v>39</v>
      </c>
    </row>
    <row r="924" spans="1:30" x14ac:dyDescent="0.2">
      <c r="A924">
        <v>923</v>
      </c>
      <c r="B924">
        <v>78541</v>
      </c>
      <c r="C924" t="s">
        <v>27</v>
      </c>
      <c r="D924">
        <v>48</v>
      </c>
      <c r="E924" s="1">
        <v>27431</v>
      </c>
      <c r="F924">
        <v>222.48</v>
      </c>
      <c r="G924">
        <v>71</v>
      </c>
      <c r="K924">
        <v>31</v>
      </c>
      <c r="L924" t="s">
        <v>28</v>
      </c>
      <c r="M924" t="s">
        <v>79</v>
      </c>
      <c r="N924" t="s">
        <v>46</v>
      </c>
      <c r="O924" t="s">
        <v>41</v>
      </c>
      <c r="P924" t="s">
        <v>32</v>
      </c>
      <c r="Q924" t="s">
        <v>33</v>
      </c>
      <c r="R924" t="s">
        <v>34</v>
      </c>
      <c r="S924" t="s">
        <v>54</v>
      </c>
      <c r="T924" t="s">
        <v>64</v>
      </c>
      <c r="U924">
        <v>140</v>
      </c>
      <c r="V924">
        <v>88</v>
      </c>
      <c r="W924">
        <v>197</v>
      </c>
      <c r="X924">
        <v>43</v>
      </c>
      <c r="Y924">
        <v>124</v>
      </c>
      <c r="Z924">
        <v>91.99</v>
      </c>
      <c r="AA924">
        <v>41.54</v>
      </c>
      <c r="AB924" t="s">
        <v>47</v>
      </c>
      <c r="AC924" t="s">
        <v>38</v>
      </c>
      <c r="AD924" t="s">
        <v>39</v>
      </c>
    </row>
    <row r="925" spans="1:30" x14ac:dyDescent="0.2">
      <c r="A925">
        <v>924</v>
      </c>
      <c r="B925">
        <v>78542</v>
      </c>
      <c r="C925" t="s">
        <v>40</v>
      </c>
      <c r="D925">
        <v>53</v>
      </c>
      <c r="E925" s="1">
        <v>25775</v>
      </c>
      <c r="F925">
        <v>207.51</v>
      </c>
      <c r="G925">
        <v>67</v>
      </c>
      <c r="K925">
        <v>32.5</v>
      </c>
      <c r="L925" t="s">
        <v>28</v>
      </c>
      <c r="M925" t="s">
        <v>29</v>
      </c>
      <c r="N925" t="s">
        <v>46</v>
      </c>
      <c r="O925" t="s">
        <v>31</v>
      </c>
      <c r="P925" t="s">
        <v>32</v>
      </c>
      <c r="Q925" t="s">
        <v>33</v>
      </c>
      <c r="R925" t="s">
        <v>34</v>
      </c>
      <c r="S925" t="s">
        <v>39</v>
      </c>
      <c r="T925" t="s">
        <v>59</v>
      </c>
      <c r="U925">
        <v>122</v>
      </c>
      <c r="V925">
        <v>91</v>
      </c>
      <c r="W925">
        <v>162</v>
      </c>
      <c r="X925">
        <v>59</v>
      </c>
      <c r="Y925">
        <v>115</v>
      </c>
      <c r="Z925">
        <v>115.54</v>
      </c>
      <c r="AA925">
        <v>47.07</v>
      </c>
      <c r="AB925" t="s">
        <v>50</v>
      </c>
      <c r="AC925" t="s">
        <v>48</v>
      </c>
      <c r="AD925" t="s">
        <v>39</v>
      </c>
    </row>
    <row r="926" spans="1:30" x14ac:dyDescent="0.2">
      <c r="A926">
        <v>925</v>
      </c>
      <c r="B926">
        <v>78501</v>
      </c>
      <c r="C926" t="s">
        <v>40</v>
      </c>
      <c r="D926">
        <v>64</v>
      </c>
      <c r="E926" s="1">
        <v>21739</v>
      </c>
      <c r="F926">
        <v>212.16</v>
      </c>
      <c r="G926">
        <v>74</v>
      </c>
      <c r="K926">
        <v>27.2</v>
      </c>
      <c r="L926" t="s">
        <v>57</v>
      </c>
      <c r="M926" t="s">
        <v>29</v>
      </c>
      <c r="N926" t="s">
        <v>72</v>
      </c>
      <c r="O926" t="s">
        <v>31</v>
      </c>
      <c r="P926" t="s">
        <v>75</v>
      </c>
      <c r="Q926" t="s">
        <v>33</v>
      </c>
      <c r="R926" t="s">
        <v>58</v>
      </c>
      <c r="S926" t="s">
        <v>39</v>
      </c>
      <c r="T926" t="s">
        <v>55</v>
      </c>
      <c r="U926">
        <v>118</v>
      </c>
      <c r="V926">
        <v>79</v>
      </c>
      <c r="W926">
        <v>188</v>
      </c>
      <c r="X926">
        <v>41</v>
      </c>
      <c r="Y926">
        <v>105</v>
      </c>
      <c r="Z926">
        <v>75.8</v>
      </c>
      <c r="AA926">
        <v>35.83</v>
      </c>
      <c r="AB926" t="s">
        <v>47</v>
      </c>
      <c r="AC926" t="s">
        <v>38</v>
      </c>
      <c r="AD926" t="s">
        <v>66</v>
      </c>
    </row>
    <row r="927" spans="1:30" x14ac:dyDescent="0.2">
      <c r="A927">
        <v>926</v>
      </c>
      <c r="B927">
        <v>78501</v>
      </c>
      <c r="C927" t="s">
        <v>40</v>
      </c>
      <c r="D927">
        <v>71</v>
      </c>
      <c r="E927" s="1">
        <v>19102</v>
      </c>
      <c r="F927">
        <v>272.19</v>
      </c>
      <c r="G927">
        <v>64</v>
      </c>
      <c r="K927">
        <v>46.7</v>
      </c>
      <c r="L927" t="s">
        <v>28</v>
      </c>
      <c r="M927" t="s">
        <v>29</v>
      </c>
      <c r="N927" t="s">
        <v>30</v>
      </c>
      <c r="O927" t="s">
        <v>53</v>
      </c>
      <c r="P927" t="s">
        <v>42</v>
      </c>
      <c r="Q927" t="s">
        <v>33</v>
      </c>
      <c r="R927" t="s">
        <v>34</v>
      </c>
      <c r="S927" t="s">
        <v>43</v>
      </c>
      <c r="T927" t="s">
        <v>55</v>
      </c>
      <c r="U927">
        <v>125</v>
      </c>
      <c r="V927">
        <v>87</v>
      </c>
      <c r="W927">
        <v>231</v>
      </c>
      <c r="X927">
        <v>50</v>
      </c>
      <c r="Y927">
        <v>134</v>
      </c>
      <c r="Z927">
        <v>108.63</v>
      </c>
      <c r="AA927">
        <v>47.95</v>
      </c>
      <c r="AB927" t="s">
        <v>50</v>
      </c>
      <c r="AC927" t="s">
        <v>48</v>
      </c>
      <c r="AD927" t="s">
        <v>39</v>
      </c>
    </row>
    <row r="928" spans="1:30" x14ac:dyDescent="0.2">
      <c r="A928">
        <v>927</v>
      </c>
      <c r="B928">
        <v>78541</v>
      </c>
      <c r="C928" t="s">
        <v>27</v>
      </c>
      <c r="D928">
        <v>75</v>
      </c>
      <c r="E928" s="1">
        <v>17823</v>
      </c>
      <c r="F928">
        <v>182.36</v>
      </c>
      <c r="G928">
        <v>69</v>
      </c>
      <c r="K928">
        <v>26.9</v>
      </c>
      <c r="L928" t="s">
        <v>57</v>
      </c>
      <c r="M928" t="s">
        <v>29</v>
      </c>
      <c r="N928" t="s">
        <v>52</v>
      </c>
      <c r="O928" t="s">
        <v>60</v>
      </c>
      <c r="P928" t="s">
        <v>49</v>
      </c>
      <c r="Q928" t="s">
        <v>33</v>
      </c>
      <c r="R928" t="s">
        <v>58</v>
      </c>
      <c r="S928" t="s">
        <v>43</v>
      </c>
      <c r="T928" t="s">
        <v>67</v>
      </c>
      <c r="U928">
        <v>120</v>
      </c>
      <c r="V928">
        <v>76</v>
      </c>
      <c r="W928">
        <v>173</v>
      </c>
      <c r="X928">
        <v>43</v>
      </c>
      <c r="Y928">
        <v>137</v>
      </c>
      <c r="Z928">
        <v>84.58</v>
      </c>
      <c r="AA928">
        <v>30</v>
      </c>
      <c r="AB928" t="s">
        <v>50</v>
      </c>
      <c r="AC928" t="s">
        <v>48</v>
      </c>
      <c r="AD928" t="s">
        <v>39</v>
      </c>
    </row>
    <row r="929" spans="1:30" x14ac:dyDescent="0.2">
      <c r="A929">
        <v>928</v>
      </c>
      <c r="B929">
        <v>78542</v>
      </c>
      <c r="C929" t="s">
        <v>27</v>
      </c>
      <c r="D929">
        <v>28</v>
      </c>
      <c r="E929" s="1">
        <v>34994</v>
      </c>
      <c r="F929">
        <v>271.14</v>
      </c>
      <c r="G929">
        <v>65</v>
      </c>
      <c r="K929">
        <v>45.1</v>
      </c>
      <c r="L929" t="s">
        <v>28</v>
      </c>
      <c r="M929" t="s">
        <v>29</v>
      </c>
      <c r="N929" t="s">
        <v>46</v>
      </c>
      <c r="O929" t="s">
        <v>41</v>
      </c>
      <c r="P929" t="s">
        <v>49</v>
      </c>
      <c r="Q929" t="s">
        <v>33</v>
      </c>
      <c r="R929" t="s">
        <v>34</v>
      </c>
      <c r="S929" t="s">
        <v>35</v>
      </c>
      <c r="T929" t="s">
        <v>59</v>
      </c>
      <c r="U929">
        <v>127</v>
      </c>
      <c r="V929">
        <v>89</v>
      </c>
      <c r="W929">
        <v>228</v>
      </c>
      <c r="X929">
        <v>49</v>
      </c>
      <c r="Y929">
        <v>113</v>
      </c>
      <c r="Z929">
        <v>109.21</v>
      </c>
      <c r="AA929">
        <v>39.71</v>
      </c>
      <c r="AB929" t="s">
        <v>47</v>
      </c>
      <c r="AC929" t="s">
        <v>45</v>
      </c>
      <c r="AD929" t="s">
        <v>66</v>
      </c>
    </row>
    <row r="930" spans="1:30" x14ac:dyDescent="0.2">
      <c r="A930">
        <v>929</v>
      </c>
      <c r="B930">
        <v>78541</v>
      </c>
      <c r="C930" t="s">
        <v>40</v>
      </c>
      <c r="D930">
        <v>57</v>
      </c>
      <c r="E930" s="1">
        <v>24075</v>
      </c>
      <c r="F930">
        <v>269.39</v>
      </c>
      <c r="G930">
        <v>68</v>
      </c>
      <c r="K930">
        <v>41</v>
      </c>
      <c r="L930" t="s">
        <v>28</v>
      </c>
      <c r="M930" t="s">
        <v>29</v>
      </c>
      <c r="N930" t="s">
        <v>30</v>
      </c>
      <c r="O930" t="s">
        <v>31</v>
      </c>
      <c r="P930" t="s">
        <v>32</v>
      </c>
      <c r="Q930" t="s">
        <v>33</v>
      </c>
      <c r="R930" t="s">
        <v>34</v>
      </c>
      <c r="S930" t="s">
        <v>35</v>
      </c>
      <c r="T930" t="s">
        <v>64</v>
      </c>
      <c r="U930">
        <v>130</v>
      </c>
      <c r="V930">
        <v>95</v>
      </c>
      <c r="W930">
        <v>169</v>
      </c>
      <c r="X930">
        <v>48</v>
      </c>
      <c r="Y930">
        <v>122</v>
      </c>
      <c r="Z930">
        <v>94.94</v>
      </c>
      <c r="AA930">
        <v>47.19</v>
      </c>
      <c r="AB930" t="s">
        <v>47</v>
      </c>
      <c r="AC930" t="s">
        <v>38</v>
      </c>
      <c r="AD930" t="s">
        <v>39</v>
      </c>
    </row>
    <row r="931" spans="1:30" x14ac:dyDescent="0.2">
      <c r="A931">
        <v>930</v>
      </c>
      <c r="B931">
        <v>78504</v>
      </c>
      <c r="C931" t="s">
        <v>27</v>
      </c>
      <c r="D931">
        <v>72</v>
      </c>
      <c r="E931" s="1">
        <v>18817</v>
      </c>
      <c r="F931">
        <v>291.62</v>
      </c>
      <c r="G931">
        <v>68</v>
      </c>
      <c r="K931">
        <v>44.3</v>
      </c>
      <c r="L931" t="s">
        <v>28</v>
      </c>
      <c r="M931" t="s">
        <v>29</v>
      </c>
      <c r="N931" t="s">
        <v>81</v>
      </c>
      <c r="O931" t="s">
        <v>60</v>
      </c>
      <c r="P931" t="s">
        <v>42</v>
      </c>
      <c r="Q931" t="s">
        <v>33</v>
      </c>
      <c r="R931" t="s">
        <v>34</v>
      </c>
      <c r="S931" t="s">
        <v>43</v>
      </c>
      <c r="T931" t="s">
        <v>73</v>
      </c>
      <c r="U931">
        <v>137</v>
      </c>
      <c r="V931">
        <v>87</v>
      </c>
      <c r="W931">
        <v>235</v>
      </c>
      <c r="X931">
        <v>50</v>
      </c>
      <c r="Y931">
        <v>129</v>
      </c>
      <c r="Z931">
        <v>86.51</v>
      </c>
      <c r="AA931">
        <v>43.65</v>
      </c>
      <c r="AB931" t="s">
        <v>50</v>
      </c>
      <c r="AC931" t="s">
        <v>38</v>
      </c>
      <c r="AD931" t="s">
        <v>39</v>
      </c>
    </row>
    <row r="932" spans="1:30" x14ac:dyDescent="0.2">
      <c r="A932">
        <v>931</v>
      </c>
      <c r="B932">
        <v>78577</v>
      </c>
      <c r="C932" t="s">
        <v>27</v>
      </c>
      <c r="D932">
        <v>75</v>
      </c>
      <c r="E932" s="1">
        <v>17630</v>
      </c>
      <c r="F932">
        <v>268.83999999999997</v>
      </c>
      <c r="G932">
        <v>69</v>
      </c>
      <c r="K932">
        <v>39.700000000000003</v>
      </c>
      <c r="L932" t="s">
        <v>28</v>
      </c>
      <c r="M932" t="s">
        <v>29</v>
      </c>
      <c r="N932" t="s">
        <v>65</v>
      </c>
      <c r="O932" t="s">
        <v>53</v>
      </c>
      <c r="P932" t="s">
        <v>49</v>
      </c>
      <c r="Q932" t="s">
        <v>33</v>
      </c>
      <c r="R932" t="s">
        <v>34</v>
      </c>
      <c r="S932" t="s">
        <v>43</v>
      </c>
      <c r="T932" t="s">
        <v>55</v>
      </c>
      <c r="U932">
        <v>138</v>
      </c>
      <c r="V932">
        <v>82</v>
      </c>
      <c r="W932">
        <v>232</v>
      </c>
      <c r="X932">
        <v>58</v>
      </c>
      <c r="Y932">
        <v>153</v>
      </c>
      <c r="Z932">
        <v>118.35</v>
      </c>
      <c r="AA932">
        <v>39.5</v>
      </c>
      <c r="AB932" t="s">
        <v>37</v>
      </c>
      <c r="AC932" t="s">
        <v>48</v>
      </c>
      <c r="AD932" t="s">
        <v>39</v>
      </c>
    </row>
    <row r="933" spans="1:30" x14ac:dyDescent="0.2">
      <c r="A933">
        <v>932</v>
      </c>
      <c r="B933">
        <v>78577</v>
      </c>
      <c r="C933" t="s">
        <v>40</v>
      </c>
      <c r="D933">
        <v>41</v>
      </c>
      <c r="E933" s="1">
        <v>30252</v>
      </c>
      <c r="F933">
        <v>303.44</v>
      </c>
      <c r="G933">
        <v>62</v>
      </c>
      <c r="K933">
        <v>55.5</v>
      </c>
      <c r="L933" t="s">
        <v>28</v>
      </c>
      <c r="M933" t="s">
        <v>74</v>
      </c>
      <c r="N933" t="s">
        <v>46</v>
      </c>
      <c r="O933" t="s">
        <v>31</v>
      </c>
      <c r="P933" t="s">
        <v>42</v>
      </c>
      <c r="Q933" t="s">
        <v>33</v>
      </c>
      <c r="R933" t="s">
        <v>34</v>
      </c>
      <c r="S933" t="s">
        <v>39</v>
      </c>
      <c r="T933" t="s">
        <v>36</v>
      </c>
      <c r="U933">
        <v>126</v>
      </c>
      <c r="V933">
        <v>90</v>
      </c>
      <c r="W933">
        <v>230</v>
      </c>
      <c r="X933">
        <v>47</v>
      </c>
      <c r="Y933">
        <v>133</v>
      </c>
      <c r="Z933">
        <v>83.79</v>
      </c>
      <c r="AA933">
        <v>43.4</v>
      </c>
      <c r="AB933" t="s">
        <v>50</v>
      </c>
      <c r="AC933" t="s">
        <v>48</v>
      </c>
      <c r="AD933" t="s">
        <v>39</v>
      </c>
    </row>
    <row r="934" spans="1:30" x14ac:dyDescent="0.2">
      <c r="A934">
        <v>933</v>
      </c>
      <c r="B934">
        <v>78542</v>
      </c>
      <c r="C934" t="s">
        <v>40</v>
      </c>
      <c r="D934">
        <v>58</v>
      </c>
      <c r="E934" s="1">
        <v>23738</v>
      </c>
      <c r="F934">
        <v>254.71</v>
      </c>
      <c r="G934">
        <v>73</v>
      </c>
      <c r="K934">
        <v>33.6</v>
      </c>
      <c r="L934" t="s">
        <v>28</v>
      </c>
      <c r="M934" t="s">
        <v>29</v>
      </c>
      <c r="N934" t="s">
        <v>46</v>
      </c>
      <c r="O934" t="s">
        <v>60</v>
      </c>
      <c r="P934" t="s">
        <v>32</v>
      </c>
      <c r="Q934" t="s">
        <v>33</v>
      </c>
      <c r="R934" t="s">
        <v>34</v>
      </c>
      <c r="S934" t="s">
        <v>43</v>
      </c>
      <c r="T934" t="s">
        <v>73</v>
      </c>
      <c r="U934">
        <v>125</v>
      </c>
      <c r="V934">
        <v>94</v>
      </c>
      <c r="W934">
        <v>164</v>
      </c>
      <c r="X934">
        <v>42</v>
      </c>
      <c r="Y934">
        <v>152</v>
      </c>
      <c r="Z934">
        <v>70.66</v>
      </c>
      <c r="AA934">
        <v>46.25</v>
      </c>
      <c r="AB934" t="s">
        <v>50</v>
      </c>
      <c r="AC934" t="s">
        <v>45</v>
      </c>
      <c r="AD934" t="s">
        <v>39</v>
      </c>
    </row>
    <row r="935" spans="1:30" x14ac:dyDescent="0.2">
      <c r="A935">
        <v>934</v>
      </c>
      <c r="B935">
        <v>78501</v>
      </c>
      <c r="C935" t="s">
        <v>27</v>
      </c>
      <c r="D935">
        <v>71</v>
      </c>
      <c r="E935" s="1">
        <v>19224</v>
      </c>
      <c r="F935">
        <v>194.82</v>
      </c>
      <c r="G935">
        <v>70</v>
      </c>
      <c r="K935">
        <v>28</v>
      </c>
      <c r="L935" t="s">
        <v>57</v>
      </c>
      <c r="M935" t="s">
        <v>29</v>
      </c>
      <c r="N935" t="s">
        <v>46</v>
      </c>
      <c r="O935" t="s">
        <v>53</v>
      </c>
      <c r="P935" t="s">
        <v>32</v>
      </c>
      <c r="Q935" t="s">
        <v>33</v>
      </c>
      <c r="R935" t="s">
        <v>58</v>
      </c>
      <c r="S935" t="s">
        <v>39</v>
      </c>
      <c r="T935" t="s">
        <v>55</v>
      </c>
      <c r="U935">
        <v>118</v>
      </c>
      <c r="V935">
        <v>74</v>
      </c>
      <c r="W935">
        <v>229</v>
      </c>
      <c r="X935">
        <v>48</v>
      </c>
      <c r="Y935">
        <v>127</v>
      </c>
      <c r="Z935">
        <v>105.45</v>
      </c>
      <c r="AA935">
        <v>34.83</v>
      </c>
      <c r="AB935" t="s">
        <v>50</v>
      </c>
      <c r="AC935" t="s">
        <v>48</v>
      </c>
      <c r="AD935" t="s">
        <v>39</v>
      </c>
    </row>
    <row r="936" spans="1:30" x14ac:dyDescent="0.2">
      <c r="A936">
        <v>935</v>
      </c>
      <c r="B936">
        <v>78539</v>
      </c>
      <c r="C936" t="s">
        <v>40</v>
      </c>
      <c r="D936">
        <v>26</v>
      </c>
      <c r="E936" s="1">
        <v>35555</v>
      </c>
      <c r="F936">
        <v>152.21</v>
      </c>
      <c r="G936">
        <v>62</v>
      </c>
      <c r="K936">
        <v>27.8</v>
      </c>
      <c r="L936" t="s">
        <v>57</v>
      </c>
      <c r="M936" t="s">
        <v>29</v>
      </c>
      <c r="N936" t="s">
        <v>52</v>
      </c>
      <c r="O936" t="s">
        <v>31</v>
      </c>
      <c r="P936" t="s">
        <v>71</v>
      </c>
      <c r="Q936" t="s">
        <v>33</v>
      </c>
      <c r="R936" t="s">
        <v>58</v>
      </c>
      <c r="S936" t="s">
        <v>43</v>
      </c>
      <c r="T936" t="s">
        <v>55</v>
      </c>
      <c r="U936">
        <v>112</v>
      </c>
      <c r="V936">
        <v>76</v>
      </c>
      <c r="W936">
        <v>191</v>
      </c>
      <c r="X936">
        <v>46</v>
      </c>
      <c r="Y936">
        <v>100</v>
      </c>
      <c r="Z936">
        <v>86.04</v>
      </c>
      <c r="AA936">
        <v>37.14</v>
      </c>
      <c r="AB936" t="s">
        <v>50</v>
      </c>
      <c r="AC936" t="s">
        <v>38</v>
      </c>
      <c r="AD936" t="s">
        <v>39</v>
      </c>
    </row>
    <row r="937" spans="1:30" x14ac:dyDescent="0.2">
      <c r="A937">
        <v>936</v>
      </c>
      <c r="B937">
        <v>78503</v>
      </c>
      <c r="C937" t="s">
        <v>27</v>
      </c>
      <c r="D937">
        <v>81</v>
      </c>
      <c r="E937" s="1">
        <v>15291</v>
      </c>
      <c r="F937">
        <v>283.20999999999998</v>
      </c>
      <c r="G937">
        <v>58</v>
      </c>
      <c r="K937">
        <v>59.2</v>
      </c>
      <c r="L937" t="s">
        <v>28</v>
      </c>
      <c r="M937" t="s">
        <v>29</v>
      </c>
      <c r="N937" t="s">
        <v>46</v>
      </c>
      <c r="O937" t="s">
        <v>53</v>
      </c>
      <c r="P937" t="s">
        <v>49</v>
      </c>
      <c r="Q937" t="s">
        <v>33</v>
      </c>
      <c r="R937" t="s">
        <v>34</v>
      </c>
      <c r="S937" t="s">
        <v>54</v>
      </c>
      <c r="T937" t="s">
        <v>36</v>
      </c>
      <c r="U937">
        <v>135</v>
      </c>
      <c r="V937">
        <v>83</v>
      </c>
      <c r="W937">
        <v>177</v>
      </c>
      <c r="X937">
        <v>54</v>
      </c>
      <c r="Y937">
        <v>136</v>
      </c>
      <c r="Z937">
        <v>107</v>
      </c>
      <c r="AA937">
        <v>38.58</v>
      </c>
      <c r="AB937" t="s">
        <v>37</v>
      </c>
      <c r="AC937" t="s">
        <v>38</v>
      </c>
      <c r="AD937" t="s">
        <v>56</v>
      </c>
    </row>
    <row r="938" spans="1:30" x14ac:dyDescent="0.2">
      <c r="A938">
        <v>937</v>
      </c>
      <c r="B938">
        <v>78501</v>
      </c>
      <c r="C938" t="s">
        <v>40</v>
      </c>
      <c r="D938">
        <v>78</v>
      </c>
      <c r="E938" s="1">
        <v>16624</v>
      </c>
      <c r="F938">
        <v>178.2</v>
      </c>
      <c r="G938">
        <v>65</v>
      </c>
      <c r="K938">
        <v>29.7</v>
      </c>
      <c r="L938" t="s">
        <v>57</v>
      </c>
      <c r="M938" t="s">
        <v>29</v>
      </c>
      <c r="N938" t="s">
        <v>65</v>
      </c>
      <c r="O938" t="s">
        <v>53</v>
      </c>
      <c r="P938" t="s">
        <v>49</v>
      </c>
      <c r="Q938" t="s">
        <v>33</v>
      </c>
      <c r="R938" t="s">
        <v>58</v>
      </c>
      <c r="S938" t="s">
        <v>54</v>
      </c>
      <c r="T938" t="s">
        <v>55</v>
      </c>
      <c r="U938">
        <v>108</v>
      </c>
      <c r="V938">
        <v>70</v>
      </c>
      <c r="W938">
        <v>222</v>
      </c>
      <c r="X938">
        <v>53</v>
      </c>
      <c r="Y938">
        <v>110</v>
      </c>
      <c r="Z938">
        <v>90.76</v>
      </c>
      <c r="AA938">
        <v>37.630000000000003</v>
      </c>
      <c r="AB938" t="s">
        <v>37</v>
      </c>
      <c r="AC938" t="s">
        <v>38</v>
      </c>
      <c r="AD938" t="s">
        <v>56</v>
      </c>
    </row>
    <row r="939" spans="1:30" x14ac:dyDescent="0.2">
      <c r="A939">
        <v>938</v>
      </c>
      <c r="B939">
        <v>78542</v>
      </c>
      <c r="C939" t="s">
        <v>40</v>
      </c>
      <c r="D939">
        <v>29</v>
      </c>
      <c r="E939" s="1">
        <v>34343</v>
      </c>
      <c r="F939">
        <v>214.19</v>
      </c>
      <c r="G939">
        <v>69</v>
      </c>
      <c r="K939">
        <v>31.6</v>
      </c>
      <c r="L939" t="s">
        <v>28</v>
      </c>
      <c r="M939" t="s">
        <v>29</v>
      </c>
      <c r="N939" t="s">
        <v>46</v>
      </c>
      <c r="O939" t="s">
        <v>31</v>
      </c>
      <c r="P939" t="s">
        <v>32</v>
      </c>
      <c r="Q939" t="s">
        <v>33</v>
      </c>
      <c r="R939" t="s">
        <v>34</v>
      </c>
      <c r="S939" t="s">
        <v>43</v>
      </c>
      <c r="T939" t="s">
        <v>59</v>
      </c>
      <c r="U939">
        <v>125</v>
      </c>
      <c r="V939">
        <v>92</v>
      </c>
      <c r="W939">
        <v>240</v>
      </c>
      <c r="X939">
        <v>49</v>
      </c>
      <c r="Y939">
        <v>111</v>
      </c>
      <c r="Z939">
        <v>107.76</v>
      </c>
      <c r="AA939">
        <v>45.7</v>
      </c>
      <c r="AB939" t="s">
        <v>37</v>
      </c>
      <c r="AC939" t="s">
        <v>38</v>
      </c>
      <c r="AD939" t="s">
        <v>56</v>
      </c>
    </row>
    <row r="940" spans="1:30" x14ac:dyDescent="0.2">
      <c r="A940">
        <v>939</v>
      </c>
      <c r="B940">
        <v>78504</v>
      </c>
      <c r="C940" t="s">
        <v>27</v>
      </c>
      <c r="D940">
        <v>57</v>
      </c>
      <c r="E940" s="1">
        <v>24064</v>
      </c>
      <c r="F940">
        <v>258.45999999999998</v>
      </c>
      <c r="G940">
        <v>65</v>
      </c>
      <c r="K940">
        <v>43</v>
      </c>
      <c r="L940" t="s">
        <v>28</v>
      </c>
      <c r="M940" t="s">
        <v>29</v>
      </c>
      <c r="N940" t="s">
        <v>30</v>
      </c>
      <c r="O940" t="s">
        <v>41</v>
      </c>
      <c r="P940" t="s">
        <v>32</v>
      </c>
      <c r="Q940" t="s">
        <v>33</v>
      </c>
      <c r="R940" t="s">
        <v>34</v>
      </c>
      <c r="S940" t="s">
        <v>35</v>
      </c>
      <c r="T940" t="s">
        <v>55</v>
      </c>
      <c r="U940">
        <v>127</v>
      </c>
      <c r="V940">
        <v>81</v>
      </c>
      <c r="W940">
        <v>216</v>
      </c>
      <c r="X940">
        <v>49</v>
      </c>
      <c r="Y940">
        <v>130</v>
      </c>
      <c r="Z940">
        <v>89.55</v>
      </c>
      <c r="AA940">
        <v>36.69</v>
      </c>
      <c r="AB940" t="s">
        <v>47</v>
      </c>
      <c r="AC940" t="s">
        <v>48</v>
      </c>
      <c r="AD940" t="s">
        <v>39</v>
      </c>
    </row>
    <row r="941" spans="1:30" x14ac:dyDescent="0.2">
      <c r="A941">
        <v>940</v>
      </c>
      <c r="B941">
        <v>78541</v>
      </c>
      <c r="C941" t="s">
        <v>40</v>
      </c>
      <c r="D941">
        <v>72</v>
      </c>
      <c r="E941" s="1">
        <v>18703</v>
      </c>
      <c r="F941">
        <v>163.80000000000001</v>
      </c>
      <c r="G941">
        <v>74</v>
      </c>
      <c r="K941">
        <v>21</v>
      </c>
      <c r="L941" t="s">
        <v>57</v>
      </c>
      <c r="M941" t="s">
        <v>29</v>
      </c>
      <c r="N941" t="s">
        <v>69</v>
      </c>
      <c r="O941" t="s">
        <v>53</v>
      </c>
      <c r="P941" t="s">
        <v>49</v>
      </c>
      <c r="Q941" t="s">
        <v>33</v>
      </c>
      <c r="R941" t="s">
        <v>63</v>
      </c>
      <c r="S941" t="s">
        <v>35</v>
      </c>
      <c r="T941" t="s">
        <v>44</v>
      </c>
      <c r="U941">
        <v>110</v>
      </c>
      <c r="V941">
        <v>79</v>
      </c>
      <c r="W941">
        <v>180</v>
      </c>
      <c r="X941">
        <v>52</v>
      </c>
      <c r="Y941">
        <v>140</v>
      </c>
      <c r="Z941">
        <v>93.18</v>
      </c>
      <c r="AA941">
        <v>37.520000000000003</v>
      </c>
      <c r="AB941" t="s">
        <v>37</v>
      </c>
      <c r="AC941" t="s">
        <v>48</v>
      </c>
      <c r="AD941" t="s">
        <v>39</v>
      </c>
    </row>
    <row r="942" spans="1:30" x14ac:dyDescent="0.2">
      <c r="A942">
        <v>941</v>
      </c>
      <c r="B942">
        <v>78501</v>
      </c>
      <c r="C942" t="s">
        <v>40</v>
      </c>
      <c r="D942">
        <v>71</v>
      </c>
      <c r="E942" s="1">
        <v>19251</v>
      </c>
      <c r="F942">
        <v>246.69</v>
      </c>
      <c r="G942">
        <v>69</v>
      </c>
      <c r="K942">
        <v>36.4</v>
      </c>
      <c r="L942" t="s">
        <v>28</v>
      </c>
      <c r="M942" t="s">
        <v>29</v>
      </c>
      <c r="N942" t="s">
        <v>30</v>
      </c>
      <c r="O942" t="s">
        <v>53</v>
      </c>
      <c r="P942" t="s">
        <v>32</v>
      </c>
      <c r="Q942" t="s">
        <v>33</v>
      </c>
      <c r="R942" t="s">
        <v>34</v>
      </c>
      <c r="S942" t="s">
        <v>54</v>
      </c>
      <c r="T942" t="s">
        <v>59</v>
      </c>
      <c r="U942">
        <v>125</v>
      </c>
      <c r="V942">
        <v>90</v>
      </c>
      <c r="W942">
        <v>232</v>
      </c>
      <c r="X942">
        <v>46</v>
      </c>
      <c r="Y942">
        <v>110</v>
      </c>
      <c r="Z942">
        <v>115.44</v>
      </c>
      <c r="AA942">
        <v>46.37</v>
      </c>
      <c r="AB942" t="s">
        <v>37</v>
      </c>
      <c r="AC942" t="s">
        <v>38</v>
      </c>
      <c r="AD942" t="s">
        <v>39</v>
      </c>
    </row>
    <row r="943" spans="1:30" x14ac:dyDescent="0.2">
      <c r="A943">
        <v>942</v>
      </c>
      <c r="B943">
        <v>78539</v>
      </c>
      <c r="C943" t="s">
        <v>27</v>
      </c>
      <c r="D943">
        <v>85</v>
      </c>
      <c r="E943" s="1">
        <v>14088</v>
      </c>
      <c r="F943">
        <v>255.64</v>
      </c>
      <c r="G943">
        <v>57</v>
      </c>
      <c r="K943">
        <v>55.3</v>
      </c>
      <c r="L943" t="s">
        <v>28</v>
      </c>
      <c r="M943" t="s">
        <v>29</v>
      </c>
      <c r="N943" t="s">
        <v>46</v>
      </c>
      <c r="O943" t="s">
        <v>78</v>
      </c>
      <c r="P943" t="s">
        <v>42</v>
      </c>
      <c r="Q943" t="s">
        <v>80</v>
      </c>
      <c r="R943" t="s">
        <v>34</v>
      </c>
      <c r="S943" t="s">
        <v>39</v>
      </c>
      <c r="T943" t="s">
        <v>36</v>
      </c>
      <c r="U943">
        <v>141</v>
      </c>
      <c r="V943">
        <v>86</v>
      </c>
      <c r="W943">
        <v>221</v>
      </c>
      <c r="X943">
        <v>56</v>
      </c>
      <c r="Y943">
        <v>151</v>
      </c>
      <c r="Z943">
        <v>116.29</v>
      </c>
      <c r="AA943">
        <v>41.21</v>
      </c>
      <c r="AB943" t="s">
        <v>50</v>
      </c>
      <c r="AC943" t="s">
        <v>45</v>
      </c>
      <c r="AD943" t="s">
        <v>39</v>
      </c>
    </row>
    <row r="944" spans="1:30" x14ac:dyDescent="0.2">
      <c r="A944">
        <v>943</v>
      </c>
      <c r="B944">
        <v>78501</v>
      </c>
      <c r="C944" t="s">
        <v>40</v>
      </c>
      <c r="D944">
        <v>40</v>
      </c>
      <c r="E944" s="1">
        <v>30603</v>
      </c>
      <c r="F944">
        <v>219.83</v>
      </c>
      <c r="G944">
        <v>63</v>
      </c>
      <c r="K944">
        <v>38.9</v>
      </c>
      <c r="L944" t="s">
        <v>28</v>
      </c>
      <c r="M944" t="s">
        <v>29</v>
      </c>
      <c r="N944" t="s">
        <v>46</v>
      </c>
      <c r="O944" t="s">
        <v>41</v>
      </c>
      <c r="P944" t="s">
        <v>32</v>
      </c>
      <c r="Q944" t="s">
        <v>33</v>
      </c>
      <c r="R944" t="s">
        <v>34</v>
      </c>
      <c r="S944" t="s">
        <v>43</v>
      </c>
      <c r="T944" t="s">
        <v>44</v>
      </c>
      <c r="U944">
        <v>125</v>
      </c>
      <c r="V944">
        <v>92</v>
      </c>
      <c r="W944">
        <v>168</v>
      </c>
      <c r="X944">
        <v>49</v>
      </c>
      <c r="Y944">
        <v>144</v>
      </c>
      <c r="Z944">
        <v>83.76</v>
      </c>
      <c r="AA944">
        <v>48.37</v>
      </c>
      <c r="AB944" t="s">
        <v>50</v>
      </c>
      <c r="AC944" t="s">
        <v>45</v>
      </c>
      <c r="AD944" t="s">
        <v>56</v>
      </c>
    </row>
    <row r="945" spans="1:30" x14ac:dyDescent="0.2">
      <c r="A945">
        <v>944</v>
      </c>
      <c r="B945">
        <v>78542</v>
      </c>
      <c r="C945" t="s">
        <v>40</v>
      </c>
      <c r="D945">
        <v>22</v>
      </c>
      <c r="E945" s="1">
        <v>37177</v>
      </c>
      <c r="F945">
        <v>230.05</v>
      </c>
      <c r="G945">
        <v>66</v>
      </c>
      <c r="K945">
        <v>37.1</v>
      </c>
      <c r="L945" t="s">
        <v>28</v>
      </c>
      <c r="M945" t="s">
        <v>29</v>
      </c>
      <c r="N945" t="s">
        <v>46</v>
      </c>
      <c r="O945" t="s">
        <v>31</v>
      </c>
      <c r="P945" t="s">
        <v>32</v>
      </c>
      <c r="Q945" t="s">
        <v>33</v>
      </c>
      <c r="R945" t="s">
        <v>34</v>
      </c>
      <c r="S945" t="s">
        <v>35</v>
      </c>
      <c r="T945" t="s">
        <v>36</v>
      </c>
      <c r="U945">
        <v>137</v>
      </c>
      <c r="V945">
        <v>86</v>
      </c>
      <c r="W945">
        <v>214</v>
      </c>
      <c r="X945">
        <v>56</v>
      </c>
      <c r="Y945">
        <v>158</v>
      </c>
      <c r="Z945">
        <v>116.88</v>
      </c>
      <c r="AA945">
        <v>45.24</v>
      </c>
      <c r="AB945" t="s">
        <v>37</v>
      </c>
      <c r="AC945" t="s">
        <v>48</v>
      </c>
      <c r="AD945" t="s">
        <v>39</v>
      </c>
    </row>
    <row r="946" spans="1:30" x14ac:dyDescent="0.2">
      <c r="A946">
        <v>945</v>
      </c>
      <c r="B946">
        <v>78589</v>
      </c>
      <c r="C946" t="s">
        <v>27</v>
      </c>
      <c r="D946">
        <v>80</v>
      </c>
      <c r="E946" s="1">
        <v>15849</v>
      </c>
      <c r="F946">
        <v>169.88</v>
      </c>
      <c r="G946">
        <v>67</v>
      </c>
      <c r="K946">
        <v>26.6</v>
      </c>
      <c r="L946" t="s">
        <v>57</v>
      </c>
      <c r="M946" t="s">
        <v>29</v>
      </c>
      <c r="N946" t="s">
        <v>65</v>
      </c>
      <c r="O946" t="s">
        <v>53</v>
      </c>
      <c r="P946" t="s">
        <v>42</v>
      </c>
      <c r="Q946" t="s">
        <v>33</v>
      </c>
      <c r="R946" t="s">
        <v>58</v>
      </c>
      <c r="S946" t="s">
        <v>43</v>
      </c>
      <c r="T946" t="s">
        <v>59</v>
      </c>
      <c r="U946">
        <v>106</v>
      </c>
      <c r="V946">
        <v>74</v>
      </c>
      <c r="W946">
        <v>213</v>
      </c>
      <c r="X946">
        <v>45</v>
      </c>
      <c r="Y946">
        <v>110</v>
      </c>
      <c r="Z946">
        <v>95.01</v>
      </c>
      <c r="AA946">
        <v>26.89</v>
      </c>
      <c r="AB946" t="s">
        <v>47</v>
      </c>
      <c r="AC946" t="s">
        <v>48</v>
      </c>
      <c r="AD946" t="s">
        <v>56</v>
      </c>
    </row>
    <row r="947" spans="1:30" x14ac:dyDescent="0.2">
      <c r="A947">
        <v>946</v>
      </c>
      <c r="B947">
        <v>78503</v>
      </c>
      <c r="C947" t="s">
        <v>27</v>
      </c>
      <c r="D947">
        <v>70</v>
      </c>
      <c r="E947" s="1">
        <v>19525</v>
      </c>
      <c r="F947">
        <v>254.88</v>
      </c>
      <c r="G947">
        <v>63</v>
      </c>
      <c r="K947">
        <v>45.1</v>
      </c>
      <c r="L947" t="s">
        <v>28</v>
      </c>
      <c r="M947" t="s">
        <v>82</v>
      </c>
      <c r="N947" t="s">
        <v>52</v>
      </c>
      <c r="O947" t="s">
        <v>60</v>
      </c>
      <c r="P947" t="s">
        <v>32</v>
      </c>
      <c r="Q947" t="s">
        <v>33</v>
      </c>
      <c r="R947" t="s">
        <v>34</v>
      </c>
      <c r="S947" t="s">
        <v>43</v>
      </c>
      <c r="T947" t="s">
        <v>73</v>
      </c>
      <c r="U947">
        <v>134</v>
      </c>
      <c r="V947">
        <v>85</v>
      </c>
      <c r="W947">
        <v>164</v>
      </c>
      <c r="X947">
        <v>41</v>
      </c>
      <c r="Y947">
        <v>103</v>
      </c>
      <c r="Z947">
        <v>110.07</v>
      </c>
      <c r="AA947">
        <v>40.36</v>
      </c>
      <c r="AB947" t="s">
        <v>50</v>
      </c>
      <c r="AC947" t="s">
        <v>38</v>
      </c>
      <c r="AD947" t="s">
        <v>66</v>
      </c>
    </row>
    <row r="948" spans="1:30" x14ac:dyDescent="0.2">
      <c r="A948">
        <v>947</v>
      </c>
      <c r="B948">
        <v>78557</v>
      </c>
      <c r="C948" t="s">
        <v>27</v>
      </c>
      <c r="D948">
        <v>21</v>
      </c>
      <c r="E948" s="1">
        <v>37224</v>
      </c>
      <c r="F948">
        <v>164.89</v>
      </c>
      <c r="G948">
        <v>68</v>
      </c>
      <c r="K948">
        <v>25.1</v>
      </c>
      <c r="L948" t="s">
        <v>57</v>
      </c>
      <c r="M948" t="s">
        <v>29</v>
      </c>
      <c r="N948" t="s">
        <v>30</v>
      </c>
      <c r="O948" t="s">
        <v>31</v>
      </c>
      <c r="P948" t="s">
        <v>42</v>
      </c>
      <c r="Q948" t="s">
        <v>33</v>
      </c>
      <c r="R948" t="s">
        <v>58</v>
      </c>
      <c r="S948" t="s">
        <v>35</v>
      </c>
      <c r="T948" t="s">
        <v>36</v>
      </c>
      <c r="U948">
        <v>120</v>
      </c>
      <c r="V948">
        <v>78</v>
      </c>
      <c r="W948">
        <v>163</v>
      </c>
      <c r="X948">
        <v>46</v>
      </c>
      <c r="Y948">
        <v>149</v>
      </c>
      <c r="Z948">
        <v>76</v>
      </c>
      <c r="AA948">
        <v>28.93</v>
      </c>
      <c r="AB948" t="s">
        <v>50</v>
      </c>
      <c r="AC948" t="s">
        <v>48</v>
      </c>
      <c r="AD948" t="s">
        <v>56</v>
      </c>
    </row>
    <row r="949" spans="1:30" x14ac:dyDescent="0.2">
      <c r="A949">
        <v>948</v>
      </c>
      <c r="B949">
        <v>78577</v>
      </c>
      <c r="C949" t="s">
        <v>40</v>
      </c>
      <c r="D949">
        <v>24</v>
      </c>
      <c r="E949" s="1">
        <v>36420</v>
      </c>
      <c r="F949">
        <v>224.35</v>
      </c>
      <c r="G949">
        <v>71</v>
      </c>
      <c r="K949">
        <v>31.3</v>
      </c>
      <c r="L949" t="s">
        <v>28</v>
      </c>
      <c r="M949" t="s">
        <v>29</v>
      </c>
      <c r="N949" t="s">
        <v>46</v>
      </c>
      <c r="O949" t="s">
        <v>31</v>
      </c>
      <c r="P949" t="s">
        <v>42</v>
      </c>
      <c r="Q949" t="s">
        <v>33</v>
      </c>
      <c r="R949" t="s">
        <v>34</v>
      </c>
      <c r="S949" t="s">
        <v>43</v>
      </c>
      <c r="T949" t="s">
        <v>59</v>
      </c>
      <c r="U949">
        <v>142</v>
      </c>
      <c r="V949">
        <v>93</v>
      </c>
      <c r="W949">
        <v>153</v>
      </c>
      <c r="X949">
        <v>51</v>
      </c>
      <c r="Y949">
        <v>131</v>
      </c>
      <c r="Z949">
        <v>79.81</v>
      </c>
      <c r="AA949">
        <v>47.4</v>
      </c>
      <c r="AB949" t="s">
        <v>47</v>
      </c>
      <c r="AC949" t="s">
        <v>45</v>
      </c>
      <c r="AD949" t="s">
        <v>39</v>
      </c>
    </row>
    <row r="950" spans="1:30" x14ac:dyDescent="0.2">
      <c r="A950">
        <v>949</v>
      </c>
      <c r="B950">
        <v>78541</v>
      </c>
      <c r="C950" t="s">
        <v>27</v>
      </c>
      <c r="D950">
        <v>30</v>
      </c>
      <c r="E950" s="1">
        <v>34013</v>
      </c>
      <c r="F950">
        <v>286.43</v>
      </c>
      <c r="G950">
        <v>73</v>
      </c>
      <c r="K950">
        <v>37.799999999999997</v>
      </c>
      <c r="L950" t="s">
        <v>28</v>
      </c>
      <c r="M950" t="s">
        <v>29</v>
      </c>
      <c r="N950" t="s">
        <v>30</v>
      </c>
      <c r="O950" t="s">
        <v>31</v>
      </c>
      <c r="P950" t="s">
        <v>42</v>
      </c>
      <c r="Q950" t="s">
        <v>33</v>
      </c>
      <c r="R950" t="s">
        <v>34</v>
      </c>
      <c r="S950" t="s">
        <v>54</v>
      </c>
      <c r="T950" t="s">
        <v>59</v>
      </c>
      <c r="U950">
        <v>139</v>
      </c>
      <c r="V950">
        <v>85</v>
      </c>
      <c r="W950">
        <v>208</v>
      </c>
      <c r="X950">
        <v>59</v>
      </c>
      <c r="Y950">
        <v>143</v>
      </c>
      <c r="Z950">
        <v>109.04</v>
      </c>
      <c r="AA950">
        <v>41.55</v>
      </c>
      <c r="AB950" t="s">
        <v>50</v>
      </c>
      <c r="AC950" t="s">
        <v>45</v>
      </c>
      <c r="AD950" t="s">
        <v>39</v>
      </c>
    </row>
    <row r="951" spans="1:30" x14ac:dyDescent="0.2">
      <c r="A951">
        <v>950</v>
      </c>
      <c r="B951">
        <v>78539</v>
      </c>
      <c r="C951" t="s">
        <v>40</v>
      </c>
      <c r="D951">
        <v>90</v>
      </c>
      <c r="E951" s="1">
        <v>12202</v>
      </c>
      <c r="F951">
        <v>146.82</v>
      </c>
      <c r="G951">
        <v>64</v>
      </c>
      <c r="K951">
        <v>25.2</v>
      </c>
      <c r="L951" t="s">
        <v>57</v>
      </c>
      <c r="M951" t="s">
        <v>29</v>
      </c>
      <c r="N951" t="s">
        <v>30</v>
      </c>
      <c r="O951" t="s">
        <v>78</v>
      </c>
      <c r="P951" t="s">
        <v>42</v>
      </c>
      <c r="Q951" t="s">
        <v>80</v>
      </c>
      <c r="R951" t="s">
        <v>58</v>
      </c>
      <c r="S951" t="s">
        <v>39</v>
      </c>
      <c r="T951" t="s">
        <v>44</v>
      </c>
      <c r="U951">
        <v>112</v>
      </c>
      <c r="V951">
        <v>79</v>
      </c>
      <c r="W951">
        <v>186</v>
      </c>
      <c r="X951">
        <v>60</v>
      </c>
      <c r="Y951">
        <v>131</v>
      </c>
      <c r="Z951">
        <v>89.07</v>
      </c>
      <c r="AA951">
        <v>37.380000000000003</v>
      </c>
      <c r="AB951" t="s">
        <v>47</v>
      </c>
      <c r="AC951" t="s">
        <v>48</v>
      </c>
      <c r="AD951" t="s">
        <v>39</v>
      </c>
    </row>
    <row r="952" spans="1:30" x14ac:dyDescent="0.2">
      <c r="A952">
        <v>951</v>
      </c>
      <c r="B952">
        <v>78577</v>
      </c>
      <c r="C952" t="s">
        <v>40</v>
      </c>
      <c r="D952">
        <v>40</v>
      </c>
      <c r="E952" s="1">
        <v>30392</v>
      </c>
      <c r="F952">
        <v>213.02</v>
      </c>
      <c r="G952">
        <v>68</v>
      </c>
      <c r="K952">
        <v>32.4</v>
      </c>
      <c r="L952" t="s">
        <v>28</v>
      </c>
      <c r="M952" t="s">
        <v>82</v>
      </c>
      <c r="N952" t="s">
        <v>46</v>
      </c>
      <c r="O952" t="s">
        <v>31</v>
      </c>
      <c r="P952" t="s">
        <v>32</v>
      </c>
      <c r="Q952" t="s">
        <v>33</v>
      </c>
      <c r="R952" t="s">
        <v>34</v>
      </c>
      <c r="S952" t="s">
        <v>39</v>
      </c>
      <c r="T952" t="s">
        <v>36</v>
      </c>
      <c r="U952">
        <v>131</v>
      </c>
      <c r="V952">
        <v>87</v>
      </c>
      <c r="W952">
        <v>207</v>
      </c>
      <c r="X952">
        <v>56</v>
      </c>
      <c r="Y952">
        <v>119</v>
      </c>
      <c r="Z952">
        <v>75.319999999999993</v>
      </c>
      <c r="AA952">
        <v>44.61</v>
      </c>
      <c r="AB952" t="s">
        <v>37</v>
      </c>
      <c r="AC952" t="s">
        <v>45</v>
      </c>
      <c r="AD952" t="s">
        <v>39</v>
      </c>
    </row>
    <row r="953" spans="1:30" x14ac:dyDescent="0.2">
      <c r="A953">
        <v>952</v>
      </c>
      <c r="B953">
        <v>78539</v>
      </c>
      <c r="C953" t="s">
        <v>40</v>
      </c>
      <c r="D953">
        <v>31</v>
      </c>
      <c r="E953" s="1">
        <v>33881</v>
      </c>
      <c r="F953">
        <v>205.86</v>
      </c>
      <c r="G953">
        <v>67</v>
      </c>
      <c r="K953">
        <v>32.200000000000003</v>
      </c>
      <c r="L953" t="s">
        <v>28</v>
      </c>
      <c r="M953" t="s">
        <v>29</v>
      </c>
      <c r="N953" t="s">
        <v>65</v>
      </c>
      <c r="O953" t="s">
        <v>41</v>
      </c>
      <c r="P953" t="s">
        <v>32</v>
      </c>
      <c r="Q953" t="s">
        <v>33</v>
      </c>
      <c r="R953" t="s">
        <v>34</v>
      </c>
      <c r="S953" t="s">
        <v>43</v>
      </c>
      <c r="T953" t="s">
        <v>55</v>
      </c>
      <c r="U953">
        <v>142</v>
      </c>
      <c r="V953">
        <v>92</v>
      </c>
      <c r="W953">
        <v>196</v>
      </c>
      <c r="X953">
        <v>54</v>
      </c>
      <c r="Y953">
        <v>147</v>
      </c>
      <c r="Z953">
        <v>84.38</v>
      </c>
      <c r="AA953">
        <v>44.85</v>
      </c>
      <c r="AB953" t="s">
        <v>47</v>
      </c>
      <c r="AC953" t="s">
        <v>48</v>
      </c>
      <c r="AD953" t="s">
        <v>39</v>
      </c>
    </row>
    <row r="954" spans="1:30" x14ac:dyDescent="0.2">
      <c r="A954">
        <v>953</v>
      </c>
      <c r="B954">
        <v>78542</v>
      </c>
      <c r="C954" t="s">
        <v>27</v>
      </c>
      <c r="D954">
        <v>45</v>
      </c>
      <c r="E954" s="1">
        <v>28513</v>
      </c>
      <c r="F954">
        <v>133.46</v>
      </c>
      <c r="G954">
        <v>61</v>
      </c>
      <c r="K954">
        <v>25.2</v>
      </c>
      <c r="L954" t="s">
        <v>57</v>
      </c>
      <c r="M954" t="s">
        <v>29</v>
      </c>
      <c r="N954" t="s">
        <v>30</v>
      </c>
      <c r="O954" t="s">
        <v>41</v>
      </c>
      <c r="P954" t="s">
        <v>42</v>
      </c>
      <c r="Q954" t="s">
        <v>33</v>
      </c>
      <c r="R954" t="s">
        <v>58</v>
      </c>
      <c r="S954" t="s">
        <v>43</v>
      </c>
      <c r="T954" t="s">
        <v>59</v>
      </c>
      <c r="U954">
        <v>118</v>
      </c>
      <c r="V954">
        <v>76</v>
      </c>
      <c r="W954">
        <v>190</v>
      </c>
      <c r="X954">
        <v>45</v>
      </c>
      <c r="Y954">
        <v>132</v>
      </c>
      <c r="Z954">
        <v>93.58</v>
      </c>
      <c r="AA954">
        <v>34.32</v>
      </c>
      <c r="AB954" t="s">
        <v>47</v>
      </c>
      <c r="AC954" t="s">
        <v>38</v>
      </c>
      <c r="AD954" t="s">
        <v>39</v>
      </c>
    </row>
    <row r="955" spans="1:30" x14ac:dyDescent="0.2">
      <c r="A955">
        <v>954</v>
      </c>
      <c r="B955">
        <v>78541</v>
      </c>
      <c r="C955" t="s">
        <v>40</v>
      </c>
      <c r="D955">
        <v>33</v>
      </c>
      <c r="E955" s="1">
        <v>33085</v>
      </c>
      <c r="F955">
        <v>166.27</v>
      </c>
      <c r="G955">
        <v>64</v>
      </c>
      <c r="K955">
        <v>28.5</v>
      </c>
      <c r="L955" t="s">
        <v>57</v>
      </c>
      <c r="M955" t="s">
        <v>29</v>
      </c>
      <c r="N955" t="s">
        <v>52</v>
      </c>
      <c r="O955" t="s">
        <v>31</v>
      </c>
      <c r="P955" t="s">
        <v>32</v>
      </c>
      <c r="Q955" t="s">
        <v>33</v>
      </c>
      <c r="R955" t="s">
        <v>58</v>
      </c>
      <c r="S955" t="s">
        <v>54</v>
      </c>
      <c r="T955" t="s">
        <v>64</v>
      </c>
      <c r="U955">
        <v>106</v>
      </c>
      <c r="V955">
        <v>73</v>
      </c>
      <c r="W955">
        <v>210</v>
      </c>
      <c r="X955">
        <v>51</v>
      </c>
      <c r="Y955">
        <v>152</v>
      </c>
      <c r="Z955">
        <v>95.32</v>
      </c>
      <c r="AA955">
        <v>39.1</v>
      </c>
      <c r="AB955" t="s">
        <v>47</v>
      </c>
      <c r="AC955" t="s">
        <v>48</v>
      </c>
      <c r="AD955" t="s">
        <v>39</v>
      </c>
    </row>
    <row r="956" spans="1:30" x14ac:dyDescent="0.2">
      <c r="A956">
        <v>955</v>
      </c>
      <c r="B956">
        <v>78501</v>
      </c>
      <c r="C956" t="s">
        <v>40</v>
      </c>
      <c r="D956">
        <v>68</v>
      </c>
      <c r="E956" s="1">
        <v>20226</v>
      </c>
      <c r="F956">
        <v>183.18</v>
      </c>
      <c r="G956">
        <v>69</v>
      </c>
      <c r="K956">
        <v>27</v>
      </c>
      <c r="L956" t="s">
        <v>57</v>
      </c>
      <c r="M956" t="s">
        <v>29</v>
      </c>
      <c r="N956" t="s">
        <v>69</v>
      </c>
      <c r="O956" t="s">
        <v>53</v>
      </c>
      <c r="P956" t="s">
        <v>49</v>
      </c>
      <c r="Q956" t="s">
        <v>33</v>
      </c>
      <c r="R956" t="s">
        <v>58</v>
      </c>
      <c r="S956" t="s">
        <v>54</v>
      </c>
      <c r="T956" t="s">
        <v>36</v>
      </c>
      <c r="U956">
        <v>118</v>
      </c>
      <c r="V956">
        <v>76</v>
      </c>
      <c r="W956">
        <v>226</v>
      </c>
      <c r="X956">
        <v>59</v>
      </c>
      <c r="Y956">
        <v>112</v>
      </c>
      <c r="Z956">
        <v>90.9</v>
      </c>
      <c r="AA956">
        <v>34.229999999999997</v>
      </c>
      <c r="AB956" t="s">
        <v>47</v>
      </c>
      <c r="AC956" t="s">
        <v>38</v>
      </c>
      <c r="AD956" t="s">
        <v>39</v>
      </c>
    </row>
    <row r="957" spans="1:30" x14ac:dyDescent="0.2">
      <c r="A957">
        <v>956</v>
      </c>
      <c r="B957">
        <v>78501</v>
      </c>
      <c r="C957" t="s">
        <v>27</v>
      </c>
      <c r="D957">
        <v>26</v>
      </c>
      <c r="E957" s="1">
        <v>35527</v>
      </c>
      <c r="F957">
        <v>325.58999999999997</v>
      </c>
      <c r="G957">
        <v>61</v>
      </c>
      <c r="K957">
        <v>61.5</v>
      </c>
      <c r="L957" t="s">
        <v>28</v>
      </c>
      <c r="M957" t="s">
        <v>29</v>
      </c>
      <c r="N957" t="s">
        <v>46</v>
      </c>
      <c r="O957" t="s">
        <v>31</v>
      </c>
      <c r="P957" t="s">
        <v>42</v>
      </c>
      <c r="Q957" t="s">
        <v>33</v>
      </c>
      <c r="R957" t="s">
        <v>34</v>
      </c>
      <c r="S957" t="s">
        <v>39</v>
      </c>
      <c r="T957" t="s">
        <v>36</v>
      </c>
      <c r="U957">
        <v>141</v>
      </c>
      <c r="V957">
        <v>84</v>
      </c>
      <c r="W957">
        <v>173</v>
      </c>
      <c r="X957">
        <v>46</v>
      </c>
      <c r="Y957">
        <v>109</v>
      </c>
      <c r="Z957">
        <v>71.38</v>
      </c>
      <c r="AA957">
        <v>36.799999999999997</v>
      </c>
      <c r="AB957" t="s">
        <v>50</v>
      </c>
      <c r="AC957" t="s">
        <v>45</v>
      </c>
      <c r="AD957" t="s">
        <v>39</v>
      </c>
    </row>
    <row r="958" spans="1:30" x14ac:dyDescent="0.2">
      <c r="A958">
        <v>957</v>
      </c>
      <c r="B958">
        <v>78557</v>
      </c>
      <c r="C958" t="s">
        <v>40</v>
      </c>
      <c r="D958">
        <v>43</v>
      </c>
      <c r="E958" s="1">
        <v>29408</v>
      </c>
      <c r="F958">
        <v>179.18</v>
      </c>
      <c r="G958">
        <v>73</v>
      </c>
      <c r="K958">
        <v>23.6</v>
      </c>
      <c r="L958" t="s">
        <v>57</v>
      </c>
      <c r="M958" t="s">
        <v>29</v>
      </c>
      <c r="N958" t="s">
        <v>62</v>
      </c>
      <c r="O958" t="s">
        <v>41</v>
      </c>
      <c r="P958" t="s">
        <v>49</v>
      </c>
      <c r="Q958" t="s">
        <v>33</v>
      </c>
      <c r="R958" t="s">
        <v>63</v>
      </c>
      <c r="S958" t="s">
        <v>39</v>
      </c>
      <c r="T958" t="s">
        <v>59</v>
      </c>
      <c r="U958">
        <v>120</v>
      </c>
      <c r="V958">
        <v>76</v>
      </c>
      <c r="W958">
        <v>189</v>
      </c>
      <c r="X958">
        <v>60</v>
      </c>
      <c r="Y958">
        <v>155</v>
      </c>
      <c r="Z958">
        <v>116.44</v>
      </c>
      <c r="AA958">
        <v>30.47</v>
      </c>
      <c r="AB958" t="s">
        <v>50</v>
      </c>
      <c r="AC958" t="s">
        <v>48</v>
      </c>
      <c r="AD958" t="s">
        <v>39</v>
      </c>
    </row>
    <row r="959" spans="1:30" x14ac:dyDescent="0.2">
      <c r="A959">
        <v>958</v>
      </c>
      <c r="B959">
        <v>78503</v>
      </c>
      <c r="C959" t="s">
        <v>40</v>
      </c>
      <c r="D959">
        <v>81</v>
      </c>
      <c r="E959" s="1">
        <v>15292</v>
      </c>
      <c r="F959">
        <v>188.67</v>
      </c>
      <c r="G959">
        <v>67</v>
      </c>
      <c r="K959">
        <v>29.5</v>
      </c>
      <c r="L959" t="s">
        <v>57</v>
      </c>
      <c r="M959" t="s">
        <v>29</v>
      </c>
      <c r="N959" t="s">
        <v>62</v>
      </c>
      <c r="O959" t="s">
        <v>60</v>
      </c>
      <c r="P959" t="s">
        <v>49</v>
      </c>
      <c r="Q959" t="s">
        <v>33</v>
      </c>
      <c r="R959" t="s">
        <v>58</v>
      </c>
      <c r="S959" t="s">
        <v>39</v>
      </c>
      <c r="T959" t="s">
        <v>61</v>
      </c>
      <c r="U959">
        <v>107</v>
      </c>
      <c r="V959">
        <v>75</v>
      </c>
      <c r="W959">
        <v>204</v>
      </c>
      <c r="X959">
        <v>57</v>
      </c>
      <c r="Y959">
        <v>113</v>
      </c>
      <c r="Z959">
        <v>75</v>
      </c>
      <c r="AA959">
        <v>33.14</v>
      </c>
      <c r="AB959" t="s">
        <v>47</v>
      </c>
      <c r="AC959" t="s">
        <v>38</v>
      </c>
      <c r="AD959" t="s">
        <v>39</v>
      </c>
    </row>
    <row r="960" spans="1:30" x14ac:dyDescent="0.2">
      <c r="A960">
        <v>959</v>
      </c>
      <c r="B960">
        <v>78577</v>
      </c>
      <c r="C960" t="s">
        <v>40</v>
      </c>
      <c r="D960">
        <v>68</v>
      </c>
      <c r="E960" s="1">
        <v>20269</v>
      </c>
      <c r="F960">
        <v>224.93</v>
      </c>
      <c r="G960">
        <v>65</v>
      </c>
      <c r="K960">
        <v>37.4</v>
      </c>
      <c r="L960" t="s">
        <v>28</v>
      </c>
      <c r="M960" t="s">
        <v>29</v>
      </c>
      <c r="N960" t="s">
        <v>46</v>
      </c>
      <c r="O960" t="s">
        <v>60</v>
      </c>
      <c r="P960" t="s">
        <v>32</v>
      </c>
      <c r="Q960" t="s">
        <v>33</v>
      </c>
      <c r="R960" t="s">
        <v>34</v>
      </c>
      <c r="S960" t="s">
        <v>39</v>
      </c>
      <c r="T960" t="s">
        <v>73</v>
      </c>
      <c r="U960">
        <v>142</v>
      </c>
      <c r="V960">
        <v>84</v>
      </c>
      <c r="W960">
        <v>238</v>
      </c>
      <c r="X960">
        <v>60</v>
      </c>
      <c r="Y960">
        <v>122</v>
      </c>
      <c r="Z960">
        <v>117.04</v>
      </c>
      <c r="AA960">
        <v>40.81</v>
      </c>
      <c r="AB960" t="s">
        <v>47</v>
      </c>
      <c r="AC960" t="s">
        <v>38</v>
      </c>
      <c r="AD960" t="s">
        <v>56</v>
      </c>
    </row>
    <row r="961" spans="1:30" x14ac:dyDescent="0.2">
      <c r="A961">
        <v>960</v>
      </c>
      <c r="B961">
        <v>78503</v>
      </c>
      <c r="C961" t="s">
        <v>40</v>
      </c>
      <c r="D961">
        <v>80</v>
      </c>
      <c r="E961" s="1">
        <v>15768</v>
      </c>
      <c r="F961">
        <v>160.24</v>
      </c>
      <c r="G961">
        <v>63</v>
      </c>
      <c r="K961">
        <v>28.4</v>
      </c>
      <c r="L961" t="s">
        <v>57</v>
      </c>
      <c r="M961" t="s">
        <v>29</v>
      </c>
      <c r="N961" t="s">
        <v>46</v>
      </c>
      <c r="O961" t="s">
        <v>53</v>
      </c>
      <c r="P961" t="s">
        <v>42</v>
      </c>
      <c r="Q961" t="s">
        <v>33</v>
      </c>
      <c r="R961" t="s">
        <v>58</v>
      </c>
      <c r="S961" t="s">
        <v>39</v>
      </c>
      <c r="T961" t="s">
        <v>59</v>
      </c>
      <c r="U961">
        <v>110</v>
      </c>
      <c r="V961">
        <v>72</v>
      </c>
      <c r="W961">
        <v>213</v>
      </c>
      <c r="X961">
        <v>49</v>
      </c>
      <c r="Y961">
        <v>138</v>
      </c>
      <c r="Z961">
        <v>70.77</v>
      </c>
      <c r="AA961">
        <v>34.01</v>
      </c>
      <c r="AB961" t="s">
        <v>50</v>
      </c>
      <c r="AC961" t="s">
        <v>38</v>
      </c>
      <c r="AD961" t="s">
        <v>39</v>
      </c>
    </row>
    <row r="962" spans="1:30" x14ac:dyDescent="0.2">
      <c r="A962">
        <v>961</v>
      </c>
      <c r="B962">
        <v>78542</v>
      </c>
      <c r="C962" t="s">
        <v>27</v>
      </c>
      <c r="D962">
        <v>82</v>
      </c>
      <c r="E962" s="1">
        <v>15088</v>
      </c>
      <c r="F962">
        <v>231.07</v>
      </c>
      <c r="G962">
        <v>70</v>
      </c>
      <c r="K962">
        <v>33.200000000000003</v>
      </c>
      <c r="L962" t="s">
        <v>28</v>
      </c>
      <c r="M962" t="s">
        <v>29</v>
      </c>
      <c r="N962" t="s">
        <v>65</v>
      </c>
      <c r="O962" t="s">
        <v>60</v>
      </c>
      <c r="P962" t="s">
        <v>32</v>
      </c>
      <c r="Q962" t="s">
        <v>33</v>
      </c>
      <c r="R962" t="s">
        <v>34</v>
      </c>
      <c r="S962" t="s">
        <v>43</v>
      </c>
      <c r="T962" t="s">
        <v>77</v>
      </c>
      <c r="U962">
        <v>131</v>
      </c>
      <c r="V962">
        <v>91</v>
      </c>
      <c r="W962">
        <v>218</v>
      </c>
      <c r="X962">
        <v>60</v>
      </c>
      <c r="Y962">
        <v>115</v>
      </c>
      <c r="Z962">
        <v>98.5</v>
      </c>
      <c r="AA962">
        <v>44.83</v>
      </c>
      <c r="AB962" t="s">
        <v>50</v>
      </c>
      <c r="AC962" t="s">
        <v>45</v>
      </c>
      <c r="AD962" t="s">
        <v>56</v>
      </c>
    </row>
    <row r="963" spans="1:30" x14ac:dyDescent="0.2">
      <c r="A963">
        <v>962</v>
      </c>
      <c r="B963">
        <v>78557</v>
      </c>
      <c r="C963" t="s">
        <v>27</v>
      </c>
      <c r="D963">
        <v>52</v>
      </c>
      <c r="E963" s="1">
        <v>25881</v>
      </c>
      <c r="F963">
        <v>243.58</v>
      </c>
      <c r="G963">
        <v>69</v>
      </c>
      <c r="K963">
        <v>36</v>
      </c>
      <c r="L963" t="s">
        <v>28</v>
      </c>
      <c r="M963" t="s">
        <v>68</v>
      </c>
      <c r="N963" t="s">
        <v>65</v>
      </c>
      <c r="O963" t="s">
        <v>31</v>
      </c>
      <c r="P963" t="s">
        <v>42</v>
      </c>
      <c r="Q963" t="s">
        <v>33</v>
      </c>
      <c r="R963" t="s">
        <v>34</v>
      </c>
      <c r="S963" t="s">
        <v>35</v>
      </c>
      <c r="T963" t="s">
        <v>64</v>
      </c>
      <c r="U963">
        <v>135</v>
      </c>
      <c r="V963">
        <v>80</v>
      </c>
      <c r="W963">
        <v>155</v>
      </c>
      <c r="X963">
        <v>53</v>
      </c>
      <c r="Y963">
        <v>160</v>
      </c>
      <c r="Z963">
        <v>87.69</v>
      </c>
      <c r="AA963">
        <v>44.29</v>
      </c>
      <c r="AB963" t="s">
        <v>50</v>
      </c>
      <c r="AC963" t="s">
        <v>38</v>
      </c>
      <c r="AD963" t="s">
        <v>51</v>
      </c>
    </row>
    <row r="964" spans="1:30" x14ac:dyDescent="0.2">
      <c r="A964">
        <v>963</v>
      </c>
      <c r="B964">
        <v>78539</v>
      </c>
      <c r="C964" t="s">
        <v>27</v>
      </c>
      <c r="D964">
        <v>64</v>
      </c>
      <c r="E964" s="1">
        <v>21800</v>
      </c>
      <c r="F964">
        <v>223.79</v>
      </c>
      <c r="G964">
        <v>65</v>
      </c>
      <c r="K964">
        <v>37.200000000000003</v>
      </c>
      <c r="L964" t="s">
        <v>28</v>
      </c>
      <c r="M964" t="s">
        <v>29</v>
      </c>
      <c r="N964" t="s">
        <v>30</v>
      </c>
      <c r="O964" t="s">
        <v>60</v>
      </c>
      <c r="P964" t="s">
        <v>32</v>
      </c>
      <c r="Q964" t="s">
        <v>33</v>
      </c>
      <c r="R964" t="s">
        <v>34</v>
      </c>
      <c r="S964" t="s">
        <v>35</v>
      </c>
      <c r="T964" t="s">
        <v>61</v>
      </c>
      <c r="U964">
        <v>134</v>
      </c>
      <c r="V964">
        <v>85</v>
      </c>
      <c r="W964">
        <v>204</v>
      </c>
      <c r="X964">
        <v>51</v>
      </c>
      <c r="Y964">
        <v>160</v>
      </c>
      <c r="Z964">
        <v>116</v>
      </c>
      <c r="AA964">
        <v>43.65</v>
      </c>
      <c r="AB964" t="s">
        <v>50</v>
      </c>
      <c r="AC964" t="s">
        <v>38</v>
      </c>
      <c r="AD964" t="s">
        <v>39</v>
      </c>
    </row>
    <row r="965" spans="1:30" x14ac:dyDescent="0.2">
      <c r="A965">
        <v>964</v>
      </c>
      <c r="B965">
        <v>78503</v>
      </c>
      <c r="C965" t="s">
        <v>40</v>
      </c>
      <c r="D965">
        <v>75</v>
      </c>
      <c r="E965" s="1">
        <v>17639</v>
      </c>
      <c r="F965">
        <v>341.38</v>
      </c>
      <c r="G965">
        <v>66</v>
      </c>
      <c r="K965">
        <v>55.1</v>
      </c>
      <c r="L965" t="s">
        <v>28</v>
      </c>
      <c r="M965" t="s">
        <v>29</v>
      </c>
      <c r="N965" t="s">
        <v>30</v>
      </c>
      <c r="O965" t="s">
        <v>78</v>
      </c>
      <c r="P965" t="s">
        <v>32</v>
      </c>
      <c r="Q965" t="s">
        <v>33</v>
      </c>
      <c r="R965" t="s">
        <v>34</v>
      </c>
      <c r="S965" t="s">
        <v>43</v>
      </c>
      <c r="T965" t="s">
        <v>36</v>
      </c>
      <c r="U965">
        <v>133</v>
      </c>
      <c r="V965">
        <v>85</v>
      </c>
      <c r="W965">
        <v>193</v>
      </c>
      <c r="X965">
        <v>47</v>
      </c>
      <c r="Y965">
        <v>118</v>
      </c>
      <c r="Z965">
        <v>114.96</v>
      </c>
      <c r="AA965">
        <v>41.2</v>
      </c>
      <c r="AB965" t="s">
        <v>37</v>
      </c>
      <c r="AC965" t="s">
        <v>48</v>
      </c>
      <c r="AD965" t="s">
        <v>39</v>
      </c>
    </row>
    <row r="966" spans="1:30" x14ac:dyDescent="0.2">
      <c r="A966">
        <v>965</v>
      </c>
      <c r="B966">
        <v>78503</v>
      </c>
      <c r="C966" t="s">
        <v>40</v>
      </c>
      <c r="D966">
        <v>73</v>
      </c>
      <c r="E966" s="1">
        <v>18303</v>
      </c>
      <c r="F966">
        <v>175.86</v>
      </c>
      <c r="G966">
        <v>67</v>
      </c>
      <c r="K966">
        <v>27.5</v>
      </c>
      <c r="L966" t="s">
        <v>57</v>
      </c>
      <c r="M966" t="s">
        <v>29</v>
      </c>
      <c r="N966" t="s">
        <v>65</v>
      </c>
      <c r="O966" t="s">
        <v>53</v>
      </c>
      <c r="P966" t="s">
        <v>32</v>
      </c>
      <c r="Q966" t="s">
        <v>33</v>
      </c>
      <c r="R966" t="s">
        <v>58</v>
      </c>
      <c r="S966" t="s">
        <v>35</v>
      </c>
      <c r="T966" t="s">
        <v>59</v>
      </c>
      <c r="U966">
        <v>114</v>
      </c>
      <c r="V966">
        <v>72</v>
      </c>
      <c r="W966">
        <v>239</v>
      </c>
      <c r="X966">
        <v>42</v>
      </c>
      <c r="Y966">
        <v>117</v>
      </c>
      <c r="Z966">
        <v>111.74</v>
      </c>
      <c r="AA966">
        <v>37.340000000000003</v>
      </c>
      <c r="AB966" t="s">
        <v>47</v>
      </c>
      <c r="AC966" t="s">
        <v>45</v>
      </c>
      <c r="AD966" t="s">
        <v>39</v>
      </c>
    </row>
    <row r="967" spans="1:30" x14ac:dyDescent="0.2">
      <c r="A967">
        <v>966</v>
      </c>
      <c r="B967">
        <v>78557</v>
      </c>
      <c r="C967" t="s">
        <v>40</v>
      </c>
      <c r="D967">
        <v>38</v>
      </c>
      <c r="E967" s="1">
        <v>31279</v>
      </c>
      <c r="F967">
        <v>180.01</v>
      </c>
      <c r="G967">
        <v>65</v>
      </c>
      <c r="K967">
        <v>30</v>
      </c>
      <c r="L967" t="s">
        <v>57</v>
      </c>
      <c r="M967" t="s">
        <v>29</v>
      </c>
      <c r="N967" t="s">
        <v>65</v>
      </c>
      <c r="O967" t="s">
        <v>31</v>
      </c>
      <c r="P967" t="s">
        <v>49</v>
      </c>
      <c r="Q967" t="s">
        <v>33</v>
      </c>
      <c r="R967" t="s">
        <v>34</v>
      </c>
      <c r="S967" t="s">
        <v>39</v>
      </c>
      <c r="T967" t="s">
        <v>44</v>
      </c>
      <c r="U967">
        <v>133</v>
      </c>
      <c r="V967">
        <v>73</v>
      </c>
      <c r="W967">
        <v>178</v>
      </c>
      <c r="X967">
        <v>48</v>
      </c>
      <c r="Y967">
        <v>126</v>
      </c>
      <c r="Z967">
        <v>76.05</v>
      </c>
      <c r="AA967">
        <v>44.64</v>
      </c>
      <c r="AB967" t="s">
        <v>37</v>
      </c>
      <c r="AC967" t="s">
        <v>45</v>
      </c>
      <c r="AD967" t="s">
        <v>39</v>
      </c>
    </row>
    <row r="968" spans="1:30" x14ac:dyDescent="0.2">
      <c r="A968">
        <v>967</v>
      </c>
      <c r="B968">
        <v>78589</v>
      </c>
      <c r="C968" t="s">
        <v>27</v>
      </c>
      <c r="D968">
        <v>82</v>
      </c>
      <c r="E968" s="1">
        <v>15057</v>
      </c>
      <c r="F968">
        <v>253.97</v>
      </c>
      <c r="G968">
        <v>73</v>
      </c>
      <c r="K968">
        <v>33.5</v>
      </c>
      <c r="L968" t="s">
        <v>28</v>
      </c>
      <c r="M968" t="s">
        <v>29</v>
      </c>
      <c r="N968" t="s">
        <v>46</v>
      </c>
      <c r="O968" t="s">
        <v>60</v>
      </c>
      <c r="P968" t="s">
        <v>49</v>
      </c>
      <c r="Q968" t="s">
        <v>33</v>
      </c>
      <c r="R968" t="s">
        <v>34</v>
      </c>
      <c r="S968" t="s">
        <v>39</v>
      </c>
      <c r="T968" t="s">
        <v>73</v>
      </c>
      <c r="U968">
        <v>135</v>
      </c>
      <c r="V968">
        <v>83</v>
      </c>
      <c r="W968">
        <v>234</v>
      </c>
      <c r="X968">
        <v>53</v>
      </c>
      <c r="Y968">
        <v>150</v>
      </c>
      <c r="Z968">
        <v>79.739999999999995</v>
      </c>
      <c r="AA968">
        <v>37.880000000000003</v>
      </c>
      <c r="AB968" t="s">
        <v>37</v>
      </c>
      <c r="AC968" t="s">
        <v>48</v>
      </c>
      <c r="AD968" t="s">
        <v>39</v>
      </c>
    </row>
    <row r="969" spans="1:30" x14ac:dyDescent="0.2">
      <c r="A969">
        <v>968</v>
      </c>
      <c r="B969">
        <v>78541</v>
      </c>
      <c r="C969" t="s">
        <v>27</v>
      </c>
      <c r="D969">
        <v>65</v>
      </c>
      <c r="E969" s="1">
        <v>21371</v>
      </c>
      <c r="F969">
        <v>146.04</v>
      </c>
      <c r="G969">
        <v>61</v>
      </c>
      <c r="K969">
        <v>27.6</v>
      </c>
      <c r="L969" t="s">
        <v>57</v>
      </c>
      <c r="M969" t="s">
        <v>68</v>
      </c>
      <c r="N969" t="s">
        <v>65</v>
      </c>
      <c r="O969" t="s">
        <v>31</v>
      </c>
      <c r="P969" t="s">
        <v>32</v>
      </c>
      <c r="Q969" t="s">
        <v>33</v>
      </c>
      <c r="R969" t="s">
        <v>58</v>
      </c>
      <c r="S969" t="s">
        <v>35</v>
      </c>
      <c r="T969" t="s">
        <v>59</v>
      </c>
      <c r="U969">
        <v>110</v>
      </c>
      <c r="V969">
        <v>79</v>
      </c>
      <c r="W969">
        <v>208</v>
      </c>
      <c r="X969">
        <v>55</v>
      </c>
      <c r="Y969">
        <v>150</v>
      </c>
      <c r="Z969">
        <v>101.83</v>
      </c>
      <c r="AA969">
        <v>29.8</v>
      </c>
      <c r="AB969" t="s">
        <v>50</v>
      </c>
      <c r="AC969" t="s">
        <v>48</v>
      </c>
      <c r="AD969" t="s">
        <v>39</v>
      </c>
    </row>
    <row r="970" spans="1:30" x14ac:dyDescent="0.2">
      <c r="A970">
        <v>969</v>
      </c>
      <c r="B970">
        <v>78541</v>
      </c>
      <c r="C970" t="s">
        <v>40</v>
      </c>
      <c r="D970">
        <v>26</v>
      </c>
      <c r="E970" s="1">
        <v>35717</v>
      </c>
      <c r="F970">
        <v>191.01</v>
      </c>
      <c r="G970">
        <v>72</v>
      </c>
      <c r="K970">
        <v>25.9</v>
      </c>
      <c r="L970" t="s">
        <v>57</v>
      </c>
      <c r="M970" t="s">
        <v>29</v>
      </c>
      <c r="N970" t="s">
        <v>30</v>
      </c>
      <c r="O970" t="s">
        <v>31</v>
      </c>
      <c r="P970" t="s">
        <v>49</v>
      </c>
      <c r="Q970" t="s">
        <v>33</v>
      </c>
      <c r="R970" t="s">
        <v>58</v>
      </c>
      <c r="S970" t="s">
        <v>43</v>
      </c>
      <c r="T970" t="s">
        <v>59</v>
      </c>
      <c r="U970">
        <v>105</v>
      </c>
      <c r="V970">
        <v>76</v>
      </c>
      <c r="W970">
        <v>203</v>
      </c>
      <c r="X970">
        <v>59</v>
      </c>
      <c r="Y970">
        <v>153</v>
      </c>
      <c r="Z970">
        <v>93.42</v>
      </c>
      <c r="AA970">
        <v>37.75</v>
      </c>
      <c r="AB970" t="s">
        <v>37</v>
      </c>
      <c r="AC970" t="s">
        <v>48</v>
      </c>
      <c r="AD970" t="s">
        <v>39</v>
      </c>
    </row>
    <row r="971" spans="1:30" x14ac:dyDescent="0.2">
      <c r="A971">
        <v>970</v>
      </c>
      <c r="B971">
        <v>78539</v>
      </c>
      <c r="C971" t="s">
        <v>27</v>
      </c>
      <c r="D971">
        <v>39</v>
      </c>
      <c r="E971" s="1">
        <v>30865</v>
      </c>
      <c r="F971">
        <v>136.79</v>
      </c>
      <c r="G971">
        <v>61</v>
      </c>
      <c r="K971">
        <v>25.8</v>
      </c>
      <c r="L971" t="s">
        <v>57</v>
      </c>
      <c r="M971" t="s">
        <v>29</v>
      </c>
      <c r="N971" t="s">
        <v>69</v>
      </c>
      <c r="O971" t="s">
        <v>60</v>
      </c>
      <c r="P971" t="s">
        <v>75</v>
      </c>
      <c r="Q971" t="s">
        <v>33</v>
      </c>
      <c r="R971" t="s">
        <v>58</v>
      </c>
      <c r="S971" t="s">
        <v>39</v>
      </c>
      <c r="T971" t="s">
        <v>73</v>
      </c>
      <c r="U971">
        <v>108</v>
      </c>
      <c r="V971">
        <v>78</v>
      </c>
      <c r="W971">
        <v>210</v>
      </c>
      <c r="X971">
        <v>49</v>
      </c>
      <c r="Y971">
        <v>102</v>
      </c>
      <c r="Z971">
        <v>91.48</v>
      </c>
      <c r="AA971">
        <v>32.92</v>
      </c>
      <c r="AB971" t="s">
        <v>50</v>
      </c>
      <c r="AC971" t="s">
        <v>48</v>
      </c>
      <c r="AD971" t="s">
        <v>39</v>
      </c>
    </row>
    <row r="972" spans="1:30" x14ac:dyDescent="0.2">
      <c r="A972">
        <v>971</v>
      </c>
      <c r="B972">
        <v>78504</v>
      </c>
      <c r="C972" t="s">
        <v>27</v>
      </c>
      <c r="D972">
        <v>33</v>
      </c>
      <c r="E972" s="1">
        <v>33082</v>
      </c>
      <c r="F972">
        <v>243.49</v>
      </c>
      <c r="G972">
        <v>66</v>
      </c>
      <c r="K972">
        <v>39.299999999999997</v>
      </c>
      <c r="L972" t="s">
        <v>28</v>
      </c>
      <c r="M972" t="s">
        <v>29</v>
      </c>
      <c r="N972" t="s">
        <v>65</v>
      </c>
      <c r="O972" t="s">
        <v>31</v>
      </c>
      <c r="P972" t="s">
        <v>49</v>
      </c>
      <c r="Q972" t="s">
        <v>33</v>
      </c>
      <c r="R972" t="s">
        <v>34</v>
      </c>
      <c r="S972" t="s">
        <v>39</v>
      </c>
      <c r="T972" t="s">
        <v>59</v>
      </c>
      <c r="U972">
        <v>122</v>
      </c>
      <c r="V972">
        <v>84</v>
      </c>
      <c r="W972">
        <v>239</v>
      </c>
      <c r="X972">
        <v>49</v>
      </c>
      <c r="Y972">
        <v>126</v>
      </c>
      <c r="Z972">
        <v>115.7</v>
      </c>
      <c r="AA972">
        <v>41.53</v>
      </c>
      <c r="AB972" t="s">
        <v>47</v>
      </c>
      <c r="AC972" t="s">
        <v>48</v>
      </c>
      <c r="AD972" t="s">
        <v>39</v>
      </c>
    </row>
    <row r="973" spans="1:30" x14ac:dyDescent="0.2">
      <c r="A973">
        <v>972</v>
      </c>
      <c r="B973">
        <v>78589</v>
      </c>
      <c r="C973" t="s">
        <v>40</v>
      </c>
      <c r="D973">
        <v>68</v>
      </c>
      <c r="E973" s="1">
        <v>20208</v>
      </c>
      <c r="F973">
        <v>277.70999999999998</v>
      </c>
      <c r="G973">
        <v>69</v>
      </c>
      <c r="K973">
        <v>41</v>
      </c>
      <c r="L973" t="s">
        <v>28</v>
      </c>
      <c r="M973" t="s">
        <v>29</v>
      </c>
      <c r="N973" t="s">
        <v>30</v>
      </c>
      <c r="O973" t="s">
        <v>53</v>
      </c>
      <c r="P973" t="s">
        <v>42</v>
      </c>
      <c r="Q973" t="s">
        <v>33</v>
      </c>
      <c r="R973" t="s">
        <v>34</v>
      </c>
      <c r="S973" t="s">
        <v>39</v>
      </c>
      <c r="T973" t="s">
        <v>36</v>
      </c>
      <c r="U973">
        <v>123</v>
      </c>
      <c r="V973">
        <v>81</v>
      </c>
      <c r="W973">
        <v>153</v>
      </c>
      <c r="X973">
        <v>55</v>
      </c>
      <c r="Y973">
        <v>116</v>
      </c>
      <c r="Z973">
        <v>98.72</v>
      </c>
      <c r="AA973">
        <v>47.62</v>
      </c>
      <c r="AB973" t="s">
        <v>37</v>
      </c>
      <c r="AC973" t="s">
        <v>48</v>
      </c>
      <c r="AD973" t="s">
        <v>39</v>
      </c>
    </row>
    <row r="974" spans="1:30" x14ac:dyDescent="0.2">
      <c r="A974">
        <v>973</v>
      </c>
      <c r="B974">
        <v>78503</v>
      </c>
      <c r="C974" t="s">
        <v>40</v>
      </c>
      <c r="D974">
        <v>39</v>
      </c>
      <c r="E974" s="1">
        <v>30959</v>
      </c>
      <c r="F974">
        <v>173.62</v>
      </c>
      <c r="G974">
        <v>68</v>
      </c>
      <c r="K974">
        <v>26.4</v>
      </c>
      <c r="L974" t="s">
        <v>57</v>
      </c>
      <c r="M974" t="s">
        <v>29</v>
      </c>
      <c r="N974" t="s">
        <v>62</v>
      </c>
      <c r="O974" t="s">
        <v>41</v>
      </c>
      <c r="P974" t="s">
        <v>49</v>
      </c>
      <c r="Q974" t="s">
        <v>33</v>
      </c>
      <c r="R974" t="s">
        <v>58</v>
      </c>
      <c r="S974" t="s">
        <v>35</v>
      </c>
      <c r="T974" t="s">
        <v>64</v>
      </c>
      <c r="U974">
        <v>107</v>
      </c>
      <c r="V974">
        <v>74</v>
      </c>
      <c r="W974">
        <v>166</v>
      </c>
      <c r="X974">
        <v>50</v>
      </c>
      <c r="Y974">
        <v>113</v>
      </c>
      <c r="Z974">
        <v>76.92</v>
      </c>
      <c r="AA974">
        <v>35.840000000000003</v>
      </c>
      <c r="AB974" t="s">
        <v>50</v>
      </c>
      <c r="AC974" t="s">
        <v>48</v>
      </c>
      <c r="AD974" t="s">
        <v>39</v>
      </c>
    </row>
    <row r="975" spans="1:30" x14ac:dyDescent="0.2">
      <c r="A975">
        <v>974</v>
      </c>
      <c r="B975">
        <v>78557</v>
      </c>
      <c r="C975" t="s">
        <v>27</v>
      </c>
      <c r="D975">
        <v>79</v>
      </c>
      <c r="E975" s="1">
        <v>16112</v>
      </c>
      <c r="F975">
        <v>273.87</v>
      </c>
      <c r="G975">
        <v>64</v>
      </c>
      <c r="K975">
        <v>47</v>
      </c>
      <c r="L975" t="s">
        <v>28</v>
      </c>
      <c r="M975" t="s">
        <v>29</v>
      </c>
      <c r="N975" t="s">
        <v>30</v>
      </c>
      <c r="O975" t="s">
        <v>53</v>
      </c>
      <c r="P975" t="s">
        <v>49</v>
      </c>
      <c r="Q975" t="s">
        <v>33</v>
      </c>
      <c r="R975" t="s">
        <v>34</v>
      </c>
      <c r="S975" t="s">
        <v>54</v>
      </c>
      <c r="T975" t="s">
        <v>64</v>
      </c>
      <c r="U975">
        <v>135</v>
      </c>
      <c r="V975">
        <v>90</v>
      </c>
      <c r="W975">
        <v>231</v>
      </c>
      <c r="X975">
        <v>57</v>
      </c>
      <c r="Y975">
        <v>117</v>
      </c>
      <c r="Z975">
        <v>81.93</v>
      </c>
      <c r="AA975">
        <v>41.41</v>
      </c>
      <c r="AB975" t="s">
        <v>47</v>
      </c>
      <c r="AC975" t="s">
        <v>48</v>
      </c>
      <c r="AD975" t="s">
        <v>66</v>
      </c>
    </row>
    <row r="976" spans="1:30" x14ac:dyDescent="0.2">
      <c r="A976">
        <v>975</v>
      </c>
      <c r="B976">
        <v>78539</v>
      </c>
      <c r="C976" t="s">
        <v>40</v>
      </c>
      <c r="D976">
        <v>86</v>
      </c>
      <c r="E976" s="1">
        <v>13759</v>
      </c>
      <c r="F976">
        <v>217.38</v>
      </c>
      <c r="G976">
        <v>71</v>
      </c>
      <c r="K976">
        <v>30.3</v>
      </c>
      <c r="L976" t="s">
        <v>28</v>
      </c>
      <c r="M976" t="s">
        <v>29</v>
      </c>
      <c r="N976" t="s">
        <v>52</v>
      </c>
      <c r="O976" t="s">
        <v>60</v>
      </c>
      <c r="P976" t="s">
        <v>49</v>
      </c>
      <c r="Q976" t="s">
        <v>33</v>
      </c>
      <c r="R976" t="s">
        <v>34</v>
      </c>
      <c r="S976" t="s">
        <v>35</v>
      </c>
      <c r="T976" t="s">
        <v>61</v>
      </c>
      <c r="U976">
        <v>138</v>
      </c>
      <c r="V976">
        <v>80</v>
      </c>
      <c r="W976">
        <v>233</v>
      </c>
      <c r="X976">
        <v>55</v>
      </c>
      <c r="Y976">
        <v>136</v>
      </c>
      <c r="Z976">
        <v>102.39</v>
      </c>
      <c r="AA976">
        <v>48.79</v>
      </c>
      <c r="AB976" t="s">
        <v>37</v>
      </c>
      <c r="AC976" t="s">
        <v>38</v>
      </c>
      <c r="AD976" t="s">
        <v>56</v>
      </c>
    </row>
    <row r="977" spans="1:30" x14ac:dyDescent="0.2">
      <c r="A977">
        <v>976</v>
      </c>
      <c r="B977">
        <v>78577</v>
      </c>
      <c r="C977" t="s">
        <v>27</v>
      </c>
      <c r="D977">
        <v>81</v>
      </c>
      <c r="E977" s="1">
        <v>15625</v>
      </c>
      <c r="F977">
        <v>149.9</v>
      </c>
      <c r="G977">
        <v>62</v>
      </c>
      <c r="K977">
        <v>27.4</v>
      </c>
      <c r="L977" t="s">
        <v>57</v>
      </c>
      <c r="M977" t="s">
        <v>29</v>
      </c>
      <c r="N977" t="s">
        <v>62</v>
      </c>
      <c r="O977" t="s">
        <v>60</v>
      </c>
      <c r="P977" t="s">
        <v>49</v>
      </c>
      <c r="Q977" t="s">
        <v>33</v>
      </c>
      <c r="R977" t="s">
        <v>58</v>
      </c>
      <c r="S977" t="s">
        <v>35</v>
      </c>
      <c r="T977" t="s">
        <v>70</v>
      </c>
      <c r="U977">
        <v>107</v>
      </c>
      <c r="V977">
        <v>71</v>
      </c>
      <c r="W977">
        <v>160</v>
      </c>
      <c r="X977">
        <v>41</v>
      </c>
      <c r="Y977">
        <v>100</v>
      </c>
      <c r="Z977">
        <v>119.97</v>
      </c>
      <c r="AA977">
        <v>26.59</v>
      </c>
      <c r="AB977" t="s">
        <v>47</v>
      </c>
      <c r="AC977" t="s">
        <v>38</v>
      </c>
      <c r="AD977" t="s">
        <v>51</v>
      </c>
    </row>
    <row r="978" spans="1:30" x14ac:dyDescent="0.2">
      <c r="A978">
        <v>977</v>
      </c>
      <c r="B978">
        <v>78504</v>
      </c>
      <c r="C978" t="s">
        <v>40</v>
      </c>
      <c r="D978">
        <v>40</v>
      </c>
      <c r="E978" s="1">
        <v>30433</v>
      </c>
      <c r="F978">
        <v>328.16</v>
      </c>
      <c r="G978">
        <v>63</v>
      </c>
      <c r="K978">
        <v>58.1</v>
      </c>
      <c r="L978" t="s">
        <v>28</v>
      </c>
      <c r="M978" t="s">
        <v>29</v>
      </c>
      <c r="N978" t="s">
        <v>30</v>
      </c>
      <c r="O978" t="s">
        <v>60</v>
      </c>
      <c r="P978" t="s">
        <v>32</v>
      </c>
      <c r="Q978" t="s">
        <v>33</v>
      </c>
      <c r="R978" t="s">
        <v>34</v>
      </c>
      <c r="S978" t="s">
        <v>35</v>
      </c>
      <c r="T978" t="s">
        <v>77</v>
      </c>
      <c r="U978">
        <v>134</v>
      </c>
      <c r="V978">
        <v>83</v>
      </c>
      <c r="W978">
        <v>206</v>
      </c>
      <c r="X978">
        <v>58</v>
      </c>
      <c r="Y978">
        <v>103</v>
      </c>
      <c r="Z978">
        <v>83.18</v>
      </c>
      <c r="AA978">
        <v>43.32</v>
      </c>
      <c r="AB978" t="s">
        <v>47</v>
      </c>
      <c r="AC978" t="s">
        <v>48</v>
      </c>
      <c r="AD978" t="s">
        <v>39</v>
      </c>
    </row>
    <row r="979" spans="1:30" x14ac:dyDescent="0.2">
      <c r="A979">
        <v>978</v>
      </c>
      <c r="B979">
        <v>78504</v>
      </c>
      <c r="C979" t="s">
        <v>27</v>
      </c>
      <c r="D979">
        <v>41</v>
      </c>
      <c r="E979" s="1">
        <v>29930</v>
      </c>
      <c r="F979">
        <v>289.20999999999998</v>
      </c>
      <c r="G979">
        <v>66</v>
      </c>
      <c r="K979">
        <v>46.7</v>
      </c>
      <c r="L979" t="s">
        <v>28</v>
      </c>
      <c r="M979" t="s">
        <v>29</v>
      </c>
      <c r="N979" t="s">
        <v>30</v>
      </c>
      <c r="O979" t="s">
        <v>60</v>
      </c>
      <c r="P979" t="s">
        <v>42</v>
      </c>
      <c r="Q979" t="s">
        <v>33</v>
      </c>
      <c r="R979" t="s">
        <v>34</v>
      </c>
      <c r="S979" t="s">
        <v>54</v>
      </c>
      <c r="T979" t="s">
        <v>61</v>
      </c>
      <c r="U979">
        <v>145</v>
      </c>
      <c r="V979">
        <v>84</v>
      </c>
      <c r="W979">
        <v>214</v>
      </c>
      <c r="X979">
        <v>41</v>
      </c>
      <c r="Y979">
        <v>156</v>
      </c>
      <c r="Z979">
        <v>73.459999999999994</v>
      </c>
      <c r="AA979">
        <v>39.840000000000003</v>
      </c>
      <c r="AB979" t="s">
        <v>37</v>
      </c>
      <c r="AC979" t="s">
        <v>45</v>
      </c>
      <c r="AD979" t="s">
        <v>39</v>
      </c>
    </row>
    <row r="980" spans="1:30" x14ac:dyDescent="0.2">
      <c r="A980">
        <v>979</v>
      </c>
      <c r="B980">
        <v>78589</v>
      </c>
      <c r="C980" t="s">
        <v>27</v>
      </c>
      <c r="D980">
        <v>32</v>
      </c>
      <c r="E980" s="1">
        <v>33221</v>
      </c>
      <c r="F980">
        <v>161.72999999999999</v>
      </c>
      <c r="G980">
        <v>62</v>
      </c>
      <c r="K980">
        <v>29.6</v>
      </c>
      <c r="L980" t="s">
        <v>57</v>
      </c>
      <c r="M980" t="s">
        <v>29</v>
      </c>
      <c r="N980" t="s">
        <v>46</v>
      </c>
      <c r="O980" t="s">
        <v>31</v>
      </c>
      <c r="P980" t="s">
        <v>32</v>
      </c>
      <c r="Q980" t="s">
        <v>33</v>
      </c>
      <c r="R980" t="s">
        <v>58</v>
      </c>
      <c r="S980" t="s">
        <v>43</v>
      </c>
      <c r="T980" t="s">
        <v>36</v>
      </c>
      <c r="U980">
        <v>109</v>
      </c>
      <c r="V980">
        <v>70</v>
      </c>
      <c r="W980">
        <v>182</v>
      </c>
      <c r="X980">
        <v>51</v>
      </c>
      <c r="Y980">
        <v>157</v>
      </c>
      <c r="Z980">
        <v>102.27</v>
      </c>
      <c r="AA980">
        <v>32.200000000000003</v>
      </c>
      <c r="AB980" t="s">
        <v>47</v>
      </c>
      <c r="AC980" t="s">
        <v>45</v>
      </c>
      <c r="AD980" t="s">
        <v>39</v>
      </c>
    </row>
    <row r="981" spans="1:30" x14ac:dyDescent="0.2">
      <c r="A981">
        <v>980</v>
      </c>
      <c r="B981">
        <v>78589</v>
      </c>
      <c r="C981" t="s">
        <v>40</v>
      </c>
      <c r="D981">
        <v>42</v>
      </c>
      <c r="E981" s="1">
        <v>29795</v>
      </c>
      <c r="F981">
        <v>288.57</v>
      </c>
      <c r="G981">
        <v>62</v>
      </c>
      <c r="K981">
        <v>52.8</v>
      </c>
      <c r="L981" t="s">
        <v>28</v>
      </c>
      <c r="M981" t="s">
        <v>76</v>
      </c>
      <c r="N981" t="s">
        <v>69</v>
      </c>
      <c r="O981" t="s">
        <v>31</v>
      </c>
      <c r="P981" t="s">
        <v>49</v>
      </c>
      <c r="Q981" t="s">
        <v>33</v>
      </c>
      <c r="R981" t="s">
        <v>34</v>
      </c>
      <c r="S981" t="s">
        <v>35</v>
      </c>
      <c r="T981" t="s">
        <v>59</v>
      </c>
      <c r="U981">
        <v>145</v>
      </c>
      <c r="V981">
        <v>95</v>
      </c>
      <c r="W981">
        <v>154</v>
      </c>
      <c r="X981">
        <v>48</v>
      </c>
      <c r="Y981">
        <v>160</v>
      </c>
      <c r="Z981">
        <v>112.6</v>
      </c>
      <c r="AA981">
        <v>47.72</v>
      </c>
      <c r="AB981" t="s">
        <v>47</v>
      </c>
      <c r="AC981" t="s">
        <v>38</v>
      </c>
      <c r="AD981" t="s">
        <v>39</v>
      </c>
    </row>
    <row r="982" spans="1:30" x14ac:dyDescent="0.2">
      <c r="A982">
        <v>981</v>
      </c>
      <c r="B982">
        <v>78539</v>
      </c>
      <c r="C982" t="s">
        <v>27</v>
      </c>
      <c r="D982">
        <v>23</v>
      </c>
      <c r="E982" s="1">
        <v>36669</v>
      </c>
      <c r="F982">
        <v>292.64999999999998</v>
      </c>
      <c r="G982">
        <v>63</v>
      </c>
      <c r="K982">
        <v>51.8</v>
      </c>
      <c r="L982" t="s">
        <v>28</v>
      </c>
      <c r="M982" t="s">
        <v>29</v>
      </c>
      <c r="N982" t="s">
        <v>46</v>
      </c>
      <c r="O982" t="s">
        <v>31</v>
      </c>
      <c r="P982" t="s">
        <v>49</v>
      </c>
      <c r="Q982" t="s">
        <v>33</v>
      </c>
      <c r="R982" t="s">
        <v>34</v>
      </c>
      <c r="S982" t="s">
        <v>39</v>
      </c>
      <c r="T982" t="s">
        <v>64</v>
      </c>
      <c r="U982">
        <v>134</v>
      </c>
      <c r="V982">
        <v>92</v>
      </c>
      <c r="W982">
        <v>178</v>
      </c>
      <c r="X982">
        <v>55</v>
      </c>
      <c r="Y982">
        <v>153</v>
      </c>
      <c r="Z982">
        <v>96.2</v>
      </c>
      <c r="AA982">
        <v>39.71</v>
      </c>
      <c r="AB982" t="s">
        <v>47</v>
      </c>
      <c r="AC982" t="s">
        <v>38</v>
      </c>
      <c r="AD982" t="s">
        <v>39</v>
      </c>
    </row>
    <row r="983" spans="1:30" x14ac:dyDescent="0.2">
      <c r="A983">
        <v>982</v>
      </c>
      <c r="B983">
        <v>78542</v>
      </c>
      <c r="C983" t="s">
        <v>27</v>
      </c>
      <c r="D983">
        <v>46</v>
      </c>
      <c r="E983" s="1">
        <v>28185</v>
      </c>
      <c r="F983">
        <v>207.25</v>
      </c>
      <c r="G983">
        <v>66</v>
      </c>
      <c r="K983">
        <v>33.4</v>
      </c>
      <c r="L983" t="s">
        <v>28</v>
      </c>
      <c r="M983" t="s">
        <v>29</v>
      </c>
      <c r="N983" t="s">
        <v>46</v>
      </c>
      <c r="O983" t="s">
        <v>31</v>
      </c>
      <c r="P983" t="s">
        <v>42</v>
      </c>
      <c r="Q983" t="s">
        <v>33</v>
      </c>
      <c r="R983" t="s">
        <v>34</v>
      </c>
      <c r="S983" t="s">
        <v>54</v>
      </c>
      <c r="T983" t="s">
        <v>36</v>
      </c>
      <c r="U983">
        <v>124</v>
      </c>
      <c r="V983">
        <v>84</v>
      </c>
      <c r="W983">
        <v>156</v>
      </c>
      <c r="X983">
        <v>51</v>
      </c>
      <c r="Y983">
        <v>107</v>
      </c>
      <c r="Z983">
        <v>109.06</v>
      </c>
      <c r="AA983">
        <v>42.83</v>
      </c>
      <c r="AB983" t="s">
        <v>50</v>
      </c>
      <c r="AC983" t="s">
        <v>45</v>
      </c>
      <c r="AD983" t="s">
        <v>39</v>
      </c>
    </row>
    <row r="984" spans="1:30" x14ac:dyDescent="0.2">
      <c r="A984">
        <v>983</v>
      </c>
      <c r="B984">
        <v>78539</v>
      </c>
      <c r="C984" t="s">
        <v>40</v>
      </c>
      <c r="D984">
        <v>90</v>
      </c>
      <c r="E984" s="1">
        <v>12201</v>
      </c>
      <c r="F984">
        <v>138.1</v>
      </c>
      <c r="G984">
        <v>66</v>
      </c>
      <c r="K984">
        <v>22.3</v>
      </c>
      <c r="L984" t="s">
        <v>57</v>
      </c>
      <c r="M984" t="s">
        <v>29</v>
      </c>
      <c r="N984" t="s">
        <v>72</v>
      </c>
      <c r="O984" t="s">
        <v>60</v>
      </c>
      <c r="P984" t="s">
        <v>71</v>
      </c>
      <c r="Q984" t="s">
        <v>33</v>
      </c>
      <c r="R984" t="s">
        <v>63</v>
      </c>
      <c r="S984" t="s">
        <v>35</v>
      </c>
      <c r="T984" t="s">
        <v>77</v>
      </c>
      <c r="U984">
        <v>114</v>
      </c>
      <c r="V984">
        <v>72</v>
      </c>
      <c r="W984">
        <v>151</v>
      </c>
      <c r="X984">
        <v>59</v>
      </c>
      <c r="Y984">
        <v>119</v>
      </c>
      <c r="Z984">
        <v>95.78</v>
      </c>
      <c r="AA984">
        <v>33.46</v>
      </c>
      <c r="AB984" t="s">
        <v>50</v>
      </c>
      <c r="AC984" t="s">
        <v>48</v>
      </c>
      <c r="AD984" t="s">
        <v>39</v>
      </c>
    </row>
    <row r="985" spans="1:30" x14ac:dyDescent="0.2">
      <c r="A985">
        <v>984</v>
      </c>
      <c r="B985">
        <v>78539</v>
      </c>
      <c r="C985" t="s">
        <v>27</v>
      </c>
      <c r="D985">
        <v>48</v>
      </c>
      <c r="E985" s="1">
        <v>27695</v>
      </c>
      <c r="F985">
        <v>210.99</v>
      </c>
      <c r="G985">
        <v>68</v>
      </c>
      <c r="K985">
        <v>32.1</v>
      </c>
      <c r="L985" t="s">
        <v>28</v>
      </c>
      <c r="M985" t="s">
        <v>29</v>
      </c>
      <c r="N985" t="s">
        <v>52</v>
      </c>
      <c r="O985" t="s">
        <v>60</v>
      </c>
      <c r="P985" t="s">
        <v>32</v>
      </c>
      <c r="Q985" t="s">
        <v>33</v>
      </c>
      <c r="R985" t="s">
        <v>34</v>
      </c>
      <c r="S985" t="s">
        <v>39</v>
      </c>
      <c r="T985" t="s">
        <v>70</v>
      </c>
      <c r="U985">
        <v>126</v>
      </c>
      <c r="V985">
        <v>85</v>
      </c>
      <c r="W985">
        <v>236</v>
      </c>
      <c r="X985">
        <v>49</v>
      </c>
      <c r="Y985">
        <v>125</v>
      </c>
      <c r="Z985">
        <v>95.32</v>
      </c>
      <c r="AA985">
        <v>39.659999999999997</v>
      </c>
      <c r="AB985" t="s">
        <v>50</v>
      </c>
      <c r="AC985" t="s">
        <v>45</v>
      </c>
      <c r="AD985" t="s">
        <v>39</v>
      </c>
    </row>
    <row r="986" spans="1:30" x14ac:dyDescent="0.2">
      <c r="A986">
        <v>985</v>
      </c>
      <c r="B986">
        <v>78503</v>
      </c>
      <c r="C986" t="s">
        <v>27</v>
      </c>
      <c r="D986">
        <v>49</v>
      </c>
      <c r="E986" s="1">
        <v>27014</v>
      </c>
      <c r="F986">
        <v>192.13</v>
      </c>
      <c r="G986">
        <v>62</v>
      </c>
      <c r="K986">
        <v>35.1</v>
      </c>
      <c r="L986" t="s">
        <v>28</v>
      </c>
      <c r="M986" t="s">
        <v>29</v>
      </c>
      <c r="N986" t="s">
        <v>65</v>
      </c>
      <c r="O986" t="s">
        <v>41</v>
      </c>
      <c r="P986" t="s">
        <v>49</v>
      </c>
      <c r="Q986" t="s">
        <v>33</v>
      </c>
      <c r="R986" t="s">
        <v>34</v>
      </c>
      <c r="S986" t="s">
        <v>43</v>
      </c>
      <c r="T986" t="s">
        <v>59</v>
      </c>
      <c r="U986">
        <v>135</v>
      </c>
      <c r="V986">
        <v>80</v>
      </c>
      <c r="W986">
        <v>177</v>
      </c>
      <c r="X986">
        <v>43</v>
      </c>
      <c r="Y986">
        <v>158</v>
      </c>
      <c r="Z986">
        <v>115.65</v>
      </c>
      <c r="AA986">
        <v>43.59</v>
      </c>
      <c r="AB986" t="s">
        <v>50</v>
      </c>
      <c r="AC986" t="s">
        <v>48</v>
      </c>
      <c r="AD986" t="s">
        <v>39</v>
      </c>
    </row>
    <row r="987" spans="1:30" x14ac:dyDescent="0.2">
      <c r="A987">
        <v>986</v>
      </c>
      <c r="B987">
        <v>78589</v>
      </c>
      <c r="C987" t="s">
        <v>40</v>
      </c>
      <c r="D987">
        <v>59</v>
      </c>
      <c r="E987" s="1">
        <v>23610</v>
      </c>
      <c r="F987">
        <v>274.08</v>
      </c>
      <c r="G987">
        <v>62</v>
      </c>
      <c r="K987">
        <v>50.1</v>
      </c>
      <c r="L987" t="s">
        <v>28</v>
      </c>
      <c r="M987" t="s">
        <v>29</v>
      </c>
      <c r="N987" t="s">
        <v>46</v>
      </c>
      <c r="O987" t="s">
        <v>31</v>
      </c>
      <c r="P987" t="s">
        <v>32</v>
      </c>
      <c r="Q987" t="s">
        <v>33</v>
      </c>
      <c r="R987" t="s">
        <v>34</v>
      </c>
      <c r="S987" t="s">
        <v>35</v>
      </c>
      <c r="T987" t="s">
        <v>59</v>
      </c>
      <c r="U987">
        <v>125</v>
      </c>
      <c r="V987">
        <v>92</v>
      </c>
      <c r="W987">
        <v>240</v>
      </c>
      <c r="X987">
        <v>41</v>
      </c>
      <c r="Y987">
        <v>105</v>
      </c>
      <c r="Z987">
        <v>94.38</v>
      </c>
      <c r="AA987">
        <v>48.78</v>
      </c>
      <c r="AB987" t="s">
        <v>37</v>
      </c>
      <c r="AC987" t="s">
        <v>48</v>
      </c>
      <c r="AD987" t="s">
        <v>56</v>
      </c>
    </row>
    <row r="988" spans="1:30" x14ac:dyDescent="0.2">
      <c r="A988">
        <v>987</v>
      </c>
      <c r="B988">
        <v>78542</v>
      </c>
      <c r="C988" t="s">
        <v>40</v>
      </c>
      <c r="D988">
        <v>86</v>
      </c>
      <c r="E988" s="1">
        <v>13617</v>
      </c>
      <c r="F988">
        <v>144.16</v>
      </c>
      <c r="G988">
        <v>61</v>
      </c>
      <c r="K988">
        <v>27.2</v>
      </c>
      <c r="L988" t="s">
        <v>57</v>
      </c>
      <c r="M988" t="s">
        <v>29</v>
      </c>
      <c r="N988" t="s">
        <v>46</v>
      </c>
      <c r="O988" t="s">
        <v>60</v>
      </c>
      <c r="P988" t="s">
        <v>49</v>
      </c>
      <c r="Q988" t="s">
        <v>33</v>
      </c>
      <c r="R988" t="s">
        <v>58</v>
      </c>
      <c r="S988" t="s">
        <v>43</v>
      </c>
      <c r="T988" t="s">
        <v>77</v>
      </c>
      <c r="U988">
        <v>119</v>
      </c>
      <c r="V988">
        <v>76</v>
      </c>
      <c r="W988">
        <v>192</v>
      </c>
      <c r="X988">
        <v>47</v>
      </c>
      <c r="Y988">
        <v>153</v>
      </c>
      <c r="Z988">
        <v>119.95</v>
      </c>
      <c r="AA988">
        <v>37.72</v>
      </c>
      <c r="AB988" t="s">
        <v>47</v>
      </c>
      <c r="AC988" t="s">
        <v>45</v>
      </c>
      <c r="AD988" t="s">
        <v>39</v>
      </c>
    </row>
    <row r="989" spans="1:30" x14ac:dyDescent="0.2">
      <c r="A989">
        <v>988</v>
      </c>
      <c r="B989">
        <v>78539</v>
      </c>
      <c r="C989" t="s">
        <v>27</v>
      </c>
      <c r="D989">
        <v>40</v>
      </c>
      <c r="E989" s="1">
        <v>30390</v>
      </c>
      <c r="F989">
        <v>252.32</v>
      </c>
      <c r="G989">
        <v>72</v>
      </c>
      <c r="K989">
        <v>34.200000000000003</v>
      </c>
      <c r="L989" t="s">
        <v>28</v>
      </c>
      <c r="M989" t="s">
        <v>29</v>
      </c>
      <c r="N989" t="s">
        <v>46</v>
      </c>
      <c r="O989" t="s">
        <v>41</v>
      </c>
      <c r="P989" t="s">
        <v>49</v>
      </c>
      <c r="Q989" t="s">
        <v>33</v>
      </c>
      <c r="R989" t="s">
        <v>34</v>
      </c>
      <c r="S989" t="s">
        <v>39</v>
      </c>
      <c r="T989" t="s">
        <v>44</v>
      </c>
      <c r="U989">
        <v>132</v>
      </c>
      <c r="V989">
        <v>84</v>
      </c>
      <c r="W989">
        <v>150</v>
      </c>
      <c r="X989">
        <v>57</v>
      </c>
      <c r="Y989">
        <v>103</v>
      </c>
      <c r="Z989">
        <v>116.37</v>
      </c>
      <c r="AA989">
        <v>44.26</v>
      </c>
      <c r="AB989" t="s">
        <v>50</v>
      </c>
      <c r="AC989" t="s">
        <v>48</v>
      </c>
      <c r="AD989" t="s">
        <v>56</v>
      </c>
    </row>
    <row r="990" spans="1:30" x14ac:dyDescent="0.2">
      <c r="A990">
        <v>989</v>
      </c>
      <c r="B990">
        <v>78542</v>
      </c>
      <c r="C990" t="s">
        <v>40</v>
      </c>
      <c r="D990">
        <v>88</v>
      </c>
      <c r="E990" s="1">
        <v>12946</v>
      </c>
      <c r="F990">
        <v>305.73</v>
      </c>
      <c r="G990">
        <v>71</v>
      </c>
      <c r="K990">
        <v>42.6</v>
      </c>
      <c r="L990" t="s">
        <v>28</v>
      </c>
      <c r="M990" t="s">
        <v>29</v>
      </c>
      <c r="N990" t="s">
        <v>30</v>
      </c>
      <c r="O990" t="s">
        <v>60</v>
      </c>
      <c r="P990" t="s">
        <v>32</v>
      </c>
      <c r="Q990" t="s">
        <v>33</v>
      </c>
      <c r="R990" t="s">
        <v>34</v>
      </c>
      <c r="S990" t="s">
        <v>43</v>
      </c>
      <c r="T990" t="s">
        <v>61</v>
      </c>
      <c r="U990">
        <v>130</v>
      </c>
      <c r="V990">
        <v>89</v>
      </c>
      <c r="W990">
        <v>162</v>
      </c>
      <c r="X990">
        <v>47</v>
      </c>
      <c r="Y990">
        <v>155</v>
      </c>
      <c r="Z990">
        <v>117.92</v>
      </c>
      <c r="AA990">
        <v>44.7</v>
      </c>
      <c r="AB990" t="s">
        <v>47</v>
      </c>
      <c r="AC990" t="s">
        <v>38</v>
      </c>
      <c r="AD990" t="s">
        <v>39</v>
      </c>
    </row>
    <row r="991" spans="1:30" x14ac:dyDescent="0.2">
      <c r="A991">
        <v>990</v>
      </c>
      <c r="B991">
        <v>78557</v>
      </c>
      <c r="C991" t="s">
        <v>27</v>
      </c>
      <c r="D991">
        <v>27</v>
      </c>
      <c r="E991" s="1">
        <v>35262</v>
      </c>
      <c r="F991">
        <v>156.47999999999999</v>
      </c>
      <c r="G991">
        <v>61</v>
      </c>
      <c r="K991">
        <v>29.6</v>
      </c>
      <c r="L991" t="s">
        <v>57</v>
      </c>
      <c r="M991" t="s">
        <v>29</v>
      </c>
      <c r="N991" t="s">
        <v>46</v>
      </c>
      <c r="O991" t="s">
        <v>31</v>
      </c>
      <c r="P991" t="s">
        <v>32</v>
      </c>
      <c r="Q991" t="s">
        <v>33</v>
      </c>
      <c r="R991" t="s">
        <v>58</v>
      </c>
      <c r="S991" t="s">
        <v>43</v>
      </c>
      <c r="T991" t="s">
        <v>36</v>
      </c>
      <c r="U991">
        <v>106</v>
      </c>
      <c r="V991">
        <v>80</v>
      </c>
      <c r="W991">
        <v>216</v>
      </c>
      <c r="X991">
        <v>52</v>
      </c>
      <c r="Y991">
        <v>159</v>
      </c>
      <c r="Z991">
        <v>70.790000000000006</v>
      </c>
      <c r="AA991">
        <v>27.1</v>
      </c>
      <c r="AB991" t="s">
        <v>47</v>
      </c>
      <c r="AC991" t="s">
        <v>45</v>
      </c>
      <c r="AD991" t="s">
        <v>39</v>
      </c>
    </row>
    <row r="992" spans="1:30" x14ac:dyDescent="0.2">
      <c r="A992">
        <v>991</v>
      </c>
      <c r="B992">
        <v>78557</v>
      </c>
      <c r="C992" t="s">
        <v>40</v>
      </c>
      <c r="D992">
        <v>59</v>
      </c>
      <c r="E992" s="1">
        <v>23493</v>
      </c>
      <c r="F992">
        <v>160.1</v>
      </c>
      <c r="G992">
        <v>63</v>
      </c>
      <c r="K992">
        <v>28.4</v>
      </c>
      <c r="L992" t="s">
        <v>57</v>
      </c>
      <c r="M992" t="s">
        <v>29</v>
      </c>
      <c r="N992" t="s">
        <v>46</v>
      </c>
      <c r="O992" t="s">
        <v>31</v>
      </c>
      <c r="P992" t="s">
        <v>32</v>
      </c>
      <c r="Q992" t="s">
        <v>33</v>
      </c>
      <c r="R992" t="s">
        <v>58</v>
      </c>
      <c r="S992" t="s">
        <v>43</v>
      </c>
      <c r="T992" t="s">
        <v>59</v>
      </c>
      <c r="U992">
        <v>106</v>
      </c>
      <c r="V992">
        <v>70</v>
      </c>
      <c r="W992">
        <v>152</v>
      </c>
      <c r="X992">
        <v>48</v>
      </c>
      <c r="Y992">
        <v>138</v>
      </c>
      <c r="Z992">
        <v>73.989999999999995</v>
      </c>
      <c r="AA992">
        <v>39.58</v>
      </c>
      <c r="AB992" t="s">
        <v>37</v>
      </c>
      <c r="AC992" t="s">
        <v>45</v>
      </c>
      <c r="AD992" t="s">
        <v>39</v>
      </c>
    </row>
    <row r="993" spans="1:30" x14ac:dyDescent="0.2">
      <c r="A993">
        <v>992</v>
      </c>
      <c r="B993">
        <v>78539</v>
      </c>
      <c r="C993" t="s">
        <v>40</v>
      </c>
      <c r="D993">
        <v>71</v>
      </c>
      <c r="E993" s="1">
        <v>19182</v>
      </c>
      <c r="F993">
        <v>178.16</v>
      </c>
      <c r="G993">
        <v>63</v>
      </c>
      <c r="K993">
        <v>31.6</v>
      </c>
      <c r="L993" t="s">
        <v>28</v>
      </c>
      <c r="M993" t="s">
        <v>29</v>
      </c>
      <c r="N993" t="s">
        <v>52</v>
      </c>
      <c r="O993" t="s">
        <v>60</v>
      </c>
      <c r="P993" t="s">
        <v>71</v>
      </c>
      <c r="Q993" t="s">
        <v>33</v>
      </c>
      <c r="R993" t="s">
        <v>34</v>
      </c>
      <c r="S993" t="s">
        <v>54</v>
      </c>
      <c r="T993" t="s">
        <v>67</v>
      </c>
      <c r="U993">
        <v>130</v>
      </c>
      <c r="V993">
        <v>80</v>
      </c>
      <c r="W993">
        <v>197</v>
      </c>
      <c r="X993">
        <v>46</v>
      </c>
      <c r="Y993">
        <v>128</v>
      </c>
      <c r="Z993">
        <v>83.22</v>
      </c>
      <c r="AA993">
        <v>47.36</v>
      </c>
      <c r="AB993" t="s">
        <v>37</v>
      </c>
      <c r="AC993" t="s">
        <v>48</v>
      </c>
      <c r="AD993" t="s">
        <v>51</v>
      </c>
    </row>
    <row r="994" spans="1:30" x14ac:dyDescent="0.2">
      <c r="A994">
        <v>993</v>
      </c>
      <c r="B994">
        <v>78539</v>
      </c>
      <c r="C994" t="s">
        <v>40</v>
      </c>
      <c r="D994">
        <v>22</v>
      </c>
      <c r="E994" s="1">
        <v>37168</v>
      </c>
      <c r="F994">
        <v>214.19</v>
      </c>
      <c r="G994">
        <v>69</v>
      </c>
      <c r="K994">
        <v>31.6</v>
      </c>
      <c r="L994" t="s">
        <v>28</v>
      </c>
      <c r="M994" t="s">
        <v>29</v>
      </c>
      <c r="N994" t="s">
        <v>46</v>
      </c>
      <c r="O994" t="s">
        <v>31</v>
      </c>
      <c r="P994" t="s">
        <v>49</v>
      </c>
      <c r="Q994" t="s">
        <v>33</v>
      </c>
      <c r="R994" t="s">
        <v>34</v>
      </c>
      <c r="S994" t="s">
        <v>43</v>
      </c>
      <c r="T994" t="s">
        <v>59</v>
      </c>
      <c r="U994">
        <v>125</v>
      </c>
      <c r="V994">
        <v>87</v>
      </c>
      <c r="W994">
        <v>227</v>
      </c>
      <c r="X994">
        <v>48</v>
      </c>
      <c r="Y994">
        <v>139</v>
      </c>
      <c r="Z994">
        <v>80.14</v>
      </c>
      <c r="AA994">
        <v>48.53</v>
      </c>
      <c r="AB994" t="s">
        <v>50</v>
      </c>
      <c r="AC994" t="s">
        <v>38</v>
      </c>
      <c r="AD994" t="s">
        <v>51</v>
      </c>
    </row>
    <row r="995" spans="1:30" x14ac:dyDescent="0.2">
      <c r="A995">
        <v>994</v>
      </c>
      <c r="B995">
        <v>78541</v>
      </c>
      <c r="C995" t="s">
        <v>40</v>
      </c>
      <c r="D995">
        <v>35</v>
      </c>
      <c r="E995" s="1">
        <v>32424</v>
      </c>
      <c r="F995">
        <v>257.3</v>
      </c>
      <c r="G995">
        <v>60</v>
      </c>
      <c r="K995">
        <v>50.2</v>
      </c>
      <c r="L995" t="s">
        <v>28</v>
      </c>
      <c r="M995" t="s">
        <v>29</v>
      </c>
      <c r="N995" t="s">
        <v>30</v>
      </c>
      <c r="O995" t="s">
        <v>41</v>
      </c>
      <c r="P995" t="s">
        <v>42</v>
      </c>
      <c r="Q995" t="s">
        <v>33</v>
      </c>
      <c r="R995" t="s">
        <v>34</v>
      </c>
      <c r="S995" t="s">
        <v>35</v>
      </c>
      <c r="T995" t="s">
        <v>59</v>
      </c>
      <c r="U995">
        <v>142</v>
      </c>
      <c r="V995">
        <v>88</v>
      </c>
      <c r="W995">
        <v>166</v>
      </c>
      <c r="X995">
        <v>51</v>
      </c>
      <c r="Y995">
        <v>104</v>
      </c>
      <c r="Z995">
        <v>114.89</v>
      </c>
      <c r="AA995">
        <v>48.28</v>
      </c>
      <c r="AB995" t="s">
        <v>50</v>
      </c>
      <c r="AC995" t="s">
        <v>48</v>
      </c>
      <c r="AD995" t="s">
        <v>39</v>
      </c>
    </row>
    <row r="996" spans="1:30" x14ac:dyDescent="0.2">
      <c r="A996">
        <v>995</v>
      </c>
      <c r="B996">
        <v>78577</v>
      </c>
      <c r="C996" t="s">
        <v>27</v>
      </c>
      <c r="D996">
        <v>83</v>
      </c>
      <c r="E996" s="1">
        <v>14865</v>
      </c>
      <c r="F996">
        <v>277.14999999999998</v>
      </c>
      <c r="G996">
        <v>75</v>
      </c>
      <c r="K996">
        <v>34.6</v>
      </c>
      <c r="L996" t="s">
        <v>28</v>
      </c>
      <c r="M996" t="s">
        <v>29</v>
      </c>
      <c r="N996" t="s">
        <v>65</v>
      </c>
      <c r="O996" t="s">
        <v>78</v>
      </c>
      <c r="P996" t="s">
        <v>71</v>
      </c>
      <c r="Q996" t="s">
        <v>80</v>
      </c>
      <c r="R996" t="s">
        <v>34</v>
      </c>
      <c r="S996" t="s">
        <v>54</v>
      </c>
      <c r="T996" t="s">
        <v>55</v>
      </c>
      <c r="U996">
        <v>144</v>
      </c>
      <c r="V996">
        <v>87</v>
      </c>
      <c r="W996">
        <v>190</v>
      </c>
      <c r="X996">
        <v>42</v>
      </c>
      <c r="Y996">
        <v>107</v>
      </c>
      <c r="Z996">
        <v>106.78</v>
      </c>
      <c r="AA996">
        <v>40.729999999999997</v>
      </c>
      <c r="AB996" t="s">
        <v>37</v>
      </c>
      <c r="AC996" t="s">
        <v>45</v>
      </c>
      <c r="AD996" t="s">
        <v>56</v>
      </c>
    </row>
    <row r="997" spans="1:30" x14ac:dyDescent="0.2">
      <c r="A997">
        <v>996</v>
      </c>
      <c r="B997">
        <v>78539</v>
      </c>
      <c r="C997" t="s">
        <v>40</v>
      </c>
      <c r="D997">
        <v>33</v>
      </c>
      <c r="E997" s="1">
        <v>32939</v>
      </c>
      <c r="F997">
        <v>184.59</v>
      </c>
      <c r="G997">
        <v>69</v>
      </c>
      <c r="K997">
        <v>27.3</v>
      </c>
      <c r="L997" t="s">
        <v>57</v>
      </c>
      <c r="M997" t="s">
        <v>79</v>
      </c>
      <c r="N997" t="s">
        <v>69</v>
      </c>
      <c r="O997" t="s">
        <v>31</v>
      </c>
      <c r="P997" t="s">
        <v>75</v>
      </c>
      <c r="Q997" t="s">
        <v>33</v>
      </c>
      <c r="R997" t="s">
        <v>58</v>
      </c>
      <c r="S997" t="s">
        <v>39</v>
      </c>
      <c r="T997" t="s">
        <v>55</v>
      </c>
      <c r="U997">
        <v>117</v>
      </c>
      <c r="V997">
        <v>74</v>
      </c>
      <c r="W997">
        <v>158</v>
      </c>
      <c r="X997">
        <v>40</v>
      </c>
      <c r="Y997">
        <v>135</v>
      </c>
      <c r="Z997">
        <v>111.78</v>
      </c>
      <c r="AA997">
        <v>35.380000000000003</v>
      </c>
      <c r="AB997" t="s">
        <v>37</v>
      </c>
      <c r="AC997" t="s">
        <v>48</v>
      </c>
      <c r="AD997" t="s">
        <v>56</v>
      </c>
    </row>
    <row r="998" spans="1:30" x14ac:dyDescent="0.2">
      <c r="A998">
        <v>997</v>
      </c>
      <c r="B998">
        <v>78577</v>
      </c>
      <c r="C998" t="s">
        <v>40</v>
      </c>
      <c r="D998">
        <v>25</v>
      </c>
      <c r="E998" s="1">
        <v>36083</v>
      </c>
      <c r="F998">
        <v>203.61</v>
      </c>
      <c r="G998">
        <v>69</v>
      </c>
      <c r="K998">
        <v>30.1</v>
      </c>
      <c r="L998" t="s">
        <v>28</v>
      </c>
      <c r="M998" t="s">
        <v>29</v>
      </c>
      <c r="N998" t="s">
        <v>52</v>
      </c>
      <c r="O998" t="s">
        <v>41</v>
      </c>
      <c r="P998" t="s">
        <v>32</v>
      </c>
      <c r="Q998" t="s">
        <v>33</v>
      </c>
      <c r="R998" t="s">
        <v>34</v>
      </c>
      <c r="S998" t="s">
        <v>39</v>
      </c>
      <c r="T998" t="s">
        <v>59</v>
      </c>
      <c r="U998">
        <v>125</v>
      </c>
      <c r="V998">
        <v>92</v>
      </c>
      <c r="W998">
        <v>197</v>
      </c>
      <c r="X998">
        <v>45</v>
      </c>
      <c r="Y998">
        <v>152</v>
      </c>
      <c r="Z998">
        <v>92.31</v>
      </c>
      <c r="AA998">
        <v>41.21</v>
      </c>
      <c r="AB998" t="s">
        <v>47</v>
      </c>
      <c r="AC998" t="s">
        <v>48</v>
      </c>
      <c r="AD998" t="s">
        <v>39</v>
      </c>
    </row>
    <row r="999" spans="1:30" x14ac:dyDescent="0.2">
      <c r="A999">
        <v>998</v>
      </c>
      <c r="B999">
        <v>78503</v>
      </c>
      <c r="C999" t="s">
        <v>40</v>
      </c>
      <c r="D999">
        <v>45</v>
      </c>
      <c r="E999" s="1">
        <v>28589</v>
      </c>
      <c r="F999">
        <v>145.19999999999999</v>
      </c>
      <c r="G999">
        <v>63</v>
      </c>
      <c r="K999">
        <v>25.7</v>
      </c>
      <c r="L999" t="s">
        <v>57</v>
      </c>
      <c r="M999" t="s">
        <v>29</v>
      </c>
      <c r="N999" t="s">
        <v>30</v>
      </c>
      <c r="O999" t="s">
        <v>41</v>
      </c>
      <c r="P999" t="s">
        <v>49</v>
      </c>
      <c r="Q999" t="s">
        <v>33</v>
      </c>
      <c r="R999" t="s">
        <v>58</v>
      </c>
      <c r="S999" t="s">
        <v>54</v>
      </c>
      <c r="T999" t="s">
        <v>55</v>
      </c>
      <c r="U999">
        <v>120</v>
      </c>
      <c r="V999">
        <v>74</v>
      </c>
      <c r="W999">
        <v>204</v>
      </c>
      <c r="X999">
        <v>56</v>
      </c>
      <c r="Y999">
        <v>110</v>
      </c>
      <c r="Z999">
        <v>85.88</v>
      </c>
      <c r="AA999">
        <v>38.51</v>
      </c>
      <c r="AB999" t="s">
        <v>47</v>
      </c>
      <c r="AC999" t="s">
        <v>45</v>
      </c>
      <c r="AD999" t="s">
        <v>39</v>
      </c>
    </row>
    <row r="1000" spans="1:30" x14ac:dyDescent="0.2">
      <c r="A1000">
        <v>999</v>
      </c>
      <c r="B1000">
        <v>78539</v>
      </c>
      <c r="C1000" t="s">
        <v>40</v>
      </c>
      <c r="D1000">
        <v>42</v>
      </c>
      <c r="E1000" s="1">
        <v>29664</v>
      </c>
      <c r="F1000">
        <v>312.79000000000002</v>
      </c>
      <c r="G1000">
        <v>67</v>
      </c>
      <c r="K1000">
        <v>49</v>
      </c>
      <c r="L1000" t="s">
        <v>28</v>
      </c>
      <c r="M1000" t="s">
        <v>29</v>
      </c>
      <c r="N1000" t="s">
        <v>46</v>
      </c>
      <c r="O1000" t="s">
        <v>31</v>
      </c>
      <c r="P1000" t="s">
        <v>42</v>
      </c>
      <c r="Q1000" t="s">
        <v>33</v>
      </c>
      <c r="R1000" t="s">
        <v>34</v>
      </c>
      <c r="S1000" t="s">
        <v>43</v>
      </c>
      <c r="T1000" t="s">
        <v>55</v>
      </c>
      <c r="U1000">
        <v>143</v>
      </c>
      <c r="V1000">
        <v>86</v>
      </c>
      <c r="W1000">
        <v>230</v>
      </c>
      <c r="X1000">
        <v>56</v>
      </c>
      <c r="Y1000">
        <v>125</v>
      </c>
      <c r="Z1000">
        <v>92.28</v>
      </c>
      <c r="AA1000">
        <v>45.25</v>
      </c>
      <c r="AB1000" t="s">
        <v>47</v>
      </c>
      <c r="AC1000" t="s">
        <v>48</v>
      </c>
      <c r="AD1000" t="s">
        <v>56</v>
      </c>
    </row>
    <row r="1001" spans="1:30" x14ac:dyDescent="0.2">
      <c r="A1001">
        <v>1000</v>
      </c>
      <c r="B1001">
        <v>78501</v>
      </c>
      <c r="C1001" t="s">
        <v>27</v>
      </c>
      <c r="D1001">
        <v>30</v>
      </c>
      <c r="E1001" s="1">
        <v>34209</v>
      </c>
      <c r="F1001">
        <v>273.31</v>
      </c>
      <c r="G1001">
        <v>65</v>
      </c>
      <c r="K1001">
        <v>45.5</v>
      </c>
      <c r="L1001" t="s">
        <v>28</v>
      </c>
      <c r="M1001" t="s">
        <v>29</v>
      </c>
      <c r="N1001" t="s">
        <v>30</v>
      </c>
      <c r="O1001" t="s">
        <v>31</v>
      </c>
      <c r="P1001" t="s">
        <v>49</v>
      </c>
      <c r="Q1001" t="s">
        <v>33</v>
      </c>
      <c r="R1001" t="s">
        <v>34</v>
      </c>
      <c r="S1001" t="s">
        <v>39</v>
      </c>
      <c r="T1001" t="s">
        <v>55</v>
      </c>
      <c r="U1001">
        <v>135</v>
      </c>
      <c r="V1001">
        <v>90</v>
      </c>
      <c r="W1001">
        <v>158</v>
      </c>
      <c r="X1001">
        <v>48</v>
      </c>
      <c r="Y1001">
        <v>112</v>
      </c>
      <c r="Z1001">
        <v>85.03</v>
      </c>
      <c r="AA1001">
        <v>37.79</v>
      </c>
      <c r="AB1001" t="s">
        <v>37</v>
      </c>
      <c r="AC1001" t="s">
        <v>38</v>
      </c>
      <c r="AD1001" t="s">
        <v>39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Ethnicity &amp; Gender Graphs</vt:lpstr>
      <vt:lpstr>Socioeconomic Graph</vt:lpstr>
      <vt:lpstr>Southern_Texas_Obesity_Rates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Odudu Otu</dc:creator>
  <cp:lastModifiedBy>Odudu Otu</cp:lastModifiedBy>
  <dcterms:created xsi:type="dcterms:W3CDTF">2023-11-24T01:49:00Z</dcterms:created>
  <dcterms:modified xsi:type="dcterms:W3CDTF">2023-11-28T04:52:24Z</dcterms:modified>
</cp:coreProperties>
</file>