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omillas-my.sharepoint.com/personal/jgutierrez_comillas_edu/Documents/Documentos/Local/2. FlexBTC/FlexBTC Model/"/>
    </mc:Choice>
  </mc:AlternateContent>
  <xr:revisionPtr revIDLastSave="32" documentId="8_{9D665276-CBF0-472E-8C99-F6F92947626E}" xr6:coauthVersionLast="47" xr6:coauthVersionMax="47" xr10:uidLastSave="{4929B6B1-46ED-48FD-9473-6C650E5E3086}"/>
  <bookViews>
    <workbookView xWindow="-120" yWindow="-120" windowWidth="29040" windowHeight="15720" xr2:uid="{9EB3A11E-502D-1C41-BCD4-A03AA5CF6F68}"/>
  </bookViews>
  <sheets>
    <sheet name="sce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1" l="1"/>
  <c r="D168" i="1"/>
  <c r="D16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sharedStrings.xml><?xml version="1.0" encoding="utf-8"?>
<sst xmlns="http://schemas.openxmlformats.org/spreadsheetml/2006/main" count="12" uniqueCount="12">
  <si>
    <t>p</t>
  </si>
  <si>
    <t>*p for Spain Nov2022</t>
  </si>
  <si>
    <t>https://energy-charts.info/charts/price_spot_market/chart.htm?l=en&amp;c=ES&amp;year=2022&amp;interval=month&amp;month=11&amp;legendItems=0000010&amp;download-format=text%2Fcsv_iso</t>
  </si>
  <si>
    <t>q</t>
  </si>
  <si>
    <t>pr</t>
  </si>
  <si>
    <t>p [MWh/MWnom]</t>
  </si>
  <si>
    <t>q [MWh/MWnom]</t>
  </si>
  <si>
    <t>cf</t>
  </si>
  <si>
    <t xml:space="preserve">cf from </t>
  </si>
  <si>
    <t>https://www.renewables.ninja/</t>
  </si>
  <si>
    <t>variable from 0.2 to 0.7 MWh</t>
  </si>
  <si>
    <t>variable from 0.4 to 0.9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</si>
</sst>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scenario!$A$2:$A$721</c:f>
              <c:numCache>
                <c:formatCode>0.00</c:formatCode>
                <c:ptCount val="720"/>
                <c:pt idx="0">
                  <c:v>140</c:v>
                </c:pt>
                <c:pt idx="1">
                  <c:v>125.4</c:v>
                </c:pt>
                <c:pt idx="2">
                  <c:v>100.53</c:v>
                </c:pt>
                <c:pt idx="3">
                  <c:v>100.43</c:v>
                </c:pt>
                <c:pt idx="4">
                  <c:v>98</c:v>
                </c:pt>
                <c:pt idx="5">
                  <c:v>93.7</c:v>
                </c:pt>
                <c:pt idx="6">
                  <c:v>93.7</c:v>
                </c:pt>
                <c:pt idx="7">
                  <c:v>93.1</c:v>
                </c:pt>
                <c:pt idx="8">
                  <c:v>93.7</c:v>
                </c:pt>
                <c:pt idx="9">
                  <c:v>95.92</c:v>
                </c:pt>
                <c:pt idx="10">
                  <c:v>89.74</c:v>
                </c:pt>
                <c:pt idx="11">
                  <c:v>82</c:v>
                </c:pt>
                <c:pt idx="12">
                  <c:v>85.91</c:v>
                </c:pt>
                <c:pt idx="13">
                  <c:v>80.88</c:v>
                </c:pt>
                <c:pt idx="14">
                  <c:v>81.099999999999994</c:v>
                </c:pt>
                <c:pt idx="15">
                  <c:v>85</c:v>
                </c:pt>
                <c:pt idx="16">
                  <c:v>96.39</c:v>
                </c:pt>
                <c:pt idx="17">
                  <c:v>121.73</c:v>
                </c:pt>
                <c:pt idx="18">
                  <c:v>133.79</c:v>
                </c:pt>
                <c:pt idx="19">
                  <c:v>136</c:v>
                </c:pt>
                <c:pt idx="20">
                  <c:v>178.59</c:v>
                </c:pt>
                <c:pt idx="21">
                  <c:v>180</c:v>
                </c:pt>
                <c:pt idx="22">
                  <c:v>139.49</c:v>
                </c:pt>
                <c:pt idx="23">
                  <c:v>122.59</c:v>
                </c:pt>
                <c:pt idx="24">
                  <c:v>108.6</c:v>
                </c:pt>
                <c:pt idx="25">
                  <c:v>105.64</c:v>
                </c:pt>
                <c:pt idx="26">
                  <c:v>101.04</c:v>
                </c:pt>
                <c:pt idx="27">
                  <c:v>101.01</c:v>
                </c:pt>
                <c:pt idx="28">
                  <c:v>101.04</c:v>
                </c:pt>
                <c:pt idx="29">
                  <c:v>102.2</c:v>
                </c:pt>
                <c:pt idx="30">
                  <c:v>120</c:v>
                </c:pt>
                <c:pt idx="31">
                  <c:v>144.41</c:v>
                </c:pt>
                <c:pt idx="32">
                  <c:v>152.29</c:v>
                </c:pt>
                <c:pt idx="33">
                  <c:v>129</c:v>
                </c:pt>
                <c:pt idx="34">
                  <c:v>115.3</c:v>
                </c:pt>
                <c:pt idx="35">
                  <c:v>106.3</c:v>
                </c:pt>
                <c:pt idx="36">
                  <c:v>105.33</c:v>
                </c:pt>
                <c:pt idx="37">
                  <c:v>103.54</c:v>
                </c:pt>
                <c:pt idx="38">
                  <c:v>107.74</c:v>
                </c:pt>
                <c:pt idx="39">
                  <c:v>107.28</c:v>
                </c:pt>
                <c:pt idx="40">
                  <c:v>125.72</c:v>
                </c:pt>
                <c:pt idx="41">
                  <c:v>166.29</c:v>
                </c:pt>
                <c:pt idx="42">
                  <c:v>180</c:v>
                </c:pt>
                <c:pt idx="43">
                  <c:v>177.65</c:v>
                </c:pt>
                <c:pt idx="44">
                  <c:v>189</c:v>
                </c:pt>
                <c:pt idx="45">
                  <c:v>146.69</c:v>
                </c:pt>
                <c:pt idx="46">
                  <c:v>120.53</c:v>
                </c:pt>
                <c:pt idx="47">
                  <c:v>107</c:v>
                </c:pt>
                <c:pt idx="48">
                  <c:v>120</c:v>
                </c:pt>
                <c:pt idx="49">
                  <c:v>104.11</c:v>
                </c:pt>
                <c:pt idx="50">
                  <c:v>98.7</c:v>
                </c:pt>
                <c:pt idx="51">
                  <c:v>93.7</c:v>
                </c:pt>
                <c:pt idx="52">
                  <c:v>90.91</c:v>
                </c:pt>
                <c:pt idx="53">
                  <c:v>92.52</c:v>
                </c:pt>
                <c:pt idx="54">
                  <c:v>97.56</c:v>
                </c:pt>
                <c:pt idx="55">
                  <c:v>110.81</c:v>
                </c:pt>
                <c:pt idx="56">
                  <c:v>130</c:v>
                </c:pt>
                <c:pt idx="57">
                  <c:v>120.46</c:v>
                </c:pt>
                <c:pt idx="58">
                  <c:v>109.41</c:v>
                </c:pt>
                <c:pt idx="59">
                  <c:v>112.1</c:v>
                </c:pt>
                <c:pt idx="60">
                  <c:v>125.5</c:v>
                </c:pt>
                <c:pt idx="61">
                  <c:v>129.07</c:v>
                </c:pt>
                <c:pt idx="62">
                  <c:v>133.30000000000001</c:v>
                </c:pt>
                <c:pt idx="63">
                  <c:v>133.30000000000001</c:v>
                </c:pt>
                <c:pt idx="64">
                  <c:v>139.22</c:v>
                </c:pt>
                <c:pt idx="65">
                  <c:v>144.11000000000001</c:v>
                </c:pt>
                <c:pt idx="66">
                  <c:v>173.52</c:v>
                </c:pt>
                <c:pt idx="67">
                  <c:v>155.33000000000001</c:v>
                </c:pt>
                <c:pt idx="68">
                  <c:v>137.41</c:v>
                </c:pt>
                <c:pt idx="69">
                  <c:v>132.19999999999999</c:v>
                </c:pt>
                <c:pt idx="70">
                  <c:v>128.49</c:v>
                </c:pt>
                <c:pt idx="71">
                  <c:v>113.72</c:v>
                </c:pt>
                <c:pt idx="72">
                  <c:v>151.15</c:v>
                </c:pt>
                <c:pt idx="73">
                  <c:v>147.25</c:v>
                </c:pt>
                <c:pt idx="74">
                  <c:v>146.15</c:v>
                </c:pt>
                <c:pt idx="75">
                  <c:v>135.30000000000001</c:v>
                </c:pt>
                <c:pt idx="76">
                  <c:v>122.13</c:v>
                </c:pt>
                <c:pt idx="77">
                  <c:v>135.27000000000001</c:v>
                </c:pt>
                <c:pt idx="78">
                  <c:v>154.74</c:v>
                </c:pt>
                <c:pt idx="79">
                  <c:v>166.77</c:v>
                </c:pt>
                <c:pt idx="80">
                  <c:v>166.46</c:v>
                </c:pt>
                <c:pt idx="81">
                  <c:v>154.91999999999999</c:v>
                </c:pt>
                <c:pt idx="82">
                  <c:v>139.88999999999999</c:v>
                </c:pt>
                <c:pt idx="83">
                  <c:v>123.27</c:v>
                </c:pt>
                <c:pt idx="84">
                  <c:v>118</c:v>
                </c:pt>
                <c:pt idx="85">
                  <c:v>112.8</c:v>
                </c:pt>
                <c:pt idx="86">
                  <c:v>112.44</c:v>
                </c:pt>
                <c:pt idx="87">
                  <c:v>112.58</c:v>
                </c:pt>
                <c:pt idx="88">
                  <c:v>139.59</c:v>
                </c:pt>
                <c:pt idx="89">
                  <c:v>158.41999999999999</c:v>
                </c:pt>
                <c:pt idx="90">
                  <c:v>179.38</c:v>
                </c:pt>
                <c:pt idx="91">
                  <c:v>217.74</c:v>
                </c:pt>
                <c:pt idx="92">
                  <c:v>195.58</c:v>
                </c:pt>
                <c:pt idx="93">
                  <c:v>187</c:v>
                </c:pt>
                <c:pt idx="94">
                  <c:v>174</c:v>
                </c:pt>
                <c:pt idx="95">
                  <c:v>159.78</c:v>
                </c:pt>
                <c:pt idx="96">
                  <c:v>146.66999999999999</c:v>
                </c:pt>
                <c:pt idx="97">
                  <c:v>133.79</c:v>
                </c:pt>
                <c:pt idx="98">
                  <c:v>118.76</c:v>
                </c:pt>
                <c:pt idx="99">
                  <c:v>114.99</c:v>
                </c:pt>
                <c:pt idx="100">
                  <c:v>114.99</c:v>
                </c:pt>
                <c:pt idx="101">
                  <c:v>114.99</c:v>
                </c:pt>
                <c:pt idx="102">
                  <c:v>114.36</c:v>
                </c:pt>
                <c:pt idx="103">
                  <c:v>120</c:v>
                </c:pt>
                <c:pt idx="104">
                  <c:v>118.6</c:v>
                </c:pt>
                <c:pt idx="105">
                  <c:v>110.5</c:v>
                </c:pt>
                <c:pt idx="106">
                  <c:v>107.04</c:v>
                </c:pt>
                <c:pt idx="107">
                  <c:v>102.58</c:v>
                </c:pt>
                <c:pt idx="108">
                  <c:v>106.46</c:v>
                </c:pt>
                <c:pt idx="109">
                  <c:v>109.2</c:v>
                </c:pt>
                <c:pt idx="110">
                  <c:v>108.48</c:v>
                </c:pt>
                <c:pt idx="111">
                  <c:v>107.04</c:v>
                </c:pt>
                <c:pt idx="112">
                  <c:v>113.8</c:v>
                </c:pt>
                <c:pt idx="113">
                  <c:v>157.27000000000001</c:v>
                </c:pt>
                <c:pt idx="114">
                  <c:v>170</c:v>
                </c:pt>
                <c:pt idx="115">
                  <c:v>163.29</c:v>
                </c:pt>
                <c:pt idx="116">
                  <c:v>149.99</c:v>
                </c:pt>
                <c:pt idx="117">
                  <c:v>148.49</c:v>
                </c:pt>
                <c:pt idx="118">
                  <c:v>129</c:v>
                </c:pt>
                <c:pt idx="119">
                  <c:v>114.72</c:v>
                </c:pt>
                <c:pt idx="120">
                  <c:v>138.34</c:v>
                </c:pt>
                <c:pt idx="121">
                  <c:v>130.36000000000001</c:v>
                </c:pt>
                <c:pt idx="122">
                  <c:v>110.94</c:v>
                </c:pt>
                <c:pt idx="123">
                  <c:v>96.09</c:v>
                </c:pt>
                <c:pt idx="124">
                  <c:v>92.6</c:v>
                </c:pt>
                <c:pt idx="125">
                  <c:v>96.09</c:v>
                </c:pt>
                <c:pt idx="126">
                  <c:v>96.11</c:v>
                </c:pt>
                <c:pt idx="127">
                  <c:v>102.04</c:v>
                </c:pt>
                <c:pt idx="128">
                  <c:v>98.87</c:v>
                </c:pt>
                <c:pt idx="129">
                  <c:v>92.61</c:v>
                </c:pt>
                <c:pt idx="130">
                  <c:v>90.93</c:v>
                </c:pt>
                <c:pt idx="131">
                  <c:v>94.24</c:v>
                </c:pt>
                <c:pt idx="132">
                  <c:v>92.1</c:v>
                </c:pt>
                <c:pt idx="133">
                  <c:v>95.16</c:v>
                </c:pt>
                <c:pt idx="134">
                  <c:v>96.4</c:v>
                </c:pt>
                <c:pt idx="135">
                  <c:v>97.38</c:v>
                </c:pt>
                <c:pt idx="136">
                  <c:v>103.99</c:v>
                </c:pt>
                <c:pt idx="137">
                  <c:v>134.08000000000001</c:v>
                </c:pt>
                <c:pt idx="138">
                  <c:v>155.61000000000001</c:v>
                </c:pt>
                <c:pt idx="139">
                  <c:v>144.59</c:v>
                </c:pt>
                <c:pt idx="140">
                  <c:v>144.01</c:v>
                </c:pt>
                <c:pt idx="141">
                  <c:v>147.69999999999999</c:v>
                </c:pt>
                <c:pt idx="142">
                  <c:v>140</c:v>
                </c:pt>
                <c:pt idx="143">
                  <c:v>133.31</c:v>
                </c:pt>
                <c:pt idx="144">
                  <c:v>142.94999999999999</c:v>
                </c:pt>
                <c:pt idx="145">
                  <c:v>103.8</c:v>
                </c:pt>
                <c:pt idx="146">
                  <c:v>103.2</c:v>
                </c:pt>
                <c:pt idx="147">
                  <c:v>102.65</c:v>
                </c:pt>
                <c:pt idx="148">
                  <c:v>100.89</c:v>
                </c:pt>
                <c:pt idx="149">
                  <c:v>105.09</c:v>
                </c:pt>
                <c:pt idx="150">
                  <c:v>131.34</c:v>
                </c:pt>
                <c:pt idx="151">
                  <c:v>154.31</c:v>
                </c:pt>
                <c:pt idx="152">
                  <c:v>159.93</c:v>
                </c:pt>
                <c:pt idx="153">
                  <c:v>146.19999999999999</c:v>
                </c:pt>
                <c:pt idx="154">
                  <c:v>103.8</c:v>
                </c:pt>
                <c:pt idx="155">
                  <c:v>102.65</c:v>
                </c:pt>
                <c:pt idx="156">
                  <c:v>100.32</c:v>
                </c:pt>
                <c:pt idx="157">
                  <c:v>97.68</c:v>
                </c:pt>
                <c:pt idx="158">
                  <c:v>98.87</c:v>
                </c:pt>
                <c:pt idx="159">
                  <c:v>99.2</c:v>
                </c:pt>
                <c:pt idx="160">
                  <c:v>107</c:v>
                </c:pt>
                <c:pt idx="161">
                  <c:v>147.25</c:v>
                </c:pt>
                <c:pt idx="162">
                  <c:v>154.31</c:v>
                </c:pt>
                <c:pt idx="163">
                  <c:v>159.72</c:v>
                </c:pt>
                <c:pt idx="164">
                  <c:v>149.54</c:v>
                </c:pt>
                <c:pt idx="165">
                  <c:v>125.53</c:v>
                </c:pt>
                <c:pt idx="166">
                  <c:v>103.61</c:v>
                </c:pt>
                <c:pt idx="167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B-414F-BCB2-01DF1677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437839"/>
        <c:axId val="853438255"/>
      </c:scatterChart>
      <c:valAx>
        <c:axId val="85343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38255"/>
        <c:crosses val="autoZero"/>
        <c:crossBetween val="midCat"/>
      </c:valAx>
      <c:valAx>
        <c:axId val="8534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3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scenario!$D$2:$D$169</c:f>
              <c:numCache>
                <c:formatCode>0.000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0.46666666666666667</c:v>
                </c:pt>
                <c:pt idx="7">
                  <c:v>0.48</c:v>
                </c:pt>
                <c:pt idx="8">
                  <c:v>0.47777777777777775</c:v>
                </c:pt>
                <c:pt idx="9">
                  <c:v>0.47777777777777775</c:v>
                </c:pt>
                <c:pt idx="10">
                  <c:v>0.73333333333333328</c:v>
                </c:pt>
                <c:pt idx="11">
                  <c:v>0.8222222222222223</c:v>
                </c:pt>
                <c:pt idx="12">
                  <c:v>0.85199999999999998</c:v>
                </c:pt>
                <c:pt idx="13">
                  <c:v>0.84399999999999997</c:v>
                </c:pt>
                <c:pt idx="14">
                  <c:v>0.82399999999999995</c:v>
                </c:pt>
                <c:pt idx="15">
                  <c:v>0.82</c:v>
                </c:pt>
                <c:pt idx="16">
                  <c:v>0.81</c:v>
                </c:pt>
                <c:pt idx="17">
                  <c:v>0.78</c:v>
                </c:pt>
                <c:pt idx="18">
                  <c:v>0.7</c:v>
                </c:pt>
                <c:pt idx="19">
                  <c:v>0.56000000000000005</c:v>
                </c:pt>
                <c:pt idx="20">
                  <c:v>0.44</c:v>
                </c:pt>
                <c:pt idx="21">
                  <c:v>0.42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0.46666666666666667</c:v>
                </c:pt>
                <c:pt idx="31">
                  <c:v>0.48</c:v>
                </c:pt>
                <c:pt idx="32">
                  <c:v>0.47777777777777775</c:v>
                </c:pt>
                <c:pt idx="33">
                  <c:v>0.47777777777777775</c:v>
                </c:pt>
                <c:pt idx="34">
                  <c:v>0.73333333333333328</c:v>
                </c:pt>
                <c:pt idx="35">
                  <c:v>0.8222222222222223</c:v>
                </c:pt>
                <c:pt idx="36">
                  <c:v>0.85199999999999998</c:v>
                </c:pt>
                <c:pt idx="37">
                  <c:v>0.84399999999999997</c:v>
                </c:pt>
                <c:pt idx="38">
                  <c:v>0.82399999999999995</c:v>
                </c:pt>
                <c:pt idx="39">
                  <c:v>0.82</c:v>
                </c:pt>
                <c:pt idx="40">
                  <c:v>0.81</c:v>
                </c:pt>
                <c:pt idx="41">
                  <c:v>0.78</c:v>
                </c:pt>
                <c:pt idx="42">
                  <c:v>0.7</c:v>
                </c:pt>
                <c:pt idx="43">
                  <c:v>0.56000000000000005</c:v>
                </c:pt>
                <c:pt idx="44">
                  <c:v>0.44</c:v>
                </c:pt>
                <c:pt idx="45">
                  <c:v>0.42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0.46666666666666667</c:v>
                </c:pt>
                <c:pt idx="55">
                  <c:v>0.48</c:v>
                </c:pt>
                <c:pt idx="56">
                  <c:v>0.47777777777777775</c:v>
                </c:pt>
                <c:pt idx="57">
                  <c:v>0.47777777777777775</c:v>
                </c:pt>
                <c:pt idx="58">
                  <c:v>0.73333333333333328</c:v>
                </c:pt>
                <c:pt idx="59">
                  <c:v>0.8222222222222223</c:v>
                </c:pt>
                <c:pt idx="60">
                  <c:v>0.85199999999999998</c:v>
                </c:pt>
                <c:pt idx="61">
                  <c:v>0.84399999999999997</c:v>
                </c:pt>
                <c:pt idx="62">
                  <c:v>0.82399999999999995</c:v>
                </c:pt>
                <c:pt idx="63">
                  <c:v>0.82</c:v>
                </c:pt>
                <c:pt idx="64">
                  <c:v>0.81</c:v>
                </c:pt>
                <c:pt idx="65">
                  <c:v>0.78</c:v>
                </c:pt>
                <c:pt idx="66">
                  <c:v>0.7</c:v>
                </c:pt>
                <c:pt idx="67">
                  <c:v>0.56000000000000005</c:v>
                </c:pt>
                <c:pt idx="68">
                  <c:v>0.44</c:v>
                </c:pt>
                <c:pt idx="69">
                  <c:v>0.42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0.46666666666666667</c:v>
                </c:pt>
                <c:pt idx="79">
                  <c:v>0.48</c:v>
                </c:pt>
                <c:pt idx="80">
                  <c:v>0.47777777777777775</c:v>
                </c:pt>
                <c:pt idx="81">
                  <c:v>0.47777777777777775</c:v>
                </c:pt>
                <c:pt idx="82">
                  <c:v>0.73333333333333328</c:v>
                </c:pt>
                <c:pt idx="83">
                  <c:v>0.8222222222222223</c:v>
                </c:pt>
                <c:pt idx="84">
                  <c:v>0.85199999999999998</c:v>
                </c:pt>
                <c:pt idx="85">
                  <c:v>0.84399999999999997</c:v>
                </c:pt>
                <c:pt idx="86">
                  <c:v>0.82399999999999995</c:v>
                </c:pt>
                <c:pt idx="87">
                  <c:v>0.82</c:v>
                </c:pt>
                <c:pt idx="88">
                  <c:v>0.81</c:v>
                </c:pt>
                <c:pt idx="89">
                  <c:v>0.78</c:v>
                </c:pt>
                <c:pt idx="90">
                  <c:v>0.7</c:v>
                </c:pt>
                <c:pt idx="91">
                  <c:v>0.56000000000000005</c:v>
                </c:pt>
                <c:pt idx="92">
                  <c:v>0.44</c:v>
                </c:pt>
                <c:pt idx="93">
                  <c:v>0.42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0.46666666666666667</c:v>
                </c:pt>
                <c:pt idx="103">
                  <c:v>0.48</c:v>
                </c:pt>
                <c:pt idx="104">
                  <c:v>0.47777777777777775</c:v>
                </c:pt>
                <c:pt idx="105">
                  <c:v>0.47777777777777775</c:v>
                </c:pt>
                <c:pt idx="106">
                  <c:v>0.73333333333333328</c:v>
                </c:pt>
                <c:pt idx="107">
                  <c:v>0.8222222222222223</c:v>
                </c:pt>
                <c:pt idx="108">
                  <c:v>0.85199999999999998</c:v>
                </c:pt>
                <c:pt idx="109">
                  <c:v>0.84399999999999997</c:v>
                </c:pt>
                <c:pt idx="110">
                  <c:v>0.82399999999999995</c:v>
                </c:pt>
                <c:pt idx="111">
                  <c:v>0.82</c:v>
                </c:pt>
                <c:pt idx="112">
                  <c:v>0.81</c:v>
                </c:pt>
                <c:pt idx="113">
                  <c:v>0.78</c:v>
                </c:pt>
                <c:pt idx="114">
                  <c:v>0.7</c:v>
                </c:pt>
                <c:pt idx="115">
                  <c:v>0.56000000000000005</c:v>
                </c:pt>
                <c:pt idx="116">
                  <c:v>0.44</c:v>
                </c:pt>
                <c:pt idx="117">
                  <c:v>0.42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0.46666666666666667</c:v>
                </c:pt>
                <c:pt idx="127">
                  <c:v>0.48</c:v>
                </c:pt>
                <c:pt idx="128">
                  <c:v>0.47777777777777775</c:v>
                </c:pt>
                <c:pt idx="129">
                  <c:v>0.47777777777777775</c:v>
                </c:pt>
                <c:pt idx="130">
                  <c:v>0.73333333333333328</c:v>
                </c:pt>
                <c:pt idx="131">
                  <c:v>0.8222222222222223</c:v>
                </c:pt>
                <c:pt idx="132">
                  <c:v>0.85199999999999998</c:v>
                </c:pt>
                <c:pt idx="133">
                  <c:v>0.84399999999999997</c:v>
                </c:pt>
                <c:pt idx="134">
                  <c:v>0.82399999999999995</c:v>
                </c:pt>
                <c:pt idx="135">
                  <c:v>0.82</c:v>
                </c:pt>
                <c:pt idx="136">
                  <c:v>0.81</c:v>
                </c:pt>
                <c:pt idx="137">
                  <c:v>0.78</c:v>
                </c:pt>
                <c:pt idx="138">
                  <c:v>0.7</c:v>
                </c:pt>
                <c:pt idx="139">
                  <c:v>0.56000000000000005</c:v>
                </c:pt>
                <c:pt idx="140">
                  <c:v>0.44</c:v>
                </c:pt>
                <c:pt idx="141">
                  <c:v>0.42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0.46666666666666667</c:v>
                </c:pt>
                <c:pt idx="151">
                  <c:v>0.48</c:v>
                </c:pt>
                <c:pt idx="152">
                  <c:v>0.47777777777777775</c:v>
                </c:pt>
                <c:pt idx="153">
                  <c:v>0.47777777777777775</c:v>
                </c:pt>
                <c:pt idx="154">
                  <c:v>0.73333333333333328</c:v>
                </c:pt>
                <c:pt idx="155">
                  <c:v>0.8222222222222223</c:v>
                </c:pt>
                <c:pt idx="156">
                  <c:v>0.85199999999999998</c:v>
                </c:pt>
                <c:pt idx="157">
                  <c:v>0.84399999999999997</c:v>
                </c:pt>
                <c:pt idx="158">
                  <c:v>0.82399999999999995</c:v>
                </c:pt>
                <c:pt idx="159">
                  <c:v>0.82</c:v>
                </c:pt>
                <c:pt idx="160">
                  <c:v>0.81</c:v>
                </c:pt>
                <c:pt idx="161">
                  <c:v>0.78</c:v>
                </c:pt>
                <c:pt idx="162">
                  <c:v>0.7</c:v>
                </c:pt>
                <c:pt idx="163">
                  <c:v>0.56000000000000005</c:v>
                </c:pt>
                <c:pt idx="164">
                  <c:v>0.44</c:v>
                </c:pt>
                <c:pt idx="165">
                  <c:v>0.42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2-419E-A7B0-0B126C1A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22272"/>
        <c:axId val="2085117856"/>
      </c:scatterChart>
      <c:valAx>
        <c:axId val="4930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17856"/>
        <c:crosses val="autoZero"/>
        <c:crossBetween val="midCat"/>
        <c:majorUnit val="6"/>
      </c:valAx>
      <c:valAx>
        <c:axId val="208511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scenario!$C$2:$C$169</c:f>
              <c:numCache>
                <c:formatCode>0.000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0.20399999999999999</c:v>
                </c:pt>
                <c:pt idx="7">
                  <c:v>0.254</c:v>
                </c:pt>
                <c:pt idx="8">
                  <c:v>0.26400000000000001</c:v>
                </c:pt>
                <c:pt idx="9">
                  <c:v>0.24199999999999999</c:v>
                </c:pt>
                <c:pt idx="10">
                  <c:v>0.29799999999999999</c:v>
                </c:pt>
                <c:pt idx="11">
                  <c:v>0.45</c:v>
                </c:pt>
                <c:pt idx="12">
                  <c:v>0.65</c:v>
                </c:pt>
                <c:pt idx="13">
                  <c:v>0.70399999999999996</c:v>
                </c:pt>
                <c:pt idx="14">
                  <c:v>0.72199999999999998</c:v>
                </c:pt>
                <c:pt idx="15">
                  <c:v>0.70199999999999996</c:v>
                </c:pt>
                <c:pt idx="16">
                  <c:v>0.68200000000000005</c:v>
                </c:pt>
                <c:pt idx="17">
                  <c:v>0.64</c:v>
                </c:pt>
                <c:pt idx="18">
                  <c:v>0.60399999999999998</c:v>
                </c:pt>
                <c:pt idx="19">
                  <c:v>0.52400000000000002</c:v>
                </c:pt>
                <c:pt idx="20">
                  <c:v>0.442</c:v>
                </c:pt>
                <c:pt idx="21">
                  <c:v>0.33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0.20399999999999999</c:v>
                </c:pt>
                <c:pt idx="31">
                  <c:v>0.254</c:v>
                </c:pt>
                <c:pt idx="32">
                  <c:v>0.26400000000000001</c:v>
                </c:pt>
                <c:pt idx="33">
                  <c:v>0.24199999999999999</c:v>
                </c:pt>
                <c:pt idx="34">
                  <c:v>0.29799999999999999</c:v>
                </c:pt>
                <c:pt idx="35">
                  <c:v>0.45</c:v>
                </c:pt>
                <c:pt idx="36">
                  <c:v>0.65</c:v>
                </c:pt>
                <c:pt idx="37">
                  <c:v>0.70399999999999996</c:v>
                </c:pt>
                <c:pt idx="38">
                  <c:v>0.72199999999999998</c:v>
                </c:pt>
                <c:pt idx="39">
                  <c:v>0.70199999999999996</c:v>
                </c:pt>
                <c:pt idx="40">
                  <c:v>0.68200000000000005</c:v>
                </c:pt>
                <c:pt idx="41">
                  <c:v>0.64</c:v>
                </c:pt>
                <c:pt idx="42">
                  <c:v>0.60399999999999998</c:v>
                </c:pt>
                <c:pt idx="43">
                  <c:v>0.52400000000000002</c:v>
                </c:pt>
                <c:pt idx="44">
                  <c:v>0.442</c:v>
                </c:pt>
                <c:pt idx="45">
                  <c:v>0.33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0.20399999999999999</c:v>
                </c:pt>
                <c:pt idx="55">
                  <c:v>0.254</c:v>
                </c:pt>
                <c:pt idx="56">
                  <c:v>0.26400000000000001</c:v>
                </c:pt>
                <c:pt idx="57">
                  <c:v>0.24199999999999999</c:v>
                </c:pt>
                <c:pt idx="58">
                  <c:v>0.29799999999999999</c:v>
                </c:pt>
                <c:pt idx="59">
                  <c:v>0.45</c:v>
                </c:pt>
                <c:pt idx="60">
                  <c:v>0.65</c:v>
                </c:pt>
                <c:pt idx="61">
                  <c:v>0.70399999999999996</c:v>
                </c:pt>
                <c:pt idx="62">
                  <c:v>0.72199999999999998</c:v>
                </c:pt>
                <c:pt idx="63">
                  <c:v>0.70199999999999996</c:v>
                </c:pt>
                <c:pt idx="64">
                  <c:v>0.68200000000000005</c:v>
                </c:pt>
                <c:pt idx="65">
                  <c:v>0.64</c:v>
                </c:pt>
                <c:pt idx="66">
                  <c:v>0.60399999999999998</c:v>
                </c:pt>
                <c:pt idx="67">
                  <c:v>0.52400000000000002</c:v>
                </c:pt>
                <c:pt idx="68">
                  <c:v>0.442</c:v>
                </c:pt>
                <c:pt idx="69">
                  <c:v>0.33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0.20399999999999999</c:v>
                </c:pt>
                <c:pt idx="79">
                  <c:v>0.254</c:v>
                </c:pt>
                <c:pt idx="80">
                  <c:v>0.26400000000000001</c:v>
                </c:pt>
                <c:pt idx="81">
                  <c:v>0.24199999999999999</c:v>
                </c:pt>
                <c:pt idx="82">
                  <c:v>0.29799999999999999</c:v>
                </c:pt>
                <c:pt idx="83">
                  <c:v>0.45</c:v>
                </c:pt>
                <c:pt idx="84">
                  <c:v>0.65</c:v>
                </c:pt>
                <c:pt idx="85">
                  <c:v>0.70399999999999996</c:v>
                </c:pt>
                <c:pt idx="86">
                  <c:v>0.72199999999999998</c:v>
                </c:pt>
                <c:pt idx="87">
                  <c:v>0.70199999999999996</c:v>
                </c:pt>
                <c:pt idx="88">
                  <c:v>0.68200000000000005</c:v>
                </c:pt>
                <c:pt idx="89">
                  <c:v>0.64</c:v>
                </c:pt>
                <c:pt idx="90">
                  <c:v>0.60399999999999998</c:v>
                </c:pt>
                <c:pt idx="91">
                  <c:v>0.52400000000000002</c:v>
                </c:pt>
                <c:pt idx="92">
                  <c:v>0.442</c:v>
                </c:pt>
                <c:pt idx="93">
                  <c:v>0.33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0.20399999999999999</c:v>
                </c:pt>
                <c:pt idx="103">
                  <c:v>0.254</c:v>
                </c:pt>
                <c:pt idx="104">
                  <c:v>0.26400000000000001</c:v>
                </c:pt>
                <c:pt idx="105">
                  <c:v>0.24199999999999999</c:v>
                </c:pt>
                <c:pt idx="106">
                  <c:v>0.29799999999999999</c:v>
                </c:pt>
                <c:pt idx="107">
                  <c:v>0.45</c:v>
                </c:pt>
                <c:pt idx="108">
                  <c:v>0.65</c:v>
                </c:pt>
                <c:pt idx="109">
                  <c:v>0.70399999999999996</c:v>
                </c:pt>
                <c:pt idx="110">
                  <c:v>0.72199999999999998</c:v>
                </c:pt>
                <c:pt idx="111">
                  <c:v>0.70199999999999996</c:v>
                </c:pt>
                <c:pt idx="112">
                  <c:v>0.68200000000000005</c:v>
                </c:pt>
                <c:pt idx="113">
                  <c:v>0.64</c:v>
                </c:pt>
                <c:pt idx="114">
                  <c:v>0.60399999999999998</c:v>
                </c:pt>
                <c:pt idx="115">
                  <c:v>0.52400000000000002</c:v>
                </c:pt>
                <c:pt idx="116">
                  <c:v>0.442</c:v>
                </c:pt>
                <c:pt idx="117">
                  <c:v>0.33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0.20399999999999999</c:v>
                </c:pt>
                <c:pt idx="127">
                  <c:v>0.254</c:v>
                </c:pt>
                <c:pt idx="128">
                  <c:v>0.26400000000000001</c:v>
                </c:pt>
                <c:pt idx="129">
                  <c:v>0.24199999999999999</c:v>
                </c:pt>
                <c:pt idx="130">
                  <c:v>0.29799999999999999</c:v>
                </c:pt>
                <c:pt idx="131">
                  <c:v>0.45</c:v>
                </c:pt>
                <c:pt idx="132">
                  <c:v>0.65</c:v>
                </c:pt>
                <c:pt idx="133">
                  <c:v>0.70399999999999996</c:v>
                </c:pt>
                <c:pt idx="134">
                  <c:v>0.72199999999999998</c:v>
                </c:pt>
                <c:pt idx="135">
                  <c:v>0.70199999999999996</c:v>
                </c:pt>
                <c:pt idx="136">
                  <c:v>0.68200000000000005</c:v>
                </c:pt>
                <c:pt idx="137">
                  <c:v>0.64</c:v>
                </c:pt>
                <c:pt idx="138">
                  <c:v>0.60399999999999998</c:v>
                </c:pt>
                <c:pt idx="139">
                  <c:v>0.52400000000000002</c:v>
                </c:pt>
                <c:pt idx="140">
                  <c:v>0.442</c:v>
                </c:pt>
                <c:pt idx="141">
                  <c:v>0.33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0.20399999999999999</c:v>
                </c:pt>
                <c:pt idx="151">
                  <c:v>0.254</c:v>
                </c:pt>
                <c:pt idx="152">
                  <c:v>0.26400000000000001</c:v>
                </c:pt>
                <c:pt idx="153">
                  <c:v>0.24199999999999999</c:v>
                </c:pt>
                <c:pt idx="154">
                  <c:v>0.29799999999999999</c:v>
                </c:pt>
                <c:pt idx="155">
                  <c:v>0.45</c:v>
                </c:pt>
                <c:pt idx="156">
                  <c:v>0.65</c:v>
                </c:pt>
                <c:pt idx="157">
                  <c:v>0.70399999999999996</c:v>
                </c:pt>
                <c:pt idx="158">
                  <c:v>0.72199999999999998</c:v>
                </c:pt>
                <c:pt idx="159">
                  <c:v>0.70199999999999996</c:v>
                </c:pt>
                <c:pt idx="160">
                  <c:v>0.68200000000000005</c:v>
                </c:pt>
                <c:pt idx="161">
                  <c:v>0.64</c:v>
                </c:pt>
                <c:pt idx="162">
                  <c:v>0.60399999999999998</c:v>
                </c:pt>
                <c:pt idx="163">
                  <c:v>0.52400000000000002</c:v>
                </c:pt>
                <c:pt idx="164">
                  <c:v>0.442</c:v>
                </c:pt>
                <c:pt idx="165">
                  <c:v>0.33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6-4C71-96F8-4B90CAF8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22272"/>
        <c:axId val="2085117856"/>
      </c:scatterChart>
      <c:valAx>
        <c:axId val="4930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17856"/>
        <c:crosses val="autoZero"/>
        <c:crossBetween val="midCat"/>
        <c:majorUnit val="12"/>
      </c:valAx>
      <c:valAx>
        <c:axId val="20851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scenario!$B$2:$B$169</c:f>
              <c:numCache>
                <c:formatCode>0.000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7.2999999999999995E-2</c:v>
                </c:pt>
                <c:pt idx="10">
                  <c:v>0.29399999999999998</c:v>
                </c:pt>
                <c:pt idx="11">
                  <c:v>0.48799999999999999</c:v>
                </c:pt>
                <c:pt idx="12">
                  <c:v>0.62</c:v>
                </c:pt>
                <c:pt idx="13">
                  <c:v>0.69199999999999995</c:v>
                </c:pt>
                <c:pt idx="14">
                  <c:v>0.69899999999999995</c:v>
                </c:pt>
                <c:pt idx="15">
                  <c:v>0.64</c:v>
                </c:pt>
                <c:pt idx="16">
                  <c:v>0.439</c:v>
                </c:pt>
                <c:pt idx="17">
                  <c:v>0.13900000000000001</c:v>
                </c:pt>
                <c:pt idx="18">
                  <c:v>3.5999999999999997E-2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0.109</c:v>
                </c:pt>
                <c:pt idx="34">
                  <c:v>0.33900000000000002</c:v>
                </c:pt>
                <c:pt idx="35">
                  <c:v>0.52400000000000002</c:v>
                </c:pt>
                <c:pt idx="36">
                  <c:v>0.64400000000000002</c:v>
                </c:pt>
                <c:pt idx="37">
                  <c:v>0.69799999999999995</c:v>
                </c:pt>
                <c:pt idx="38">
                  <c:v>0.69699999999999995</c:v>
                </c:pt>
                <c:pt idx="39">
                  <c:v>0.63200000000000001</c:v>
                </c:pt>
                <c:pt idx="40">
                  <c:v>0.51500000000000001</c:v>
                </c:pt>
                <c:pt idx="41">
                  <c:v>0.34799999999999998</c:v>
                </c:pt>
                <c:pt idx="42">
                  <c:v>0.13900000000000001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0.113</c:v>
                </c:pt>
                <c:pt idx="58">
                  <c:v>0.34899999999999998</c:v>
                </c:pt>
                <c:pt idx="59">
                  <c:v>0.52700000000000002</c:v>
                </c:pt>
                <c:pt idx="60">
                  <c:v>0.624</c:v>
                </c:pt>
                <c:pt idx="61">
                  <c:v>0.67400000000000004</c:v>
                </c:pt>
                <c:pt idx="62">
                  <c:v>0.65900000000000003</c:v>
                </c:pt>
                <c:pt idx="63">
                  <c:v>0.58799999999999997</c:v>
                </c:pt>
                <c:pt idx="64">
                  <c:v>0.54500000000000004</c:v>
                </c:pt>
                <c:pt idx="65">
                  <c:v>0.4</c:v>
                </c:pt>
                <c:pt idx="66">
                  <c:v>0.192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0.126</c:v>
                </c:pt>
                <c:pt idx="82">
                  <c:v>0.372</c:v>
                </c:pt>
                <c:pt idx="83">
                  <c:v>0.53500000000000003</c:v>
                </c:pt>
                <c:pt idx="84">
                  <c:v>0.63</c:v>
                </c:pt>
                <c:pt idx="85">
                  <c:v>0.70799999999999996</c:v>
                </c:pt>
                <c:pt idx="86">
                  <c:v>0.72299999999999998</c:v>
                </c:pt>
                <c:pt idx="87">
                  <c:v>0.67500000000000004</c:v>
                </c:pt>
                <c:pt idx="88">
                  <c:v>0.56699999999999995</c:v>
                </c:pt>
                <c:pt idx="89">
                  <c:v>0.4</c:v>
                </c:pt>
                <c:pt idx="90">
                  <c:v>0.19400000000000001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0.13</c:v>
                </c:pt>
                <c:pt idx="106">
                  <c:v>0.39400000000000002</c:v>
                </c:pt>
                <c:pt idx="107">
                  <c:v>0.58199999999999996</c:v>
                </c:pt>
                <c:pt idx="108">
                  <c:v>0.7</c:v>
                </c:pt>
                <c:pt idx="109">
                  <c:v>0.76100000000000001</c:v>
                </c:pt>
                <c:pt idx="110">
                  <c:v>0.75700000000000001</c:v>
                </c:pt>
                <c:pt idx="111">
                  <c:v>0.7</c:v>
                </c:pt>
                <c:pt idx="112">
                  <c:v>0.58499999999999996</c:v>
                </c:pt>
                <c:pt idx="113">
                  <c:v>0.40699999999999997</c:v>
                </c:pt>
                <c:pt idx="114">
                  <c:v>0.193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0.125</c:v>
                </c:pt>
                <c:pt idx="130">
                  <c:v>0.38500000000000001</c:v>
                </c:pt>
                <c:pt idx="131">
                  <c:v>0.57299999999999995</c:v>
                </c:pt>
                <c:pt idx="132">
                  <c:v>0.66300000000000003</c:v>
                </c:pt>
                <c:pt idx="133">
                  <c:v>0.505</c:v>
                </c:pt>
                <c:pt idx="134">
                  <c:v>0.34899999999999998</c:v>
                </c:pt>
                <c:pt idx="135">
                  <c:v>0.39700000000000002</c:v>
                </c:pt>
                <c:pt idx="136">
                  <c:v>0.48599999999999999</c:v>
                </c:pt>
                <c:pt idx="137">
                  <c:v>0.40300000000000002</c:v>
                </c:pt>
                <c:pt idx="138">
                  <c:v>0.2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0.11</c:v>
                </c:pt>
                <c:pt idx="154">
                  <c:v>0.32300000000000001</c:v>
                </c:pt>
                <c:pt idx="155">
                  <c:v>0.30499999999999999</c:v>
                </c:pt>
                <c:pt idx="156">
                  <c:v>0.29199999999999998</c:v>
                </c:pt>
                <c:pt idx="157">
                  <c:v>0.41799999999999998</c:v>
                </c:pt>
                <c:pt idx="158">
                  <c:v>0.56299999999999994</c:v>
                </c:pt>
                <c:pt idx="159">
                  <c:v>0.57899999999999996</c:v>
                </c:pt>
                <c:pt idx="160">
                  <c:v>0.45500000000000002</c:v>
                </c:pt>
                <c:pt idx="161">
                  <c:v>0.36499999999999999</c:v>
                </c:pt>
                <c:pt idx="162">
                  <c:v>0.16700000000000001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452F-8C3E-ACFC4A380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48575"/>
        <c:axId val="1281626127"/>
      </c:scatterChart>
      <c:valAx>
        <c:axId val="157764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26127"/>
        <c:crosses val="autoZero"/>
        <c:crossBetween val="midCat"/>
      </c:valAx>
      <c:valAx>
        <c:axId val="12816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4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697</xdr:row>
      <xdr:rowOff>66675</xdr:rowOff>
    </xdr:from>
    <xdr:to>
      <xdr:col>19</xdr:col>
      <xdr:colOff>180975</xdr:colOff>
      <xdr:row>711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2E3B4-50F8-C5E9-FA69-E8701AFF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</xdr:colOff>
      <xdr:row>18</xdr:row>
      <xdr:rowOff>107950</xdr:rowOff>
    </xdr:from>
    <xdr:to>
      <xdr:col>19</xdr:col>
      <xdr:colOff>104775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6C83F-FF29-FD5C-4BD4-62D9E4D3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79374</xdr:colOff>
      <xdr:row>4</xdr:row>
      <xdr:rowOff>95250</xdr:rowOff>
    </xdr:from>
    <xdr:to>
      <xdr:col>19</xdr:col>
      <xdr:colOff>85724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9B478-685B-418F-89F5-A0AF32FA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98426</xdr:colOff>
      <xdr:row>32</xdr:row>
      <xdr:rowOff>123825</xdr:rowOff>
    </xdr:from>
    <xdr:to>
      <xdr:col>19</xdr:col>
      <xdr:colOff>117475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82EF0D-9279-731C-DA6B-C3EDCF4C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ergy-charts.info/charts/price_spot_market/chart.htm?l=en&amp;c=ES&amp;year=2022&amp;interval=month&amp;month=11&amp;legendItems=0000010&amp;download-format=text%2Fcsv_i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91BA-DB37-C642-8CB7-D6ABA7993975}">
  <dimension ref="A1:L175"/>
  <sheetViews>
    <sheetView tabSelected="1" workbookViewId="0">
      <selection activeCell="F24" sqref="F24"/>
    </sheetView>
  </sheetViews>
  <sheetFormatPr defaultColWidth="10.625" defaultRowHeight="15.75" x14ac:dyDescent="0.25"/>
  <cols>
    <col min="7" max="7" width="27.875" customWidth="1"/>
  </cols>
  <sheetData>
    <row r="1" spans="1:12" x14ac:dyDescent="0.25">
      <c r="A1" t="s">
        <v>4</v>
      </c>
      <c r="B1" t="s">
        <v>7</v>
      </c>
      <c r="C1" t="s">
        <v>0</v>
      </c>
      <c r="D1" t="s">
        <v>3</v>
      </c>
      <c r="E1">
        <v>2</v>
      </c>
      <c r="F1">
        <v>2</v>
      </c>
      <c r="G1" t="s">
        <v>1</v>
      </c>
      <c r="H1" s="1" t="s">
        <v>2</v>
      </c>
    </row>
    <row r="2" spans="1:12" x14ac:dyDescent="0.25">
      <c r="A2" s="3">
        <v>140</v>
      </c>
      <c r="B2" s="2">
        <v>0</v>
      </c>
      <c r="C2" s="2">
        <f>+E2*$E$1</f>
        <v>0</v>
      </c>
      <c r="D2" s="2">
        <f>+F2*$F$1</f>
        <v>0</v>
      </c>
      <c r="E2" s="2">
        <v>0</v>
      </c>
      <c r="F2" s="2">
        <v>0</v>
      </c>
      <c r="G2" t="s">
        <v>8</v>
      </c>
      <c r="H2" t="s">
        <v>9</v>
      </c>
    </row>
    <row r="3" spans="1:12" x14ac:dyDescent="0.25">
      <c r="A3" s="3">
        <v>125.4</v>
      </c>
      <c r="B3" s="2">
        <v>0</v>
      </c>
      <c r="C3" s="2">
        <f t="shared" ref="C3:C66" si="0">+E3*$E$1</f>
        <v>0</v>
      </c>
      <c r="D3" s="2">
        <f>+F3*$F$1</f>
        <v>0</v>
      </c>
      <c r="E3" s="2">
        <v>0</v>
      </c>
      <c r="F3" s="2">
        <v>0</v>
      </c>
      <c r="G3" t="s">
        <v>5</v>
      </c>
      <c r="H3" t="s">
        <v>10</v>
      </c>
      <c r="L3" s="2"/>
    </row>
    <row r="4" spans="1:12" x14ac:dyDescent="0.25">
      <c r="A4" s="3">
        <v>100.53</v>
      </c>
      <c r="B4" s="2">
        <v>0</v>
      </c>
      <c r="C4" s="2">
        <f t="shared" si="0"/>
        <v>0</v>
      </c>
      <c r="D4" s="2">
        <f>+F4*$F$1</f>
        <v>0</v>
      </c>
      <c r="E4" s="2">
        <v>0</v>
      </c>
      <c r="F4" s="2">
        <v>0</v>
      </c>
      <c r="G4" t="s">
        <v>6</v>
      </c>
      <c r="H4" t="s">
        <v>11</v>
      </c>
    </row>
    <row r="5" spans="1:12" x14ac:dyDescent="0.25">
      <c r="A5" s="3">
        <v>100.43</v>
      </c>
      <c r="B5" s="2">
        <v>0</v>
      </c>
      <c r="C5" s="2">
        <f t="shared" si="0"/>
        <v>0</v>
      </c>
      <c r="D5" s="2">
        <f>+F5*$F$1</f>
        <v>0</v>
      </c>
      <c r="E5" s="2">
        <v>0</v>
      </c>
      <c r="F5" s="2">
        <v>0</v>
      </c>
    </row>
    <row r="6" spans="1:12" x14ac:dyDescent="0.25">
      <c r="A6" s="3">
        <v>98</v>
      </c>
      <c r="B6" s="2">
        <v>0</v>
      </c>
      <c r="C6" s="2">
        <f t="shared" si="0"/>
        <v>0</v>
      </c>
      <c r="D6" s="2">
        <f>+F6*$F$1</f>
        <v>0</v>
      </c>
      <c r="E6" s="2">
        <v>0</v>
      </c>
      <c r="F6" s="2">
        <v>0</v>
      </c>
    </row>
    <row r="7" spans="1:12" x14ac:dyDescent="0.25">
      <c r="A7" s="3">
        <v>93.7</v>
      </c>
      <c r="B7" s="2">
        <v>0</v>
      </c>
      <c r="C7" s="2">
        <f t="shared" si="0"/>
        <v>0</v>
      </c>
      <c r="D7" s="2">
        <f>+F7*$F$1</f>
        <v>0</v>
      </c>
      <c r="E7" s="2">
        <v>0</v>
      </c>
      <c r="F7" s="2">
        <v>0</v>
      </c>
    </row>
    <row r="8" spans="1:12" x14ac:dyDescent="0.25">
      <c r="A8" s="3">
        <v>93.7</v>
      </c>
      <c r="B8" s="2">
        <v>0</v>
      </c>
      <c r="C8" s="2">
        <f t="shared" si="0"/>
        <v>0.20399999999999999</v>
      </c>
      <c r="D8" s="2">
        <f>+F8*$F$1</f>
        <v>0.46666666666666667</v>
      </c>
      <c r="E8" s="2">
        <v>0.10199999999999999</v>
      </c>
      <c r="F8" s="2">
        <v>0.23333333333333334</v>
      </c>
    </row>
    <row r="9" spans="1:12" x14ac:dyDescent="0.25">
      <c r="A9" s="3">
        <v>93.1</v>
      </c>
      <c r="B9" s="2">
        <v>0</v>
      </c>
      <c r="C9" s="2">
        <f t="shared" si="0"/>
        <v>0.254</v>
      </c>
      <c r="D9" s="2">
        <f>+F9*$F$1</f>
        <v>0.48</v>
      </c>
      <c r="E9" s="2">
        <v>0.127</v>
      </c>
      <c r="F9" s="2">
        <v>0.24</v>
      </c>
    </row>
    <row r="10" spans="1:12" x14ac:dyDescent="0.25">
      <c r="A10" s="3">
        <v>93.7</v>
      </c>
      <c r="B10" s="2">
        <v>0</v>
      </c>
      <c r="C10" s="2">
        <f t="shared" si="0"/>
        <v>0.26400000000000001</v>
      </c>
      <c r="D10" s="2">
        <f>+F10*$F$1</f>
        <v>0.47777777777777775</v>
      </c>
      <c r="E10" s="2">
        <v>0.13200000000000001</v>
      </c>
      <c r="F10" s="2">
        <v>0.23888888888888887</v>
      </c>
    </row>
    <row r="11" spans="1:12" x14ac:dyDescent="0.25">
      <c r="A11" s="3">
        <v>95.92</v>
      </c>
      <c r="B11" s="2">
        <v>7.2999999999999995E-2</v>
      </c>
      <c r="C11" s="2">
        <f t="shared" si="0"/>
        <v>0.24199999999999999</v>
      </c>
      <c r="D11" s="2">
        <f>+F11*$F$1</f>
        <v>0.47777777777777775</v>
      </c>
      <c r="E11" s="2">
        <v>0.121</v>
      </c>
      <c r="F11" s="2">
        <v>0.23888888888888887</v>
      </c>
    </row>
    <row r="12" spans="1:12" x14ac:dyDescent="0.25">
      <c r="A12" s="3">
        <v>89.74</v>
      </c>
      <c r="B12" s="2">
        <v>0.29399999999999998</v>
      </c>
      <c r="C12" s="2">
        <f t="shared" si="0"/>
        <v>0.29799999999999999</v>
      </c>
      <c r="D12" s="2">
        <f>+F12*$F$1</f>
        <v>0.73333333333333328</v>
      </c>
      <c r="E12" s="2">
        <v>0.14899999999999999</v>
      </c>
      <c r="F12" s="2">
        <v>0.36666666666666664</v>
      </c>
    </row>
    <row r="13" spans="1:12" x14ac:dyDescent="0.25">
      <c r="A13" s="3">
        <v>82</v>
      </c>
      <c r="B13" s="2">
        <v>0.48799999999999999</v>
      </c>
      <c r="C13" s="2">
        <f t="shared" si="0"/>
        <v>0.45</v>
      </c>
      <c r="D13" s="2">
        <f>+F13*$F$1</f>
        <v>0.8222222222222223</v>
      </c>
      <c r="E13" s="2">
        <v>0.22500000000000001</v>
      </c>
      <c r="F13" s="2">
        <v>0.41111111111111115</v>
      </c>
    </row>
    <row r="14" spans="1:12" x14ac:dyDescent="0.25">
      <c r="A14" s="3">
        <v>85.91</v>
      </c>
      <c r="B14" s="2">
        <v>0.62</v>
      </c>
      <c r="C14" s="2">
        <f t="shared" si="0"/>
        <v>0.65</v>
      </c>
      <c r="D14" s="2">
        <f>+F14*$F$1</f>
        <v>0.85199999999999998</v>
      </c>
      <c r="E14" s="2">
        <v>0.32500000000000001</v>
      </c>
      <c r="F14" s="2">
        <v>0.42599999999999999</v>
      </c>
    </row>
    <row r="15" spans="1:12" x14ac:dyDescent="0.25">
      <c r="A15" s="3">
        <v>80.88</v>
      </c>
      <c r="B15" s="2">
        <v>0.69199999999999995</v>
      </c>
      <c r="C15" s="2">
        <f t="shared" si="0"/>
        <v>0.70399999999999996</v>
      </c>
      <c r="D15" s="2">
        <f>+F15*$F$1</f>
        <v>0.84399999999999997</v>
      </c>
      <c r="E15" s="2">
        <v>0.35199999999999998</v>
      </c>
      <c r="F15" s="2">
        <v>0.42199999999999999</v>
      </c>
    </row>
    <row r="16" spans="1:12" x14ac:dyDescent="0.25">
      <c r="A16" s="3">
        <v>81.099999999999994</v>
      </c>
      <c r="B16" s="2">
        <v>0.69899999999999995</v>
      </c>
      <c r="C16" s="2">
        <f t="shared" si="0"/>
        <v>0.72199999999999998</v>
      </c>
      <c r="D16" s="2">
        <f>+F16*$F$1</f>
        <v>0.82399999999999995</v>
      </c>
      <c r="E16" s="2">
        <v>0.36099999999999999</v>
      </c>
      <c r="F16" s="2">
        <v>0.41199999999999998</v>
      </c>
    </row>
    <row r="17" spans="1:6" x14ac:dyDescent="0.25">
      <c r="A17" s="3">
        <v>85</v>
      </c>
      <c r="B17" s="2">
        <v>0.64</v>
      </c>
      <c r="C17" s="2">
        <f t="shared" si="0"/>
        <v>0.70199999999999996</v>
      </c>
      <c r="D17" s="2">
        <f>+F17*$F$1</f>
        <v>0.82</v>
      </c>
      <c r="E17" s="2">
        <v>0.35099999999999998</v>
      </c>
      <c r="F17" s="2">
        <v>0.41</v>
      </c>
    </row>
    <row r="18" spans="1:6" x14ac:dyDescent="0.25">
      <c r="A18" s="3">
        <v>96.39</v>
      </c>
      <c r="B18" s="2">
        <v>0.439</v>
      </c>
      <c r="C18" s="2">
        <f t="shared" si="0"/>
        <v>0.68200000000000005</v>
      </c>
      <c r="D18" s="2">
        <f>+F18*$F$1</f>
        <v>0.81</v>
      </c>
      <c r="E18" s="2">
        <v>0.34100000000000003</v>
      </c>
      <c r="F18" s="2">
        <v>0.40500000000000003</v>
      </c>
    </row>
    <row r="19" spans="1:6" x14ac:dyDescent="0.25">
      <c r="A19" s="3">
        <v>121.73</v>
      </c>
      <c r="B19" s="2">
        <v>0.13900000000000001</v>
      </c>
      <c r="C19" s="2">
        <f t="shared" si="0"/>
        <v>0.64</v>
      </c>
      <c r="D19" s="2">
        <f>+F19*$F$1</f>
        <v>0.78</v>
      </c>
      <c r="E19" s="2">
        <v>0.32</v>
      </c>
      <c r="F19" s="2">
        <v>0.39</v>
      </c>
    </row>
    <row r="20" spans="1:6" x14ac:dyDescent="0.25">
      <c r="A20" s="3">
        <v>133.79</v>
      </c>
      <c r="B20" s="2">
        <v>3.5999999999999997E-2</v>
      </c>
      <c r="C20" s="2">
        <f t="shared" si="0"/>
        <v>0.60399999999999998</v>
      </c>
      <c r="D20" s="2">
        <f>+F20*$F$1</f>
        <v>0.7</v>
      </c>
      <c r="E20" s="2">
        <v>0.30199999999999999</v>
      </c>
      <c r="F20" s="2">
        <v>0.35</v>
      </c>
    </row>
    <row r="21" spans="1:6" x14ac:dyDescent="0.25">
      <c r="A21" s="3">
        <v>136</v>
      </c>
      <c r="B21" s="2">
        <v>0</v>
      </c>
      <c r="C21" s="2">
        <f t="shared" si="0"/>
        <v>0.52400000000000002</v>
      </c>
      <c r="D21" s="2">
        <f>+F21*$F$1</f>
        <v>0.56000000000000005</v>
      </c>
      <c r="E21" s="2">
        <v>0.26200000000000001</v>
      </c>
      <c r="F21" s="2">
        <v>0.28000000000000003</v>
      </c>
    </row>
    <row r="22" spans="1:6" x14ac:dyDescent="0.25">
      <c r="A22" s="3">
        <v>178.59</v>
      </c>
      <c r="B22" s="2">
        <v>0</v>
      </c>
      <c r="C22" s="2">
        <f t="shared" si="0"/>
        <v>0.442</v>
      </c>
      <c r="D22" s="2">
        <f>+F22*$F$1</f>
        <v>0.44</v>
      </c>
      <c r="E22" s="2">
        <v>0.221</v>
      </c>
      <c r="F22" s="2">
        <v>0.22</v>
      </c>
    </row>
    <row r="23" spans="1:6" x14ac:dyDescent="0.25">
      <c r="A23" s="3">
        <v>180</v>
      </c>
      <c r="B23" s="2">
        <v>0</v>
      </c>
      <c r="C23" s="2">
        <f t="shared" si="0"/>
        <v>0.33</v>
      </c>
      <c r="D23" s="2">
        <f>+F23*$F$1</f>
        <v>0.42</v>
      </c>
      <c r="E23" s="2">
        <v>0.16500000000000001</v>
      </c>
      <c r="F23" s="2">
        <v>0.21</v>
      </c>
    </row>
    <row r="24" spans="1:6" x14ac:dyDescent="0.25">
      <c r="A24" s="3">
        <v>139.49</v>
      </c>
      <c r="B24" s="2">
        <v>0</v>
      </c>
      <c r="C24" s="2">
        <f t="shared" si="0"/>
        <v>0</v>
      </c>
      <c r="D24" s="2">
        <f>+F24*$F$1</f>
        <v>0</v>
      </c>
      <c r="E24" s="2">
        <v>0</v>
      </c>
      <c r="F24" s="2">
        <v>0</v>
      </c>
    </row>
    <row r="25" spans="1:6" x14ac:dyDescent="0.25">
      <c r="A25" s="3">
        <v>122.59</v>
      </c>
      <c r="B25" s="2">
        <v>0</v>
      </c>
      <c r="C25" s="2">
        <f t="shared" si="0"/>
        <v>0</v>
      </c>
      <c r="D25" s="2">
        <f>+F25*$F$1</f>
        <v>0</v>
      </c>
      <c r="E25" s="2">
        <v>0</v>
      </c>
      <c r="F25" s="2">
        <v>0</v>
      </c>
    </row>
    <row r="26" spans="1:6" x14ac:dyDescent="0.25">
      <c r="A26" s="3">
        <v>108.6</v>
      </c>
      <c r="B26" s="2">
        <v>0</v>
      </c>
      <c r="C26" s="2">
        <f t="shared" si="0"/>
        <v>0</v>
      </c>
      <c r="D26" s="2">
        <f>+F26*$F$1</f>
        <v>0</v>
      </c>
      <c r="E26" s="2">
        <v>0</v>
      </c>
      <c r="F26" s="2">
        <v>0</v>
      </c>
    </row>
    <row r="27" spans="1:6" x14ac:dyDescent="0.25">
      <c r="A27" s="3">
        <v>105.64</v>
      </c>
      <c r="B27" s="2">
        <v>0</v>
      </c>
      <c r="C27" s="2">
        <f t="shared" si="0"/>
        <v>0</v>
      </c>
      <c r="D27" s="2">
        <f>+F27*$F$1</f>
        <v>0</v>
      </c>
      <c r="E27" s="2">
        <v>0</v>
      </c>
      <c r="F27" s="2">
        <v>0</v>
      </c>
    </row>
    <row r="28" spans="1:6" x14ac:dyDescent="0.25">
      <c r="A28" s="3">
        <v>101.04</v>
      </c>
      <c r="B28" s="2">
        <v>0</v>
      </c>
      <c r="C28" s="2">
        <f t="shared" si="0"/>
        <v>0</v>
      </c>
      <c r="D28" s="2">
        <f>+F28*$F$1</f>
        <v>0</v>
      </c>
      <c r="E28" s="2">
        <v>0</v>
      </c>
      <c r="F28" s="2">
        <v>0</v>
      </c>
    </row>
    <row r="29" spans="1:6" x14ac:dyDescent="0.25">
      <c r="A29" s="3">
        <v>101.01</v>
      </c>
      <c r="B29" s="2">
        <v>0</v>
      </c>
      <c r="C29" s="2">
        <f t="shared" si="0"/>
        <v>0</v>
      </c>
      <c r="D29" s="2">
        <f>+F29*$F$1</f>
        <v>0</v>
      </c>
      <c r="E29" s="2">
        <v>0</v>
      </c>
      <c r="F29" s="2">
        <v>0</v>
      </c>
    </row>
    <row r="30" spans="1:6" x14ac:dyDescent="0.25">
      <c r="A30" s="3">
        <v>101.04</v>
      </c>
      <c r="B30" s="2">
        <v>0</v>
      </c>
      <c r="C30" s="2">
        <f t="shared" si="0"/>
        <v>0</v>
      </c>
      <c r="D30" s="2">
        <f>+F30*$F$1</f>
        <v>0</v>
      </c>
      <c r="E30" s="2">
        <v>0</v>
      </c>
      <c r="F30" s="2">
        <v>0</v>
      </c>
    </row>
    <row r="31" spans="1:6" x14ac:dyDescent="0.25">
      <c r="A31" s="3">
        <v>102.2</v>
      </c>
      <c r="B31" s="2">
        <v>0</v>
      </c>
      <c r="C31" s="2">
        <f t="shared" si="0"/>
        <v>0</v>
      </c>
      <c r="D31" s="2">
        <f>+F31*$F$1</f>
        <v>0</v>
      </c>
      <c r="E31" s="2">
        <v>0</v>
      </c>
      <c r="F31" s="2">
        <v>0</v>
      </c>
    </row>
    <row r="32" spans="1:6" x14ac:dyDescent="0.25">
      <c r="A32" s="3">
        <v>120</v>
      </c>
      <c r="B32" s="2">
        <v>0</v>
      </c>
      <c r="C32" s="2">
        <f t="shared" si="0"/>
        <v>0.20399999999999999</v>
      </c>
      <c r="D32" s="2">
        <f>+F32*$F$1</f>
        <v>0.46666666666666667</v>
      </c>
      <c r="E32" s="2">
        <v>0.10199999999999999</v>
      </c>
      <c r="F32" s="2">
        <v>0.23333333333333334</v>
      </c>
    </row>
    <row r="33" spans="1:6" x14ac:dyDescent="0.25">
      <c r="A33" s="3">
        <v>144.41</v>
      </c>
      <c r="B33" s="2">
        <v>0</v>
      </c>
      <c r="C33" s="2">
        <f t="shared" si="0"/>
        <v>0.254</v>
      </c>
      <c r="D33" s="2">
        <f>+F33*$F$1</f>
        <v>0.48</v>
      </c>
      <c r="E33" s="2">
        <v>0.127</v>
      </c>
      <c r="F33" s="2">
        <v>0.24</v>
      </c>
    </row>
    <row r="34" spans="1:6" x14ac:dyDescent="0.25">
      <c r="A34" s="3">
        <v>152.29</v>
      </c>
      <c r="B34" s="2">
        <v>0</v>
      </c>
      <c r="C34" s="2">
        <f t="shared" si="0"/>
        <v>0.26400000000000001</v>
      </c>
      <c r="D34" s="2">
        <f>+F34*$F$1</f>
        <v>0.47777777777777775</v>
      </c>
      <c r="E34" s="2">
        <v>0.13200000000000001</v>
      </c>
      <c r="F34" s="2">
        <v>0.23888888888888887</v>
      </c>
    </row>
    <row r="35" spans="1:6" x14ac:dyDescent="0.25">
      <c r="A35" s="3">
        <v>129</v>
      </c>
      <c r="B35" s="2">
        <v>0.109</v>
      </c>
      <c r="C35" s="2">
        <f t="shared" si="0"/>
        <v>0.24199999999999999</v>
      </c>
      <c r="D35" s="2">
        <f>+F35*$F$1</f>
        <v>0.47777777777777775</v>
      </c>
      <c r="E35" s="2">
        <v>0.121</v>
      </c>
      <c r="F35" s="2">
        <v>0.23888888888888887</v>
      </c>
    </row>
    <row r="36" spans="1:6" x14ac:dyDescent="0.25">
      <c r="A36" s="3">
        <v>115.3</v>
      </c>
      <c r="B36" s="2">
        <v>0.33900000000000002</v>
      </c>
      <c r="C36" s="2">
        <f t="shared" si="0"/>
        <v>0.29799999999999999</v>
      </c>
      <c r="D36" s="2">
        <f>+F36*$F$1</f>
        <v>0.73333333333333328</v>
      </c>
      <c r="E36" s="2">
        <v>0.14899999999999999</v>
      </c>
      <c r="F36" s="2">
        <v>0.36666666666666664</v>
      </c>
    </row>
    <row r="37" spans="1:6" x14ac:dyDescent="0.25">
      <c r="A37" s="3">
        <v>106.3</v>
      </c>
      <c r="B37" s="2">
        <v>0.52400000000000002</v>
      </c>
      <c r="C37" s="2">
        <f t="shared" si="0"/>
        <v>0.45</v>
      </c>
      <c r="D37" s="2">
        <f>+F37*$F$1</f>
        <v>0.8222222222222223</v>
      </c>
      <c r="E37" s="2">
        <v>0.22500000000000001</v>
      </c>
      <c r="F37" s="2">
        <v>0.41111111111111115</v>
      </c>
    </row>
    <row r="38" spans="1:6" x14ac:dyDescent="0.25">
      <c r="A38" s="3">
        <v>105.33</v>
      </c>
      <c r="B38" s="2">
        <v>0.64400000000000002</v>
      </c>
      <c r="C38" s="2">
        <f t="shared" si="0"/>
        <v>0.65</v>
      </c>
      <c r="D38" s="2">
        <f>+F38*$F$1</f>
        <v>0.85199999999999998</v>
      </c>
      <c r="E38" s="2">
        <v>0.32500000000000001</v>
      </c>
      <c r="F38" s="2">
        <v>0.42599999999999999</v>
      </c>
    </row>
    <row r="39" spans="1:6" x14ac:dyDescent="0.25">
      <c r="A39" s="3">
        <v>103.54</v>
      </c>
      <c r="B39" s="2">
        <v>0.69799999999999995</v>
      </c>
      <c r="C39" s="2">
        <f t="shared" si="0"/>
        <v>0.70399999999999996</v>
      </c>
      <c r="D39" s="2">
        <f>+F39*$F$1</f>
        <v>0.84399999999999997</v>
      </c>
      <c r="E39" s="2">
        <v>0.35199999999999998</v>
      </c>
      <c r="F39" s="2">
        <v>0.42199999999999999</v>
      </c>
    </row>
    <row r="40" spans="1:6" x14ac:dyDescent="0.25">
      <c r="A40" s="3">
        <v>107.74</v>
      </c>
      <c r="B40" s="2">
        <v>0.69699999999999995</v>
      </c>
      <c r="C40" s="2">
        <f t="shared" si="0"/>
        <v>0.72199999999999998</v>
      </c>
      <c r="D40" s="2">
        <f>+F40*$F$1</f>
        <v>0.82399999999999995</v>
      </c>
      <c r="E40" s="2">
        <v>0.36099999999999999</v>
      </c>
      <c r="F40" s="2">
        <v>0.41199999999999998</v>
      </c>
    </row>
    <row r="41" spans="1:6" x14ac:dyDescent="0.25">
      <c r="A41" s="3">
        <v>107.28</v>
      </c>
      <c r="B41" s="2">
        <v>0.63200000000000001</v>
      </c>
      <c r="C41" s="2">
        <f t="shared" si="0"/>
        <v>0.70199999999999996</v>
      </c>
      <c r="D41" s="2">
        <f>+F41*$F$1</f>
        <v>0.82</v>
      </c>
      <c r="E41" s="2">
        <v>0.35099999999999998</v>
      </c>
      <c r="F41" s="2">
        <v>0.41</v>
      </c>
    </row>
    <row r="42" spans="1:6" x14ac:dyDescent="0.25">
      <c r="A42" s="3">
        <v>125.72</v>
      </c>
      <c r="B42" s="2">
        <v>0.51500000000000001</v>
      </c>
      <c r="C42" s="2">
        <f t="shared" si="0"/>
        <v>0.68200000000000005</v>
      </c>
      <c r="D42" s="2">
        <f>+F42*$F$1</f>
        <v>0.81</v>
      </c>
      <c r="E42" s="2">
        <v>0.34100000000000003</v>
      </c>
      <c r="F42" s="2">
        <v>0.40500000000000003</v>
      </c>
    </row>
    <row r="43" spans="1:6" x14ac:dyDescent="0.25">
      <c r="A43" s="3">
        <v>166.29</v>
      </c>
      <c r="B43" s="2">
        <v>0.34799999999999998</v>
      </c>
      <c r="C43" s="2">
        <f t="shared" si="0"/>
        <v>0.64</v>
      </c>
      <c r="D43" s="2">
        <f>+F43*$F$1</f>
        <v>0.78</v>
      </c>
      <c r="E43" s="2">
        <v>0.32</v>
      </c>
      <c r="F43" s="2">
        <v>0.39</v>
      </c>
    </row>
    <row r="44" spans="1:6" x14ac:dyDescent="0.25">
      <c r="A44" s="3">
        <v>180</v>
      </c>
      <c r="B44" s="2">
        <v>0.13900000000000001</v>
      </c>
      <c r="C44" s="2">
        <f t="shared" si="0"/>
        <v>0.60399999999999998</v>
      </c>
      <c r="D44" s="2">
        <f>+F44*$F$1</f>
        <v>0.7</v>
      </c>
      <c r="E44" s="2">
        <v>0.30199999999999999</v>
      </c>
      <c r="F44" s="2">
        <v>0.35</v>
      </c>
    </row>
    <row r="45" spans="1:6" x14ac:dyDescent="0.25">
      <c r="A45" s="3">
        <v>177.65</v>
      </c>
      <c r="B45" s="2">
        <v>0</v>
      </c>
      <c r="C45" s="2">
        <f t="shared" si="0"/>
        <v>0.52400000000000002</v>
      </c>
      <c r="D45" s="2">
        <f>+F45*$F$1</f>
        <v>0.56000000000000005</v>
      </c>
      <c r="E45" s="2">
        <v>0.26200000000000001</v>
      </c>
      <c r="F45" s="2">
        <v>0.28000000000000003</v>
      </c>
    </row>
    <row r="46" spans="1:6" x14ac:dyDescent="0.25">
      <c r="A46" s="3">
        <v>189</v>
      </c>
      <c r="B46" s="2">
        <v>0</v>
      </c>
      <c r="C46" s="2">
        <f t="shared" si="0"/>
        <v>0.442</v>
      </c>
      <c r="D46" s="2">
        <f>+F46*$F$1</f>
        <v>0.44</v>
      </c>
      <c r="E46" s="2">
        <v>0.221</v>
      </c>
      <c r="F46" s="2">
        <v>0.22</v>
      </c>
    </row>
    <row r="47" spans="1:6" x14ac:dyDescent="0.25">
      <c r="A47" s="3">
        <v>146.69</v>
      </c>
      <c r="B47" s="2">
        <v>0</v>
      </c>
      <c r="C47" s="2">
        <f t="shared" si="0"/>
        <v>0.33</v>
      </c>
      <c r="D47" s="2">
        <f>+F47*$F$1</f>
        <v>0.42</v>
      </c>
      <c r="E47" s="2">
        <v>0.16500000000000001</v>
      </c>
      <c r="F47" s="2">
        <v>0.21</v>
      </c>
    </row>
    <row r="48" spans="1:6" x14ac:dyDescent="0.25">
      <c r="A48" s="3">
        <v>120.53</v>
      </c>
      <c r="B48" s="2">
        <v>0</v>
      </c>
      <c r="C48" s="2">
        <f t="shared" si="0"/>
        <v>0</v>
      </c>
      <c r="D48" s="2">
        <f>+F48*$F$1</f>
        <v>0</v>
      </c>
      <c r="E48" s="2">
        <v>0</v>
      </c>
      <c r="F48" s="2">
        <v>0</v>
      </c>
    </row>
    <row r="49" spans="1:6" x14ac:dyDescent="0.25">
      <c r="A49" s="3">
        <v>107</v>
      </c>
      <c r="B49" s="2">
        <v>0</v>
      </c>
      <c r="C49" s="2">
        <f t="shared" si="0"/>
        <v>0</v>
      </c>
      <c r="D49" s="2">
        <f>+F49*$F$1</f>
        <v>0</v>
      </c>
      <c r="E49" s="2">
        <v>0</v>
      </c>
      <c r="F49" s="2">
        <v>0</v>
      </c>
    </row>
    <row r="50" spans="1:6" x14ac:dyDescent="0.25">
      <c r="A50" s="3">
        <v>120</v>
      </c>
      <c r="B50" s="2">
        <v>0</v>
      </c>
      <c r="C50" s="2">
        <f t="shared" si="0"/>
        <v>0</v>
      </c>
      <c r="D50" s="2">
        <f>+F50*$F$1</f>
        <v>0</v>
      </c>
      <c r="E50" s="2">
        <v>0</v>
      </c>
      <c r="F50" s="2">
        <v>0</v>
      </c>
    </row>
    <row r="51" spans="1:6" x14ac:dyDescent="0.25">
      <c r="A51" s="3">
        <v>104.11</v>
      </c>
      <c r="B51" s="2">
        <v>0</v>
      </c>
      <c r="C51" s="2">
        <f t="shared" si="0"/>
        <v>0</v>
      </c>
      <c r="D51" s="2">
        <f>+F51*$F$1</f>
        <v>0</v>
      </c>
      <c r="E51" s="2">
        <v>0</v>
      </c>
      <c r="F51" s="2">
        <v>0</v>
      </c>
    </row>
    <row r="52" spans="1:6" x14ac:dyDescent="0.25">
      <c r="A52" s="3">
        <v>98.7</v>
      </c>
      <c r="B52" s="2">
        <v>0</v>
      </c>
      <c r="C52" s="2">
        <f t="shared" si="0"/>
        <v>0</v>
      </c>
      <c r="D52" s="2">
        <f>+F52*$F$1</f>
        <v>0</v>
      </c>
      <c r="E52" s="2">
        <v>0</v>
      </c>
      <c r="F52" s="2">
        <v>0</v>
      </c>
    </row>
    <row r="53" spans="1:6" x14ac:dyDescent="0.25">
      <c r="A53" s="3">
        <v>93.7</v>
      </c>
      <c r="B53" s="2">
        <v>0</v>
      </c>
      <c r="C53" s="2">
        <f t="shared" si="0"/>
        <v>0</v>
      </c>
      <c r="D53" s="2">
        <f>+F53*$F$1</f>
        <v>0</v>
      </c>
      <c r="E53" s="2">
        <v>0</v>
      </c>
      <c r="F53" s="2">
        <v>0</v>
      </c>
    </row>
    <row r="54" spans="1:6" x14ac:dyDescent="0.25">
      <c r="A54" s="3">
        <v>90.91</v>
      </c>
      <c r="B54" s="2">
        <v>0</v>
      </c>
      <c r="C54" s="2">
        <f t="shared" si="0"/>
        <v>0</v>
      </c>
      <c r="D54" s="2">
        <f>+F54*$F$1</f>
        <v>0</v>
      </c>
      <c r="E54" s="2">
        <v>0</v>
      </c>
      <c r="F54" s="2">
        <v>0</v>
      </c>
    </row>
    <row r="55" spans="1:6" x14ac:dyDescent="0.25">
      <c r="A55" s="3">
        <v>92.52</v>
      </c>
      <c r="B55" s="2">
        <v>0</v>
      </c>
      <c r="C55" s="2">
        <f t="shared" si="0"/>
        <v>0</v>
      </c>
      <c r="D55" s="2">
        <f>+F55*$F$1</f>
        <v>0</v>
      </c>
      <c r="E55" s="2">
        <v>0</v>
      </c>
      <c r="F55" s="2">
        <v>0</v>
      </c>
    </row>
    <row r="56" spans="1:6" x14ac:dyDescent="0.25">
      <c r="A56" s="3">
        <v>97.56</v>
      </c>
      <c r="B56" s="2">
        <v>0</v>
      </c>
      <c r="C56" s="2">
        <f t="shared" si="0"/>
        <v>0.20399999999999999</v>
      </c>
      <c r="D56" s="2">
        <f>+F56*$F$1</f>
        <v>0.46666666666666667</v>
      </c>
      <c r="E56" s="2">
        <v>0.10199999999999999</v>
      </c>
      <c r="F56" s="2">
        <v>0.23333333333333334</v>
      </c>
    </row>
    <row r="57" spans="1:6" x14ac:dyDescent="0.25">
      <c r="A57" s="3">
        <v>110.81</v>
      </c>
      <c r="B57" s="2">
        <v>0</v>
      </c>
      <c r="C57" s="2">
        <f t="shared" si="0"/>
        <v>0.254</v>
      </c>
      <c r="D57" s="2">
        <f>+F57*$F$1</f>
        <v>0.48</v>
      </c>
      <c r="E57" s="2">
        <v>0.127</v>
      </c>
      <c r="F57" s="2">
        <v>0.24</v>
      </c>
    </row>
    <row r="58" spans="1:6" x14ac:dyDescent="0.25">
      <c r="A58" s="3">
        <v>130</v>
      </c>
      <c r="B58" s="2">
        <v>0</v>
      </c>
      <c r="C58" s="2">
        <f t="shared" si="0"/>
        <v>0.26400000000000001</v>
      </c>
      <c r="D58" s="2">
        <f>+F58*$F$1</f>
        <v>0.47777777777777775</v>
      </c>
      <c r="E58" s="2">
        <v>0.13200000000000001</v>
      </c>
      <c r="F58" s="2">
        <v>0.23888888888888887</v>
      </c>
    </row>
    <row r="59" spans="1:6" x14ac:dyDescent="0.25">
      <c r="A59" s="3">
        <v>120.46</v>
      </c>
      <c r="B59" s="2">
        <v>0.113</v>
      </c>
      <c r="C59" s="2">
        <f t="shared" si="0"/>
        <v>0.24199999999999999</v>
      </c>
      <c r="D59" s="2">
        <f>+F59*$F$1</f>
        <v>0.47777777777777775</v>
      </c>
      <c r="E59" s="2">
        <v>0.121</v>
      </c>
      <c r="F59" s="2">
        <v>0.23888888888888887</v>
      </c>
    </row>
    <row r="60" spans="1:6" x14ac:dyDescent="0.25">
      <c r="A60" s="3">
        <v>109.41</v>
      </c>
      <c r="B60" s="2">
        <v>0.34899999999999998</v>
      </c>
      <c r="C60" s="2">
        <f t="shared" si="0"/>
        <v>0.29799999999999999</v>
      </c>
      <c r="D60" s="2">
        <f>+F60*$F$1</f>
        <v>0.73333333333333328</v>
      </c>
      <c r="E60" s="2">
        <v>0.14899999999999999</v>
      </c>
      <c r="F60" s="2">
        <v>0.36666666666666664</v>
      </c>
    </row>
    <row r="61" spans="1:6" x14ac:dyDescent="0.25">
      <c r="A61" s="3">
        <v>112.1</v>
      </c>
      <c r="B61" s="2">
        <v>0.52700000000000002</v>
      </c>
      <c r="C61" s="2">
        <f t="shared" si="0"/>
        <v>0.45</v>
      </c>
      <c r="D61" s="2">
        <f>+F61*$F$1</f>
        <v>0.8222222222222223</v>
      </c>
      <c r="E61" s="2">
        <v>0.22500000000000001</v>
      </c>
      <c r="F61" s="2">
        <v>0.41111111111111115</v>
      </c>
    </row>
    <row r="62" spans="1:6" x14ac:dyDescent="0.25">
      <c r="A62" s="3">
        <v>125.5</v>
      </c>
      <c r="B62" s="2">
        <v>0.624</v>
      </c>
      <c r="C62" s="2">
        <f t="shared" si="0"/>
        <v>0.65</v>
      </c>
      <c r="D62" s="2">
        <f>+F62*$F$1</f>
        <v>0.85199999999999998</v>
      </c>
      <c r="E62" s="2">
        <v>0.32500000000000001</v>
      </c>
      <c r="F62" s="2">
        <v>0.42599999999999999</v>
      </c>
    </row>
    <row r="63" spans="1:6" x14ac:dyDescent="0.25">
      <c r="A63" s="3">
        <v>129.07</v>
      </c>
      <c r="B63" s="2">
        <v>0.67400000000000004</v>
      </c>
      <c r="C63" s="2">
        <f t="shared" si="0"/>
        <v>0.70399999999999996</v>
      </c>
      <c r="D63" s="2">
        <f>+F63*$F$1</f>
        <v>0.84399999999999997</v>
      </c>
      <c r="E63" s="2">
        <v>0.35199999999999998</v>
      </c>
      <c r="F63" s="2">
        <v>0.42199999999999999</v>
      </c>
    </row>
    <row r="64" spans="1:6" x14ac:dyDescent="0.25">
      <c r="A64" s="3">
        <v>133.30000000000001</v>
      </c>
      <c r="B64" s="2">
        <v>0.65900000000000003</v>
      </c>
      <c r="C64" s="2">
        <f t="shared" si="0"/>
        <v>0.72199999999999998</v>
      </c>
      <c r="D64" s="2">
        <f>+F64*$F$1</f>
        <v>0.82399999999999995</v>
      </c>
      <c r="E64" s="2">
        <v>0.36099999999999999</v>
      </c>
      <c r="F64" s="2">
        <v>0.41199999999999998</v>
      </c>
    </row>
    <row r="65" spans="1:6" x14ac:dyDescent="0.25">
      <c r="A65" s="3">
        <v>133.30000000000001</v>
      </c>
      <c r="B65" s="2">
        <v>0.58799999999999997</v>
      </c>
      <c r="C65" s="2">
        <f t="shared" si="0"/>
        <v>0.70199999999999996</v>
      </c>
      <c r="D65" s="2">
        <f>+F65*$F$1</f>
        <v>0.82</v>
      </c>
      <c r="E65" s="2">
        <v>0.35099999999999998</v>
      </c>
      <c r="F65" s="2">
        <v>0.41</v>
      </c>
    </row>
    <row r="66" spans="1:6" x14ac:dyDescent="0.25">
      <c r="A66" s="3">
        <v>139.22</v>
      </c>
      <c r="B66" s="2">
        <v>0.54500000000000004</v>
      </c>
      <c r="C66" s="2">
        <f t="shared" si="0"/>
        <v>0.68200000000000005</v>
      </c>
      <c r="D66" s="2">
        <f>+F66*$F$1</f>
        <v>0.81</v>
      </c>
      <c r="E66" s="2">
        <v>0.34100000000000003</v>
      </c>
      <c r="F66" s="2">
        <v>0.40500000000000003</v>
      </c>
    </row>
    <row r="67" spans="1:6" x14ac:dyDescent="0.25">
      <c r="A67" s="3">
        <v>144.11000000000001</v>
      </c>
      <c r="B67" s="2">
        <v>0.4</v>
      </c>
      <c r="C67" s="2">
        <f t="shared" ref="C67:C130" si="1">+E67*$E$1</f>
        <v>0.64</v>
      </c>
      <c r="D67" s="2">
        <f>+F67*$F$1</f>
        <v>0.78</v>
      </c>
      <c r="E67" s="2">
        <v>0.32</v>
      </c>
      <c r="F67" s="2">
        <v>0.39</v>
      </c>
    </row>
    <row r="68" spans="1:6" x14ac:dyDescent="0.25">
      <c r="A68" s="3">
        <v>173.52</v>
      </c>
      <c r="B68" s="2">
        <v>0.192</v>
      </c>
      <c r="C68" s="2">
        <f t="shared" si="1"/>
        <v>0.60399999999999998</v>
      </c>
      <c r="D68" s="2">
        <f>+F68*$F$1</f>
        <v>0.7</v>
      </c>
      <c r="E68" s="2">
        <v>0.30199999999999999</v>
      </c>
      <c r="F68" s="2">
        <v>0.35</v>
      </c>
    </row>
    <row r="69" spans="1:6" x14ac:dyDescent="0.25">
      <c r="A69" s="3">
        <v>155.33000000000001</v>
      </c>
      <c r="B69" s="2">
        <v>0</v>
      </c>
      <c r="C69" s="2">
        <f t="shared" si="1"/>
        <v>0.52400000000000002</v>
      </c>
      <c r="D69" s="2">
        <f>+F69*$F$1</f>
        <v>0.56000000000000005</v>
      </c>
      <c r="E69" s="2">
        <v>0.26200000000000001</v>
      </c>
      <c r="F69" s="2">
        <v>0.28000000000000003</v>
      </c>
    </row>
    <row r="70" spans="1:6" x14ac:dyDescent="0.25">
      <c r="A70" s="3">
        <v>137.41</v>
      </c>
      <c r="B70" s="2">
        <v>0</v>
      </c>
      <c r="C70" s="2">
        <f t="shared" si="1"/>
        <v>0.442</v>
      </c>
      <c r="D70" s="2">
        <f>+F70*$F$1</f>
        <v>0.44</v>
      </c>
      <c r="E70" s="2">
        <v>0.221</v>
      </c>
      <c r="F70" s="2">
        <v>0.22</v>
      </c>
    </row>
    <row r="71" spans="1:6" x14ac:dyDescent="0.25">
      <c r="A71" s="3">
        <v>132.19999999999999</v>
      </c>
      <c r="B71" s="2">
        <v>0</v>
      </c>
      <c r="C71" s="2">
        <f t="shared" si="1"/>
        <v>0.33</v>
      </c>
      <c r="D71" s="2">
        <f>+F71*$F$1</f>
        <v>0.42</v>
      </c>
      <c r="E71" s="2">
        <v>0.16500000000000001</v>
      </c>
      <c r="F71" s="2">
        <v>0.21</v>
      </c>
    </row>
    <row r="72" spans="1:6" x14ac:dyDescent="0.25">
      <c r="A72" s="3">
        <v>128.49</v>
      </c>
      <c r="B72" s="2">
        <v>0</v>
      </c>
      <c r="C72" s="2">
        <f t="shared" si="1"/>
        <v>0</v>
      </c>
      <c r="D72" s="2">
        <f>+F72*$F$1</f>
        <v>0</v>
      </c>
      <c r="E72" s="2">
        <v>0</v>
      </c>
      <c r="F72" s="2">
        <v>0</v>
      </c>
    </row>
    <row r="73" spans="1:6" x14ac:dyDescent="0.25">
      <c r="A73" s="3">
        <v>113.72</v>
      </c>
      <c r="B73" s="2">
        <v>0</v>
      </c>
      <c r="C73" s="2">
        <f t="shared" si="1"/>
        <v>0</v>
      </c>
      <c r="D73" s="2">
        <f>+F73*$F$1</f>
        <v>0</v>
      </c>
      <c r="E73" s="2">
        <v>0</v>
      </c>
      <c r="F73" s="2">
        <v>0</v>
      </c>
    </row>
    <row r="74" spans="1:6" x14ac:dyDescent="0.25">
      <c r="A74" s="3">
        <v>151.15</v>
      </c>
      <c r="B74" s="2">
        <v>0</v>
      </c>
      <c r="C74" s="2">
        <f t="shared" si="1"/>
        <v>0</v>
      </c>
      <c r="D74" s="2">
        <f>+F74*$F$1</f>
        <v>0</v>
      </c>
      <c r="E74" s="2">
        <v>0</v>
      </c>
      <c r="F74" s="2">
        <v>0</v>
      </c>
    </row>
    <row r="75" spans="1:6" x14ac:dyDescent="0.25">
      <c r="A75" s="3">
        <v>147.25</v>
      </c>
      <c r="B75" s="2">
        <v>0</v>
      </c>
      <c r="C75" s="2">
        <f t="shared" si="1"/>
        <v>0</v>
      </c>
      <c r="D75" s="2">
        <f>+F75*$F$1</f>
        <v>0</v>
      </c>
      <c r="E75" s="2">
        <v>0</v>
      </c>
      <c r="F75" s="2">
        <v>0</v>
      </c>
    </row>
    <row r="76" spans="1:6" x14ac:dyDescent="0.25">
      <c r="A76" s="3">
        <v>146.15</v>
      </c>
      <c r="B76" s="2">
        <v>0</v>
      </c>
      <c r="C76" s="2">
        <f t="shared" si="1"/>
        <v>0</v>
      </c>
      <c r="D76" s="2">
        <f>+F76*$F$1</f>
        <v>0</v>
      </c>
      <c r="E76" s="2">
        <v>0</v>
      </c>
      <c r="F76" s="2">
        <v>0</v>
      </c>
    </row>
    <row r="77" spans="1:6" x14ac:dyDescent="0.25">
      <c r="A77" s="3">
        <v>135.30000000000001</v>
      </c>
      <c r="B77" s="2">
        <v>0</v>
      </c>
      <c r="C77" s="2">
        <f t="shared" si="1"/>
        <v>0</v>
      </c>
      <c r="D77" s="2">
        <f>+F77*$F$1</f>
        <v>0</v>
      </c>
      <c r="E77" s="2">
        <v>0</v>
      </c>
      <c r="F77" s="2">
        <v>0</v>
      </c>
    </row>
    <row r="78" spans="1:6" x14ac:dyDescent="0.25">
      <c r="A78" s="3">
        <v>122.13</v>
      </c>
      <c r="B78" s="2">
        <v>0</v>
      </c>
      <c r="C78" s="2">
        <f t="shared" si="1"/>
        <v>0</v>
      </c>
      <c r="D78" s="2">
        <f>+F78*$F$1</f>
        <v>0</v>
      </c>
      <c r="E78" s="2">
        <v>0</v>
      </c>
      <c r="F78" s="2">
        <v>0</v>
      </c>
    </row>
    <row r="79" spans="1:6" x14ac:dyDescent="0.25">
      <c r="A79" s="3">
        <v>135.27000000000001</v>
      </c>
      <c r="B79" s="2">
        <v>0</v>
      </c>
      <c r="C79" s="2">
        <f t="shared" si="1"/>
        <v>0</v>
      </c>
      <c r="D79" s="2">
        <f>+F79*$F$1</f>
        <v>0</v>
      </c>
      <c r="E79" s="2">
        <v>0</v>
      </c>
      <c r="F79" s="2">
        <v>0</v>
      </c>
    </row>
    <row r="80" spans="1:6" x14ac:dyDescent="0.25">
      <c r="A80" s="3">
        <v>154.74</v>
      </c>
      <c r="B80" s="2">
        <v>0</v>
      </c>
      <c r="C80" s="2">
        <f t="shared" si="1"/>
        <v>0.20399999999999999</v>
      </c>
      <c r="D80" s="2">
        <f>+F80*$F$1</f>
        <v>0.46666666666666667</v>
      </c>
      <c r="E80" s="2">
        <v>0.10199999999999999</v>
      </c>
      <c r="F80" s="2">
        <v>0.23333333333333334</v>
      </c>
    </row>
    <row r="81" spans="1:6" x14ac:dyDescent="0.25">
      <c r="A81" s="3">
        <v>166.77</v>
      </c>
      <c r="B81" s="2">
        <v>0</v>
      </c>
      <c r="C81" s="2">
        <f t="shared" si="1"/>
        <v>0.254</v>
      </c>
      <c r="D81" s="2">
        <f>+F81*$F$1</f>
        <v>0.48</v>
      </c>
      <c r="E81" s="2">
        <v>0.127</v>
      </c>
      <c r="F81" s="2">
        <v>0.24</v>
      </c>
    </row>
    <row r="82" spans="1:6" x14ac:dyDescent="0.25">
      <c r="A82" s="3">
        <v>166.46</v>
      </c>
      <c r="B82" s="2">
        <v>0</v>
      </c>
      <c r="C82" s="2">
        <f t="shared" si="1"/>
        <v>0.26400000000000001</v>
      </c>
      <c r="D82" s="2">
        <f>+F82*$F$1</f>
        <v>0.47777777777777775</v>
      </c>
      <c r="E82" s="2">
        <v>0.13200000000000001</v>
      </c>
      <c r="F82" s="2">
        <v>0.23888888888888887</v>
      </c>
    </row>
    <row r="83" spans="1:6" x14ac:dyDescent="0.25">
      <c r="A83" s="3">
        <v>154.91999999999999</v>
      </c>
      <c r="B83" s="2">
        <v>0.126</v>
      </c>
      <c r="C83" s="2">
        <f t="shared" si="1"/>
        <v>0.24199999999999999</v>
      </c>
      <c r="D83" s="2">
        <f>+F83*$F$1</f>
        <v>0.47777777777777775</v>
      </c>
      <c r="E83" s="2">
        <v>0.121</v>
      </c>
      <c r="F83" s="2">
        <v>0.23888888888888887</v>
      </c>
    </row>
    <row r="84" spans="1:6" x14ac:dyDescent="0.25">
      <c r="A84" s="3">
        <v>139.88999999999999</v>
      </c>
      <c r="B84" s="2">
        <v>0.372</v>
      </c>
      <c r="C84" s="2">
        <f t="shared" si="1"/>
        <v>0.29799999999999999</v>
      </c>
      <c r="D84" s="2">
        <f>+F84*$F$1</f>
        <v>0.73333333333333328</v>
      </c>
      <c r="E84" s="2">
        <v>0.14899999999999999</v>
      </c>
      <c r="F84" s="2">
        <v>0.36666666666666664</v>
      </c>
    </row>
    <row r="85" spans="1:6" x14ac:dyDescent="0.25">
      <c r="A85" s="3">
        <v>123.27</v>
      </c>
      <c r="B85" s="2">
        <v>0.53500000000000003</v>
      </c>
      <c r="C85" s="2">
        <f t="shared" si="1"/>
        <v>0.45</v>
      </c>
      <c r="D85" s="2">
        <f>+F85*$F$1</f>
        <v>0.8222222222222223</v>
      </c>
      <c r="E85" s="2">
        <v>0.22500000000000001</v>
      </c>
      <c r="F85" s="2">
        <v>0.41111111111111115</v>
      </c>
    </row>
    <row r="86" spans="1:6" x14ac:dyDescent="0.25">
      <c r="A86" s="3">
        <v>118</v>
      </c>
      <c r="B86" s="2">
        <v>0.63</v>
      </c>
      <c r="C86" s="2">
        <f t="shared" si="1"/>
        <v>0.65</v>
      </c>
      <c r="D86" s="2">
        <f>+F86*$F$1</f>
        <v>0.85199999999999998</v>
      </c>
      <c r="E86" s="2">
        <v>0.32500000000000001</v>
      </c>
      <c r="F86" s="2">
        <v>0.42599999999999999</v>
      </c>
    </row>
    <row r="87" spans="1:6" x14ac:dyDescent="0.25">
      <c r="A87" s="3">
        <v>112.8</v>
      </c>
      <c r="B87" s="2">
        <v>0.70799999999999996</v>
      </c>
      <c r="C87" s="2">
        <f t="shared" si="1"/>
        <v>0.70399999999999996</v>
      </c>
      <c r="D87" s="2">
        <f>+F87*$F$1</f>
        <v>0.84399999999999997</v>
      </c>
      <c r="E87" s="2">
        <v>0.35199999999999998</v>
      </c>
      <c r="F87" s="2">
        <v>0.42199999999999999</v>
      </c>
    </row>
    <row r="88" spans="1:6" x14ac:dyDescent="0.25">
      <c r="A88" s="3">
        <v>112.44</v>
      </c>
      <c r="B88" s="2">
        <v>0.72299999999999998</v>
      </c>
      <c r="C88" s="2">
        <f t="shared" si="1"/>
        <v>0.72199999999999998</v>
      </c>
      <c r="D88" s="2">
        <f>+F88*$F$1</f>
        <v>0.82399999999999995</v>
      </c>
      <c r="E88" s="2">
        <v>0.36099999999999999</v>
      </c>
      <c r="F88" s="2">
        <v>0.41199999999999998</v>
      </c>
    </row>
    <row r="89" spans="1:6" x14ac:dyDescent="0.25">
      <c r="A89" s="3">
        <v>112.58</v>
      </c>
      <c r="B89" s="2">
        <v>0.67500000000000004</v>
      </c>
      <c r="C89" s="2">
        <f t="shared" si="1"/>
        <v>0.70199999999999996</v>
      </c>
      <c r="D89" s="2">
        <f>+F89*$F$1</f>
        <v>0.82</v>
      </c>
      <c r="E89" s="2">
        <v>0.35099999999999998</v>
      </c>
      <c r="F89" s="2">
        <v>0.41</v>
      </c>
    </row>
    <row r="90" spans="1:6" x14ac:dyDescent="0.25">
      <c r="A90" s="3">
        <v>139.59</v>
      </c>
      <c r="B90" s="2">
        <v>0.56699999999999995</v>
      </c>
      <c r="C90" s="2">
        <f t="shared" si="1"/>
        <v>0.68200000000000005</v>
      </c>
      <c r="D90" s="2">
        <f>+F90*$F$1</f>
        <v>0.81</v>
      </c>
      <c r="E90" s="2">
        <v>0.34100000000000003</v>
      </c>
      <c r="F90" s="2">
        <v>0.40500000000000003</v>
      </c>
    </row>
    <row r="91" spans="1:6" x14ac:dyDescent="0.25">
      <c r="A91" s="3">
        <v>158.41999999999999</v>
      </c>
      <c r="B91" s="2">
        <v>0.4</v>
      </c>
      <c r="C91" s="2">
        <f t="shared" si="1"/>
        <v>0.64</v>
      </c>
      <c r="D91" s="2">
        <f>+F91*$F$1</f>
        <v>0.78</v>
      </c>
      <c r="E91" s="2">
        <v>0.32</v>
      </c>
      <c r="F91" s="2">
        <v>0.39</v>
      </c>
    </row>
    <row r="92" spans="1:6" x14ac:dyDescent="0.25">
      <c r="A92" s="3">
        <v>179.38</v>
      </c>
      <c r="B92" s="2">
        <v>0.19400000000000001</v>
      </c>
      <c r="C92" s="2">
        <f t="shared" si="1"/>
        <v>0.60399999999999998</v>
      </c>
      <c r="D92" s="2">
        <f>+F92*$F$1</f>
        <v>0.7</v>
      </c>
      <c r="E92" s="2">
        <v>0.30199999999999999</v>
      </c>
      <c r="F92" s="2">
        <v>0.35</v>
      </c>
    </row>
    <row r="93" spans="1:6" x14ac:dyDescent="0.25">
      <c r="A93" s="3">
        <v>217.74</v>
      </c>
      <c r="B93" s="2">
        <v>0</v>
      </c>
      <c r="C93" s="2">
        <f t="shared" si="1"/>
        <v>0.52400000000000002</v>
      </c>
      <c r="D93" s="2">
        <f>+F93*$F$1</f>
        <v>0.56000000000000005</v>
      </c>
      <c r="E93" s="2">
        <v>0.26200000000000001</v>
      </c>
      <c r="F93" s="2">
        <v>0.28000000000000003</v>
      </c>
    </row>
    <row r="94" spans="1:6" x14ac:dyDescent="0.25">
      <c r="A94" s="3">
        <v>195.58</v>
      </c>
      <c r="B94" s="2">
        <v>0</v>
      </c>
      <c r="C94" s="2">
        <f t="shared" si="1"/>
        <v>0.442</v>
      </c>
      <c r="D94" s="2">
        <f>+F94*$F$1</f>
        <v>0.44</v>
      </c>
      <c r="E94" s="2">
        <v>0.221</v>
      </c>
      <c r="F94" s="2">
        <v>0.22</v>
      </c>
    </row>
    <row r="95" spans="1:6" x14ac:dyDescent="0.25">
      <c r="A95" s="3">
        <v>187</v>
      </c>
      <c r="B95" s="2">
        <v>0</v>
      </c>
      <c r="C95" s="2">
        <f t="shared" si="1"/>
        <v>0.33</v>
      </c>
      <c r="D95" s="2">
        <f>+F95*$F$1</f>
        <v>0.42</v>
      </c>
      <c r="E95" s="2">
        <v>0.16500000000000001</v>
      </c>
      <c r="F95" s="2">
        <v>0.21</v>
      </c>
    </row>
    <row r="96" spans="1:6" x14ac:dyDescent="0.25">
      <c r="A96" s="3">
        <v>174</v>
      </c>
      <c r="B96" s="2">
        <v>0</v>
      </c>
      <c r="C96" s="2">
        <f t="shared" si="1"/>
        <v>0</v>
      </c>
      <c r="D96" s="2">
        <f>+F96*$F$1</f>
        <v>0</v>
      </c>
      <c r="E96" s="2">
        <v>0</v>
      </c>
      <c r="F96" s="2">
        <v>0</v>
      </c>
    </row>
    <row r="97" spans="1:6" x14ac:dyDescent="0.25">
      <c r="A97" s="3">
        <v>159.78</v>
      </c>
      <c r="B97" s="2">
        <v>0</v>
      </c>
      <c r="C97" s="2">
        <f t="shared" si="1"/>
        <v>0</v>
      </c>
      <c r="D97" s="2">
        <f>+F97*$F$1</f>
        <v>0</v>
      </c>
      <c r="E97" s="2">
        <v>0</v>
      </c>
      <c r="F97" s="2">
        <v>0</v>
      </c>
    </row>
    <row r="98" spans="1:6" x14ac:dyDescent="0.25">
      <c r="A98" s="3">
        <v>146.66999999999999</v>
      </c>
      <c r="B98" s="2">
        <v>0</v>
      </c>
      <c r="C98" s="2">
        <f t="shared" si="1"/>
        <v>0</v>
      </c>
      <c r="D98" s="2">
        <f>+F98*$F$1</f>
        <v>0</v>
      </c>
      <c r="E98" s="2">
        <v>0</v>
      </c>
      <c r="F98" s="2">
        <v>0</v>
      </c>
    </row>
    <row r="99" spans="1:6" x14ac:dyDescent="0.25">
      <c r="A99" s="3">
        <v>133.79</v>
      </c>
      <c r="B99" s="2">
        <v>0</v>
      </c>
      <c r="C99" s="2">
        <f t="shared" si="1"/>
        <v>0</v>
      </c>
      <c r="D99" s="2">
        <f>+F99*$F$1</f>
        <v>0</v>
      </c>
      <c r="E99" s="2">
        <v>0</v>
      </c>
      <c r="F99" s="2">
        <v>0</v>
      </c>
    </row>
    <row r="100" spans="1:6" x14ac:dyDescent="0.25">
      <c r="A100" s="3">
        <v>118.76</v>
      </c>
      <c r="B100" s="2">
        <v>0</v>
      </c>
      <c r="C100" s="2">
        <f t="shared" si="1"/>
        <v>0</v>
      </c>
      <c r="D100" s="2">
        <f>+F100*$F$1</f>
        <v>0</v>
      </c>
      <c r="E100" s="2">
        <v>0</v>
      </c>
      <c r="F100" s="2">
        <v>0</v>
      </c>
    </row>
    <row r="101" spans="1:6" x14ac:dyDescent="0.25">
      <c r="A101" s="3">
        <v>114.99</v>
      </c>
      <c r="B101" s="2">
        <v>0</v>
      </c>
      <c r="C101" s="2">
        <f t="shared" si="1"/>
        <v>0</v>
      </c>
      <c r="D101" s="2">
        <f>+F101*$F$1</f>
        <v>0</v>
      </c>
      <c r="E101" s="2">
        <v>0</v>
      </c>
      <c r="F101" s="2">
        <v>0</v>
      </c>
    </row>
    <row r="102" spans="1:6" x14ac:dyDescent="0.25">
      <c r="A102" s="3">
        <v>114.99</v>
      </c>
      <c r="B102" s="2">
        <v>0</v>
      </c>
      <c r="C102" s="2">
        <f t="shared" si="1"/>
        <v>0</v>
      </c>
      <c r="D102" s="2">
        <f>+F102*$F$1</f>
        <v>0</v>
      </c>
      <c r="E102" s="2">
        <v>0</v>
      </c>
      <c r="F102" s="2">
        <v>0</v>
      </c>
    </row>
    <row r="103" spans="1:6" x14ac:dyDescent="0.25">
      <c r="A103" s="3">
        <v>114.99</v>
      </c>
      <c r="B103" s="2">
        <v>0</v>
      </c>
      <c r="C103" s="2">
        <f t="shared" si="1"/>
        <v>0</v>
      </c>
      <c r="D103" s="2">
        <f>+F103*$F$1</f>
        <v>0</v>
      </c>
      <c r="E103" s="2">
        <v>0</v>
      </c>
      <c r="F103" s="2">
        <v>0</v>
      </c>
    </row>
    <row r="104" spans="1:6" x14ac:dyDescent="0.25">
      <c r="A104" s="3">
        <v>114.36</v>
      </c>
      <c r="B104" s="2">
        <v>0</v>
      </c>
      <c r="C104" s="2">
        <f t="shared" si="1"/>
        <v>0.20399999999999999</v>
      </c>
      <c r="D104" s="2">
        <f>+F104*$F$1</f>
        <v>0.46666666666666667</v>
      </c>
      <c r="E104" s="2">
        <v>0.10199999999999999</v>
      </c>
      <c r="F104" s="2">
        <v>0.23333333333333334</v>
      </c>
    </row>
    <row r="105" spans="1:6" x14ac:dyDescent="0.25">
      <c r="A105" s="3">
        <v>120</v>
      </c>
      <c r="B105" s="2">
        <v>0</v>
      </c>
      <c r="C105" s="2">
        <f t="shared" si="1"/>
        <v>0.254</v>
      </c>
      <c r="D105" s="2">
        <f>+F105*$F$1</f>
        <v>0.48</v>
      </c>
      <c r="E105" s="2">
        <v>0.127</v>
      </c>
      <c r="F105" s="2">
        <v>0.24</v>
      </c>
    </row>
    <row r="106" spans="1:6" x14ac:dyDescent="0.25">
      <c r="A106" s="3">
        <v>118.6</v>
      </c>
      <c r="B106" s="2">
        <v>0</v>
      </c>
      <c r="C106" s="2">
        <f t="shared" si="1"/>
        <v>0.26400000000000001</v>
      </c>
      <c r="D106" s="2">
        <f>+F106*$F$1</f>
        <v>0.47777777777777775</v>
      </c>
      <c r="E106" s="2">
        <v>0.13200000000000001</v>
      </c>
      <c r="F106" s="2">
        <v>0.23888888888888887</v>
      </c>
    </row>
    <row r="107" spans="1:6" x14ac:dyDescent="0.25">
      <c r="A107" s="3">
        <v>110.5</v>
      </c>
      <c r="B107" s="2">
        <v>0.13</v>
      </c>
      <c r="C107" s="2">
        <f t="shared" si="1"/>
        <v>0.24199999999999999</v>
      </c>
      <c r="D107" s="2">
        <f>+F107*$F$1</f>
        <v>0.47777777777777775</v>
      </c>
      <c r="E107" s="2">
        <v>0.121</v>
      </c>
      <c r="F107" s="2">
        <v>0.23888888888888887</v>
      </c>
    </row>
    <row r="108" spans="1:6" x14ac:dyDescent="0.25">
      <c r="A108" s="3">
        <v>107.04</v>
      </c>
      <c r="B108" s="2">
        <v>0.39400000000000002</v>
      </c>
      <c r="C108" s="2">
        <f t="shared" si="1"/>
        <v>0.29799999999999999</v>
      </c>
      <c r="D108" s="2">
        <f>+F108*$F$1</f>
        <v>0.73333333333333328</v>
      </c>
      <c r="E108" s="2">
        <v>0.14899999999999999</v>
      </c>
      <c r="F108" s="2">
        <v>0.36666666666666664</v>
      </c>
    </row>
    <row r="109" spans="1:6" x14ac:dyDescent="0.25">
      <c r="A109" s="3">
        <v>102.58</v>
      </c>
      <c r="B109" s="2">
        <v>0.58199999999999996</v>
      </c>
      <c r="C109" s="2">
        <f t="shared" si="1"/>
        <v>0.45</v>
      </c>
      <c r="D109" s="2">
        <f>+F109*$F$1</f>
        <v>0.8222222222222223</v>
      </c>
      <c r="E109" s="2">
        <v>0.22500000000000001</v>
      </c>
      <c r="F109" s="2">
        <v>0.41111111111111115</v>
      </c>
    </row>
    <row r="110" spans="1:6" x14ac:dyDescent="0.25">
      <c r="A110" s="3">
        <v>106.46</v>
      </c>
      <c r="B110" s="2">
        <v>0.7</v>
      </c>
      <c r="C110" s="2">
        <f t="shared" si="1"/>
        <v>0.65</v>
      </c>
      <c r="D110" s="2">
        <f>+F110*$F$1</f>
        <v>0.85199999999999998</v>
      </c>
      <c r="E110" s="2">
        <v>0.32500000000000001</v>
      </c>
      <c r="F110" s="2">
        <v>0.42599999999999999</v>
      </c>
    </row>
    <row r="111" spans="1:6" x14ac:dyDescent="0.25">
      <c r="A111" s="3">
        <v>109.2</v>
      </c>
      <c r="B111" s="2">
        <v>0.76100000000000001</v>
      </c>
      <c r="C111" s="2">
        <f t="shared" si="1"/>
        <v>0.70399999999999996</v>
      </c>
      <c r="D111" s="2">
        <f>+F111*$F$1</f>
        <v>0.84399999999999997</v>
      </c>
      <c r="E111" s="2">
        <v>0.35199999999999998</v>
      </c>
      <c r="F111" s="2">
        <v>0.42199999999999999</v>
      </c>
    </row>
    <row r="112" spans="1:6" x14ac:dyDescent="0.25">
      <c r="A112" s="3">
        <v>108.48</v>
      </c>
      <c r="B112" s="2">
        <v>0.75700000000000001</v>
      </c>
      <c r="C112" s="2">
        <f t="shared" si="1"/>
        <v>0.72199999999999998</v>
      </c>
      <c r="D112" s="2">
        <f>+F112*$F$1</f>
        <v>0.82399999999999995</v>
      </c>
      <c r="E112" s="2">
        <v>0.36099999999999999</v>
      </c>
      <c r="F112" s="2">
        <v>0.41199999999999998</v>
      </c>
    </row>
    <row r="113" spans="1:6" x14ac:dyDescent="0.25">
      <c r="A113" s="3">
        <v>107.04</v>
      </c>
      <c r="B113" s="2">
        <v>0.7</v>
      </c>
      <c r="C113" s="2">
        <f t="shared" si="1"/>
        <v>0.70199999999999996</v>
      </c>
      <c r="D113" s="2">
        <f>+F113*$F$1</f>
        <v>0.82</v>
      </c>
      <c r="E113" s="2">
        <v>0.35099999999999998</v>
      </c>
      <c r="F113" s="2">
        <v>0.41</v>
      </c>
    </row>
    <row r="114" spans="1:6" x14ac:dyDescent="0.25">
      <c r="A114" s="3">
        <v>113.8</v>
      </c>
      <c r="B114" s="2">
        <v>0.58499999999999996</v>
      </c>
      <c r="C114" s="2">
        <f t="shared" si="1"/>
        <v>0.68200000000000005</v>
      </c>
      <c r="D114" s="2">
        <f>+F114*$F$1</f>
        <v>0.81</v>
      </c>
      <c r="E114" s="2">
        <v>0.34100000000000003</v>
      </c>
      <c r="F114" s="2">
        <v>0.40500000000000003</v>
      </c>
    </row>
    <row r="115" spans="1:6" x14ac:dyDescent="0.25">
      <c r="A115" s="3">
        <v>157.27000000000001</v>
      </c>
      <c r="B115" s="2">
        <v>0.40699999999999997</v>
      </c>
      <c r="C115" s="2">
        <f t="shared" si="1"/>
        <v>0.64</v>
      </c>
      <c r="D115" s="2">
        <f>+F115*$F$1</f>
        <v>0.78</v>
      </c>
      <c r="E115" s="2">
        <v>0.32</v>
      </c>
      <c r="F115" s="2">
        <v>0.39</v>
      </c>
    </row>
    <row r="116" spans="1:6" x14ac:dyDescent="0.25">
      <c r="A116" s="3">
        <v>170</v>
      </c>
      <c r="B116" s="2">
        <v>0.193</v>
      </c>
      <c r="C116" s="2">
        <f t="shared" si="1"/>
        <v>0.60399999999999998</v>
      </c>
      <c r="D116" s="2">
        <f>+F116*$F$1</f>
        <v>0.7</v>
      </c>
      <c r="E116" s="2">
        <v>0.30199999999999999</v>
      </c>
      <c r="F116" s="2">
        <v>0.35</v>
      </c>
    </row>
    <row r="117" spans="1:6" x14ac:dyDescent="0.25">
      <c r="A117" s="3">
        <v>163.29</v>
      </c>
      <c r="B117" s="2">
        <v>0</v>
      </c>
      <c r="C117" s="2">
        <f t="shared" si="1"/>
        <v>0.52400000000000002</v>
      </c>
      <c r="D117" s="2">
        <f>+F117*$F$1</f>
        <v>0.56000000000000005</v>
      </c>
      <c r="E117" s="2">
        <v>0.26200000000000001</v>
      </c>
      <c r="F117" s="2">
        <v>0.28000000000000003</v>
      </c>
    </row>
    <row r="118" spans="1:6" x14ac:dyDescent="0.25">
      <c r="A118" s="3">
        <v>149.99</v>
      </c>
      <c r="B118" s="2">
        <v>0</v>
      </c>
      <c r="C118" s="2">
        <f t="shared" si="1"/>
        <v>0.442</v>
      </c>
      <c r="D118" s="2">
        <f>+F118*$F$1</f>
        <v>0.44</v>
      </c>
      <c r="E118" s="2">
        <v>0.221</v>
      </c>
      <c r="F118" s="2">
        <v>0.22</v>
      </c>
    </row>
    <row r="119" spans="1:6" x14ac:dyDescent="0.25">
      <c r="A119" s="3">
        <v>148.49</v>
      </c>
      <c r="B119" s="2">
        <v>0</v>
      </c>
      <c r="C119" s="2">
        <f t="shared" si="1"/>
        <v>0.33</v>
      </c>
      <c r="D119" s="2">
        <f>+F119*$F$1</f>
        <v>0.42</v>
      </c>
      <c r="E119" s="2">
        <v>0.16500000000000001</v>
      </c>
      <c r="F119" s="2">
        <v>0.21</v>
      </c>
    </row>
    <row r="120" spans="1:6" x14ac:dyDescent="0.25">
      <c r="A120" s="3">
        <v>129</v>
      </c>
      <c r="B120" s="2">
        <v>0</v>
      </c>
      <c r="C120" s="2">
        <f t="shared" si="1"/>
        <v>0</v>
      </c>
      <c r="D120" s="2">
        <f>+F120*$F$1</f>
        <v>0</v>
      </c>
      <c r="E120" s="2">
        <v>0</v>
      </c>
      <c r="F120" s="2">
        <v>0</v>
      </c>
    </row>
    <row r="121" spans="1:6" x14ac:dyDescent="0.25">
      <c r="A121" s="3">
        <v>114.72</v>
      </c>
      <c r="B121" s="2">
        <v>0</v>
      </c>
      <c r="C121" s="2">
        <f t="shared" si="1"/>
        <v>0</v>
      </c>
      <c r="D121" s="2">
        <f>+F121*$F$1</f>
        <v>0</v>
      </c>
      <c r="E121" s="2">
        <v>0</v>
      </c>
      <c r="F121" s="2">
        <v>0</v>
      </c>
    </row>
    <row r="122" spans="1:6" x14ac:dyDescent="0.25">
      <c r="A122" s="3">
        <v>138.34</v>
      </c>
      <c r="B122" s="2">
        <v>0</v>
      </c>
      <c r="C122" s="2">
        <f t="shared" si="1"/>
        <v>0</v>
      </c>
      <c r="D122" s="2">
        <f>+F122*$F$1</f>
        <v>0</v>
      </c>
      <c r="E122" s="2">
        <v>0</v>
      </c>
      <c r="F122" s="2">
        <v>0</v>
      </c>
    </row>
    <row r="123" spans="1:6" x14ac:dyDescent="0.25">
      <c r="A123" s="3">
        <v>130.36000000000001</v>
      </c>
      <c r="B123" s="2">
        <v>0</v>
      </c>
      <c r="C123" s="2">
        <f t="shared" si="1"/>
        <v>0</v>
      </c>
      <c r="D123" s="2">
        <f>+F123*$F$1</f>
        <v>0</v>
      </c>
      <c r="E123" s="2">
        <v>0</v>
      </c>
      <c r="F123" s="2">
        <v>0</v>
      </c>
    </row>
    <row r="124" spans="1:6" x14ac:dyDescent="0.25">
      <c r="A124" s="3">
        <v>110.94</v>
      </c>
      <c r="B124" s="2">
        <v>0</v>
      </c>
      <c r="C124" s="2">
        <f t="shared" si="1"/>
        <v>0</v>
      </c>
      <c r="D124" s="2">
        <f>+F124*$F$1</f>
        <v>0</v>
      </c>
      <c r="E124" s="2">
        <v>0</v>
      </c>
      <c r="F124" s="2">
        <v>0</v>
      </c>
    </row>
    <row r="125" spans="1:6" x14ac:dyDescent="0.25">
      <c r="A125" s="3">
        <v>96.09</v>
      </c>
      <c r="B125" s="2">
        <v>0</v>
      </c>
      <c r="C125" s="2">
        <f t="shared" si="1"/>
        <v>0</v>
      </c>
      <c r="D125" s="2">
        <f>+F125*$F$1</f>
        <v>0</v>
      </c>
      <c r="E125" s="2">
        <v>0</v>
      </c>
      <c r="F125" s="2">
        <v>0</v>
      </c>
    </row>
    <row r="126" spans="1:6" x14ac:dyDescent="0.25">
      <c r="A126" s="3">
        <v>92.6</v>
      </c>
      <c r="B126" s="2">
        <v>0</v>
      </c>
      <c r="C126" s="2">
        <f t="shared" si="1"/>
        <v>0</v>
      </c>
      <c r="D126" s="2">
        <f>+F126*$F$1</f>
        <v>0</v>
      </c>
      <c r="E126" s="2">
        <v>0</v>
      </c>
      <c r="F126" s="2">
        <v>0</v>
      </c>
    </row>
    <row r="127" spans="1:6" x14ac:dyDescent="0.25">
      <c r="A127" s="3">
        <v>96.09</v>
      </c>
      <c r="B127" s="2">
        <v>0</v>
      </c>
      <c r="C127" s="2">
        <f t="shared" si="1"/>
        <v>0</v>
      </c>
      <c r="D127" s="2">
        <f>+F127*$F$1</f>
        <v>0</v>
      </c>
      <c r="E127" s="2">
        <v>0</v>
      </c>
      <c r="F127" s="2">
        <v>0</v>
      </c>
    </row>
    <row r="128" spans="1:6" x14ac:dyDescent="0.25">
      <c r="A128" s="3">
        <v>96.11</v>
      </c>
      <c r="B128" s="2">
        <v>0</v>
      </c>
      <c r="C128" s="2">
        <f t="shared" si="1"/>
        <v>0.20399999999999999</v>
      </c>
      <c r="D128" s="2">
        <f>+F128*$F$1</f>
        <v>0.46666666666666667</v>
      </c>
      <c r="E128" s="2">
        <v>0.10199999999999999</v>
      </c>
      <c r="F128" s="2">
        <v>0.23333333333333334</v>
      </c>
    </row>
    <row r="129" spans="1:6" x14ac:dyDescent="0.25">
      <c r="A129" s="3">
        <v>102.04</v>
      </c>
      <c r="B129" s="2">
        <v>0</v>
      </c>
      <c r="C129" s="2">
        <f t="shared" si="1"/>
        <v>0.254</v>
      </c>
      <c r="D129" s="2">
        <f>+F129*$F$1</f>
        <v>0.48</v>
      </c>
      <c r="E129" s="2">
        <v>0.127</v>
      </c>
      <c r="F129" s="2">
        <v>0.24</v>
      </c>
    </row>
    <row r="130" spans="1:6" x14ac:dyDescent="0.25">
      <c r="A130" s="3">
        <v>98.87</v>
      </c>
      <c r="B130" s="2">
        <v>0</v>
      </c>
      <c r="C130" s="2">
        <f t="shared" si="1"/>
        <v>0.26400000000000001</v>
      </c>
      <c r="D130" s="2">
        <f>+F130*$F$1</f>
        <v>0.47777777777777775</v>
      </c>
      <c r="E130" s="2">
        <v>0.13200000000000001</v>
      </c>
      <c r="F130" s="2">
        <v>0.23888888888888887</v>
      </c>
    </row>
    <row r="131" spans="1:6" x14ac:dyDescent="0.25">
      <c r="A131" s="3">
        <v>92.61</v>
      </c>
      <c r="B131" s="2">
        <v>0.125</v>
      </c>
      <c r="C131" s="2">
        <f t="shared" ref="C131:C169" si="2">+E131*$E$1</f>
        <v>0.24199999999999999</v>
      </c>
      <c r="D131" s="2">
        <f>+F131*$F$1</f>
        <v>0.47777777777777775</v>
      </c>
      <c r="E131" s="2">
        <v>0.121</v>
      </c>
      <c r="F131" s="2">
        <v>0.23888888888888887</v>
      </c>
    </row>
    <row r="132" spans="1:6" x14ac:dyDescent="0.25">
      <c r="A132" s="3">
        <v>90.93</v>
      </c>
      <c r="B132" s="2">
        <v>0.38500000000000001</v>
      </c>
      <c r="C132" s="2">
        <f t="shared" si="2"/>
        <v>0.29799999999999999</v>
      </c>
      <c r="D132" s="2">
        <f>+F132*$F$1</f>
        <v>0.73333333333333328</v>
      </c>
      <c r="E132" s="2">
        <v>0.14899999999999999</v>
      </c>
      <c r="F132" s="2">
        <v>0.36666666666666664</v>
      </c>
    </row>
    <row r="133" spans="1:6" x14ac:dyDescent="0.25">
      <c r="A133" s="3">
        <v>94.24</v>
      </c>
      <c r="B133" s="2">
        <v>0.57299999999999995</v>
      </c>
      <c r="C133" s="2">
        <f t="shared" si="2"/>
        <v>0.45</v>
      </c>
      <c r="D133" s="2">
        <f>+F133*$F$1</f>
        <v>0.8222222222222223</v>
      </c>
      <c r="E133" s="2">
        <v>0.22500000000000001</v>
      </c>
      <c r="F133" s="2">
        <v>0.41111111111111115</v>
      </c>
    </row>
    <row r="134" spans="1:6" x14ac:dyDescent="0.25">
      <c r="A134" s="3">
        <v>92.1</v>
      </c>
      <c r="B134" s="2">
        <v>0.66300000000000003</v>
      </c>
      <c r="C134" s="2">
        <f t="shared" si="2"/>
        <v>0.65</v>
      </c>
      <c r="D134" s="2">
        <f>+F134*$F$1</f>
        <v>0.85199999999999998</v>
      </c>
      <c r="E134" s="2">
        <v>0.32500000000000001</v>
      </c>
      <c r="F134" s="2">
        <v>0.42599999999999999</v>
      </c>
    </row>
    <row r="135" spans="1:6" x14ac:dyDescent="0.25">
      <c r="A135" s="3">
        <v>95.16</v>
      </c>
      <c r="B135" s="2">
        <v>0.505</v>
      </c>
      <c r="C135" s="2">
        <f t="shared" si="2"/>
        <v>0.70399999999999996</v>
      </c>
      <c r="D135" s="2">
        <f>+F135*$F$1</f>
        <v>0.84399999999999997</v>
      </c>
      <c r="E135" s="2">
        <v>0.35199999999999998</v>
      </c>
      <c r="F135" s="2">
        <v>0.42199999999999999</v>
      </c>
    </row>
    <row r="136" spans="1:6" x14ac:dyDescent="0.25">
      <c r="A136" s="3">
        <v>96.4</v>
      </c>
      <c r="B136" s="2">
        <v>0.34899999999999998</v>
      </c>
      <c r="C136" s="2">
        <f t="shared" si="2"/>
        <v>0.72199999999999998</v>
      </c>
      <c r="D136" s="2">
        <f>+F136*$F$1</f>
        <v>0.82399999999999995</v>
      </c>
      <c r="E136" s="2">
        <v>0.36099999999999999</v>
      </c>
      <c r="F136" s="2">
        <v>0.41199999999999998</v>
      </c>
    </row>
    <row r="137" spans="1:6" x14ac:dyDescent="0.25">
      <c r="A137" s="3">
        <v>97.38</v>
      </c>
      <c r="B137" s="2">
        <v>0.39700000000000002</v>
      </c>
      <c r="C137" s="2">
        <f t="shared" si="2"/>
        <v>0.70199999999999996</v>
      </c>
      <c r="D137" s="2">
        <f>+F137*$F$1</f>
        <v>0.82</v>
      </c>
      <c r="E137" s="2">
        <v>0.35099999999999998</v>
      </c>
      <c r="F137" s="2">
        <v>0.41</v>
      </c>
    </row>
    <row r="138" spans="1:6" x14ac:dyDescent="0.25">
      <c r="A138" s="3">
        <v>103.99</v>
      </c>
      <c r="B138" s="2">
        <v>0.48599999999999999</v>
      </c>
      <c r="C138" s="2">
        <f t="shared" si="2"/>
        <v>0.68200000000000005</v>
      </c>
      <c r="D138" s="2">
        <f>+F138*$F$1</f>
        <v>0.81</v>
      </c>
      <c r="E138" s="2">
        <v>0.34100000000000003</v>
      </c>
      <c r="F138" s="2">
        <v>0.40500000000000003</v>
      </c>
    </row>
    <row r="139" spans="1:6" x14ac:dyDescent="0.25">
      <c r="A139" s="3">
        <v>134.08000000000001</v>
      </c>
      <c r="B139" s="2">
        <v>0.40300000000000002</v>
      </c>
      <c r="C139" s="2">
        <f t="shared" si="2"/>
        <v>0.64</v>
      </c>
      <c r="D139" s="2">
        <f>+F139*$F$1</f>
        <v>0.78</v>
      </c>
      <c r="E139" s="2">
        <v>0.32</v>
      </c>
      <c r="F139" s="2">
        <v>0.39</v>
      </c>
    </row>
    <row r="140" spans="1:6" x14ac:dyDescent="0.25">
      <c r="A140" s="3">
        <v>155.61000000000001</v>
      </c>
      <c r="B140" s="2">
        <v>0.2</v>
      </c>
      <c r="C140" s="2">
        <f t="shared" si="2"/>
        <v>0.60399999999999998</v>
      </c>
      <c r="D140" s="2">
        <f>+F140*$F$1</f>
        <v>0.7</v>
      </c>
      <c r="E140" s="2">
        <v>0.30199999999999999</v>
      </c>
      <c r="F140" s="2">
        <v>0.35</v>
      </c>
    </row>
    <row r="141" spans="1:6" x14ac:dyDescent="0.25">
      <c r="A141" s="3">
        <v>144.59</v>
      </c>
      <c r="B141" s="2">
        <v>0</v>
      </c>
      <c r="C141" s="2">
        <f t="shared" si="2"/>
        <v>0.52400000000000002</v>
      </c>
      <c r="D141" s="2">
        <f>+F141*$F$1</f>
        <v>0.56000000000000005</v>
      </c>
      <c r="E141" s="2">
        <v>0.26200000000000001</v>
      </c>
      <c r="F141" s="2">
        <v>0.28000000000000003</v>
      </c>
    </row>
    <row r="142" spans="1:6" x14ac:dyDescent="0.25">
      <c r="A142" s="3">
        <v>144.01</v>
      </c>
      <c r="B142" s="2">
        <v>0</v>
      </c>
      <c r="C142" s="2">
        <f t="shared" si="2"/>
        <v>0.442</v>
      </c>
      <c r="D142" s="2">
        <f>+F142*$F$1</f>
        <v>0.44</v>
      </c>
      <c r="E142" s="2">
        <v>0.221</v>
      </c>
      <c r="F142" s="2">
        <v>0.22</v>
      </c>
    </row>
    <row r="143" spans="1:6" x14ac:dyDescent="0.25">
      <c r="A143" s="3">
        <v>147.69999999999999</v>
      </c>
      <c r="B143" s="2">
        <v>0</v>
      </c>
      <c r="C143" s="2">
        <f t="shared" si="2"/>
        <v>0.33</v>
      </c>
      <c r="D143" s="2">
        <f>+F143*$F$1</f>
        <v>0.42</v>
      </c>
      <c r="E143" s="2">
        <v>0.16500000000000001</v>
      </c>
      <c r="F143" s="2">
        <v>0.21</v>
      </c>
    </row>
    <row r="144" spans="1:6" x14ac:dyDescent="0.25">
      <c r="A144" s="3">
        <v>140</v>
      </c>
      <c r="B144" s="2">
        <v>0</v>
      </c>
      <c r="C144" s="2">
        <f t="shared" si="2"/>
        <v>0</v>
      </c>
      <c r="D144" s="2">
        <f>+F144*$F$1</f>
        <v>0</v>
      </c>
      <c r="E144" s="2">
        <v>0</v>
      </c>
      <c r="F144" s="2">
        <v>0</v>
      </c>
    </row>
    <row r="145" spans="1:6" x14ac:dyDescent="0.25">
      <c r="A145" s="3">
        <v>133.31</v>
      </c>
      <c r="B145" s="2">
        <v>0</v>
      </c>
      <c r="C145" s="2">
        <f t="shared" si="2"/>
        <v>0</v>
      </c>
      <c r="D145" s="2">
        <f>+F145*$F$1</f>
        <v>0</v>
      </c>
      <c r="E145" s="2">
        <v>0</v>
      </c>
      <c r="F145" s="2">
        <v>0</v>
      </c>
    </row>
    <row r="146" spans="1:6" x14ac:dyDescent="0.25">
      <c r="A146" s="3">
        <v>142.94999999999999</v>
      </c>
      <c r="B146" s="2">
        <v>0</v>
      </c>
      <c r="C146" s="2">
        <f t="shared" si="2"/>
        <v>0</v>
      </c>
      <c r="D146" s="2">
        <f>+F146*$F$1</f>
        <v>0</v>
      </c>
      <c r="E146" s="2">
        <v>0</v>
      </c>
      <c r="F146" s="2">
        <v>0</v>
      </c>
    </row>
    <row r="147" spans="1:6" x14ac:dyDescent="0.25">
      <c r="A147" s="3">
        <v>103.8</v>
      </c>
      <c r="B147" s="2">
        <v>0</v>
      </c>
      <c r="C147" s="2">
        <f t="shared" si="2"/>
        <v>0</v>
      </c>
      <c r="D147" s="2">
        <f>+F147*$F$1</f>
        <v>0</v>
      </c>
      <c r="E147" s="2">
        <v>0</v>
      </c>
      <c r="F147" s="2">
        <v>0</v>
      </c>
    </row>
    <row r="148" spans="1:6" x14ac:dyDescent="0.25">
      <c r="A148" s="3">
        <v>103.2</v>
      </c>
      <c r="B148" s="2">
        <v>0</v>
      </c>
      <c r="C148" s="2">
        <f t="shared" si="2"/>
        <v>0</v>
      </c>
      <c r="D148" s="2">
        <f>+F148*$F$1</f>
        <v>0</v>
      </c>
      <c r="E148" s="2">
        <v>0</v>
      </c>
      <c r="F148" s="2">
        <v>0</v>
      </c>
    </row>
    <row r="149" spans="1:6" x14ac:dyDescent="0.25">
      <c r="A149" s="3">
        <v>102.65</v>
      </c>
      <c r="B149" s="2">
        <v>0</v>
      </c>
      <c r="C149" s="2">
        <f t="shared" si="2"/>
        <v>0</v>
      </c>
      <c r="D149" s="2">
        <f>+F149*$F$1</f>
        <v>0</v>
      </c>
      <c r="E149" s="2">
        <v>0</v>
      </c>
      <c r="F149" s="2">
        <v>0</v>
      </c>
    </row>
    <row r="150" spans="1:6" x14ac:dyDescent="0.25">
      <c r="A150" s="3">
        <v>100.89</v>
      </c>
      <c r="B150" s="2">
        <v>0</v>
      </c>
      <c r="C150" s="2">
        <f t="shared" si="2"/>
        <v>0</v>
      </c>
      <c r="D150" s="2">
        <f>+F150*$F$1</f>
        <v>0</v>
      </c>
      <c r="E150" s="2">
        <v>0</v>
      </c>
      <c r="F150" s="2">
        <v>0</v>
      </c>
    </row>
    <row r="151" spans="1:6" x14ac:dyDescent="0.25">
      <c r="A151" s="3">
        <v>105.09</v>
      </c>
      <c r="B151" s="2">
        <v>0</v>
      </c>
      <c r="C151" s="2">
        <f t="shared" si="2"/>
        <v>0</v>
      </c>
      <c r="D151" s="2">
        <f>+F151*$F$1</f>
        <v>0</v>
      </c>
      <c r="E151" s="2">
        <v>0</v>
      </c>
      <c r="F151" s="2">
        <v>0</v>
      </c>
    </row>
    <row r="152" spans="1:6" x14ac:dyDescent="0.25">
      <c r="A152" s="3">
        <v>131.34</v>
      </c>
      <c r="B152" s="2">
        <v>0</v>
      </c>
      <c r="C152" s="2">
        <f t="shared" si="2"/>
        <v>0.20399999999999999</v>
      </c>
      <c r="D152" s="2">
        <f>+F152*$F$1</f>
        <v>0.46666666666666667</v>
      </c>
      <c r="E152" s="2">
        <v>0.10199999999999999</v>
      </c>
      <c r="F152" s="2">
        <v>0.23333333333333334</v>
      </c>
    </row>
    <row r="153" spans="1:6" x14ac:dyDescent="0.25">
      <c r="A153" s="3">
        <v>154.31</v>
      </c>
      <c r="B153" s="2">
        <v>0</v>
      </c>
      <c r="C153" s="2">
        <f t="shared" si="2"/>
        <v>0.254</v>
      </c>
      <c r="D153" s="2">
        <f>+F153*$F$1</f>
        <v>0.48</v>
      </c>
      <c r="E153" s="2">
        <v>0.127</v>
      </c>
      <c r="F153" s="2">
        <v>0.24</v>
      </c>
    </row>
    <row r="154" spans="1:6" x14ac:dyDescent="0.25">
      <c r="A154" s="3">
        <v>159.93</v>
      </c>
      <c r="B154" s="2">
        <v>0</v>
      </c>
      <c r="C154" s="2">
        <f t="shared" si="2"/>
        <v>0.26400000000000001</v>
      </c>
      <c r="D154" s="2">
        <f>+F154*$F$1</f>
        <v>0.47777777777777775</v>
      </c>
      <c r="E154" s="2">
        <v>0.13200000000000001</v>
      </c>
      <c r="F154" s="2">
        <v>0.23888888888888887</v>
      </c>
    </row>
    <row r="155" spans="1:6" x14ac:dyDescent="0.25">
      <c r="A155" s="3">
        <v>146.19999999999999</v>
      </c>
      <c r="B155" s="2">
        <v>0.11</v>
      </c>
      <c r="C155" s="2">
        <f t="shared" si="2"/>
        <v>0.24199999999999999</v>
      </c>
      <c r="D155" s="2">
        <f>+F155*$F$1</f>
        <v>0.47777777777777775</v>
      </c>
      <c r="E155" s="2">
        <v>0.121</v>
      </c>
      <c r="F155" s="2">
        <v>0.23888888888888887</v>
      </c>
    </row>
    <row r="156" spans="1:6" x14ac:dyDescent="0.25">
      <c r="A156" s="3">
        <v>103.8</v>
      </c>
      <c r="B156" s="2">
        <v>0.32300000000000001</v>
      </c>
      <c r="C156" s="2">
        <f t="shared" si="2"/>
        <v>0.29799999999999999</v>
      </c>
      <c r="D156" s="2">
        <f>+F156*$F$1</f>
        <v>0.73333333333333328</v>
      </c>
      <c r="E156" s="2">
        <v>0.14899999999999999</v>
      </c>
      <c r="F156" s="2">
        <v>0.36666666666666664</v>
      </c>
    </row>
    <row r="157" spans="1:6" x14ac:dyDescent="0.25">
      <c r="A157" s="3">
        <v>102.65</v>
      </c>
      <c r="B157" s="2">
        <v>0.30499999999999999</v>
      </c>
      <c r="C157" s="2">
        <f t="shared" si="2"/>
        <v>0.45</v>
      </c>
      <c r="D157" s="2">
        <f>+F157*$F$1</f>
        <v>0.8222222222222223</v>
      </c>
      <c r="E157" s="2">
        <v>0.22500000000000001</v>
      </c>
      <c r="F157" s="2">
        <v>0.41111111111111115</v>
      </c>
    </row>
    <row r="158" spans="1:6" x14ac:dyDescent="0.25">
      <c r="A158" s="3">
        <v>100.32</v>
      </c>
      <c r="B158" s="2">
        <v>0.29199999999999998</v>
      </c>
      <c r="C158" s="2">
        <f t="shared" si="2"/>
        <v>0.65</v>
      </c>
      <c r="D158" s="2">
        <f>+F158*$F$1</f>
        <v>0.85199999999999998</v>
      </c>
      <c r="E158" s="2">
        <v>0.32500000000000001</v>
      </c>
      <c r="F158" s="2">
        <v>0.42599999999999999</v>
      </c>
    </row>
    <row r="159" spans="1:6" x14ac:dyDescent="0.25">
      <c r="A159" s="3">
        <v>97.68</v>
      </c>
      <c r="B159" s="2">
        <v>0.41799999999999998</v>
      </c>
      <c r="C159" s="2">
        <f t="shared" si="2"/>
        <v>0.70399999999999996</v>
      </c>
      <c r="D159" s="2">
        <f>+F159*$F$1</f>
        <v>0.84399999999999997</v>
      </c>
      <c r="E159" s="2">
        <v>0.35199999999999998</v>
      </c>
      <c r="F159" s="2">
        <v>0.42199999999999999</v>
      </c>
    </row>
    <row r="160" spans="1:6" x14ac:dyDescent="0.25">
      <c r="A160" s="3">
        <v>98.87</v>
      </c>
      <c r="B160" s="2">
        <v>0.56299999999999994</v>
      </c>
      <c r="C160" s="2">
        <f t="shared" si="2"/>
        <v>0.72199999999999998</v>
      </c>
      <c r="D160" s="2">
        <f>+F160*$F$1</f>
        <v>0.82399999999999995</v>
      </c>
      <c r="E160" s="2">
        <v>0.36099999999999999</v>
      </c>
      <c r="F160" s="2">
        <v>0.41199999999999998</v>
      </c>
    </row>
    <row r="161" spans="1:6" x14ac:dyDescent="0.25">
      <c r="A161" s="3">
        <v>99.2</v>
      </c>
      <c r="B161" s="2">
        <v>0.57899999999999996</v>
      </c>
      <c r="C161" s="2">
        <f t="shared" si="2"/>
        <v>0.70199999999999996</v>
      </c>
      <c r="D161" s="2">
        <f>+F161*$F$1</f>
        <v>0.82</v>
      </c>
      <c r="E161" s="2">
        <v>0.35099999999999998</v>
      </c>
      <c r="F161" s="2">
        <v>0.41</v>
      </c>
    </row>
    <row r="162" spans="1:6" x14ac:dyDescent="0.25">
      <c r="A162" s="3">
        <v>107</v>
      </c>
      <c r="B162" s="2">
        <v>0.45500000000000002</v>
      </c>
      <c r="C162" s="2">
        <f t="shared" si="2"/>
        <v>0.68200000000000005</v>
      </c>
      <c r="D162" s="2">
        <f>+F162*$F$1</f>
        <v>0.81</v>
      </c>
      <c r="E162" s="2">
        <v>0.34100000000000003</v>
      </c>
      <c r="F162" s="2">
        <v>0.40500000000000003</v>
      </c>
    </row>
    <row r="163" spans="1:6" x14ac:dyDescent="0.25">
      <c r="A163" s="3">
        <v>147.25</v>
      </c>
      <c r="B163" s="2">
        <v>0.36499999999999999</v>
      </c>
      <c r="C163" s="2">
        <f t="shared" si="2"/>
        <v>0.64</v>
      </c>
      <c r="D163" s="2">
        <f>+F163*$F$1</f>
        <v>0.78</v>
      </c>
      <c r="E163" s="2">
        <v>0.32</v>
      </c>
      <c r="F163" s="2">
        <v>0.39</v>
      </c>
    </row>
    <row r="164" spans="1:6" x14ac:dyDescent="0.25">
      <c r="A164" s="3">
        <v>154.31</v>
      </c>
      <c r="B164" s="2">
        <v>0.16700000000000001</v>
      </c>
      <c r="C164" s="2">
        <f t="shared" si="2"/>
        <v>0.60399999999999998</v>
      </c>
      <c r="D164" s="2">
        <f>+F164*$F$1</f>
        <v>0.7</v>
      </c>
      <c r="E164" s="2">
        <v>0.30199999999999999</v>
      </c>
      <c r="F164" s="2">
        <v>0.35</v>
      </c>
    </row>
    <row r="165" spans="1:6" x14ac:dyDescent="0.25">
      <c r="A165" s="3">
        <v>159.72</v>
      </c>
      <c r="B165" s="2">
        <v>0</v>
      </c>
      <c r="C165" s="2">
        <f t="shared" si="2"/>
        <v>0.52400000000000002</v>
      </c>
      <c r="D165" s="2">
        <f>+F165*$F$1</f>
        <v>0.56000000000000005</v>
      </c>
      <c r="E165" s="2">
        <v>0.26200000000000001</v>
      </c>
      <c r="F165" s="2">
        <v>0.28000000000000003</v>
      </c>
    </row>
    <row r="166" spans="1:6" x14ac:dyDescent="0.25">
      <c r="A166" s="3">
        <v>149.54</v>
      </c>
      <c r="B166" s="2">
        <v>0</v>
      </c>
      <c r="C166" s="2">
        <f t="shared" si="2"/>
        <v>0.442</v>
      </c>
      <c r="D166" s="2">
        <f>+F166*$F$1</f>
        <v>0.44</v>
      </c>
      <c r="E166" s="2">
        <v>0.221</v>
      </c>
      <c r="F166" s="2">
        <v>0.22</v>
      </c>
    </row>
    <row r="167" spans="1:6" x14ac:dyDescent="0.25">
      <c r="A167" s="3">
        <v>125.53</v>
      </c>
      <c r="B167" s="2">
        <v>0</v>
      </c>
      <c r="C167" s="2">
        <f t="shared" si="2"/>
        <v>0.33</v>
      </c>
      <c r="D167" s="2">
        <f t="shared" ref="D167:D169" si="3">+F167*$F$1</f>
        <v>0.42</v>
      </c>
      <c r="E167" s="2">
        <v>0.16500000000000001</v>
      </c>
      <c r="F167" s="2">
        <v>0.21</v>
      </c>
    </row>
    <row r="168" spans="1:6" x14ac:dyDescent="0.25">
      <c r="A168" s="3">
        <v>103.61</v>
      </c>
      <c r="B168" s="2">
        <v>0</v>
      </c>
      <c r="C168" s="2">
        <f t="shared" si="2"/>
        <v>0</v>
      </c>
      <c r="D168" s="2">
        <f t="shared" si="3"/>
        <v>0</v>
      </c>
      <c r="E168" s="2">
        <v>0</v>
      </c>
      <c r="F168" s="2">
        <v>0</v>
      </c>
    </row>
    <row r="169" spans="1:6" x14ac:dyDescent="0.25">
      <c r="A169" s="3">
        <v>102</v>
      </c>
      <c r="B169" s="2">
        <v>0</v>
      </c>
      <c r="C169" s="2">
        <f t="shared" si="2"/>
        <v>0</v>
      </c>
      <c r="D169" s="2">
        <f t="shared" si="3"/>
        <v>0</v>
      </c>
      <c r="E169" s="2">
        <v>0</v>
      </c>
      <c r="F169" s="2">
        <v>0</v>
      </c>
    </row>
    <row r="170" spans="1:6" x14ac:dyDescent="0.25">
      <c r="D170" s="2"/>
      <c r="E170" s="2"/>
      <c r="F170" s="2"/>
    </row>
    <row r="171" spans="1:6" x14ac:dyDescent="0.25">
      <c r="D171" s="2"/>
      <c r="E171" s="2"/>
      <c r="F171" s="2"/>
    </row>
    <row r="172" spans="1:6" x14ac:dyDescent="0.25">
      <c r="E172" s="2"/>
      <c r="F172" s="2"/>
    </row>
    <row r="173" spans="1:6" x14ac:dyDescent="0.25">
      <c r="E173" s="2"/>
      <c r="F173" s="2"/>
    </row>
    <row r="174" spans="1:6" x14ac:dyDescent="0.25">
      <c r="E174" s="2"/>
      <c r="F174" s="2"/>
    </row>
    <row r="175" spans="1:6" x14ac:dyDescent="0.25">
      <c r="E175" s="2"/>
      <c r="F175" s="2"/>
    </row>
  </sheetData>
  <hyperlinks>
    <hyperlink ref="H1" r:id="rId1" xr:uid="{037C906D-27DE-4523-ADDD-A64CD856188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Francisco Gutiérrez Guerra</cp:lastModifiedBy>
  <dcterms:created xsi:type="dcterms:W3CDTF">2022-11-23T15:21:30Z</dcterms:created>
  <dcterms:modified xsi:type="dcterms:W3CDTF">2023-03-21T11:37:59Z</dcterms:modified>
</cp:coreProperties>
</file>