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da 2" sheetId="1" r:id="rId4"/>
    <sheet state="visible" name="Salida 3" sheetId="2" r:id="rId5"/>
  </sheets>
  <definedNames/>
  <calcPr/>
  <extLst>
    <ext uri="GoogleSheetsCustomDataVersion2">
      <go:sheetsCustomData xmlns:go="http://customooxmlschemas.google.com/" r:id="rId6" roundtripDataChecksum="OKOPC7QAsEDMoTX/vOpmx9eLBOEF1h4HwJp8z2iuYAo="/>
    </ext>
  </extLst>
</workbook>
</file>

<file path=xl/sharedStrings.xml><?xml version="1.0" encoding="utf-8"?>
<sst xmlns="http://schemas.openxmlformats.org/spreadsheetml/2006/main" count="425" uniqueCount="244">
  <si>
    <t>Grupo funcional </t>
  </si>
  <si>
    <t>Orden</t>
  </si>
  <si>
    <t>Familia</t>
  </si>
  <si>
    <t>Especie</t>
  </si>
  <si>
    <t>Nombre común </t>
  </si>
  <si>
    <t>Estatus</t>
  </si>
  <si>
    <t>Categoría IUCN</t>
  </si>
  <si>
    <t>Categoría Local</t>
  </si>
  <si>
    <t>Total especies</t>
  </si>
  <si>
    <t>Patos y afines</t>
  </si>
  <si>
    <t>Anseriformes</t>
  </si>
  <si>
    <t>Anatidae</t>
  </si>
  <si>
    <t>Dendrocygna autumnalis</t>
  </si>
  <si>
    <t>Pisingo o iguaza común </t>
  </si>
  <si>
    <t>Migratorio local</t>
  </si>
  <si>
    <t>LC</t>
  </si>
  <si>
    <t>Dendrocygna viduata</t>
  </si>
  <si>
    <t>Iguaza careta</t>
  </si>
  <si>
    <t>Residente</t>
  </si>
  <si>
    <t>Cairina moschata</t>
  </si>
  <si>
    <t>Pato real</t>
  </si>
  <si>
    <t>Spatula discors</t>
  </si>
  <si>
    <t>Barraquete</t>
  </si>
  <si>
    <t>Residente y migratorio</t>
  </si>
  <si>
    <t>Anas bahamensis</t>
  </si>
  <si>
    <t>Pato malibú</t>
  </si>
  <si>
    <t>NT</t>
  </si>
  <si>
    <t>Aythya affinis</t>
  </si>
  <si>
    <t>Pato canadiense</t>
  </si>
  <si>
    <t>Migratorio</t>
  </si>
  <si>
    <t>Vadeadoras</t>
  </si>
  <si>
    <t>Phoenicopteriformes</t>
  </si>
  <si>
    <t>Phoenicopteridae</t>
  </si>
  <si>
    <t>Phoenicopterus ruber</t>
  </si>
  <si>
    <t>Flamenco </t>
  </si>
  <si>
    <t>EN</t>
  </si>
  <si>
    <t>Ciconiiformes</t>
  </si>
  <si>
    <t>Ciconiidae</t>
  </si>
  <si>
    <t>Mycteria americana</t>
  </si>
  <si>
    <t>Coyongo</t>
  </si>
  <si>
    <t>Pelecaniformes</t>
  </si>
  <si>
    <t>Ardeidae</t>
  </si>
  <si>
    <t>Tigrisoma lineatum</t>
  </si>
  <si>
    <t>Vaco</t>
  </si>
  <si>
    <t>Residente </t>
  </si>
  <si>
    <t>Cochlearius cochlearius </t>
  </si>
  <si>
    <t>Pico de zapato</t>
  </si>
  <si>
    <t>Nycticorax nycticorax</t>
  </si>
  <si>
    <t>Guaco </t>
  </si>
  <si>
    <t>Nyctanassa violacea </t>
  </si>
  <si>
    <t>Guaco manglero</t>
  </si>
  <si>
    <t>Butorides striata</t>
  </si>
  <si>
    <t>Garcipolo </t>
  </si>
  <si>
    <t>Butorides virescens </t>
  </si>
  <si>
    <t>Garcita verde</t>
  </si>
  <si>
    <t>Bubulcus ibis</t>
  </si>
  <si>
    <t>Garcita del ganado</t>
  </si>
  <si>
    <t>Ardea herodias</t>
  </si>
  <si>
    <t>Garzón migratorio</t>
  </si>
  <si>
    <t>Ardea cocoi</t>
  </si>
  <si>
    <t>Garza morena</t>
  </si>
  <si>
    <t>Ardea alba</t>
  </si>
  <si>
    <t>Garza real</t>
  </si>
  <si>
    <t>Egretta tricolor</t>
  </si>
  <si>
    <t>Garza tricolor</t>
  </si>
  <si>
    <t>Egretta rufescens</t>
  </si>
  <si>
    <t>Garza rojiza</t>
  </si>
  <si>
    <t>Egretta thula</t>
  </si>
  <si>
    <t>Garza patiamarilla</t>
  </si>
  <si>
    <t>Egretta caerulea</t>
  </si>
  <si>
    <t>Garza azul</t>
  </si>
  <si>
    <t>Threskiornithidae</t>
  </si>
  <si>
    <t>Eudocimus albus </t>
  </si>
  <si>
    <t>Ibis blanco</t>
  </si>
  <si>
    <t>Eudocimus ruber </t>
  </si>
  <si>
    <t>Ibis escarlata</t>
  </si>
  <si>
    <t>Mesembrinibis cayennensis</t>
  </si>
  <si>
    <t>Ibis verde</t>
  </si>
  <si>
    <t>Phimosus infuscatus</t>
  </si>
  <si>
    <t>Coquito</t>
  </si>
  <si>
    <t>Platalea ajaja</t>
  </si>
  <si>
    <t>Garza paleta</t>
  </si>
  <si>
    <t>Marino-costeras</t>
  </si>
  <si>
    <t>Charadriiformes</t>
  </si>
  <si>
    <t>Stercorariidae</t>
  </si>
  <si>
    <t>Stercorarius skua</t>
  </si>
  <si>
    <t>Págalo grande</t>
  </si>
  <si>
    <t>Rynchopidae</t>
  </si>
  <si>
    <t>Rynchops niger</t>
  </si>
  <si>
    <t>Rayador</t>
  </si>
  <si>
    <t>Laridae</t>
  </si>
  <si>
    <t>Leucophaeus atricilla</t>
  </si>
  <si>
    <t>Gaviota reidora</t>
  </si>
  <si>
    <t>Leucophaeus pipixcan</t>
  </si>
  <si>
    <t>Gaviota de Franklin</t>
  </si>
  <si>
    <t>Larus delawarensis</t>
  </si>
  <si>
    <t>Gaviota de Delaware</t>
  </si>
  <si>
    <t>Larus marinus</t>
  </si>
  <si>
    <t> Gavión</t>
  </si>
  <si>
    <t>Larus fuscus</t>
  </si>
  <si>
    <t> Gaviota sombría</t>
  </si>
  <si>
    <t>Larus argentatus</t>
  </si>
  <si>
    <t>Gaviota argéntea</t>
  </si>
  <si>
    <t>Sternula antillarum</t>
  </si>
  <si>
    <t>Gaviotín enano</t>
  </si>
  <si>
    <t>Sternula superciliaris</t>
  </si>
  <si>
    <t>Gaviotín fluvial</t>
  </si>
  <si>
    <t>Phaetusa simplex</t>
  </si>
  <si>
    <t>Gaviotín picudo</t>
  </si>
  <si>
    <t>Gelochelidon nilotica</t>
  </si>
  <si>
    <t>Gaviotín blanco</t>
  </si>
  <si>
    <t>Hydroprogne caspia</t>
  </si>
  <si>
    <t>Gaviotín piquirrojo</t>
  </si>
  <si>
    <t>Sterna hirundo</t>
  </si>
  <si>
    <t>Gaviotín común</t>
  </si>
  <si>
    <t>Thalasseus sandvicensis</t>
  </si>
  <si>
    <t>Gaviotín patinegro</t>
  </si>
  <si>
    <t>Thalasseus maximus</t>
  </si>
  <si>
    <t>Gaviotín real</t>
  </si>
  <si>
    <t>Suliformes</t>
  </si>
  <si>
    <t>Fregatidae</t>
  </si>
  <si>
    <t>Fregata magnificens</t>
  </si>
  <si>
    <t>Fragata </t>
  </si>
  <si>
    <t>Sulidae</t>
  </si>
  <si>
    <t>Sula leucogaster</t>
  </si>
  <si>
    <t>Piquero café</t>
  </si>
  <si>
    <t>Pharacrocoracidae</t>
  </si>
  <si>
    <t>Phalacrocorax brasilianus</t>
  </si>
  <si>
    <t>Pato yuyo</t>
  </si>
  <si>
    <t>Pelecanidae</t>
  </si>
  <si>
    <t>Pelecanus occidentalis</t>
  </si>
  <si>
    <t>Pelícano café</t>
  </si>
  <si>
    <t>Limícolas</t>
  </si>
  <si>
    <t>Charadriidae</t>
  </si>
  <si>
    <t>Pluvialis squatarola</t>
  </si>
  <si>
    <t>Chorlo gris</t>
  </si>
  <si>
    <t>VU</t>
  </si>
  <si>
    <t>Charadrius semipalmatus</t>
  </si>
  <si>
    <t>Chorlito semipalmeado</t>
  </si>
  <si>
    <t>Vanellus chilensis</t>
  </si>
  <si>
    <t>Tanga</t>
  </si>
  <si>
    <t>Anarhynchus wilsonia</t>
  </si>
  <si>
    <t>Chorlito piquigrueso</t>
  </si>
  <si>
    <t>Haemotopodidae</t>
  </si>
  <si>
    <t>Haematopus palliatus</t>
  </si>
  <si>
    <t>Ostrero</t>
  </si>
  <si>
    <t>Recurvirostridae</t>
  </si>
  <si>
    <t>Himantopus mexicanus</t>
  </si>
  <si>
    <t>Alcaldito </t>
  </si>
  <si>
    <t>Scolopacidae</t>
  </si>
  <si>
    <t>Numenius phaeopus</t>
  </si>
  <si>
    <t>Zarapito</t>
  </si>
  <si>
    <t>Limosa fedoa</t>
  </si>
  <si>
    <t>Aguja moteada</t>
  </si>
  <si>
    <t>Arenaria interpres</t>
  </si>
  <si>
    <t>vuelvepiedras</t>
  </si>
  <si>
    <t>Calidris himantopus</t>
  </si>
  <si>
    <t>Playero zancón</t>
  </si>
  <si>
    <t>Calidris alba</t>
  </si>
  <si>
    <t>Playero blanco</t>
  </si>
  <si>
    <t>Calidris minutilla</t>
  </si>
  <si>
    <t>Playero diminuto</t>
  </si>
  <si>
    <t>Calidris pusilla</t>
  </si>
  <si>
    <t>Playero semipalmeado</t>
  </si>
  <si>
    <t>Calidris mauri</t>
  </si>
  <si>
    <t>Playero occidental</t>
  </si>
  <si>
    <t>Limnodromus griseus</t>
  </si>
  <si>
    <t>Becasa piquicorta</t>
  </si>
  <si>
    <t>Phalaropus tricolor</t>
  </si>
  <si>
    <t>Falaropo tricolor</t>
  </si>
  <si>
    <t>Actitis macularius</t>
  </si>
  <si>
    <t>Meneaculito </t>
  </si>
  <si>
    <t>Tringa solitaria</t>
  </si>
  <si>
    <t>Andarríos solitario</t>
  </si>
  <si>
    <t>Tringa melanoleuca</t>
  </si>
  <si>
    <t>Patiamarilla mayor</t>
  </si>
  <si>
    <t>Tringa semipalmata</t>
  </si>
  <si>
    <t>Playero alinegro</t>
  </si>
  <si>
    <t>Tringa flavipes</t>
  </si>
  <si>
    <t>Patiamarillo menor</t>
  </si>
  <si>
    <t>Jacanidae</t>
  </si>
  <si>
    <t>Jacana jacana</t>
  </si>
  <si>
    <t>Chequé</t>
  </si>
  <si>
    <t>Otras aves acuáticas</t>
  </si>
  <si>
    <t>Anhimidae</t>
  </si>
  <si>
    <t>Chauna chavaria</t>
  </si>
  <si>
    <t>Chavarrí </t>
  </si>
  <si>
    <t>Podicipediformes</t>
  </si>
  <si>
    <t>Podicipedidae</t>
  </si>
  <si>
    <t>Tachybaptus dominicus</t>
  </si>
  <si>
    <t>Zambullidor chico</t>
  </si>
  <si>
    <t>Cuculiformes </t>
  </si>
  <si>
    <t>Cuculidae</t>
  </si>
  <si>
    <t>Crotophaga major</t>
  </si>
  <si>
    <t>Cocinera</t>
  </si>
  <si>
    <t>Gruiformes</t>
  </si>
  <si>
    <t>Aramidae</t>
  </si>
  <si>
    <t>Aramus guarauna</t>
  </si>
  <si>
    <t>Carrao</t>
  </si>
  <si>
    <t>Rallidae</t>
  </si>
  <si>
    <t>Gallinula galeata</t>
  </si>
  <si>
    <t>Focha gris</t>
  </si>
  <si>
    <t>Porphyrio martinica</t>
  </si>
  <si>
    <t>Purruta</t>
  </si>
  <si>
    <t>Accipitriformes</t>
  </si>
  <si>
    <t>Pandionidae</t>
  </si>
  <si>
    <t>Pandion haliaetus</t>
  </si>
  <si>
    <t>Águila pescadora</t>
  </si>
  <si>
    <t>Accipitridae</t>
  </si>
  <si>
    <t>Rostrhamus sociabilis</t>
  </si>
  <si>
    <t>Caracolero </t>
  </si>
  <si>
    <t>Buteogallus urubitinga</t>
  </si>
  <si>
    <t>Cangrejero mayor</t>
  </si>
  <si>
    <t>Coraciiformes</t>
  </si>
  <si>
    <t>Alcedinidae</t>
  </si>
  <si>
    <t>Megaceryle torquata</t>
  </si>
  <si>
    <t>Martín pescador grande</t>
  </si>
  <si>
    <t>Chloroceryle amazona</t>
  </si>
  <si>
    <t>Martín pescador matraquero</t>
  </si>
  <si>
    <t>Chloroceyle aenea</t>
  </si>
  <si>
    <t>Martín escador pigmeo</t>
  </si>
  <si>
    <t>Chloroceryle americana</t>
  </si>
  <si>
    <t>Martín pescador chico</t>
  </si>
  <si>
    <t>Passeriformes </t>
  </si>
  <si>
    <t>Furnariidae</t>
  </si>
  <si>
    <t>Certhiaxis cinnamomeus</t>
  </si>
  <si>
    <t>Rastrojero barbiamarillo</t>
  </si>
  <si>
    <t>Tyrannidae</t>
  </si>
  <si>
    <t>Fluvicola pica</t>
  </si>
  <si>
    <t>Viudita común  </t>
  </si>
  <si>
    <t>Arundicola leucocephala</t>
  </si>
  <si>
    <t>Monjita pantanera</t>
  </si>
  <si>
    <t>Hirundinidae</t>
  </si>
  <si>
    <t>Tachycineta albiventer</t>
  </si>
  <si>
    <t>Golondrina aliblanca</t>
  </si>
  <si>
    <t>Icteridae</t>
  </si>
  <si>
    <t>Quiscalus mexicanus</t>
  </si>
  <si>
    <t>María mulata</t>
  </si>
  <si>
    <t>Chrysomus icterocephalus</t>
  </si>
  <si>
    <t>Turpial cabeciamarillo</t>
  </si>
  <si>
    <t>Thraupidae</t>
  </si>
  <si>
    <t>Conirostrum bicolor</t>
  </si>
  <si>
    <t>Conirrostro manglero</t>
  </si>
  <si>
    <t>Individuos registrados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</si>
</sst>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1.0"/>
      <color theme="1"/>
      <name val="Aptos Narrow"/>
      <scheme val="minor"/>
    </font>
    <font>
      <b/>
      <sz val="9.0"/>
      <color rgb="FF000000"/>
      <name val="Arial"/>
    </font>
    <font>
      <sz val="9.0"/>
      <color rgb="FF000000"/>
      <name val="Arial"/>
    </font>
    <font>
      <i/>
      <sz val="9.0"/>
      <color rgb="FF000000"/>
      <name val="Arial"/>
    </font>
    <font>
      <sz val="11.0"/>
      <color theme="1"/>
      <name val="Aptos Narrow"/>
    </font>
    <font>
      <b/>
      <sz val="11.0"/>
      <color theme="1"/>
      <name val="Aptos Narrow"/>
    </font>
    <font/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Font="1"/>
    <xf borderId="1" fillId="0" fontId="5" numFmtId="0" xfId="0" applyBorder="1" applyFont="1"/>
    <xf borderId="2" fillId="0" fontId="6" numFmtId="0" xfId="0" applyBorder="1" applyFont="1"/>
    <xf borderId="2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7" numFmtId="0" xfId="0" applyAlignment="1" applyFont="1">
      <alignment readingOrder="0"/>
    </xf>
    <xf borderId="0" fillId="0" fontId="4" numFmtId="164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'Salida 3'!$A$2:$A$6</c:f>
            </c:strRef>
          </c:cat>
          <c:val>
            <c:numRef>
              <c:f>'Salida 3'!$B$2:$B$6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8</xdr:row>
      <xdr:rowOff>0</xdr:rowOff>
    </xdr:from>
    <xdr:ext cx="6962775" cy="3886200"/>
    <xdr:graphicFrame>
      <xdr:nvGraphicFramePr>
        <xdr:cNvPr id="3053088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2" width="19.88"/>
    <col customWidth="1" min="3" max="3" width="17.75"/>
    <col customWidth="1" min="4" max="4" width="24.0"/>
    <col customWidth="1" min="5" max="5" width="17.63"/>
    <col customWidth="1" min="6" max="6" width="20.0"/>
    <col customWidth="1" min="7" max="7" width="15.0"/>
    <col customWidth="1" min="8" max="8" width="16.88"/>
    <col customWidth="1" min="9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1.0" customHeight="1">
      <c r="A2" s="2" t="s">
        <v>9</v>
      </c>
      <c r="B2" s="2" t="s">
        <v>10</v>
      </c>
      <c r="C2" s="2" t="s">
        <v>11</v>
      </c>
      <c r="D2" s="3" t="s">
        <v>12</v>
      </c>
      <c r="E2" s="2" t="s">
        <v>13</v>
      </c>
      <c r="F2" s="2" t="s">
        <v>14</v>
      </c>
      <c r="G2" s="4" t="s">
        <v>15</v>
      </c>
      <c r="H2" s="2"/>
      <c r="I2" s="5"/>
    </row>
    <row r="3">
      <c r="D3" s="6" t="s">
        <v>16</v>
      </c>
      <c r="E3" s="7" t="s">
        <v>17</v>
      </c>
      <c r="F3" s="7" t="s">
        <v>18</v>
      </c>
      <c r="G3" s="8" t="s">
        <v>15</v>
      </c>
      <c r="H3" s="7"/>
    </row>
    <row r="4">
      <c r="D4" s="6" t="s">
        <v>19</v>
      </c>
      <c r="E4" s="7" t="s">
        <v>20</v>
      </c>
      <c r="F4" s="7" t="s">
        <v>18</v>
      </c>
      <c r="G4" s="8" t="s">
        <v>15</v>
      </c>
      <c r="H4" s="7"/>
    </row>
    <row r="5">
      <c r="D5" s="6" t="s">
        <v>21</v>
      </c>
      <c r="E5" s="7" t="s">
        <v>22</v>
      </c>
      <c r="F5" s="7" t="s">
        <v>23</v>
      </c>
      <c r="G5" s="8" t="s">
        <v>15</v>
      </c>
      <c r="H5" s="7"/>
    </row>
    <row r="6">
      <c r="D6" s="6" t="s">
        <v>24</v>
      </c>
      <c r="E6" s="7" t="s">
        <v>25</v>
      </c>
      <c r="F6" s="7" t="s">
        <v>23</v>
      </c>
      <c r="G6" s="8" t="s">
        <v>15</v>
      </c>
      <c r="H6" s="7" t="s">
        <v>26</v>
      </c>
    </row>
    <row r="7">
      <c r="D7" s="6" t="s">
        <v>27</v>
      </c>
      <c r="E7" s="7" t="s">
        <v>28</v>
      </c>
      <c r="F7" s="7" t="s">
        <v>29</v>
      </c>
      <c r="G7" s="8" t="s">
        <v>15</v>
      </c>
      <c r="H7" s="7"/>
      <c r="I7" s="9">
        <f>COUNTA(D2:D7)</f>
        <v>6</v>
      </c>
    </row>
    <row r="8">
      <c r="A8" s="2" t="s">
        <v>30</v>
      </c>
      <c r="B8" s="2" t="s">
        <v>31</v>
      </c>
      <c r="C8" s="2" t="s">
        <v>32</v>
      </c>
      <c r="D8" s="3" t="s">
        <v>33</v>
      </c>
      <c r="E8" s="2" t="s">
        <v>34</v>
      </c>
      <c r="F8" s="2" t="s">
        <v>29</v>
      </c>
      <c r="G8" s="4" t="s">
        <v>15</v>
      </c>
      <c r="H8" s="2" t="s">
        <v>35</v>
      </c>
      <c r="I8" s="10">
        <f>COUNTA(D8:D28)</f>
        <v>21</v>
      </c>
    </row>
    <row r="9">
      <c r="B9" s="7" t="s">
        <v>36</v>
      </c>
      <c r="C9" s="7" t="s">
        <v>37</v>
      </c>
      <c r="D9" s="6" t="s">
        <v>38</v>
      </c>
      <c r="E9" s="7" t="s">
        <v>39</v>
      </c>
      <c r="F9" s="7" t="s">
        <v>18</v>
      </c>
      <c r="G9" s="8" t="s">
        <v>15</v>
      </c>
      <c r="H9" s="7"/>
    </row>
    <row r="10">
      <c r="B10" s="7" t="s">
        <v>40</v>
      </c>
      <c r="C10" s="7" t="s">
        <v>41</v>
      </c>
      <c r="D10" s="6" t="s">
        <v>42</v>
      </c>
      <c r="E10" s="7" t="s">
        <v>43</v>
      </c>
      <c r="F10" s="7" t="s">
        <v>44</v>
      </c>
      <c r="G10" s="8" t="s">
        <v>15</v>
      </c>
      <c r="H10" s="7"/>
    </row>
    <row r="11">
      <c r="D11" s="6" t="s">
        <v>45</v>
      </c>
      <c r="E11" s="7" t="s">
        <v>46</v>
      </c>
      <c r="F11" s="7" t="s">
        <v>44</v>
      </c>
      <c r="G11" s="8" t="s">
        <v>15</v>
      </c>
      <c r="H11" s="7"/>
    </row>
    <row r="12">
      <c r="D12" s="6" t="s">
        <v>47</v>
      </c>
      <c r="E12" s="7" t="s">
        <v>48</v>
      </c>
      <c r="F12" s="7" t="s">
        <v>18</v>
      </c>
      <c r="G12" s="8" t="s">
        <v>15</v>
      </c>
      <c r="H12" s="7"/>
    </row>
    <row r="13">
      <c r="D13" s="6" t="s">
        <v>49</v>
      </c>
      <c r="E13" s="7" t="s">
        <v>50</v>
      </c>
      <c r="F13" s="7" t="s">
        <v>18</v>
      </c>
      <c r="G13" s="8" t="s">
        <v>15</v>
      </c>
      <c r="H13" s="7"/>
    </row>
    <row r="14">
      <c r="D14" s="6" t="s">
        <v>51</v>
      </c>
      <c r="E14" s="7" t="s">
        <v>52</v>
      </c>
      <c r="F14" s="7" t="s">
        <v>18</v>
      </c>
      <c r="G14" s="8" t="s">
        <v>15</v>
      </c>
      <c r="H14" s="7"/>
    </row>
    <row r="15">
      <c r="D15" s="6" t="s">
        <v>53</v>
      </c>
      <c r="E15" s="7" t="s">
        <v>54</v>
      </c>
      <c r="F15" s="7" t="s">
        <v>23</v>
      </c>
      <c r="G15" s="8" t="s">
        <v>15</v>
      </c>
      <c r="H15" s="7"/>
    </row>
    <row r="16">
      <c r="D16" s="6" t="s">
        <v>55</v>
      </c>
      <c r="E16" s="7" t="s">
        <v>56</v>
      </c>
      <c r="F16" s="7" t="s">
        <v>23</v>
      </c>
      <c r="G16" s="8" t="s">
        <v>15</v>
      </c>
      <c r="H16" s="7"/>
    </row>
    <row r="17">
      <c r="D17" s="6" t="s">
        <v>57</v>
      </c>
      <c r="E17" s="7" t="s">
        <v>58</v>
      </c>
      <c r="F17" s="7" t="s">
        <v>29</v>
      </c>
      <c r="G17" s="8" t="s">
        <v>15</v>
      </c>
      <c r="H17" s="7"/>
    </row>
    <row r="18">
      <c r="D18" s="6" t="s">
        <v>59</v>
      </c>
      <c r="E18" s="7" t="s">
        <v>60</v>
      </c>
      <c r="F18" s="7" t="s">
        <v>18</v>
      </c>
      <c r="G18" s="8" t="s">
        <v>15</v>
      </c>
      <c r="H18" s="7"/>
    </row>
    <row r="19">
      <c r="D19" s="6" t="s">
        <v>61</v>
      </c>
      <c r="E19" s="7" t="s">
        <v>62</v>
      </c>
      <c r="F19" s="7" t="s">
        <v>23</v>
      </c>
      <c r="G19" s="8" t="s">
        <v>15</v>
      </c>
      <c r="H19" s="7"/>
    </row>
    <row r="20">
      <c r="D20" s="6" t="s">
        <v>63</v>
      </c>
      <c r="E20" s="7" t="s">
        <v>64</v>
      </c>
      <c r="F20" s="7" t="s">
        <v>23</v>
      </c>
      <c r="G20" s="8" t="s">
        <v>15</v>
      </c>
      <c r="H20" s="7"/>
    </row>
    <row r="21" ht="15.75" customHeight="1">
      <c r="D21" s="6" t="s">
        <v>65</v>
      </c>
      <c r="E21" s="7" t="s">
        <v>66</v>
      </c>
      <c r="F21" s="7" t="s">
        <v>23</v>
      </c>
      <c r="G21" s="8" t="s">
        <v>26</v>
      </c>
      <c r="H21" s="7" t="s">
        <v>26</v>
      </c>
    </row>
    <row r="22" ht="15.75" customHeight="1">
      <c r="D22" s="6" t="s">
        <v>67</v>
      </c>
      <c r="E22" s="7" t="s">
        <v>68</v>
      </c>
      <c r="F22" s="7" t="s">
        <v>23</v>
      </c>
      <c r="G22" s="8" t="s">
        <v>15</v>
      </c>
      <c r="H22" s="7"/>
    </row>
    <row r="23" ht="15.75" customHeight="1">
      <c r="D23" s="6" t="s">
        <v>69</v>
      </c>
      <c r="E23" s="7" t="s">
        <v>70</v>
      </c>
      <c r="F23" s="7" t="s">
        <v>23</v>
      </c>
      <c r="G23" s="8" t="s">
        <v>15</v>
      </c>
      <c r="H23" s="7"/>
    </row>
    <row r="24" ht="15.75" customHeight="1">
      <c r="C24" s="7" t="s">
        <v>71</v>
      </c>
      <c r="D24" s="6" t="s">
        <v>72</v>
      </c>
      <c r="E24" s="7" t="s">
        <v>73</v>
      </c>
      <c r="F24" s="7" t="s">
        <v>23</v>
      </c>
      <c r="G24" s="8" t="s">
        <v>15</v>
      </c>
      <c r="H24" s="7"/>
    </row>
    <row r="25" ht="15.75" customHeight="1">
      <c r="D25" s="6" t="s">
        <v>74</v>
      </c>
      <c r="E25" s="7" t="s">
        <v>75</v>
      </c>
      <c r="F25" s="7" t="s">
        <v>18</v>
      </c>
      <c r="G25" s="8" t="s">
        <v>15</v>
      </c>
      <c r="H25" s="7"/>
    </row>
    <row r="26" ht="15.75" customHeight="1">
      <c r="D26" s="6" t="s">
        <v>76</v>
      </c>
      <c r="E26" s="7" t="s">
        <v>77</v>
      </c>
      <c r="F26" s="7" t="s">
        <v>18</v>
      </c>
      <c r="G26" s="8" t="s">
        <v>15</v>
      </c>
      <c r="H26" s="7"/>
    </row>
    <row r="27" ht="15.75" customHeight="1">
      <c r="D27" s="6" t="s">
        <v>78</v>
      </c>
      <c r="E27" s="7" t="s">
        <v>79</v>
      </c>
      <c r="F27" s="7" t="s">
        <v>18</v>
      </c>
      <c r="G27" s="8" t="s">
        <v>15</v>
      </c>
      <c r="H27" s="7"/>
    </row>
    <row r="28" ht="15.75" customHeight="1">
      <c r="D28" s="6" t="s">
        <v>80</v>
      </c>
      <c r="E28" s="7" t="s">
        <v>81</v>
      </c>
      <c r="F28" s="7" t="s">
        <v>18</v>
      </c>
      <c r="G28" s="8" t="s">
        <v>15</v>
      </c>
      <c r="H28" s="7"/>
      <c r="I28" s="9">
        <f>COUNTA(D28:D48)</f>
        <v>21</v>
      </c>
    </row>
    <row r="29" ht="15.75" customHeight="1">
      <c r="A29" s="2" t="s">
        <v>82</v>
      </c>
      <c r="B29" s="2" t="s">
        <v>83</v>
      </c>
      <c r="C29" s="2" t="s">
        <v>84</v>
      </c>
      <c r="D29" s="3" t="s">
        <v>85</v>
      </c>
      <c r="E29" s="2" t="s">
        <v>86</v>
      </c>
      <c r="F29" s="2" t="s">
        <v>29</v>
      </c>
      <c r="G29" s="4" t="s">
        <v>15</v>
      </c>
      <c r="H29" s="2"/>
      <c r="I29" s="5"/>
    </row>
    <row r="30" ht="15.75" customHeight="1">
      <c r="C30" s="7" t="s">
        <v>87</v>
      </c>
      <c r="D30" s="6" t="s">
        <v>88</v>
      </c>
      <c r="E30" s="7" t="s">
        <v>89</v>
      </c>
      <c r="F30" s="7" t="s">
        <v>23</v>
      </c>
      <c r="G30" s="8" t="s">
        <v>15</v>
      </c>
      <c r="H30" s="7"/>
    </row>
    <row r="31" ht="15.75" customHeight="1">
      <c r="C31" s="7" t="s">
        <v>90</v>
      </c>
      <c r="D31" s="6" t="s">
        <v>91</v>
      </c>
      <c r="E31" s="7" t="s">
        <v>92</v>
      </c>
      <c r="F31" s="7" t="s">
        <v>29</v>
      </c>
      <c r="G31" s="8" t="s">
        <v>15</v>
      </c>
      <c r="H31" s="7"/>
    </row>
    <row r="32" ht="15.75" customHeight="1">
      <c r="D32" s="6" t="s">
        <v>93</v>
      </c>
      <c r="E32" s="7" t="s">
        <v>94</v>
      </c>
      <c r="F32" s="7" t="s">
        <v>29</v>
      </c>
      <c r="G32" s="8" t="s">
        <v>15</v>
      </c>
      <c r="H32" s="7"/>
    </row>
    <row r="33" ht="15.75" customHeight="1">
      <c r="D33" s="6" t="s">
        <v>95</v>
      </c>
      <c r="E33" s="7" t="s">
        <v>96</v>
      </c>
      <c r="F33" s="7" t="s">
        <v>29</v>
      </c>
      <c r="G33" s="8" t="s">
        <v>15</v>
      </c>
      <c r="H33" s="7"/>
    </row>
    <row r="34" ht="15.75" customHeight="1">
      <c r="D34" s="6" t="s">
        <v>97</v>
      </c>
      <c r="E34" s="7" t="s">
        <v>98</v>
      </c>
      <c r="F34" s="7" t="s">
        <v>29</v>
      </c>
      <c r="G34" s="8" t="s">
        <v>15</v>
      </c>
      <c r="H34" s="7"/>
    </row>
    <row r="35" ht="15.75" customHeight="1">
      <c r="D35" s="6" t="s">
        <v>99</v>
      </c>
      <c r="E35" s="7" t="s">
        <v>100</v>
      </c>
      <c r="F35" s="7" t="s">
        <v>29</v>
      </c>
      <c r="G35" s="8" t="s">
        <v>15</v>
      </c>
      <c r="H35" s="7"/>
    </row>
    <row r="36" ht="15.75" customHeight="1">
      <c r="D36" s="6" t="s">
        <v>101</v>
      </c>
      <c r="E36" s="7" t="s">
        <v>102</v>
      </c>
      <c r="F36" s="7" t="s">
        <v>29</v>
      </c>
      <c r="G36" s="8" t="s">
        <v>15</v>
      </c>
      <c r="H36" s="7"/>
    </row>
    <row r="37" ht="15.75" customHeight="1">
      <c r="D37" s="6" t="s">
        <v>103</v>
      </c>
      <c r="E37" s="7" t="s">
        <v>104</v>
      </c>
      <c r="F37" s="7" t="s">
        <v>23</v>
      </c>
      <c r="G37" s="8" t="s">
        <v>15</v>
      </c>
      <c r="H37" s="7"/>
    </row>
    <row r="38" ht="15.75" customHeight="1">
      <c r="D38" s="6" t="s">
        <v>105</v>
      </c>
      <c r="E38" s="7" t="s">
        <v>106</v>
      </c>
      <c r="F38" s="7" t="s">
        <v>23</v>
      </c>
      <c r="G38" s="8" t="s">
        <v>15</v>
      </c>
      <c r="H38" s="7"/>
    </row>
    <row r="39" ht="15.75" customHeight="1">
      <c r="D39" s="6" t="s">
        <v>107</v>
      </c>
      <c r="E39" s="7" t="s">
        <v>108</v>
      </c>
      <c r="F39" s="7" t="s">
        <v>18</v>
      </c>
      <c r="G39" s="8" t="s">
        <v>15</v>
      </c>
      <c r="H39" s="7"/>
    </row>
    <row r="40" ht="15.75" customHeight="1">
      <c r="D40" s="6" t="s">
        <v>109</v>
      </c>
      <c r="E40" s="7" t="s">
        <v>110</v>
      </c>
      <c r="F40" s="7" t="s">
        <v>23</v>
      </c>
      <c r="G40" s="8" t="s">
        <v>15</v>
      </c>
      <c r="H40" s="7"/>
    </row>
    <row r="41" ht="15.75" customHeight="1">
      <c r="D41" s="6" t="s">
        <v>111</v>
      </c>
      <c r="E41" s="7" t="s">
        <v>112</v>
      </c>
      <c r="F41" s="7" t="s">
        <v>29</v>
      </c>
      <c r="G41" s="8" t="s">
        <v>15</v>
      </c>
      <c r="H41" s="7"/>
    </row>
    <row r="42" ht="15.75" customHeight="1">
      <c r="D42" s="6" t="s">
        <v>113</v>
      </c>
      <c r="E42" s="7" t="s">
        <v>114</v>
      </c>
      <c r="F42" s="7" t="s">
        <v>29</v>
      </c>
      <c r="G42" s="8" t="s">
        <v>15</v>
      </c>
      <c r="H42" s="7"/>
    </row>
    <row r="43" ht="15.75" customHeight="1">
      <c r="D43" s="6" t="s">
        <v>115</v>
      </c>
      <c r="E43" s="7" t="s">
        <v>116</v>
      </c>
      <c r="F43" s="7" t="s">
        <v>29</v>
      </c>
      <c r="G43" s="8" t="s">
        <v>15</v>
      </c>
      <c r="H43" s="7"/>
    </row>
    <row r="44" ht="15.75" customHeight="1">
      <c r="D44" s="6" t="s">
        <v>117</v>
      </c>
      <c r="E44" s="7" t="s">
        <v>118</v>
      </c>
      <c r="F44" s="7" t="s">
        <v>29</v>
      </c>
      <c r="G44" s="8" t="s">
        <v>15</v>
      </c>
      <c r="H44" s="7"/>
    </row>
    <row r="45" ht="15.75" customHeight="1">
      <c r="B45" s="7" t="s">
        <v>119</v>
      </c>
      <c r="C45" s="7" t="s">
        <v>120</v>
      </c>
      <c r="D45" s="6" t="s">
        <v>121</v>
      </c>
      <c r="E45" s="7" t="s">
        <v>122</v>
      </c>
      <c r="F45" s="7" t="s">
        <v>23</v>
      </c>
      <c r="G45" s="8" t="s">
        <v>15</v>
      </c>
      <c r="H45" s="7"/>
    </row>
    <row r="46" ht="15.75" customHeight="1">
      <c r="C46" s="7" t="s">
        <v>123</v>
      </c>
      <c r="D46" s="6" t="s">
        <v>124</v>
      </c>
      <c r="E46" s="7" t="s">
        <v>125</v>
      </c>
      <c r="F46" s="7" t="s">
        <v>18</v>
      </c>
      <c r="G46" s="8" t="s">
        <v>15</v>
      </c>
      <c r="H46" s="7" t="s">
        <v>35</v>
      </c>
    </row>
    <row r="47" ht="15.75" customHeight="1">
      <c r="C47" s="7" t="s">
        <v>126</v>
      </c>
      <c r="D47" s="6" t="s">
        <v>127</v>
      </c>
      <c r="E47" s="7" t="s">
        <v>128</v>
      </c>
      <c r="F47" s="7" t="s">
        <v>23</v>
      </c>
      <c r="G47" s="8" t="s">
        <v>15</v>
      </c>
      <c r="H47" s="7"/>
    </row>
    <row r="48" ht="15.75" customHeight="1">
      <c r="C48" s="7" t="s">
        <v>129</v>
      </c>
      <c r="D48" s="6" t="s">
        <v>130</v>
      </c>
      <c r="E48" s="7" t="s">
        <v>131</v>
      </c>
      <c r="F48" s="7" t="s">
        <v>23</v>
      </c>
      <c r="G48" s="8" t="s">
        <v>15</v>
      </c>
      <c r="H48" s="7"/>
      <c r="I48" s="9">
        <f>COUNTA(D29:D48)</f>
        <v>20</v>
      </c>
    </row>
    <row r="49" ht="15.75" customHeight="1">
      <c r="A49" s="2" t="s">
        <v>132</v>
      </c>
      <c r="B49" s="2" t="s">
        <v>83</v>
      </c>
      <c r="C49" s="2" t="s">
        <v>133</v>
      </c>
      <c r="D49" s="3" t="s">
        <v>134</v>
      </c>
      <c r="E49" s="2" t="s">
        <v>135</v>
      </c>
      <c r="F49" s="2" t="s">
        <v>29</v>
      </c>
      <c r="G49" s="4" t="s">
        <v>136</v>
      </c>
      <c r="H49" s="2"/>
      <c r="I49" s="5"/>
    </row>
    <row r="50" ht="15.75" customHeight="1">
      <c r="D50" s="6" t="s">
        <v>137</v>
      </c>
      <c r="E50" s="7" t="s">
        <v>138</v>
      </c>
      <c r="F50" s="7" t="s">
        <v>29</v>
      </c>
      <c r="G50" s="8" t="s">
        <v>15</v>
      </c>
      <c r="H50" s="7"/>
    </row>
    <row r="51" ht="15.75" customHeight="1">
      <c r="D51" s="6" t="s">
        <v>139</v>
      </c>
      <c r="E51" s="7" t="s">
        <v>140</v>
      </c>
      <c r="F51" s="7" t="s">
        <v>18</v>
      </c>
      <c r="G51" s="8" t="s">
        <v>15</v>
      </c>
      <c r="H51" s="7"/>
    </row>
    <row r="52" ht="15.75" customHeight="1">
      <c r="D52" s="6" t="s">
        <v>141</v>
      </c>
      <c r="E52" s="7" t="s">
        <v>142</v>
      </c>
      <c r="F52" s="7" t="s">
        <v>23</v>
      </c>
      <c r="G52" s="8" t="s">
        <v>15</v>
      </c>
      <c r="H52" s="7"/>
    </row>
    <row r="53" ht="15.75" customHeight="1">
      <c r="C53" s="7" t="s">
        <v>143</v>
      </c>
      <c r="D53" s="6" t="s">
        <v>144</v>
      </c>
      <c r="E53" s="7" t="s">
        <v>145</v>
      </c>
      <c r="F53" s="7" t="s">
        <v>23</v>
      </c>
      <c r="G53" s="8" t="s">
        <v>15</v>
      </c>
      <c r="H53" s="7"/>
    </row>
    <row r="54" ht="15.75" customHeight="1">
      <c r="C54" s="7" t="s">
        <v>146</v>
      </c>
      <c r="D54" s="6" t="s">
        <v>147</v>
      </c>
      <c r="E54" s="7" t="s">
        <v>148</v>
      </c>
      <c r="F54" s="7" t="s">
        <v>23</v>
      </c>
      <c r="G54" s="8" t="s">
        <v>15</v>
      </c>
      <c r="H54" s="7"/>
    </row>
    <row r="55" ht="15.75" customHeight="1">
      <c r="C55" s="7" t="s">
        <v>149</v>
      </c>
      <c r="D55" s="6" t="s">
        <v>150</v>
      </c>
      <c r="E55" s="7" t="s">
        <v>151</v>
      </c>
      <c r="F55" s="7" t="s">
        <v>29</v>
      </c>
      <c r="G55" s="8" t="s">
        <v>15</v>
      </c>
      <c r="H55" s="7"/>
    </row>
    <row r="56" ht="15.75" customHeight="1">
      <c r="D56" s="6" t="s">
        <v>152</v>
      </c>
      <c r="E56" s="7" t="s">
        <v>153</v>
      </c>
      <c r="F56" s="7" t="s">
        <v>29</v>
      </c>
      <c r="G56" s="8" t="s">
        <v>136</v>
      </c>
      <c r="H56" s="7"/>
    </row>
    <row r="57" ht="15.75" customHeight="1">
      <c r="D57" s="6" t="s">
        <v>154</v>
      </c>
      <c r="E57" s="7" t="s">
        <v>155</v>
      </c>
      <c r="F57" s="7" t="s">
        <v>29</v>
      </c>
      <c r="G57" s="8" t="s">
        <v>15</v>
      </c>
      <c r="H57" s="7"/>
    </row>
    <row r="58" ht="15.75" customHeight="1">
      <c r="D58" s="6" t="s">
        <v>156</v>
      </c>
      <c r="E58" s="7" t="s">
        <v>157</v>
      </c>
      <c r="F58" s="7" t="s">
        <v>29</v>
      </c>
      <c r="G58" s="8" t="s">
        <v>26</v>
      </c>
      <c r="H58" s="7"/>
    </row>
    <row r="59" ht="15.75" customHeight="1">
      <c r="D59" s="6" t="s">
        <v>158</v>
      </c>
      <c r="E59" s="7" t="s">
        <v>159</v>
      </c>
      <c r="F59" s="7" t="s">
        <v>29</v>
      </c>
      <c r="G59" s="8" t="s">
        <v>15</v>
      </c>
      <c r="H59" s="7"/>
    </row>
    <row r="60" ht="15.75" customHeight="1">
      <c r="D60" s="6" t="s">
        <v>160</v>
      </c>
      <c r="E60" s="7" t="s">
        <v>161</v>
      </c>
      <c r="F60" s="7" t="s">
        <v>29</v>
      </c>
      <c r="G60" s="8" t="s">
        <v>26</v>
      </c>
      <c r="H60" s="7"/>
    </row>
    <row r="61" ht="15.75" customHeight="1">
      <c r="D61" s="6" t="s">
        <v>162</v>
      </c>
      <c r="E61" s="7" t="s">
        <v>163</v>
      </c>
      <c r="F61" s="7" t="s">
        <v>29</v>
      </c>
      <c r="G61" s="8" t="s">
        <v>26</v>
      </c>
      <c r="H61" s="7"/>
    </row>
    <row r="62" ht="15.75" customHeight="1">
      <c r="D62" s="6" t="s">
        <v>164</v>
      </c>
      <c r="E62" s="7" t="s">
        <v>165</v>
      </c>
      <c r="F62" s="7" t="s">
        <v>29</v>
      </c>
      <c r="G62" s="8" t="s">
        <v>15</v>
      </c>
      <c r="H62" s="7"/>
    </row>
    <row r="63" ht="15.75" customHeight="1">
      <c r="D63" s="6" t="s">
        <v>166</v>
      </c>
      <c r="E63" s="7" t="s">
        <v>167</v>
      </c>
      <c r="F63" s="7" t="s">
        <v>29</v>
      </c>
      <c r="G63" s="8" t="s">
        <v>136</v>
      </c>
      <c r="H63" s="7"/>
    </row>
    <row r="64" ht="15.75" customHeight="1">
      <c r="D64" s="6" t="s">
        <v>168</v>
      </c>
      <c r="E64" s="7" t="s">
        <v>169</v>
      </c>
      <c r="F64" s="7" t="s">
        <v>29</v>
      </c>
      <c r="G64" s="8" t="s">
        <v>15</v>
      </c>
      <c r="H64" s="7"/>
    </row>
    <row r="65" ht="15.75" customHeight="1">
      <c r="D65" s="6" t="s">
        <v>170</v>
      </c>
      <c r="E65" s="7" t="s">
        <v>171</v>
      </c>
      <c r="F65" s="7" t="s">
        <v>29</v>
      </c>
      <c r="G65" s="8" t="s">
        <v>15</v>
      </c>
      <c r="H65" s="7"/>
    </row>
    <row r="66" ht="15.75" customHeight="1">
      <c r="D66" s="6" t="s">
        <v>172</v>
      </c>
      <c r="E66" s="7" t="s">
        <v>173</v>
      </c>
      <c r="F66" s="7" t="s">
        <v>29</v>
      </c>
      <c r="G66" s="8" t="s">
        <v>15</v>
      </c>
      <c r="H66" s="7"/>
    </row>
    <row r="67" ht="15.75" customHeight="1">
      <c r="D67" s="6" t="s">
        <v>174</v>
      </c>
      <c r="E67" s="7" t="s">
        <v>175</v>
      </c>
      <c r="F67" s="7" t="s">
        <v>29</v>
      </c>
      <c r="G67" s="8" t="s">
        <v>26</v>
      </c>
      <c r="H67" s="7"/>
    </row>
    <row r="68" ht="15.75" customHeight="1">
      <c r="D68" s="6" t="s">
        <v>176</v>
      </c>
      <c r="E68" s="7" t="s">
        <v>177</v>
      </c>
      <c r="F68" s="7" t="s">
        <v>29</v>
      </c>
      <c r="G68" s="8" t="s">
        <v>15</v>
      </c>
      <c r="H68" s="7"/>
    </row>
    <row r="69" ht="15.75" customHeight="1">
      <c r="D69" s="6" t="s">
        <v>178</v>
      </c>
      <c r="E69" s="7" t="s">
        <v>179</v>
      </c>
      <c r="F69" s="7" t="s">
        <v>29</v>
      </c>
      <c r="G69" s="8" t="s">
        <v>136</v>
      </c>
      <c r="H69" s="7"/>
    </row>
    <row r="70" ht="15.75" customHeight="1">
      <c r="C70" s="7" t="s">
        <v>180</v>
      </c>
      <c r="D70" s="6" t="s">
        <v>181</v>
      </c>
      <c r="E70" s="7" t="s">
        <v>182</v>
      </c>
      <c r="F70" s="7" t="s">
        <v>18</v>
      </c>
      <c r="G70" s="8" t="s">
        <v>15</v>
      </c>
      <c r="H70" s="7"/>
      <c r="I70" s="9">
        <f>COUNTA(D49:D70)</f>
        <v>22</v>
      </c>
    </row>
    <row r="71" ht="15.75" customHeight="1">
      <c r="A71" s="2" t="s">
        <v>183</v>
      </c>
      <c r="B71" s="2" t="s">
        <v>10</v>
      </c>
      <c r="C71" s="2" t="s">
        <v>184</v>
      </c>
      <c r="D71" s="3" t="s">
        <v>185</v>
      </c>
      <c r="E71" s="2" t="s">
        <v>186</v>
      </c>
      <c r="F71" s="2" t="s">
        <v>44</v>
      </c>
      <c r="G71" s="4" t="s">
        <v>15</v>
      </c>
      <c r="H71" s="2" t="s">
        <v>136</v>
      </c>
      <c r="I71" s="5"/>
    </row>
    <row r="72" ht="15.75" customHeight="1">
      <c r="B72" s="7" t="s">
        <v>187</v>
      </c>
      <c r="C72" s="7" t="s">
        <v>188</v>
      </c>
      <c r="D72" s="6" t="s">
        <v>189</v>
      </c>
      <c r="E72" s="7" t="s">
        <v>190</v>
      </c>
      <c r="F72" s="7" t="s">
        <v>18</v>
      </c>
      <c r="G72" s="8" t="s">
        <v>15</v>
      </c>
      <c r="H72" s="7"/>
    </row>
    <row r="73" ht="15.75" customHeight="1">
      <c r="B73" s="7" t="s">
        <v>191</v>
      </c>
      <c r="C73" s="7" t="s">
        <v>192</v>
      </c>
      <c r="D73" s="6" t="s">
        <v>193</v>
      </c>
      <c r="E73" s="7" t="s">
        <v>194</v>
      </c>
      <c r="F73" s="7" t="s">
        <v>18</v>
      </c>
      <c r="G73" s="8" t="s">
        <v>15</v>
      </c>
      <c r="H73" s="7"/>
    </row>
    <row r="74" ht="15.75" customHeight="1">
      <c r="B74" s="7" t="s">
        <v>195</v>
      </c>
      <c r="C74" s="7" t="s">
        <v>196</v>
      </c>
      <c r="D74" s="6" t="s">
        <v>197</v>
      </c>
      <c r="E74" s="7" t="s">
        <v>198</v>
      </c>
      <c r="F74" s="7" t="s">
        <v>18</v>
      </c>
      <c r="G74" s="8" t="s">
        <v>15</v>
      </c>
      <c r="H74" s="7"/>
    </row>
    <row r="75" ht="15.75" customHeight="1">
      <c r="C75" s="7" t="s">
        <v>199</v>
      </c>
      <c r="D75" s="6" t="s">
        <v>200</v>
      </c>
      <c r="E75" s="7" t="s">
        <v>201</v>
      </c>
      <c r="F75" s="7" t="s">
        <v>23</v>
      </c>
      <c r="G75" s="8" t="s">
        <v>15</v>
      </c>
      <c r="H75" s="7"/>
    </row>
    <row r="76" ht="15.75" customHeight="1">
      <c r="D76" s="6" t="s">
        <v>202</v>
      </c>
      <c r="E76" s="7" t="s">
        <v>203</v>
      </c>
      <c r="F76" s="7" t="s">
        <v>14</v>
      </c>
      <c r="G76" s="8" t="s">
        <v>15</v>
      </c>
      <c r="H76" s="7"/>
    </row>
    <row r="77" ht="15.75" customHeight="1">
      <c r="B77" s="7" t="s">
        <v>204</v>
      </c>
      <c r="C77" s="7" t="s">
        <v>205</v>
      </c>
      <c r="D77" s="6" t="s">
        <v>206</v>
      </c>
      <c r="E77" s="7" t="s">
        <v>207</v>
      </c>
      <c r="F77" s="7" t="s">
        <v>29</v>
      </c>
      <c r="G77" s="8" t="s">
        <v>15</v>
      </c>
      <c r="H77" s="7"/>
    </row>
    <row r="78" ht="15.75" customHeight="1">
      <c r="C78" s="7" t="s">
        <v>208</v>
      </c>
      <c r="D78" s="6" t="s">
        <v>209</v>
      </c>
      <c r="E78" s="7" t="s">
        <v>210</v>
      </c>
      <c r="F78" s="7" t="s">
        <v>18</v>
      </c>
      <c r="G78" s="8" t="s">
        <v>15</v>
      </c>
      <c r="H78" s="7"/>
    </row>
    <row r="79" ht="15.75" customHeight="1">
      <c r="D79" s="6" t="s">
        <v>211</v>
      </c>
      <c r="E79" s="7" t="s">
        <v>212</v>
      </c>
      <c r="F79" s="7" t="s">
        <v>18</v>
      </c>
      <c r="G79" s="8" t="s">
        <v>15</v>
      </c>
      <c r="H79" s="7"/>
    </row>
    <row r="80" ht="15.75" customHeight="1">
      <c r="B80" s="7" t="s">
        <v>213</v>
      </c>
      <c r="C80" s="7" t="s">
        <v>214</v>
      </c>
      <c r="D80" s="6" t="s">
        <v>215</v>
      </c>
      <c r="E80" s="7" t="s">
        <v>216</v>
      </c>
      <c r="F80" s="7" t="s">
        <v>18</v>
      </c>
      <c r="G80" s="8" t="s">
        <v>15</v>
      </c>
      <c r="H80" s="7"/>
    </row>
    <row r="81" ht="15.75" customHeight="1">
      <c r="D81" s="6" t="s">
        <v>217</v>
      </c>
      <c r="E81" s="7" t="s">
        <v>218</v>
      </c>
      <c r="F81" s="7" t="s">
        <v>18</v>
      </c>
      <c r="G81" s="8" t="s">
        <v>15</v>
      </c>
      <c r="H81" s="7"/>
    </row>
    <row r="82" ht="15.75" customHeight="1">
      <c r="D82" s="6" t="s">
        <v>219</v>
      </c>
      <c r="E82" s="7" t="s">
        <v>220</v>
      </c>
      <c r="F82" s="7" t="s">
        <v>18</v>
      </c>
      <c r="G82" s="8" t="s">
        <v>15</v>
      </c>
      <c r="H82" s="7"/>
    </row>
    <row r="83" ht="15.75" customHeight="1">
      <c r="D83" s="6" t="s">
        <v>221</v>
      </c>
      <c r="E83" s="7" t="s">
        <v>222</v>
      </c>
      <c r="F83" s="7" t="s">
        <v>18</v>
      </c>
      <c r="G83" s="8" t="s">
        <v>15</v>
      </c>
      <c r="H83" s="7"/>
    </row>
    <row r="84" ht="15.75" customHeight="1">
      <c r="B84" s="7" t="s">
        <v>223</v>
      </c>
      <c r="C84" s="7" t="s">
        <v>224</v>
      </c>
      <c r="D84" s="6" t="s">
        <v>225</v>
      </c>
      <c r="E84" s="7" t="s">
        <v>226</v>
      </c>
      <c r="F84" s="7" t="s">
        <v>18</v>
      </c>
      <c r="G84" s="8" t="s">
        <v>15</v>
      </c>
      <c r="H84" s="7"/>
    </row>
    <row r="85" ht="15.75" customHeight="1">
      <c r="C85" s="7" t="s">
        <v>227</v>
      </c>
      <c r="D85" s="6" t="s">
        <v>228</v>
      </c>
      <c r="E85" s="7" t="s">
        <v>229</v>
      </c>
      <c r="F85" s="7" t="s">
        <v>18</v>
      </c>
      <c r="G85" s="8" t="s">
        <v>15</v>
      </c>
      <c r="H85" s="7"/>
    </row>
    <row r="86" ht="15.75" customHeight="1">
      <c r="D86" s="6" t="s">
        <v>230</v>
      </c>
      <c r="E86" s="7" t="s">
        <v>231</v>
      </c>
      <c r="F86" s="7" t="s">
        <v>18</v>
      </c>
      <c r="G86" s="8" t="s">
        <v>15</v>
      </c>
      <c r="H86" s="7"/>
    </row>
    <row r="87" ht="15.75" customHeight="1">
      <c r="C87" s="7" t="s">
        <v>232</v>
      </c>
      <c r="D87" s="6" t="s">
        <v>233</v>
      </c>
      <c r="E87" s="7" t="s">
        <v>234</v>
      </c>
      <c r="F87" s="7" t="s">
        <v>18</v>
      </c>
      <c r="G87" s="8" t="s">
        <v>15</v>
      </c>
      <c r="H87" s="7"/>
    </row>
    <row r="88" ht="15.75" customHeight="1">
      <c r="C88" s="7" t="s">
        <v>235</v>
      </c>
      <c r="D88" s="6" t="s">
        <v>236</v>
      </c>
      <c r="E88" s="7" t="s">
        <v>237</v>
      </c>
      <c r="F88" s="7" t="s">
        <v>18</v>
      </c>
      <c r="G88" s="8" t="s">
        <v>15</v>
      </c>
      <c r="H88" s="7"/>
    </row>
    <row r="89" ht="15.75" customHeight="1">
      <c r="D89" s="6" t="s">
        <v>238</v>
      </c>
      <c r="E89" s="7" t="s">
        <v>239</v>
      </c>
      <c r="F89" s="7" t="s">
        <v>18</v>
      </c>
      <c r="G89" s="8" t="s">
        <v>15</v>
      </c>
      <c r="H89" s="7"/>
    </row>
    <row r="90" ht="15.75" customHeight="1">
      <c r="A90" s="11"/>
      <c r="B90" s="11"/>
      <c r="C90" s="12" t="s">
        <v>240</v>
      </c>
      <c r="D90" s="13" t="s">
        <v>241</v>
      </c>
      <c r="E90" s="12" t="s">
        <v>242</v>
      </c>
      <c r="F90" s="12" t="s">
        <v>18</v>
      </c>
      <c r="G90" s="14" t="s">
        <v>26</v>
      </c>
      <c r="H90" s="12"/>
      <c r="I90" s="15">
        <f>COUNTA(D71:D90)</f>
        <v>20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10:B28"/>
    <mergeCell ref="B29:B44"/>
    <mergeCell ref="A2:A7"/>
    <mergeCell ref="B2:B7"/>
    <mergeCell ref="C2:C7"/>
    <mergeCell ref="A8:A28"/>
    <mergeCell ref="C10:C23"/>
    <mergeCell ref="C24:C28"/>
    <mergeCell ref="C31:C44"/>
    <mergeCell ref="C49:C52"/>
    <mergeCell ref="B74:B76"/>
    <mergeCell ref="B77:B79"/>
    <mergeCell ref="C78:C79"/>
    <mergeCell ref="B80:B83"/>
    <mergeCell ref="C80:C83"/>
    <mergeCell ref="B84:B90"/>
    <mergeCell ref="C85:C86"/>
    <mergeCell ref="C88:C89"/>
    <mergeCell ref="A29:A48"/>
    <mergeCell ref="B45:B48"/>
    <mergeCell ref="A49:A70"/>
    <mergeCell ref="B49:B70"/>
    <mergeCell ref="C55:C69"/>
    <mergeCell ref="A71:A90"/>
    <mergeCell ref="C75:C7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4.75"/>
    <col customWidth="1" min="3" max="3" width="10.13"/>
    <col customWidth="1" min="4" max="26" width="8.63"/>
  </cols>
  <sheetData>
    <row r="1">
      <c r="B1" s="9" t="s">
        <v>243</v>
      </c>
    </row>
    <row r="2">
      <c r="A2" s="7" t="s">
        <v>9</v>
      </c>
      <c r="B2" s="16">
        <v>25144.0</v>
      </c>
      <c r="C2" s="17">
        <f t="shared" ref="C2:C6" si="1">B2/$B$7</f>
        <v>0.3032100909</v>
      </c>
    </row>
    <row r="3">
      <c r="A3" s="7" t="s">
        <v>30</v>
      </c>
      <c r="B3" s="16">
        <v>29603.0</v>
      </c>
      <c r="C3" s="17">
        <f t="shared" si="1"/>
        <v>0.3569809228</v>
      </c>
    </row>
    <row r="4">
      <c r="A4" s="7" t="s">
        <v>82</v>
      </c>
      <c r="B4" s="16">
        <v>19721.0</v>
      </c>
      <c r="C4" s="17">
        <f t="shared" si="1"/>
        <v>0.237814437</v>
      </c>
    </row>
    <row r="5">
      <c r="A5" s="7" t="s">
        <v>132</v>
      </c>
      <c r="B5" s="16">
        <v>8274.0</v>
      </c>
      <c r="C5" s="17">
        <f t="shared" si="1"/>
        <v>0.09977570364</v>
      </c>
    </row>
    <row r="6">
      <c r="A6" s="7" t="s">
        <v>183</v>
      </c>
      <c r="B6" s="16">
        <v>184.0</v>
      </c>
      <c r="C6" s="17">
        <f t="shared" si="1"/>
        <v>0.002218845718</v>
      </c>
    </row>
    <row r="7">
      <c r="B7" s="18">
        <f>SUM(B2:B6)</f>
        <v>82926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2025-07-01T16:30:09Z</dcterms:created>
  <dc:creator>Editor_Humboldt</dc:creator>
</cp:coreProperties>
</file>