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comisiones\comisiones-backend\upload\"/>
    </mc:Choice>
  </mc:AlternateContent>
  <xr:revisionPtr revIDLastSave="0" documentId="13_ncr:1_{978E9C6E-E63D-4BC3-ADD2-5850E6CB9F0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I19" i="1"/>
  <c r="I27" i="1"/>
  <c r="I59" i="1"/>
  <c r="I91" i="1"/>
  <c r="I123" i="1"/>
  <c r="I155" i="1"/>
  <c r="I192" i="1"/>
  <c r="H2" i="1"/>
  <c r="I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</calcChain>
</file>

<file path=xl/sharedStrings.xml><?xml version="1.0" encoding="utf-8"?>
<sst xmlns="http://schemas.openxmlformats.org/spreadsheetml/2006/main" count="817" uniqueCount="197">
  <si>
    <t>id</t>
  </si>
  <si>
    <t>nombre</t>
  </si>
  <si>
    <t>descripcion</t>
  </si>
  <si>
    <t>tipo precio</t>
  </si>
  <si>
    <t>monto</t>
  </si>
  <si>
    <t>5eff73c91c1a1a27f0144ce2</t>
  </si>
  <si>
    <t>MEDICION</t>
  </si>
  <si>
    <t>PRECIO 1</t>
  </si>
  <si>
    <t>5f14b4491c1a1a42a023c6e4</t>
  </si>
  <si>
    <t>MEDICION TUPIZA</t>
  </si>
  <si>
    <t>5f14b4b11c1a1a4888676964</t>
  </si>
  <si>
    <t>MEDICION COLABORADORES</t>
  </si>
  <si>
    <t>5f14b5071c1a1a42941a11b5</t>
  </si>
  <si>
    <t>CONSULTA TU OPTICA</t>
  </si>
  <si>
    <t>5f14b57d1c1a1a48826cf827</t>
  </si>
  <si>
    <t>MEDICION SIN COSTO</t>
  </si>
  <si>
    <t>5f159b4c1c1a1a22012f3c5e</t>
  </si>
  <si>
    <t>MEDICION YACUIBA</t>
  </si>
  <si>
    <t>5f15a4411c1a1a2c2d321ef3</t>
  </si>
  <si>
    <t>CONSULTA YACUIBA</t>
  </si>
  <si>
    <t>5f21a8fe1c1a1a2aae44d474</t>
  </si>
  <si>
    <t>Recorte</t>
  </si>
  <si>
    <t>5f2831801c1a1a13fc541042</t>
  </si>
  <si>
    <t>MEDICION POTOSI</t>
  </si>
  <si>
    <t>5f5bbbcf1c1a1a072c78d32a</t>
  </si>
  <si>
    <t>MEDICION OPTIENTRO</t>
  </si>
  <si>
    <t>60620eef1c1a1a4c037dd602</t>
  </si>
  <si>
    <t>GRABADO DE LENTES</t>
  </si>
  <si>
    <t>60905a361c1a1a14d440b0b3</t>
  </si>
  <si>
    <t xml:space="preserve">CONSULTA  LA PAZ </t>
  </si>
  <si>
    <t>61a917291c1a1a0f9d7f3121</t>
  </si>
  <si>
    <t>CONSULTA LA PAZ (CONVENIO)</t>
  </si>
  <si>
    <t>61b8b1d71c1a1a39bc002e13</t>
  </si>
  <si>
    <t>CONSULTORIO LA PAZ 2</t>
  </si>
  <si>
    <t>6220dcd41c1a1a394d64ae22</t>
  </si>
  <si>
    <t>CONSULTA LA PAZ INTERNA</t>
  </si>
  <si>
    <t>623381cb8c91e770af057fe5</t>
  </si>
  <si>
    <t>CONSULTAS COTEL</t>
  </si>
  <si>
    <t>6238d8cf8c91e72a544b0aa2</t>
  </si>
  <si>
    <t>CONSULTA LA PAZ EXTERNA 2</t>
  </si>
  <si>
    <t>6256c4628c91e77ea9531e12</t>
  </si>
  <si>
    <t>BLENDED</t>
  </si>
  <si>
    <t>63505f0db3058e9f0a0c6ff3</t>
  </si>
  <si>
    <t>TONOMETRIA</t>
  </si>
  <si>
    <t>6405f4942a4a38f73f0a7802</t>
  </si>
  <si>
    <t>MEDICION SIN COSTO DERIVADA DE OPTICENTRO</t>
  </si>
  <si>
    <t>640666b70dc1999cd3093a12</t>
  </si>
  <si>
    <t>CONSULTORIO OFTALMOLOGICO</t>
  </si>
  <si>
    <t>6408ce9056a3a10c8607a332</t>
  </si>
  <si>
    <t xml:space="preserve">RECONSULTA </t>
  </si>
  <si>
    <t>640f26765ac15a595f04c512</t>
  </si>
  <si>
    <t>CONSULTA DE EMERGENCIA</t>
  </si>
  <si>
    <t>641a1a5c5c26bb6b970fdfc2</t>
  </si>
  <si>
    <t xml:space="preserve">CUERPO EXTRANO </t>
  </si>
  <si>
    <t>641dafcbad7a9d1104006a42</t>
  </si>
  <si>
    <t>DERIVACION ECONOPTICA (BARON)</t>
  </si>
  <si>
    <t>6421e9774f6bd65a10010982</t>
  </si>
  <si>
    <t>DERIVAION  ECONOPTICA SIN COSTO</t>
  </si>
  <si>
    <t>643e8016e859bfcf7a07e3d0</t>
  </si>
  <si>
    <t>DERIVACION (CIMES)</t>
  </si>
  <si>
    <t>643e803dccd50d4bde061702</t>
  </si>
  <si>
    <t>DERIVACION (SOLEX)</t>
  </si>
  <si>
    <t>643e8149ddcfe6c03908e9a0</t>
  </si>
  <si>
    <t>DERIVACION (IPTK)</t>
  </si>
  <si>
    <t>643e81760a826375e40dc310</t>
  </si>
  <si>
    <t>DERIVACION (SEGIP)</t>
  </si>
  <si>
    <t>643e8317112c791fd6029470</t>
  </si>
  <si>
    <t>SERVICIO DE EMERGENCIAS</t>
  </si>
  <si>
    <t>643e8348e859bfcf7a07e3d3</t>
  </si>
  <si>
    <t xml:space="preserve">EMERGENCIAS DE CUERPO EXTRANO </t>
  </si>
  <si>
    <t>643e8375ccd50d4bde061703</t>
  </si>
  <si>
    <t>PROCEDIMIENTO EXTRA FONDO DE OJO</t>
  </si>
  <si>
    <t>643e8389fa5d198631079ff0</t>
  </si>
  <si>
    <t>SONDAJE LAGRIMAL</t>
  </si>
  <si>
    <t>643e83aa2bac5d841b07c190</t>
  </si>
  <si>
    <t>FONDO DE OJO (FO)</t>
  </si>
  <si>
    <t>643e83ceddcfe6c03908e9a3</t>
  </si>
  <si>
    <t>PROCEDIMIENTO DE RETIRO DE CUERPO</t>
  </si>
  <si>
    <t>6464fbeb6b8906c99b0686f2</t>
  </si>
  <si>
    <t>CHALAZION - ORZUELO</t>
  </si>
  <si>
    <t>6464fc18e5b6adb0ea063d83</t>
  </si>
  <si>
    <t>PTERIGIÓN</t>
  </si>
  <si>
    <t>6464fc390d0b8d0ba90d5d12</t>
  </si>
  <si>
    <t>EXTRACCION DE CUERPOS EXTRAÑOS EN CAMILLA</t>
  </si>
  <si>
    <t>64847cf0179a8612290f6ac2</t>
  </si>
  <si>
    <t>CONSULTA FAMILIARES</t>
  </si>
  <si>
    <t>64847d4f24466dbba901a622</t>
  </si>
  <si>
    <t>CONSULTA COLABORADORES</t>
  </si>
  <si>
    <t>64a2cd87b402b5f1d0089532</t>
  </si>
  <si>
    <t xml:space="preserve">CERTIFICADO MEDICO </t>
  </si>
  <si>
    <t>64fb362e63da016a100b56b8</t>
  </si>
  <si>
    <t>CIRUGIA DE PUNTOPLASTIA (DRA MELODY SALAZAR)</t>
  </si>
  <si>
    <t>6512fdb371abcc92d00192d2</t>
  </si>
  <si>
    <t>652d3cd9e6a3e00b570fd802</t>
  </si>
  <si>
    <t xml:space="preserve">Convenio Clinica los Angeles </t>
  </si>
  <si>
    <t>657cc122a16c1905040933c2</t>
  </si>
  <si>
    <t>SERVICIO DE PRISMA</t>
  </si>
  <si>
    <t>6580ba3ceda4e9913502ab06</t>
  </si>
  <si>
    <t>DERIVAION TU OPTICA  SIN COSTO</t>
  </si>
  <si>
    <t>675b42f3184e7d28170d9aad</t>
  </si>
  <si>
    <t>MEDICION CONVENIO PROSYSO</t>
  </si>
  <si>
    <t>67f82f6502c5b551770bfbb0</t>
  </si>
  <si>
    <t>SERVICIO DE SOLDADURA</t>
  </si>
  <si>
    <t>PRECIO 2</t>
  </si>
  <si>
    <t>5f14b4711c1a1a466e0fbd34</t>
  </si>
  <si>
    <t>MEDICION A FAMILIARES</t>
  </si>
  <si>
    <t>5f358e521c1a1a3221133e73</t>
  </si>
  <si>
    <t>MEDICION ECONOPTICA CAMPESINO</t>
  </si>
  <si>
    <t>63948af20b283899d30eab31</t>
  </si>
  <si>
    <t>TRATAMIENTO ESPECIAL</t>
  </si>
  <si>
    <t>641da654c23500bb53062e09</t>
  </si>
  <si>
    <t>CONSULTORIO OFTALMOLOGICO DRA . BARON</t>
  </si>
  <si>
    <t>5f3f00571c1a1a5a0f3d4906</t>
  </si>
  <si>
    <t>MOLDE POR OJO</t>
  </si>
  <si>
    <t>VENTA TERCEROS 1</t>
  </si>
  <si>
    <t>5f3f00711c1a1a59631b7f46</t>
  </si>
  <si>
    <t>TINTE TONALIDADES SUAVES O INTERMEDIAS</t>
  </si>
  <si>
    <t>5f3f00801c1a1a4fbf6c4248</t>
  </si>
  <si>
    <t>TINTE TONALIDAD OSCURA</t>
  </si>
  <si>
    <t>5f3f00a61c1a1a5a0f3d4907</t>
  </si>
  <si>
    <t>CAPA ANTI-RAYAS AMBOS OJOS</t>
  </si>
  <si>
    <t>5f3f00b41c1a1a5a121cc613</t>
  </si>
  <si>
    <t>MONTAJE MARCO COMPLETO</t>
  </si>
  <si>
    <t>5f3f00c91c1a1a5a994c3346</t>
  </si>
  <si>
    <t>MONTAJE MEDIO MARCO (RANURADO)</t>
  </si>
  <si>
    <t>5f3f00d41c1a1a4cb969b084</t>
  </si>
  <si>
    <t>MONTAJE FLOTANTE</t>
  </si>
  <si>
    <t>5f3f01081c1a1a4cb969b085</t>
  </si>
  <si>
    <t>MONTAJE ESPECIAL (OTRAS FORMAS)</t>
  </si>
  <si>
    <t>5f3f01201c1a1a5d1f1ab882</t>
  </si>
  <si>
    <t>MONTAJE ESPECIAL MONTURAS DEPORTIVAS O CURVAS</t>
  </si>
  <si>
    <t>ECO 1</t>
  </si>
  <si>
    <t>60be93b31c1a1a07f1326e02</t>
  </si>
  <si>
    <t>RECONSULTA</t>
  </si>
  <si>
    <t>61255b961c1a1a2d3d5c1b66</t>
  </si>
  <si>
    <t>Consultorio Camargo</t>
  </si>
  <si>
    <t>61353cfb1c1a1a48153f3063</t>
  </si>
  <si>
    <t>CHALAZION DRA. BARON</t>
  </si>
  <si>
    <t>61353d321c1a1a3f602c70f4</t>
  </si>
  <si>
    <t>ORZUELO (DRA BARON)</t>
  </si>
  <si>
    <t>61353d621c1a1a480c34a664</t>
  </si>
  <si>
    <t>QUISTES DE RETENCION (DRA. BARON)</t>
  </si>
  <si>
    <t>61353d8f1c1a1a480d4ce492</t>
  </si>
  <si>
    <t>QUISTE CONJUNTIVAL (DRA BARON)</t>
  </si>
  <si>
    <t>61353dbd1c1a1a451e0d7cb4</t>
  </si>
  <si>
    <t>LESIONES CONJUNTIVALES (DRA BARON)</t>
  </si>
  <si>
    <t>61353dda1c1a1a451e0d7cb5</t>
  </si>
  <si>
    <t>SUTURACIONES</t>
  </si>
  <si>
    <t>61353e161c1a1a4cf3394542</t>
  </si>
  <si>
    <t>VERRUGA PALPEBRAL (DRA BARON)</t>
  </si>
  <si>
    <t>61353e3c1c1a1a4d0545cff2</t>
  </si>
  <si>
    <t>QUISTE SEBACEO (DRA BARON)</t>
  </si>
  <si>
    <t>61353e611c1a1a4d00430913</t>
  </si>
  <si>
    <t>ESTUDIO DE SINDROME DE OJO SECO (DRA BARON)</t>
  </si>
  <si>
    <t>61353e7f1c1a1a4d00430914</t>
  </si>
  <si>
    <t>PTERIGION (DRA BARON)</t>
  </si>
  <si>
    <t>61353eac1c1a1a4d07177973</t>
  </si>
  <si>
    <t>PTERIGION INTERNO Y EXTERNO (DRA BARON)</t>
  </si>
  <si>
    <t>61353eca1c1a1a4d07177974</t>
  </si>
  <si>
    <t>CONSULTA PATOLOGICA  (DRA BARON)</t>
  </si>
  <si>
    <t>61353eec1c1a1a501c47cb72</t>
  </si>
  <si>
    <t>CERTIFICADO MEDICO (DRA BARON)</t>
  </si>
  <si>
    <t>61af9c891c1a1a7ee372a332</t>
  </si>
  <si>
    <t>ESTUDIO DEGENERACION MACULAR (DRA. BARON)</t>
  </si>
  <si>
    <t>61af9cbb1c1a1a7eda46e2d2</t>
  </si>
  <si>
    <t>ESTUDIO RETINOPATIA DIABETICA (DRA. BARON)</t>
  </si>
  <si>
    <t>61af9cdc1c1a1a02420d46b3</t>
  </si>
  <si>
    <t>GLAUCOMA (DRA. BARON)</t>
  </si>
  <si>
    <t>629b5f0c8c91e7683b1b0214</t>
  </si>
  <si>
    <t>CONSULTA INTERNA ECONOPTICA CAMARGO</t>
  </si>
  <si>
    <t>629b5f4d8c91e7698a62af82</t>
  </si>
  <si>
    <t>CONSULTA EXTERNA ECONOPTICA CAMARGO</t>
  </si>
  <si>
    <t>65216a7a6406c434b806f6f2</t>
  </si>
  <si>
    <t>FONDO DE OJO (DRA. BARON)</t>
  </si>
  <si>
    <t>67194d1c182e9f8107095492</t>
  </si>
  <si>
    <t>CAMBIO DE HILO</t>
  </si>
  <si>
    <t>ECO 2</t>
  </si>
  <si>
    <t>63d0654d173473b0c5013cd7</t>
  </si>
  <si>
    <t>Consulta Patalogica</t>
  </si>
  <si>
    <t>VISION POTOSI</t>
  </si>
  <si>
    <t>5f6f5c881c1a1a46aa096ebe</t>
  </si>
  <si>
    <t>TRATAMIENTO ANTIREFLEJO VERDE</t>
  </si>
  <si>
    <t>5f6f5ca31c1a1a480a698ee2</t>
  </si>
  <si>
    <t>TRATAMIENTO ANTIREFLEJO AZUL</t>
  </si>
  <si>
    <t>ZONA VISION</t>
  </si>
  <si>
    <t>ZONA OPTICA</t>
  </si>
  <si>
    <t>VENTA TERCEROS 2</t>
  </si>
  <si>
    <t>5f6e18c41c1a1a27c452e672</t>
  </si>
  <si>
    <t>BISEL PULIDO</t>
  </si>
  <si>
    <t>F&amp;F 1</t>
  </si>
  <si>
    <t>636f2ad6fddf507d930d7af5</t>
  </si>
  <si>
    <t>MONTURA PROPIA MONTAJE</t>
  </si>
  <si>
    <t>F&amp;F 2</t>
  </si>
  <si>
    <t>comsion fija</t>
  </si>
  <si>
    <t>comsiom 2%</t>
  </si>
  <si>
    <t>comsisio 3%</t>
  </si>
  <si>
    <t>comsion fija2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</si>
</sst>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AE32DC-C1A2-4F33-BA86-07E7DC65772E}" name="Tabla1" displayName="Tabla1" ref="A1:I203" totalsRowShown="0">
  <autoFilter ref="A1:I203" xr:uid="{61AE32DC-C1A2-4F33-BA86-07E7DC65772E}"/>
  <tableColumns count="9">
    <tableColumn id="1" xr3:uid="{3CEB0556-6DC3-4C45-80B2-CC7BFF9A7ACA}" name="id"/>
    <tableColumn id="2" xr3:uid="{13E6423B-57B6-4771-B959-F28CC945EC92}" name="nombre"/>
    <tableColumn id="3" xr3:uid="{F0FB3F0D-F2E5-4EC7-8714-61B9863CD1E1}" name="descripcion"/>
    <tableColumn id="4" xr3:uid="{CA118D95-6253-435C-AFBC-BCC9104367EB}" name="tipo precio"/>
    <tableColumn id="5" xr3:uid="{A3E5216C-990E-4D39-A7A4-408D04B3A703}" name="monto"/>
    <tableColumn id="6" xr3:uid="{60A1CFD8-7F7D-416B-BBFD-3FCF0D5D8621}" name="comsisio 3%" dataDxfId="3">
      <calculatedColumnFormula>E2*0.003</calculatedColumnFormula>
    </tableColumn>
    <tableColumn id="7" xr3:uid="{D3A28741-95BC-461E-A1C5-4966140AAC3C}" name="comsion fija" dataDxfId="0"/>
    <tableColumn id="8" xr3:uid="{A40AB5FB-684A-4A44-9B8F-24BFFD8D2D88}" name="comsiom 2%" dataDxfId="2">
      <calculatedColumnFormula>E2*0.002</calculatedColumnFormula>
    </tableColumn>
    <tableColumn id="9" xr3:uid="{6541D69F-075C-4F85-8705-D85E2A55159E}" name="comsion fija2" dataDxfId="1">
      <calculatedColumnFormula>ROUNDDOWN(H2,-2)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3"/>
  <sheetViews>
    <sheetView tabSelected="1" topLeftCell="B37" workbookViewId="0">
      <selection activeCell="I53" sqref="I53"/>
    </sheetView>
  </sheetViews>
  <sheetFormatPr baseColWidth="10" defaultColWidth="8.7265625" defaultRowHeight="14.5" x14ac:dyDescent="0.35"/>
  <cols>
    <col min="1" max="1" width="55.453125" customWidth="1"/>
    <col min="2" max="2" width="27.7265625" customWidth="1"/>
    <col min="3" max="3" width="28.453125" customWidth="1"/>
    <col min="4" max="4" width="24.54296875" customWidth="1"/>
    <col min="6" max="6" width="22.81640625" customWidth="1"/>
    <col min="7" max="7" width="26.08984375" customWidth="1"/>
    <col min="8" max="8" width="13.36328125" customWidth="1"/>
    <col min="9" max="9" width="25.8164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195</v>
      </c>
      <c r="G1" t="s">
        <v>193</v>
      </c>
      <c r="H1" t="s">
        <v>194</v>
      </c>
      <c r="I1" t="s">
        <v>196</v>
      </c>
    </row>
    <row r="2" spans="1:9" x14ac:dyDescent="0.35">
      <c r="A2" t="s">
        <v>5</v>
      </c>
      <c r="B2" t="s">
        <v>6</v>
      </c>
      <c r="C2" t="s">
        <v>6</v>
      </c>
      <c r="D2" t="s">
        <v>7</v>
      </c>
      <c r="E2">
        <v>150</v>
      </c>
      <c r="F2">
        <f t="shared" ref="F2:F65" si="0">E2*0.003</f>
        <v>0.45</v>
      </c>
      <c r="G2">
        <f>ROUNDDOWN(F2,-2)</f>
        <v>0</v>
      </c>
      <c r="H2">
        <f t="shared" ref="H2:H65" si="1">E2*0.002</f>
        <v>0.3</v>
      </c>
      <c r="I2">
        <f t="shared" ref="I2:I65" si="2">ROUNDDOWN(H2,-2)</f>
        <v>0</v>
      </c>
    </row>
    <row r="3" spans="1:9" x14ac:dyDescent="0.35">
      <c r="A3" t="s">
        <v>8</v>
      </c>
      <c r="B3" t="s">
        <v>9</v>
      </c>
      <c r="C3" t="s">
        <v>9</v>
      </c>
      <c r="D3" t="s">
        <v>7</v>
      </c>
      <c r="E3">
        <v>1</v>
      </c>
      <c r="F3">
        <f t="shared" si="0"/>
        <v>3.0000000000000001E-3</v>
      </c>
      <c r="G3">
        <v>0</v>
      </c>
      <c r="H3">
        <f t="shared" si="1"/>
        <v>2E-3</v>
      </c>
      <c r="I3">
        <f t="shared" si="2"/>
        <v>0</v>
      </c>
    </row>
    <row r="4" spans="1:9" x14ac:dyDescent="0.35">
      <c r="A4" t="s">
        <v>10</v>
      </c>
      <c r="B4" t="s">
        <v>11</v>
      </c>
      <c r="C4" t="s">
        <v>11</v>
      </c>
      <c r="D4" t="s">
        <v>7</v>
      </c>
      <c r="E4">
        <v>50</v>
      </c>
      <c r="F4">
        <f t="shared" si="0"/>
        <v>0.15</v>
      </c>
      <c r="G4">
        <v>0</v>
      </c>
      <c r="H4">
        <f t="shared" si="1"/>
        <v>0.1</v>
      </c>
      <c r="I4">
        <f t="shared" si="2"/>
        <v>0</v>
      </c>
    </row>
    <row r="5" spans="1:9" x14ac:dyDescent="0.35">
      <c r="A5" t="s">
        <v>12</v>
      </c>
      <c r="B5" t="s">
        <v>13</v>
      </c>
      <c r="C5" t="s">
        <v>13</v>
      </c>
      <c r="D5" t="s">
        <v>7</v>
      </c>
      <c r="E5">
        <v>200</v>
      </c>
      <c r="F5">
        <f t="shared" si="0"/>
        <v>0.6</v>
      </c>
      <c r="G5">
        <v>0</v>
      </c>
      <c r="H5">
        <f t="shared" si="1"/>
        <v>0.4</v>
      </c>
      <c r="I5">
        <f t="shared" si="2"/>
        <v>0</v>
      </c>
    </row>
    <row r="6" spans="1:9" x14ac:dyDescent="0.35">
      <c r="A6" t="s">
        <v>14</v>
      </c>
      <c r="B6" t="s">
        <v>15</v>
      </c>
      <c r="C6" t="s">
        <v>15</v>
      </c>
      <c r="D6" t="s">
        <v>7</v>
      </c>
      <c r="E6">
        <v>0</v>
      </c>
      <c r="F6">
        <f t="shared" si="0"/>
        <v>0</v>
      </c>
      <c r="G6">
        <v>0</v>
      </c>
      <c r="H6">
        <f t="shared" si="1"/>
        <v>0</v>
      </c>
      <c r="I6">
        <f t="shared" si="2"/>
        <v>0</v>
      </c>
    </row>
    <row r="7" spans="1:9" x14ac:dyDescent="0.35">
      <c r="A7" t="s">
        <v>16</v>
      </c>
      <c r="B7" t="s">
        <v>17</v>
      </c>
      <c r="C7" t="s">
        <v>17</v>
      </c>
      <c r="D7" t="s">
        <v>7</v>
      </c>
      <c r="E7">
        <v>1</v>
      </c>
      <c r="F7">
        <f t="shared" si="0"/>
        <v>3.0000000000000001E-3</v>
      </c>
      <c r="G7">
        <v>0</v>
      </c>
      <c r="H7">
        <f t="shared" si="1"/>
        <v>2E-3</v>
      </c>
      <c r="I7">
        <f t="shared" si="2"/>
        <v>0</v>
      </c>
    </row>
    <row r="8" spans="1:9" x14ac:dyDescent="0.35">
      <c r="A8" t="s">
        <v>18</v>
      </c>
      <c r="B8" t="s">
        <v>19</v>
      </c>
      <c r="C8" t="s">
        <v>19</v>
      </c>
      <c r="D8" t="s">
        <v>7</v>
      </c>
      <c r="E8">
        <v>100</v>
      </c>
      <c r="F8">
        <f t="shared" si="0"/>
        <v>0.3</v>
      </c>
      <c r="G8">
        <v>0</v>
      </c>
      <c r="H8">
        <f t="shared" si="1"/>
        <v>0.2</v>
      </c>
      <c r="I8">
        <f t="shared" si="2"/>
        <v>0</v>
      </c>
    </row>
    <row r="9" spans="1:9" x14ac:dyDescent="0.35">
      <c r="A9" t="s">
        <v>20</v>
      </c>
      <c r="B9" t="s">
        <v>21</v>
      </c>
      <c r="C9" t="s">
        <v>21</v>
      </c>
      <c r="D9" t="s">
        <v>7</v>
      </c>
      <c r="E9">
        <v>35</v>
      </c>
      <c r="F9">
        <f t="shared" si="0"/>
        <v>0.105</v>
      </c>
      <c r="G9">
        <v>0</v>
      </c>
      <c r="H9">
        <f t="shared" si="1"/>
        <v>7.0000000000000007E-2</v>
      </c>
      <c r="I9">
        <f t="shared" si="2"/>
        <v>0</v>
      </c>
    </row>
    <row r="10" spans="1:9" x14ac:dyDescent="0.35">
      <c r="A10" t="s">
        <v>22</v>
      </c>
      <c r="B10" t="s">
        <v>23</v>
      </c>
      <c r="C10" t="s">
        <v>23</v>
      </c>
      <c r="D10" t="s">
        <v>7</v>
      </c>
      <c r="E10">
        <v>80</v>
      </c>
      <c r="F10">
        <f t="shared" si="0"/>
        <v>0.24</v>
      </c>
      <c r="G10">
        <v>0</v>
      </c>
      <c r="H10">
        <f t="shared" si="1"/>
        <v>0.16</v>
      </c>
      <c r="I10">
        <f t="shared" si="2"/>
        <v>0</v>
      </c>
    </row>
    <row r="11" spans="1:9" x14ac:dyDescent="0.35">
      <c r="A11" t="s">
        <v>24</v>
      </c>
      <c r="B11" t="s">
        <v>25</v>
      </c>
      <c r="C11" t="s">
        <v>25</v>
      </c>
      <c r="D11" t="s">
        <v>7</v>
      </c>
      <c r="E11">
        <v>100</v>
      </c>
      <c r="F11">
        <f t="shared" si="0"/>
        <v>0.3</v>
      </c>
      <c r="G11">
        <v>0</v>
      </c>
      <c r="H11">
        <f t="shared" si="1"/>
        <v>0.2</v>
      </c>
      <c r="I11">
        <f t="shared" si="2"/>
        <v>0</v>
      </c>
    </row>
    <row r="12" spans="1:9" x14ac:dyDescent="0.35">
      <c r="A12" t="s">
        <v>26</v>
      </c>
      <c r="B12" t="s">
        <v>27</v>
      </c>
      <c r="C12" t="s">
        <v>27</v>
      </c>
      <c r="D12" t="s">
        <v>7</v>
      </c>
      <c r="E12">
        <v>100</v>
      </c>
      <c r="F12">
        <f t="shared" si="0"/>
        <v>0.3</v>
      </c>
      <c r="G12">
        <v>0</v>
      </c>
      <c r="H12">
        <f t="shared" si="1"/>
        <v>0.2</v>
      </c>
      <c r="I12">
        <f t="shared" si="2"/>
        <v>0</v>
      </c>
    </row>
    <row r="13" spans="1:9" x14ac:dyDescent="0.35">
      <c r="A13" t="s">
        <v>28</v>
      </c>
      <c r="B13" t="s">
        <v>29</v>
      </c>
      <c r="C13" t="s">
        <v>29</v>
      </c>
      <c r="D13" t="s">
        <v>7</v>
      </c>
      <c r="E13">
        <v>150</v>
      </c>
      <c r="F13">
        <f t="shared" si="0"/>
        <v>0.45</v>
      </c>
      <c r="G13">
        <v>0</v>
      </c>
      <c r="H13">
        <f t="shared" si="1"/>
        <v>0.3</v>
      </c>
      <c r="I13">
        <f t="shared" si="2"/>
        <v>0</v>
      </c>
    </row>
    <row r="14" spans="1:9" x14ac:dyDescent="0.35">
      <c r="A14" t="s">
        <v>30</v>
      </c>
      <c r="B14" t="s">
        <v>31</v>
      </c>
      <c r="C14" t="s">
        <v>31</v>
      </c>
      <c r="D14" t="s">
        <v>7</v>
      </c>
      <c r="E14">
        <v>140</v>
      </c>
      <c r="F14">
        <f t="shared" si="0"/>
        <v>0.42</v>
      </c>
      <c r="G14">
        <v>0</v>
      </c>
      <c r="H14">
        <f t="shared" si="1"/>
        <v>0.28000000000000003</v>
      </c>
      <c r="I14">
        <f t="shared" si="2"/>
        <v>0</v>
      </c>
    </row>
    <row r="15" spans="1:9" x14ac:dyDescent="0.35">
      <c r="A15" t="s">
        <v>32</v>
      </c>
      <c r="B15" t="s">
        <v>33</v>
      </c>
      <c r="C15" t="s">
        <v>33</v>
      </c>
      <c r="D15" t="s">
        <v>7</v>
      </c>
      <c r="E15">
        <v>280</v>
      </c>
      <c r="F15">
        <f t="shared" si="0"/>
        <v>0.84</v>
      </c>
      <c r="G15">
        <v>0</v>
      </c>
      <c r="H15">
        <f t="shared" si="1"/>
        <v>0.56000000000000005</v>
      </c>
      <c r="I15">
        <f t="shared" si="2"/>
        <v>0</v>
      </c>
    </row>
    <row r="16" spans="1:9" x14ac:dyDescent="0.35">
      <c r="A16" t="s">
        <v>34</v>
      </c>
      <c r="B16" t="s">
        <v>35</v>
      </c>
      <c r="C16" t="s">
        <v>35</v>
      </c>
      <c r="D16" t="s">
        <v>7</v>
      </c>
      <c r="E16">
        <v>30</v>
      </c>
      <c r="F16">
        <f t="shared" si="0"/>
        <v>0.09</v>
      </c>
      <c r="G16">
        <v>0</v>
      </c>
      <c r="H16">
        <f t="shared" si="1"/>
        <v>0.06</v>
      </c>
      <c r="I16">
        <f t="shared" si="2"/>
        <v>0</v>
      </c>
    </row>
    <row r="17" spans="1:9" x14ac:dyDescent="0.35">
      <c r="A17" t="s">
        <v>36</v>
      </c>
      <c r="B17" t="s">
        <v>37</v>
      </c>
      <c r="C17" t="s">
        <v>37</v>
      </c>
      <c r="D17" t="s">
        <v>7</v>
      </c>
      <c r="E17">
        <v>2000</v>
      </c>
      <c r="F17">
        <f t="shared" si="0"/>
        <v>6</v>
      </c>
      <c r="G17">
        <v>0</v>
      </c>
      <c r="H17">
        <f t="shared" si="1"/>
        <v>4</v>
      </c>
      <c r="I17">
        <f t="shared" si="2"/>
        <v>0</v>
      </c>
    </row>
    <row r="18" spans="1:9" x14ac:dyDescent="0.35">
      <c r="A18" t="s">
        <v>38</v>
      </c>
      <c r="B18" t="s">
        <v>39</v>
      </c>
      <c r="C18" t="s">
        <v>39</v>
      </c>
      <c r="D18" t="s">
        <v>7</v>
      </c>
      <c r="E18">
        <v>150</v>
      </c>
      <c r="F18">
        <f t="shared" si="0"/>
        <v>0.45</v>
      </c>
      <c r="G18">
        <v>0</v>
      </c>
      <c r="H18">
        <f t="shared" si="1"/>
        <v>0.3</v>
      </c>
      <c r="I18">
        <f t="shared" si="2"/>
        <v>0</v>
      </c>
    </row>
    <row r="19" spans="1:9" x14ac:dyDescent="0.35">
      <c r="A19" t="s">
        <v>40</v>
      </c>
      <c r="B19" t="s">
        <v>41</v>
      </c>
      <c r="C19" t="s">
        <v>41</v>
      </c>
      <c r="D19" t="s">
        <v>7</v>
      </c>
      <c r="E19">
        <v>200</v>
      </c>
      <c r="F19">
        <f t="shared" si="0"/>
        <v>0.6</v>
      </c>
      <c r="G19">
        <v>0</v>
      </c>
      <c r="H19">
        <v>5</v>
      </c>
      <c r="I19">
        <f>ROUNDDOWN(H19,-2)</f>
        <v>0</v>
      </c>
    </row>
    <row r="20" spans="1:9" x14ac:dyDescent="0.35">
      <c r="A20" t="s">
        <v>42</v>
      </c>
      <c r="B20" t="s">
        <v>43</v>
      </c>
      <c r="C20" t="s">
        <v>43</v>
      </c>
      <c r="D20" t="s">
        <v>7</v>
      </c>
      <c r="E20">
        <v>80</v>
      </c>
      <c r="F20">
        <f t="shared" si="0"/>
        <v>0.24</v>
      </c>
      <c r="G20">
        <v>0</v>
      </c>
      <c r="H20">
        <f t="shared" si="1"/>
        <v>0.16</v>
      </c>
      <c r="I20">
        <f t="shared" si="2"/>
        <v>0</v>
      </c>
    </row>
    <row r="21" spans="1:9" x14ac:dyDescent="0.35">
      <c r="A21" t="s">
        <v>44</v>
      </c>
      <c r="B21" t="s">
        <v>45</v>
      </c>
      <c r="C21" t="s">
        <v>45</v>
      </c>
      <c r="D21" t="s">
        <v>7</v>
      </c>
      <c r="E21">
        <v>0</v>
      </c>
      <c r="F21">
        <f t="shared" si="0"/>
        <v>0</v>
      </c>
      <c r="G21">
        <v>0</v>
      </c>
      <c r="H21">
        <f t="shared" si="1"/>
        <v>0</v>
      </c>
      <c r="I21">
        <f t="shared" si="2"/>
        <v>0</v>
      </c>
    </row>
    <row r="22" spans="1:9" x14ac:dyDescent="0.35">
      <c r="A22" t="s">
        <v>46</v>
      </c>
      <c r="B22" t="s">
        <v>47</v>
      </c>
      <c r="C22" t="s">
        <v>47</v>
      </c>
      <c r="D22" t="s">
        <v>7</v>
      </c>
      <c r="E22">
        <v>250</v>
      </c>
      <c r="F22">
        <f t="shared" si="0"/>
        <v>0.75</v>
      </c>
      <c r="G22">
        <v>0</v>
      </c>
      <c r="H22">
        <f t="shared" si="1"/>
        <v>0.5</v>
      </c>
      <c r="I22">
        <f t="shared" si="2"/>
        <v>0</v>
      </c>
    </row>
    <row r="23" spans="1:9" x14ac:dyDescent="0.35">
      <c r="A23" t="s">
        <v>48</v>
      </c>
      <c r="B23" t="s">
        <v>49</v>
      </c>
      <c r="C23" t="s">
        <v>49</v>
      </c>
      <c r="D23" t="s">
        <v>7</v>
      </c>
      <c r="E23">
        <v>100</v>
      </c>
      <c r="F23">
        <f t="shared" si="0"/>
        <v>0.3</v>
      </c>
      <c r="G23">
        <v>0</v>
      </c>
      <c r="H23">
        <f t="shared" si="1"/>
        <v>0.2</v>
      </c>
      <c r="I23">
        <f t="shared" si="2"/>
        <v>0</v>
      </c>
    </row>
    <row r="24" spans="1:9" x14ac:dyDescent="0.35">
      <c r="A24" t="s">
        <v>50</v>
      </c>
      <c r="B24" t="s">
        <v>51</v>
      </c>
      <c r="C24" t="s">
        <v>51</v>
      </c>
      <c r="D24" t="s">
        <v>7</v>
      </c>
      <c r="E24">
        <v>250</v>
      </c>
      <c r="F24">
        <f t="shared" si="0"/>
        <v>0.75</v>
      </c>
      <c r="G24">
        <v>0</v>
      </c>
      <c r="H24">
        <f t="shared" si="1"/>
        <v>0.5</v>
      </c>
      <c r="I24">
        <f t="shared" si="2"/>
        <v>0</v>
      </c>
    </row>
    <row r="25" spans="1:9" x14ac:dyDescent="0.35">
      <c r="A25" t="s">
        <v>52</v>
      </c>
      <c r="B25" t="s">
        <v>53</v>
      </c>
      <c r="C25" t="s">
        <v>53</v>
      </c>
      <c r="D25" t="s">
        <v>7</v>
      </c>
      <c r="E25">
        <v>70</v>
      </c>
      <c r="F25">
        <f t="shared" si="0"/>
        <v>0.21</v>
      </c>
      <c r="G25">
        <v>0</v>
      </c>
      <c r="H25">
        <f t="shared" si="1"/>
        <v>0.14000000000000001</v>
      </c>
      <c r="I25">
        <f t="shared" si="2"/>
        <v>0</v>
      </c>
    </row>
    <row r="26" spans="1:9" x14ac:dyDescent="0.35">
      <c r="A26" t="s">
        <v>54</v>
      </c>
      <c r="B26" t="s">
        <v>55</v>
      </c>
      <c r="C26" t="s">
        <v>55</v>
      </c>
      <c r="D26" t="s">
        <v>7</v>
      </c>
      <c r="E26">
        <v>0</v>
      </c>
      <c r="F26">
        <f t="shared" si="0"/>
        <v>0</v>
      </c>
      <c r="G26">
        <v>0</v>
      </c>
      <c r="H26">
        <f t="shared" si="1"/>
        <v>0</v>
      </c>
      <c r="I26">
        <f t="shared" si="2"/>
        <v>0</v>
      </c>
    </row>
    <row r="27" spans="1:9" x14ac:dyDescent="0.35">
      <c r="A27" t="s">
        <v>56</v>
      </c>
      <c r="B27" t="s">
        <v>57</v>
      </c>
      <c r="C27" t="s">
        <v>57</v>
      </c>
      <c r="D27" t="s">
        <v>7</v>
      </c>
      <c r="E27">
        <v>0</v>
      </c>
      <c r="F27">
        <f t="shared" si="0"/>
        <v>0</v>
      </c>
      <c r="G27">
        <v>0</v>
      </c>
      <c r="H27">
        <f t="shared" si="1"/>
        <v>0</v>
      </c>
      <c r="I27">
        <f t="shared" si="2"/>
        <v>0</v>
      </c>
    </row>
    <row r="28" spans="1:9" x14ac:dyDescent="0.35">
      <c r="A28" t="s">
        <v>58</v>
      </c>
      <c r="B28" t="s">
        <v>59</v>
      </c>
      <c r="C28" t="s">
        <v>59</v>
      </c>
      <c r="D28" t="s">
        <v>7</v>
      </c>
      <c r="E28">
        <v>0</v>
      </c>
      <c r="F28">
        <f t="shared" si="0"/>
        <v>0</v>
      </c>
      <c r="G28">
        <v>0</v>
      </c>
      <c r="H28">
        <f t="shared" si="1"/>
        <v>0</v>
      </c>
      <c r="I28">
        <f t="shared" si="2"/>
        <v>0</v>
      </c>
    </row>
    <row r="29" spans="1:9" x14ac:dyDescent="0.35">
      <c r="A29" t="s">
        <v>60</v>
      </c>
      <c r="B29" t="s">
        <v>61</v>
      </c>
      <c r="C29" t="s">
        <v>61</v>
      </c>
      <c r="D29" t="s">
        <v>7</v>
      </c>
      <c r="E29">
        <v>0</v>
      </c>
      <c r="F29">
        <f t="shared" si="0"/>
        <v>0</v>
      </c>
      <c r="G29">
        <v>0</v>
      </c>
      <c r="H29">
        <f t="shared" si="1"/>
        <v>0</v>
      </c>
      <c r="I29">
        <f t="shared" si="2"/>
        <v>0</v>
      </c>
    </row>
    <row r="30" spans="1:9" x14ac:dyDescent="0.35">
      <c r="A30" t="s">
        <v>62</v>
      </c>
      <c r="B30" t="s">
        <v>63</v>
      </c>
      <c r="C30" t="s">
        <v>63</v>
      </c>
      <c r="D30" t="s">
        <v>7</v>
      </c>
      <c r="E30">
        <v>0</v>
      </c>
      <c r="F30">
        <f t="shared" si="0"/>
        <v>0</v>
      </c>
      <c r="G30">
        <v>0</v>
      </c>
      <c r="H30">
        <f t="shared" si="1"/>
        <v>0</v>
      </c>
      <c r="I30">
        <f t="shared" si="2"/>
        <v>0</v>
      </c>
    </row>
    <row r="31" spans="1:9" x14ac:dyDescent="0.35">
      <c r="A31" t="s">
        <v>64</v>
      </c>
      <c r="B31" t="s">
        <v>65</v>
      </c>
      <c r="C31" t="s">
        <v>65</v>
      </c>
      <c r="D31" t="s">
        <v>7</v>
      </c>
      <c r="E31">
        <v>0</v>
      </c>
      <c r="F31">
        <f t="shared" si="0"/>
        <v>0</v>
      </c>
      <c r="G31">
        <v>0</v>
      </c>
      <c r="H31">
        <f t="shared" si="1"/>
        <v>0</v>
      </c>
      <c r="I31">
        <f t="shared" si="2"/>
        <v>0</v>
      </c>
    </row>
    <row r="32" spans="1:9" x14ac:dyDescent="0.35">
      <c r="A32" t="s">
        <v>66</v>
      </c>
      <c r="B32" t="s">
        <v>67</v>
      </c>
      <c r="C32" t="s">
        <v>67</v>
      </c>
      <c r="D32" t="s">
        <v>7</v>
      </c>
      <c r="E32">
        <v>300</v>
      </c>
      <c r="F32">
        <f t="shared" si="0"/>
        <v>0.9</v>
      </c>
      <c r="G32">
        <v>0</v>
      </c>
      <c r="H32">
        <f t="shared" si="1"/>
        <v>0.6</v>
      </c>
      <c r="I32">
        <f t="shared" si="2"/>
        <v>0</v>
      </c>
    </row>
    <row r="33" spans="1:9" x14ac:dyDescent="0.35">
      <c r="A33" t="s">
        <v>68</v>
      </c>
      <c r="B33" t="s">
        <v>69</v>
      </c>
      <c r="C33" t="s">
        <v>69</v>
      </c>
      <c r="D33" t="s">
        <v>7</v>
      </c>
      <c r="E33">
        <v>200</v>
      </c>
      <c r="F33">
        <f t="shared" si="0"/>
        <v>0.6</v>
      </c>
      <c r="G33">
        <v>0</v>
      </c>
      <c r="H33">
        <f t="shared" si="1"/>
        <v>0.4</v>
      </c>
      <c r="I33">
        <f t="shared" si="2"/>
        <v>0</v>
      </c>
    </row>
    <row r="34" spans="1:9" x14ac:dyDescent="0.35">
      <c r="A34" t="s">
        <v>70</v>
      </c>
      <c r="B34" t="s">
        <v>71</v>
      </c>
      <c r="C34" t="s">
        <v>71</v>
      </c>
      <c r="D34" t="s">
        <v>7</v>
      </c>
      <c r="E34">
        <v>70</v>
      </c>
      <c r="F34">
        <f t="shared" si="0"/>
        <v>0.21</v>
      </c>
      <c r="G34">
        <v>0</v>
      </c>
      <c r="H34">
        <f t="shared" si="1"/>
        <v>0.14000000000000001</v>
      </c>
      <c r="I34">
        <f t="shared" si="2"/>
        <v>0</v>
      </c>
    </row>
    <row r="35" spans="1:9" x14ac:dyDescent="0.35">
      <c r="A35" t="s">
        <v>72</v>
      </c>
      <c r="B35" t="s">
        <v>73</v>
      </c>
      <c r="C35" t="s">
        <v>73</v>
      </c>
      <c r="D35" t="s">
        <v>7</v>
      </c>
      <c r="E35">
        <v>250</v>
      </c>
      <c r="F35">
        <f t="shared" si="0"/>
        <v>0.75</v>
      </c>
      <c r="G35">
        <v>0</v>
      </c>
      <c r="H35">
        <f t="shared" si="1"/>
        <v>0.5</v>
      </c>
      <c r="I35">
        <f t="shared" si="2"/>
        <v>0</v>
      </c>
    </row>
    <row r="36" spans="1:9" x14ac:dyDescent="0.35">
      <c r="A36" t="s">
        <v>74</v>
      </c>
      <c r="B36" t="s">
        <v>75</v>
      </c>
      <c r="C36" t="s">
        <v>75</v>
      </c>
      <c r="D36" t="s">
        <v>7</v>
      </c>
      <c r="E36">
        <v>150</v>
      </c>
      <c r="F36">
        <f t="shared" si="0"/>
        <v>0.45</v>
      </c>
      <c r="G36">
        <v>0</v>
      </c>
      <c r="H36">
        <f t="shared" si="1"/>
        <v>0.3</v>
      </c>
      <c r="I36">
        <f t="shared" si="2"/>
        <v>0</v>
      </c>
    </row>
    <row r="37" spans="1:9" x14ac:dyDescent="0.35">
      <c r="A37" t="s">
        <v>76</v>
      </c>
      <c r="B37" t="s">
        <v>77</v>
      </c>
      <c r="C37" t="s">
        <v>77</v>
      </c>
      <c r="D37" t="s">
        <v>7</v>
      </c>
      <c r="E37">
        <v>70</v>
      </c>
      <c r="F37">
        <f t="shared" si="0"/>
        <v>0.21</v>
      </c>
      <c r="G37">
        <v>0</v>
      </c>
      <c r="H37">
        <f t="shared" si="1"/>
        <v>0.14000000000000001</v>
      </c>
      <c r="I37">
        <f t="shared" si="2"/>
        <v>0</v>
      </c>
    </row>
    <row r="38" spans="1:9" x14ac:dyDescent="0.35">
      <c r="A38" t="s">
        <v>78</v>
      </c>
      <c r="B38" t="s">
        <v>79</v>
      </c>
      <c r="C38" t="s">
        <v>79</v>
      </c>
      <c r="D38" t="s">
        <v>7</v>
      </c>
      <c r="E38">
        <v>750</v>
      </c>
      <c r="F38">
        <f t="shared" si="0"/>
        <v>2.25</v>
      </c>
      <c r="G38">
        <v>0</v>
      </c>
      <c r="H38">
        <f t="shared" si="1"/>
        <v>1.5</v>
      </c>
      <c r="I38">
        <f t="shared" si="2"/>
        <v>0</v>
      </c>
    </row>
    <row r="39" spans="1:9" x14ac:dyDescent="0.35">
      <c r="A39" t="s">
        <v>80</v>
      </c>
      <c r="B39" t="s">
        <v>81</v>
      </c>
      <c r="C39" t="s">
        <v>81</v>
      </c>
      <c r="D39" t="s">
        <v>7</v>
      </c>
      <c r="E39">
        <v>2300</v>
      </c>
      <c r="F39">
        <f t="shared" si="0"/>
        <v>6.9</v>
      </c>
      <c r="G39">
        <v>0</v>
      </c>
      <c r="H39">
        <f t="shared" si="1"/>
        <v>4.6000000000000005</v>
      </c>
      <c r="I39">
        <f t="shared" si="2"/>
        <v>0</v>
      </c>
    </row>
    <row r="40" spans="1:9" x14ac:dyDescent="0.35">
      <c r="A40" t="s">
        <v>82</v>
      </c>
      <c r="B40" t="s">
        <v>83</v>
      </c>
      <c r="C40" t="s">
        <v>83</v>
      </c>
      <c r="D40" t="s">
        <v>7</v>
      </c>
      <c r="E40">
        <v>750</v>
      </c>
      <c r="F40">
        <f t="shared" si="0"/>
        <v>2.25</v>
      </c>
      <c r="G40">
        <v>0</v>
      </c>
      <c r="H40">
        <f t="shared" si="1"/>
        <v>1.5</v>
      </c>
      <c r="I40">
        <f t="shared" si="2"/>
        <v>0</v>
      </c>
    </row>
    <row r="41" spans="1:9" x14ac:dyDescent="0.35">
      <c r="A41" t="s">
        <v>84</v>
      </c>
      <c r="B41" t="s">
        <v>85</v>
      </c>
      <c r="C41" t="s">
        <v>85</v>
      </c>
      <c r="D41" t="s">
        <v>7</v>
      </c>
      <c r="E41">
        <v>130</v>
      </c>
      <c r="F41">
        <f t="shared" si="0"/>
        <v>0.39</v>
      </c>
      <c r="G41">
        <v>0</v>
      </c>
      <c r="H41">
        <f t="shared" si="1"/>
        <v>0.26</v>
      </c>
      <c r="I41">
        <f t="shared" si="2"/>
        <v>0</v>
      </c>
    </row>
    <row r="42" spans="1:9" x14ac:dyDescent="0.35">
      <c r="A42" t="s">
        <v>86</v>
      </c>
      <c r="B42" t="s">
        <v>87</v>
      </c>
      <c r="C42" t="s">
        <v>87</v>
      </c>
      <c r="D42" t="s">
        <v>7</v>
      </c>
      <c r="E42">
        <v>130</v>
      </c>
      <c r="F42">
        <f t="shared" si="0"/>
        <v>0.39</v>
      </c>
      <c r="G42">
        <v>0</v>
      </c>
      <c r="H42">
        <f t="shared" si="1"/>
        <v>0.26</v>
      </c>
      <c r="I42">
        <f t="shared" si="2"/>
        <v>0</v>
      </c>
    </row>
    <row r="43" spans="1:9" x14ac:dyDescent="0.35">
      <c r="A43" t="s">
        <v>88</v>
      </c>
      <c r="B43" t="s">
        <v>89</v>
      </c>
      <c r="C43" t="s">
        <v>89</v>
      </c>
      <c r="D43" t="s">
        <v>7</v>
      </c>
      <c r="E43">
        <v>150</v>
      </c>
      <c r="F43">
        <f t="shared" si="0"/>
        <v>0.45</v>
      </c>
      <c r="G43">
        <v>0</v>
      </c>
      <c r="H43">
        <f t="shared" si="1"/>
        <v>0.3</v>
      </c>
      <c r="I43">
        <f t="shared" si="2"/>
        <v>0</v>
      </c>
    </row>
    <row r="44" spans="1:9" x14ac:dyDescent="0.35">
      <c r="A44" t="s">
        <v>90</v>
      </c>
      <c r="B44" t="s">
        <v>91</v>
      </c>
      <c r="C44" t="s">
        <v>91</v>
      </c>
      <c r="D44" t="s">
        <v>7</v>
      </c>
      <c r="E44">
        <v>1200</v>
      </c>
      <c r="F44">
        <f t="shared" si="0"/>
        <v>3.6</v>
      </c>
      <c r="G44">
        <v>0</v>
      </c>
      <c r="H44">
        <f t="shared" si="1"/>
        <v>2.4</v>
      </c>
      <c r="I44">
        <f t="shared" si="2"/>
        <v>0</v>
      </c>
    </row>
    <row r="45" spans="1:9" x14ac:dyDescent="0.35">
      <c r="A45" t="s">
        <v>92</v>
      </c>
      <c r="B45" t="s">
        <v>43</v>
      </c>
      <c r="C45" t="s">
        <v>43</v>
      </c>
      <c r="D45" t="s">
        <v>7</v>
      </c>
      <c r="E45">
        <v>100</v>
      </c>
      <c r="F45">
        <f t="shared" si="0"/>
        <v>0.3</v>
      </c>
      <c r="G45">
        <v>0</v>
      </c>
      <c r="H45">
        <f t="shared" si="1"/>
        <v>0.2</v>
      </c>
      <c r="I45">
        <f t="shared" si="2"/>
        <v>0</v>
      </c>
    </row>
    <row r="46" spans="1:9" x14ac:dyDescent="0.35">
      <c r="A46" t="s">
        <v>93</v>
      </c>
      <c r="B46" t="s">
        <v>94</v>
      </c>
      <c r="C46" t="s">
        <v>94</v>
      </c>
      <c r="D46" t="s">
        <v>7</v>
      </c>
      <c r="E46">
        <v>0</v>
      </c>
      <c r="F46">
        <f t="shared" si="0"/>
        <v>0</v>
      </c>
      <c r="G46">
        <v>0</v>
      </c>
      <c r="H46">
        <f t="shared" si="1"/>
        <v>0</v>
      </c>
      <c r="I46">
        <f t="shared" si="2"/>
        <v>0</v>
      </c>
    </row>
    <row r="47" spans="1:9" x14ac:dyDescent="0.35">
      <c r="A47" t="s">
        <v>95</v>
      </c>
      <c r="B47" t="s">
        <v>96</v>
      </c>
      <c r="C47" t="s">
        <v>96</v>
      </c>
      <c r="D47" t="s">
        <v>7</v>
      </c>
      <c r="E47">
        <v>200</v>
      </c>
      <c r="F47">
        <f t="shared" si="0"/>
        <v>0.6</v>
      </c>
      <c r="G47">
        <v>0</v>
      </c>
      <c r="H47">
        <f t="shared" si="1"/>
        <v>0.4</v>
      </c>
      <c r="I47">
        <f t="shared" si="2"/>
        <v>0</v>
      </c>
    </row>
    <row r="48" spans="1:9" x14ac:dyDescent="0.35">
      <c r="A48" t="s">
        <v>97</v>
      </c>
      <c r="B48" t="s">
        <v>98</v>
      </c>
      <c r="C48" t="s">
        <v>98</v>
      </c>
      <c r="D48" t="s">
        <v>7</v>
      </c>
      <c r="E48">
        <v>0</v>
      </c>
      <c r="F48">
        <f t="shared" si="0"/>
        <v>0</v>
      </c>
      <c r="G48">
        <v>0</v>
      </c>
      <c r="H48">
        <f t="shared" si="1"/>
        <v>0</v>
      </c>
      <c r="I48">
        <f t="shared" si="2"/>
        <v>0</v>
      </c>
    </row>
    <row r="49" spans="1:9" x14ac:dyDescent="0.35">
      <c r="A49" t="s">
        <v>99</v>
      </c>
      <c r="B49" t="s">
        <v>100</v>
      </c>
      <c r="C49" t="s">
        <v>100</v>
      </c>
      <c r="D49" t="s">
        <v>7</v>
      </c>
      <c r="E49">
        <v>100</v>
      </c>
      <c r="F49">
        <f t="shared" si="0"/>
        <v>0.3</v>
      </c>
      <c r="G49">
        <v>0</v>
      </c>
      <c r="H49">
        <f t="shared" si="1"/>
        <v>0.2</v>
      </c>
      <c r="I49">
        <f t="shared" si="2"/>
        <v>0</v>
      </c>
    </row>
    <row r="50" spans="1:9" x14ac:dyDescent="0.35">
      <c r="A50" t="s">
        <v>101</v>
      </c>
      <c r="B50" t="s">
        <v>102</v>
      </c>
      <c r="C50" t="s">
        <v>102</v>
      </c>
      <c r="D50" t="s">
        <v>7</v>
      </c>
      <c r="E50">
        <v>90</v>
      </c>
      <c r="F50">
        <f t="shared" si="0"/>
        <v>0.27</v>
      </c>
      <c r="G50">
        <v>0</v>
      </c>
      <c r="H50">
        <f t="shared" si="1"/>
        <v>0.18</v>
      </c>
      <c r="I50">
        <f t="shared" si="2"/>
        <v>0</v>
      </c>
    </row>
    <row r="51" spans="1:9" x14ac:dyDescent="0.35">
      <c r="A51" t="s">
        <v>5</v>
      </c>
      <c r="B51" t="s">
        <v>6</v>
      </c>
      <c r="C51" t="s">
        <v>6</v>
      </c>
      <c r="D51" t="s">
        <v>103</v>
      </c>
      <c r="E51">
        <v>150</v>
      </c>
      <c r="F51">
        <f t="shared" si="0"/>
        <v>0.45</v>
      </c>
      <c r="G51">
        <v>0</v>
      </c>
      <c r="H51">
        <f t="shared" si="1"/>
        <v>0.3</v>
      </c>
      <c r="I51">
        <f t="shared" si="2"/>
        <v>0</v>
      </c>
    </row>
    <row r="52" spans="1:9" x14ac:dyDescent="0.35">
      <c r="A52" t="s">
        <v>8</v>
      </c>
      <c r="B52" t="s">
        <v>9</v>
      </c>
      <c r="C52" t="s">
        <v>9</v>
      </c>
      <c r="D52" t="s">
        <v>103</v>
      </c>
      <c r="E52">
        <v>1</v>
      </c>
      <c r="F52">
        <f t="shared" si="0"/>
        <v>3.0000000000000001E-3</v>
      </c>
      <c r="G52">
        <v>0</v>
      </c>
      <c r="H52">
        <f t="shared" si="1"/>
        <v>2E-3</v>
      </c>
      <c r="I52">
        <f t="shared" si="2"/>
        <v>0</v>
      </c>
    </row>
    <row r="53" spans="1:9" x14ac:dyDescent="0.35">
      <c r="A53" t="s">
        <v>104</v>
      </c>
      <c r="B53" t="s">
        <v>105</v>
      </c>
      <c r="C53" t="s">
        <v>105</v>
      </c>
      <c r="D53" t="s">
        <v>103</v>
      </c>
      <c r="E53">
        <v>50</v>
      </c>
      <c r="F53">
        <f t="shared" si="0"/>
        <v>0.15</v>
      </c>
      <c r="G53">
        <v>0</v>
      </c>
      <c r="H53">
        <f t="shared" si="1"/>
        <v>0.1</v>
      </c>
      <c r="I53">
        <f t="shared" si="2"/>
        <v>0</v>
      </c>
    </row>
    <row r="54" spans="1:9" x14ac:dyDescent="0.35">
      <c r="A54" t="s">
        <v>10</v>
      </c>
      <c r="B54" t="s">
        <v>11</v>
      </c>
      <c r="C54" t="s">
        <v>11</v>
      </c>
      <c r="D54" t="s">
        <v>103</v>
      </c>
      <c r="E54">
        <v>50</v>
      </c>
      <c r="F54">
        <f t="shared" si="0"/>
        <v>0.15</v>
      </c>
      <c r="G54">
        <v>0</v>
      </c>
      <c r="H54">
        <f t="shared" si="1"/>
        <v>0.1</v>
      </c>
      <c r="I54">
        <f t="shared" si="2"/>
        <v>0</v>
      </c>
    </row>
    <row r="55" spans="1:9" x14ac:dyDescent="0.35">
      <c r="A55" t="s">
        <v>12</v>
      </c>
      <c r="B55" t="s">
        <v>13</v>
      </c>
      <c r="C55" t="s">
        <v>13</v>
      </c>
      <c r="D55" t="s">
        <v>103</v>
      </c>
      <c r="E55">
        <v>200</v>
      </c>
      <c r="F55">
        <f t="shared" si="0"/>
        <v>0.6</v>
      </c>
      <c r="G55">
        <v>0</v>
      </c>
      <c r="H55">
        <f t="shared" si="1"/>
        <v>0.4</v>
      </c>
      <c r="I55">
        <f t="shared" si="2"/>
        <v>0</v>
      </c>
    </row>
    <row r="56" spans="1:9" x14ac:dyDescent="0.35">
      <c r="A56" t="s">
        <v>14</v>
      </c>
      <c r="B56" t="s">
        <v>15</v>
      </c>
      <c r="C56" t="s">
        <v>15</v>
      </c>
      <c r="D56" t="s">
        <v>103</v>
      </c>
      <c r="E56">
        <v>0</v>
      </c>
      <c r="F56">
        <f t="shared" si="0"/>
        <v>0</v>
      </c>
      <c r="G56">
        <v>0</v>
      </c>
      <c r="H56">
        <f t="shared" si="1"/>
        <v>0</v>
      </c>
      <c r="I56">
        <f t="shared" si="2"/>
        <v>0</v>
      </c>
    </row>
    <row r="57" spans="1:9" x14ac:dyDescent="0.35">
      <c r="A57" t="s">
        <v>16</v>
      </c>
      <c r="B57" t="s">
        <v>17</v>
      </c>
      <c r="C57" t="s">
        <v>17</v>
      </c>
      <c r="D57" t="s">
        <v>103</v>
      </c>
      <c r="E57">
        <v>1</v>
      </c>
      <c r="F57">
        <f t="shared" si="0"/>
        <v>3.0000000000000001E-3</v>
      </c>
      <c r="G57">
        <v>0</v>
      </c>
      <c r="H57">
        <f t="shared" si="1"/>
        <v>2E-3</v>
      </c>
      <c r="I57">
        <f t="shared" si="2"/>
        <v>0</v>
      </c>
    </row>
    <row r="58" spans="1:9" x14ac:dyDescent="0.35">
      <c r="A58" t="s">
        <v>18</v>
      </c>
      <c r="B58" t="s">
        <v>19</v>
      </c>
      <c r="C58" t="s">
        <v>19</v>
      </c>
      <c r="D58" t="s">
        <v>103</v>
      </c>
      <c r="E58">
        <v>100</v>
      </c>
      <c r="F58">
        <f t="shared" si="0"/>
        <v>0.3</v>
      </c>
      <c r="G58">
        <v>0</v>
      </c>
      <c r="H58">
        <f t="shared" si="1"/>
        <v>0.2</v>
      </c>
      <c r="I58">
        <f t="shared" si="2"/>
        <v>0</v>
      </c>
    </row>
    <row r="59" spans="1:9" x14ac:dyDescent="0.35">
      <c r="A59" t="s">
        <v>20</v>
      </c>
      <c r="B59" t="s">
        <v>21</v>
      </c>
      <c r="C59" t="s">
        <v>21</v>
      </c>
      <c r="D59" t="s">
        <v>103</v>
      </c>
      <c r="E59">
        <v>35</v>
      </c>
      <c r="F59">
        <f t="shared" si="0"/>
        <v>0.105</v>
      </c>
      <c r="G59">
        <v>0</v>
      </c>
      <c r="H59">
        <f t="shared" si="1"/>
        <v>7.0000000000000007E-2</v>
      </c>
      <c r="I59">
        <f t="shared" si="2"/>
        <v>0</v>
      </c>
    </row>
    <row r="60" spans="1:9" x14ac:dyDescent="0.35">
      <c r="A60" t="s">
        <v>22</v>
      </c>
      <c r="B60" t="s">
        <v>23</v>
      </c>
      <c r="C60" t="s">
        <v>23</v>
      </c>
      <c r="D60" t="s">
        <v>103</v>
      </c>
      <c r="E60">
        <v>80</v>
      </c>
      <c r="F60">
        <f t="shared" si="0"/>
        <v>0.24</v>
      </c>
      <c r="G60">
        <v>0</v>
      </c>
      <c r="H60">
        <f t="shared" si="1"/>
        <v>0.16</v>
      </c>
      <c r="I60">
        <f t="shared" si="2"/>
        <v>0</v>
      </c>
    </row>
    <row r="61" spans="1:9" x14ac:dyDescent="0.35">
      <c r="A61" t="s">
        <v>106</v>
      </c>
      <c r="B61" t="s">
        <v>107</v>
      </c>
      <c r="C61" t="s">
        <v>107</v>
      </c>
      <c r="D61" t="s">
        <v>103</v>
      </c>
      <c r="E61">
        <v>80</v>
      </c>
      <c r="F61">
        <f t="shared" si="0"/>
        <v>0.24</v>
      </c>
      <c r="G61">
        <v>0</v>
      </c>
      <c r="H61">
        <f t="shared" si="1"/>
        <v>0.16</v>
      </c>
      <c r="I61">
        <f t="shared" si="2"/>
        <v>0</v>
      </c>
    </row>
    <row r="62" spans="1:9" x14ac:dyDescent="0.35">
      <c r="A62" t="s">
        <v>24</v>
      </c>
      <c r="B62" t="s">
        <v>25</v>
      </c>
      <c r="C62" t="s">
        <v>25</v>
      </c>
      <c r="D62" t="s">
        <v>103</v>
      </c>
      <c r="E62">
        <v>100</v>
      </c>
      <c r="F62">
        <f t="shared" si="0"/>
        <v>0.3</v>
      </c>
      <c r="G62">
        <v>0</v>
      </c>
      <c r="H62">
        <f t="shared" si="1"/>
        <v>0.2</v>
      </c>
      <c r="I62">
        <f t="shared" si="2"/>
        <v>0</v>
      </c>
    </row>
    <row r="63" spans="1:9" x14ac:dyDescent="0.35">
      <c r="A63" t="s">
        <v>26</v>
      </c>
      <c r="B63" t="s">
        <v>27</v>
      </c>
      <c r="C63" t="s">
        <v>27</v>
      </c>
      <c r="D63" t="s">
        <v>103</v>
      </c>
      <c r="E63">
        <v>100</v>
      </c>
      <c r="F63">
        <f t="shared" si="0"/>
        <v>0.3</v>
      </c>
      <c r="G63">
        <v>0</v>
      </c>
      <c r="H63">
        <f t="shared" si="1"/>
        <v>0.2</v>
      </c>
      <c r="I63">
        <f t="shared" si="2"/>
        <v>0</v>
      </c>
    </row>
    <row r="64" spans="1:9" x14ac:dyDescent="0.35">
      <c r="A64" t="s">
        <v>28</v>
      </c>
      <c r="B64" t="s">
        <v>29</v>
      </c>
      <c r="C64" t="s">
        <v>29</v>
      </c>
      <c r="D64" t="s">
        <v>103</v>
      </c>
      <c r="E64">
        <v>150</v>
      </c>
      <c r="F64">
        <f t="shared" si="0"/>
        <v>0.45</v>
      </c>
      <c r="G64">
        <v>0</v>
      </c>
      <c r="H64">
        <f t="shared" si="1"/>
        <v>0.3</v>
      </c>
      <c r="I64">
        <f t="shared" si="2"/>
        <v>0</v>
      </c>
    </row>
    <row r="65" spans="1:9" x14ac:dyDescent="0.35">
      <c r="A65" t="s">
        <v>32</v>
      </c>
      <c r="B65" t="s">
        <v>33</v>
      </c>
      <c r="C65" t="s">
        <v>33</v>
      </c>
      <c r="D65" t="s">
        <v>103</v>
      </c>
      <c r="E65">
        <v>280</v>
      </c>
      <c r="F65">
        <f t="shared" si="0"/>
        <v>0.84</v>
      </c>
      <c r="G65">
        <v>0</v>
      </c>
      <c r="H65">
        <f t="shared" si="1"/>
        <v>0.56000000000000005</v>
      </c>
      <c r="I65">
        <f t="shared" si="2"/>
        <v>0</v>
      </c>
    </row>
    <row r="66" spans="1:9" x14ac:dyDescent="0.35">
      <c r="A66" t="s">
        <v>34</v>
      </c>
      <c r="B66" t="s">
        <v>35</v>
      </c>
      <c r="C66" t="s">
        <v>35</v>
      </c>
      <c r="D66" t="s">
        <v>103</v>
      </c>
      <c r="E66">
        <v>30</v>
      </c>
      <c r="F66">
        <f t="shared" ref="F66:F129" si="3">E66*0.003</f>
        <v>0.09</v>
      </c>
      <c r="G66">
        <v>0</v>
      </c>
      <c r="H66">
        <f t="shared" ref="H66:H129" si="4">E66*0.002</f>
        <v>0.06</v>
      </c>
      <c r="I66">
        <f t="shared" ref="I66:I129" si="5">ROUNDDOWN(H66,-2)</f>
        <v>0</v>
      </c>
    </row>
    <row r="67" spans="1:9" x14ac:dyDescent="0.35">
      <c r="A67" t="s">
        <v>38</v>
      </c>
      <c r="B67" t="s">
        <v>39</v>
      </c>
      <c r="C67" t="s">
        <v>39</v>
      </c>
      <c r="D67" t="s">
        <v>103</v>
      </c>
      <c r="E67">
        <v>150</v>
      </c>
      <c r="F67">
        <f t="shared" si="3"/>
        <v>0.45</v>
      </c>
      <c r="G67">
        <v>0</v>
      </c>
      <c r="H67">
        <f t="shared" si="4"/>
        <v>0.3</v>
      </c>
      <c r="I67">
        <f t="shared" si="5"/>
        <v>0</v>
      </c>
    </row>
    <row r="68" spans="1:9" x14ac:dyDescent="0.35">
      <c r="A68" t="s">
        <v>40</v>
      </c>
      <c r="B68" t="s">
        <v>41</v>
      </c>
      <c r="C68" t="s">
        <v>41</v>
      </c>
      <c r="D68" t="s">
        <v>103</v>
      </c>
      <c r="E68">
        <v>200</v>
      </c>
      <c r="F68">
        <f t="shared" si="3"/>
        <v>0.6</v>
      </c>
      <c r="G68">
        <v>0</v>
      </c>
      <c r="H68">
        <f t="shared" si="4"/>
        <v>0.4</v>
      </c>
      <c r="I68">
        <f>ROUNDDOWN(H68,-2)</f>
        <v>0</v>
      </c>
    </row>
    <row r="69" spans="1:9" x14ac:dyDescent="0.35">
      <c r="A69" t="s">
        <v>42</v>
      </c>
      <c r="B69" t="s">
        <v>43</v>
      </c>
      <c r="C69" t="s">
        <v>43</v>
      </c>
      <c r="D69" t="s">
        <v>103</v>
      </c>
      <c r="E69">
        <v>80</v>
      </c>
      <c r="F69">
        <f t="shared" si="3"/>
        <v>0.24</v>
      </c>
      <c r="G69">
        <v>0</v>
      </c>
      <c r="H69">
        <f t="shared" si="4"/>
        <v>0.16</v>
      </c>
      <c r="I69">
        <f t="shared" si="5"/>
        <v>0</v>
      </c>
    </row>
    <row r="70" spans="1:9" x14ac:dyDescent="0.35">
      <c r="A70" t="s">
        <v>108</v>
      </c>
      <c r="B70" t="s">
        <v>109</v>
      </c>
      <c r="C70" t="s">
        <v>109</v>
      </c>
      <c r="D70" t="s">
        <v>103</v>
      </c>
      <c r="E70">
        <v>200</v>
      </c>
      <c r="F70">
        <f t="shared" si="3"/>
        <v>0.6</v>
      </c>
      <c r="G70">
        <v>0</v>
      </c>
      <c r="H70">
        <f t="shared" si="4"/>
        <v>0.4</v>
      </c>
      <c r="I70">
        <f t="shared" si="5"/>
        <v>0</v>
      </c>
    </row>
    <row r="71" spans="1:9" x14ac:dyDescent="0.35">
      <c r="A71" t="s">
        <v>44</v>
      </c>
      <c r="B71" t="s">
        <v>45</v>
      </c>
      <c r="C71" t="s">
        <v>45</v>
      </c>
      <c r="D71" t="s">
        <v>103</v>
      </c>
      <c r="E71">
        <v>0</v>
      </c>
      <c r="F71">
        <f t="shared" si="3"/>
        <v>0</v>
      </c>
      <c r="G71">
        <v>0</v>
      </c>
      <c r="H71">
        <f t="shared" si="4"/>
        <v>0</v>
      </c>
      <c r="I71">
        <f t="shared" si="5"/>
        <v>0</v>
      </c>
    </row>
    <row r="72" spans="1:9" x14ac:dyDescent="0.35">
      <c r="A72" t="s">
        <v>46</v>
      </c>
      <c r="B72" t="s">
        <v>47</v>
      </c>
      <c r="C72" t="s">
        <v>47</v>
      </c>
      <c r="D72" t="s">
        <v>103</v>
      </c>
      <c r="E72">
        <v>200</v>
      </c>
      <c r="F72">
        <f t="shared" si="3"/>
        <v>0.6</v>
      </c>
      <c r="G72">
        <v>0</v>
      </c>
      <c r="H72">
        <f t="shared" si="4"/>
        <v>0.4</v>
      </c>
      <c r="I72">
        <f t="shared" si="5"/>
        <v>0</v>
      </c>
    </row>
    <row r="73" spans="1:9" x14ac:dyDescent="0.35">
      <c r="A73" t="s">
        <v>48</v>
      </c>
      <c r="B73" t="s">
        <v>49</v>
      </c>
      <c r="C73" t="s">
        <v>49</v>
      </c>
      <c r="D73" t="s">
        <v>103</v>
      </c>
      <c r="E73">
        <v>100</v>
      </c>
      <c r="F73">
        <f t="shared" si="3"/>
        <v>0.3</v>
      </c>
      <c r="G73">
        <v>0</v>
      </c>
      <c r="H73">
        <f t="shared" si="4"/>
        <v>0.2</v>
      </c>
      <c r="I73">
        <f t="shared" si="5"/>
        <v>0</v>
      </c>
    </row>
    <row r="74" spans="1:9" x14ac:dyDescent="0.35">
      <c r="A74" t="s">
        <v>50</v>
      </c>
      <c r="B74" t="s">
        <v>51</v>
      </c>
      <c r="C74" t="s">
        <v>51</v>
      </c>
      <c r="D74" t="s">
        <v>103</v>
      </c>
      <c r="E74">
        <v>250</v>
      </c>
      <c r="F74">
        <f t="shared" si="3"/>
        <v>0.75</v>
      </c>
      <c r="G74">
        <v>0</v>
      </c>
      <c r="H74">
        <f t="shared" si="4"/>
        <v>0.5</v>
      </c>
      <c r="I74">
        <f t="shared" si="5"/>
        <v>0</v>
      </c>
    </row>
    <row r="75" spans="1:9" x14ac:dyDescent="0.35">
      <c r="A75" t="s">
        <v>52</v>
      </c>
      <c r="B75" t="s">
        <v>53</v>
      </c>
      <c r="C75" t="s">
        <v>53</v>
      </c>
      <c r="D75" t="s">
        <v>103</v>
      </c>
      <c r="E75">
        <v>70</v>
      </c>
      <c r="F75">
        <f t="shared" si="3"/>
        <v>0.21</v>
      </c>
      <c r="G75">
        <v>0</v>
      </c>
      <c r="H75">
        <f t="shared" si="4"/>
        <v>0.14000000000000001</v>
      </c>
      <c r="I75">
        <f t="shared" si="5"/>
        <v>0</v>
      </c>
    </row>
    <row r="76" spans="1:9" x14ac:dyDescent="0.35">
      <c r="A76" t="s">
        <v>110</v>
      </c>
      <c r="B76" t="s">
        <v>111</v>
      </c>
      <c r="C76" t="s">
        <v>111</v>
      </c>
      <c r="D76" t="s">
        <v>103</v>
      </c>
      <c r="E76">
        <v>150</v>
      </c>
      <c r="F76">
        <f t="shared" si="3"/>
        <v>0.45</v>
      </c>
      <c r="G76">
        <v>0</v>
      </c>
      <c r="H76">
        <f t="shared" si="4"/>
        <v>0.3</v>
      </c>
      <c r="I76">
        <f t="shared" si="5"/>
        <v>0</v>
      </c>
    </row>
    <row r="77" spans="1:9" x14ac:dyDescent="0.35">
      <c r="A77" t="s">
        <v>54</v>
      </c>
      <c r="B77" t="s">
        <v>55</v>
      </c>
      <c r="C77" t="s">
        <v>55</v>
      </c>
      <c r="D77" t="s">
        <v>103</v>
      </c>
      <c r="E77">
        <v>0</v>
      </c>
      <c r="F77">
        <f t="shared" si="3"/>
        <v>0</v>
      </c>
      <c r="G77">
        <v>0</v>
      </c>
      <c r="H77">
        <f t="shared" si="4"/>
        <v>0</v>
      </c>
      <c r="I77">
        <f t="shared" si="5"/>
        <v>0</v>
      </c>
    </row>
    <row r="78" spans="1:9" x14ac:dyDescent="0.35">
      <c r="A78" t="s">
        <v>56</v>
      </c>
      <c r="B78" t="s">
        <v>57</v>
      </c>
      <c r="C78" t="s">
        <v>57</v>
      </c>
      <c r="D78" t="s">
        <v>103</v>
      </c>
      <c r="E78">
        <v>0</v>
      </c>
      <c r="F78">
        <f t="shared" si="3"/>
        <v>0</v>
      </c>
      <c r="G78">
        <v>0</v>
      </c>
      <c r="H78">
        <f t="shared" si="4"/>
        <v>0</v>
      </c>
      <c r="I78">
        <f t="shared" si="5"/>
        <v>0</v>
      </c>
    </row>
    <row r="79" spans="1:9" x14ac:dyDescent="0.35">
      <c r="A79" t="s">
        <v>58</v>
      </c>
      <c r="B79" t="s">
        <v>59</v>
      </c>
      <c r="C79" t="s">
        <v>59</v>
      </c>
      <c r="D79" t="s">
        <v>103</v>
      </c>
      <c r="E79">
        <v>0</v>
      </c>
      <c r="F79">
        <f t="shared" si="3"/>
        <v>0</v>
      </c>
      <c r="G79">
        <v>0</v>
      </c>
      <c r="H79">
        <f t="shared" si="4"/>
        <v>0</v>
      </c>
      <c r="I79">
        <f t="shared" si="5"/>
        <v>0</v>
      </c>
    </row>
    <row r="80" spans="1:9" x14ac:dyDescent="0.35">
      <c r="A80" t="s">
        <v>60</v>
      </c>
      <c r="B80" t="s">
        <v>61</v>
      </c>
      <c r="C80" t="s">
        <v>61</v>
      </c>
      <c r="D80" t="s">
        <v>103</v>
      </c>
      <c r="E80">
        <v>0</v>
      </c>
      <c r="F80">
        <f t="shared" si="3"/>
        <v>0</v>
      </c>
      <c r="G80">
        <v>0</v>
      </c>
      <c r="H80">
        <f t="shared" si="4"/>
        <v>0</v>
      </c>
      <c r="I80">
        <f t="shared" si="5"/>
        <v>0</v>
      </c>
    </row>
    <row r="81" spans="1:9" x14ac:dyDescent="0.35">
      <c r="A81" t="s">
        <v>62</v>
      </c>
      <c r="B81" t="s">
        <v>63</v>
      </c>
      <c r="C81" t="s">
        <v>63</v>
      </c>
      <c r="D81" t="s">
        <v>103</v>
      </c>
      <c r="E81">
        <v>0</v>
      </c>
      <c r="F81">
        <f t="shared" si="3"/>
        <v>0</v>
      </c>
      <c r="G81">
        <v>0</v>
      </c>
      <c r="H81">
        <f t="shared" si="4"/>
        <v>0</v>
      </c>
      <c r="I81">
        <f t="shared" si="5"/>
        <v>0</v>
      </c>
    </row>
    <row r="82" spans="1:9" x14ac:dyDescent="0.35">
      <c r="A82" t="s">
        <v>64</v>
      </c>
      <c r="B82" t="s">
        <v>65</v>
      </c>
      <c r="C82" t="s">
        <v>65</v>
      </c>
      <c r="D82" t="s">
        <v>103</v>
      </c>
      <c r="E82">
        <v>0</v>
      </c>
      <c r="F82">
        <f t="shared" si="3"/>
        <v>0</v>
      </c>
      <c r="G82">
        <v>0</v>
      </c>
      <c r="H82">
        <f t="shared" si="4"/>
        <v>0</v>
      </c>
      <c r="I82">
        <f t="shared" si="5"/>
        <v>0</v>
      </c>
    </row>
    <row r="83" spans="1:9" x14ac:dyDescent="0.35">
      <c r="A83" t="s">
        <v>66</v>
      </c>
      <c r="B83" t="s">
        <v>67</v>
      </c>
      <c r="C83" t="s">
        <v>67</v>
      </c>
      <c r="D83" t="s">
        <v>103</v>
      </c>
      <c r="E83">
        <v>300</v>
      </c>
      <c r="F83">
        <f t="shared" si="3"/>
        <v>0.9</v>
      </c>
      <c r="G83">
        <v>0</v>
      </c>
      <c r="H83">
        <f t="shared" si="4"/>
        <v>0.6</v>
      </c>
      <c r="I83">
        <f t="shared" si="5"/>
        <v>0</v>
      </c>
    </row>
    <row r="84" spans="1:9" x14ac:dyDescent="0.35">
      <c r="A84" t="s">
        <v>68</v>
      </c>
      <c r="B84" t="s">
        <v>69</v>
      </c>
      <c r="C84" t="s">
        <v>69</v>
      </c>
      <c r="D84" t="s">
        <v>103</v>
      </c>
      <c r="E84">
        <v>200</v>
      </c>
      <c r="F84">
        <f t="shared" si="3"/>
        <v>0.6</v>
      </c>
      <c r="G84">
        <v>0</v>
      </c>
      <c r="H84">
        <f t="shared" si="4"/>
        <v>0.4</v>
      </c>
      <c r="I84">
        <f t="shared" si="5"/>
        <v>0</v>
      </c>
    </row>
    <row r="85" spans="1:9" x14ac:dyDescent="0.35">
      <c r="A85" t="s">
        <v>70</v>
      </c>
      <c r="B85" t="s">
        <v>71</v>
      </c>
      <c r="C85" t="s">
        <v>71</v>
      </c>
      <c r="D85" t="s">
        <v>103</v>
      </c>
      <c r="E85">
        <v>70</v>
      </c>
      <c r="F85">
        <f t="shared" si="3"/>
        <v>0.21</v>
      </c>
      <c r="G85">
        <v>0</v>
      </c>
      <c r="H85">
        <f t="shared" si="4"/>
        <v>0.14000000000000001</v>
      </c>
      <c r="I85">
        <f t="shared" si="5"/>
        <v>0</v>
      </c>
    </row>
    <row r="86" spans="1:9" x14ac:dyDescent="0.35">
      <c r="A86" t="s">
        <v>72</v>
      </c>
      <c r="B86" t="s">
        <v>73</v>
      </c>
      <c r="C86" t="s">
        <v>73</v>
      </c>
      <c r="D86" t="s">
        <v>103</v>
      </c>
      <c r="E86">
        <v>250</v>
      </c>
      <c r="F86">
        <f t="shared" si="3"/>
        <v>0.75</v>
      </c>
      <c r="G86">
        <v>0</v>
      </c>
      <c r="H86">
        <f t="shared" si="4"/>
        <v>0.5</v>
      </c>
      <c r="I86">
        <f t="shared" si="5"/>
        <v>0</v>
      </c>
    </row>
    <row r="87" spans="1:9" x14ac:dyDescent="0.35">
      <c r="A87" t="s">
        <v>74</v>
      </c>
      <c r="B87" t="s">
        <v>75</v>
      </c>
      <c r="C87" t="s">
        <v>75</v>
      </c>
      <c r="D87" t="s">
        <v>103</v>
      </c>
      <c r="E87">
        <v>150</v>
      </c>
      <c r="F87">
        <f t="shared" si="3"/>
        <v>0.45</v>
      </c>
      <c r="G87">
        <v>0</v>
      </c>
      <c r="H87">
        <f t="shared" si="4"/>
        <v>0.3</v>
      </c>
      <c r="I87">
        <f t="shared" si="5"/>
        <v>0</v>
      </c>
    </row>
    <row r="88" spans="1:9" x14ac:dyDescent="0.35">
      <c r="A88" t="s">
        <v>76</v>
      </c>
      <c r="B88" t="s">
        <v>77</v>
      </c>
      <c r="C88" t="s">
        <v>77</v>
      </c>
      <c r="D88" t="s">
        <v>103</v>
      </c>
      <c r="E88">
        <v>70</v>
      </c>
      <c r="F88">
        <f t="shared" si="3"/>
        <v>0.21</v>
      </c>
      <c r="G88">
        <v>0</v>
      </c>
      <c r="H88">
        <f t="shared" si="4"/>
        <v>0.14000000000000001</v>
      </c>
      <c r="I88">
        <f t="shared" si="5"/>
        <v>0</v>
      </c>
    </row>
    <row r="89" spans="1:9" x14ac:dyDescent="0.35">
      <c r="A89" t="s">
        <v>78</v>
      </c>
      <c r="B89" t="s">
        <v>79</v>
      </c>
      <c r="C89" t="s">
        <v>79</v>
      </c>
      <c r="D89" t="s">
        <v>103</v>
      </c>
      <c r="E89">
        <v>500</v>
      </c>
      <c r="F89">
        <f t="shared" si="3"/>
        <v>1.5</v>
      </c>
      <c r="G89">
        <v>0</v>
      </c>
      <c r="H89">
        <f t="shared" si="4"/>
        <v>1</v>
      </c>
      <c r="I89">
        <f t="shared" si="5"/>
        <v>0</v>
      </c>
    </row>
    <row r="90" spans="1:9" x14ac:dyDescent="0.35">
      <c r="A90" t="s">
        <v>80</v>
      </c>
      <c r="B90" t="s">
        <v>81</v>
      </c>
      <c r="C90" t="s">
        <v>81</v>
      </c>
      <c r="D90" t="s">
        <v>103</v>
      </c>
      <c r="E90">
        <v>2000</v>
      </c>
      <c r="F90">
        <f t="shared" si="3"/>
        <v>6</v>
      </c>
      <c r="G90">
        <v>0</v>
      </c>
      <c r="H90">
        <f t="shared" si="4"/>
        <v>4</v>
      </c>
      <c r="I90">
        <f t="shared" si="5"/>
        <v>0</v>
      </c>
    </row>
    <row r="91" spans="1:9" x14ac:dyDescent="0.35">
      <c r="A91" t="s">
        <v>82</v>
      </c>
      <c r="B91" t="s">
        <v>83</v>
      </c>
      <c r="C91" t="s">
        <v>83</v>
      </c>
      <c r="D91" t="s">
        <v>103</v>
      </c>
      <c r="E91">
        <v>500</v>
      </c>
      <c r="F91">
        <f t="shared" si="3"/>
        <v>1.5</v>
      </c>
      <c r="G91">
        <v>0</v>
      </c>
      <c r="H91">
        <f t="shared" si="4"/>
        <v>1</v>
      </c>
      <c r="I91">
        <f t="shared" si="5"/>
        <v>0</v>
      </c>
    </row>
    <row r="92" spans="1:9" x14ac:dyDescent="0.35">
      <c r="A92" t="s">
        <v>84</v>
      </c>
      <c r="B92" t="s">
        <v>85</v>
      </c>
      <c r="C92" t="s">
        <v>85</v>
      </c>
      <c r="D92" t="s">
        <v>103</v>
      </c>
      <c r="E92">
        <v>130</v>
      </c>
      <c r="F92">
        <f t="shared" si="3"/>
        <v>0.39</v>
      </c>
      <c r="G92">
        <v>0</v>
      </c>
      <c r="H92">
        <f t="shared" si="4"/>
        <v>0.26</v>
      </c>
      <c r="I92">
        <f t="shared" si="5"/>
        <v>0</v>
      </c>
    </row>
    <row r="93" spans="1:9" x14ac:dyDescent="0.35">
      <c r="A93" t="s">
        <v>86</v>
      </c>
      <c r="B93" t="s">
        <v>87</v>
      </c>
      <c r="C93" t="s">
        <v>87</v>
      </c>
      <c r="D93" t="s">
        <v>103</v>
      </c>
      <c r="E93">
        <v>130</v>
      </c>
      <c r="F93">
        <f t="shared" si="3"/>
        <v>0.39</v>
      </c>
      <c r="G93">
        <v>0</v>
      </c>
      <c r="H93">
        <f t="shared" si="4"/>
        <v>0.26</v>
      </c>
      <c r="I93">
        <f t="shared" si="5"/>
        <v>0</v>
      </c>
    </row>
    <row r="94" spans="1:9" x14ac:dyDescent="0.35">
      <c r="A94" t="s">
        <v>88</v>
      </c>
      <c r="B94" t="s">
        <v>89</v>
      </c>
      <c r="C94" t="s">
        <v>89</v>
      </c>
      <c r="D94" t="s">
        <v>103</v>
      </c>
      <c r="E94">
        <v>150</v>
      </c>
      <c r="F94">
        <f t="shared" si="3"/>
        <v>0.45</v>
      </c>
      <c r="G94">
        <v>0</v>
      </c>
      <c r="H94">
        <f t="shared" si="4"/>
        <v>0.3</v>
      </c>
      <c r="I94">
        <f t="shared" si="5"/>
        <v>0</v>
      </c>
    </row>
    <row r="95" spans="1:9" x14ac:dyDescent="0.35">
      <c r="A95" t="s">
        <v>90</v>
      </c>
      <c r="B95" t="s">
        <v>91</v>
      </c>
      <c r="C95" t="s">
        <v>91</v>
      </c>
      <c r="D95" t="s">
        <v>103</v>
      </c>
      <c r="E95">
        <v>1000</v>
      </c>
      <c r="F95">
        <f t="shared" si="3"/>
        <v>3</v>
      </c>
      <c r="G95">
        <v>0</v>
      </c>
      <c r="H95">
        <f t="shared" si="4"/>
        <v>2</v>
      </c>
      <c r="I95">
        <f t="shared" si="5"/>
        <v>0</v>
      </c>
    </row>
    <row r="96" spans="1:9" x14ac:dyDescent="0.35">
      <c r="A96" t="s">
        <v>92</v>
      </c>
      <c r="B96" t="s">
        <v>43</v>
      </c>
      <c r="C96" t="s">
        <v>43</v>
      </c>
      <c r="D96" t="s">
        <v>103</v>
      </c>
      <c r="E96">
        <v>100</v>
      </c>
      <c r="F96">
        <f t="shared" si="3"/>
        <v>0.3</v>
      </c>
      <c r="G96">
        <v>0</v>
      </c>
      <c r="H96">
        <f t="shared" si="4"/>
        <v>0.2</v>
      </c>
      <c r="I96">
        <f t="shared" si="5"/>
        <v>0</v>
      </c>
    </row>
    <row r="97" spans="1:9" x14ac:dyDescent="0.35">
      <c r="A97" t="s">
        <v>93</v>
      </c>
      <c r="B97" t="s">
        <v>94</v>
      </c>
      <c r="C97" t="s">
        <v>94</v>
      </c>
      <c r="D97" t="s">
        <v>103</v>
      </c>
      <c r="E97">
        <v>0</v>
      </c>
      <c r="F97">
        <f t="shared" si="3"/>
        <v>0</v>
      </c>
      <c r="G97">
        <v>0</v>
      </c>
      <c r="H97">
        <f t="shared" si="4"/>
        <v>0</v>
      </c>
      <c r="I97">
        <f t="shared" si="5"/>
        <v>0</v>
      </c>
    </row>
    <row r="98" spans="1:9" x14ac:dyDescent="0.35">
      <c r="A98" t="s">
        <v>95</v>
      </c>
      <c r="B98" t="s">
        <v>96</v>
      </c>
      <c r="C98" t="s">
        <v>96</v>
      </c>
      <c r="D98" t="s">
        <v>103</v>
      </c>
      <c r="E98">
        <v>200</v>
      </c>
      <c r="F98">
        <f t="shared" si="3"/>
        <v>0.6</v>
      </c>
      <c r="G98">
        <v>0</v>
      </c>
      <c r="H98">
        <f t="shared" si="4"/>
        <v>0.4</v>
      </c>
      <c r="I98">
        <f t="shared" si="5"/>
        <v>0</v>
      </c>
    </row>
    <row r="99" spans="1:9" x14ac:dyDescent="0.35">
      <c r="A99" t="s">
        <v>97</v>
      </c>
      <c r="B99" t="s">
        <v>98</v>
      </c>
      <c r="C99" t="s">
        <v>98</v>
      </c>
      <c r="D99" t="s">
        <v>103</v>
      </c>
      <c r="E99">
        <v>0</v>
      </c>
      <c r="F99">
        <f t="shared" si="3"/>
        <v>0</v>
      </c>
      <c r="G99">
        <v>0</v>
      </c>
      <c r="H99">
        <f t="shared" si="4"/>
        <v>0</v>
      </c>
      <c r="I99">
        <f t="shared" si="5"/>
        <v>0</v>
      </c>
    </row>
    <row r="100" spans="1:9" x14ac:dyDescent="0.35">
      <c r="A100" t="s">
        <v>99</v>
      </c>
      <c r="B100" t="s">
        <v>100</v>
      </c>
      <c r="C100" t="s">
        <v>100</v>
      </c>
      <c r="D100" t="s">
        <v>103</v>
      </c>
      <c r="E100">
        <v>100</v>
      </c>
      <c r="F100">
        <f t="shared" si="3"/>
        <v>0.3</v>
      </c>
      <c r="G100">
        <v>0</v>
      </c>
      <c r="H100">
        <f t="shared" si="4"/>
        <v>0.2</v>
      </c>
      <c r="I100">
        <f t="shared" si="5"/>
        <v>0</v>
      </c>
    </row>
    <row r="101" spans="1:9" x14ac:dyDescent="0.35">
      <c r="A101" t="s">
        <v>101</v>
      </c>
      <c r="B101" t="s">
        <v>102</v>
      </c>
      <c r="C101" t="s">
        <v>102</v>
      </c>
      <c r="D101" t="s">
        <v>103</v>
      </c>
      <c r="E101">
        <v>80</v>
      </c>
      <c r="F101">
        <f t="shared" si="3"/>
        <v>0.24</v>
      </c>
      <c r="G101">
        <v>0</v>
      </c>
      <c r="H101">
        <f t="shared" si="4"/>
        <v>0.16</v>
      </c>
      <c r="I101">
        <f t="shared" si="5"/>
        <v>0</v>
      </c>
    </row>
    <row r="102" spans="1:9" x14ac:dyDescent="0.35">
      <c r="A102" t="s">
        <v>112</v>
      </c>
      <c r="B102" t="s">
        <v>113</v>
      </c>
      <c r="C102" t="s">
        <v>113</v>
      </c>
      <c r="D102" t="s">
        <v>114</v>
      </c>
      <c r="E102">
        <v>23</v>
      </c>
      <c r="F102">
        <f t="shared" si="3"/>
        <v>6.9000000000000006E-2</v>
      </c>
      <c r="G102">
        <v>0</v>
      </c>
      <c r="H102">
        <f t="shared" si="4"/>
        <v>4.5999999999999999E-2</v>
      </c>
      <c r="I102">
        <f t="shared" si="5"/>
        <v>0</v>
      </c>
    </row>
    <row r="103" spans="1:9" x14ac:dyDescent="0.35">
      <c r="A103" t="s">
        <v>115</v>
      </c>
      <c r="B103" t="s">
        <v>116</v>
      </c>
      <c r="C103" t="s">
        <v>116</v>
      </c>
      <c r="D103" t="s">
        <v>114</v>
      </c>
      <c r="E103">
        <v>17</v>
      </c>
      <c r="F103">
        <f t="shared" si="3"/>
        <v>5.1000000000000004E-2</v>
      </c>
      <c r="G103">
        <v>0</v>
      </c>
      <c r="H103">
        <f t="shared" si="4"/>
        <v>3.4000000000000002E-2</v>
      </c>
      <c r="I103">
        <f t="shared" si="5"/>
        <v>0</v>
      </c>
    </row>
    <row r="104" spans="1:9" x14ac:dyDescent="0.35">
      <c r="A104" t="s">
        <v>117</v>
      </c>
      <c r="B104" t="s">
        <v>118</v>
      </c>
      <c r="C104" t="s">
        <v>118</v>
      </c>
      <c r="D104" t="s">
        <v>114</v>
      </c>
      <c r="E104">
        <v>35</v>
      </c>
      <c r="F104">
        <f t="shared" si="3"/>
        <v>0.105</v>
      </c>
      <c r="G104">
        <v>0</v>
      </c>
      <c r="H104">
        <f t="shared" si="4"/>
        <v>7.0000000000000007E-2</v>
      </c>
      <c r="I104">
        <f t="shared" si="5"/>
        <v>0</v>
      </c>
    </row>
    <row r="105" spans="1:9" x14ac:dyDescent="0.35">
      <c r="A105" t="s">
        <v>119</v>
      </c>
      <c r="B105" t="s">
        <v>120</v>
      </c>
      <c r="C105" t="s">
        <v>120</v>
      </c>
      <c r="D105" t="s">
        <v>114</v>
      </c>
      <c r="E105">
        <v>23</v>
      </c>
      <c r="F105">
        <f t="shared" si="3"/>
        <v>6.9000000000000006E-2</v>
      </c>
      <c r="G105">
        <v>0</v>
      </c>
      <c r="H105">
        <f t="shared" si="4"/>
        <v>4.5999999999999999E-2</v>
      </c>
      <c r="I105">
        <f t="shared" si="5"/>
        <v>0</v>
      </c>
    </row>
    <row r="106" spans="1:9" x14ac:dyDescent="0.35">
      <c r="A106" t="s">
        <v>121</v>
      </c>
      <c r="B106" t="s">
        <v>122</v>
      </c>
      <c r="C106" t="s">
        <v>122</v>
      </c>
      <c r="D106" t="s">
        <v>114</v>
      </c>
      <c r="E106">
        <v>23</v>
      </c>
      <c r="F106">
        <f t="shared" si="3"/>
        <v>6.9000000000000006E-2</v>
      </c>
      <c r="G106">
        <v>0</v>
      </c>
      <c r="H106">
        <f t="shared" si="4"/>
        <v>4.5999999999999999E-2</v>
      </c>
      <c r="I106">
        <f t="shared" si="5"/>
        <v>0</v>
      </c>
    </row>
    <row r="107" spans="1:9" x14ac:dyDescent="0.35">
      <c r="A107" t="s">
        <v>123</v>
      </c>
      <c r="B107" t="s">
        <v>124</v>
      </c>
      <c r="C107" t="s">
        <v>124</v>
      </c>
      <c r="D107" t="s">
        <v>114</v>
      </c>
      <c r="E107">
        <v>35</v>
      </c>
      <c r="F107">
        <f t="shared" si="3"/>
        <v>0.105</v>
      </c>
      <c r="G107">
        <v>0</v>
      </c>
      <c r="H107">
        <f t="shared" si="4"/>
        <v>7.0000000000000007E-2</v>
      </c>
      <c r="I107">
        <f t="shared" si="5"/>
        <v>0</v>
      </c>
    </row>
    <row r="108" spans="1:9" x14ac:dyDescent="0.35">
      <c r="A108" t="s">
        <v>125</v>
      </c>
      <c r="B108" t="s">
        <v>126</v>
      </c>
      <c r="C108" t="s">
        <v>126</v>
      </c>
      <c r="D108" t="s">
        <v>114</v>
      </c>
      <c r="E108">
        <v>35</v>
      </c>
      <c r="F108">
        <f t="shared" si="3"/>
        <v>0.105</v>
      </c>
      <c r="G108">
        <v>0</v>
      </c>
      <c r="H108">
        <f t="shared" si="4"/>
        <v>7.0000000000000007E-2</v>
      </c>
      <c r="I108">
        <f t="shared" si="5"/>
        <v>0</v>
      </c>
    </row>
    <row r="109" spans="1:9" x14ac:dyDescent="0.35">
      <c r="A109" t="s">
        <v>127</v>
      </c>
      <c r="B109" t="s">
        <v>128</v>
      </c>
      <c r="C109" t="s">
        <v>128</v>
      </c>
      <c r="D109" t="s">
        <v>114</v>
      </c>
      <c r="E109">
        <v>58</v>
      </c>
      <c r="F109">
        <f t="shared" si="3"/>
        <v>0.17400000000000002</v>
      </c>
      <c r="G109">
        <v>0</v>
      </c>
      <c r="H109">
        <f t="shared" si="4"/>
        <v>0.11600000000000001</v>
      </c>
      <c r="I109">
        <f t="shared" si="5"/>
        <v>0</v>
      </c>
    </row>
    <row r="110" spans="1:9" x14ac:dyDescent="0.35">
      <c r="A110" t="s">
        <v>129</v>
      </c>
      <c r="B110" t="s">
        <v>130</v>
      </c>
      <c r="C110" t="s">
        <v>130</v>
      </c>
      <c r="D110" t="s">
        <v>114</v>
      </c>
      <c r="E110">
        <v>58</v>
      </c>
      <c r="F110">
        <f t="shared" si="3"/>
        <v>0.17400000000000002</v>
      </c>
      <c r="G110">
        <v>0</v>
      </c>
      <c r="H110">
        <f t="shared" si="4"/>
        <v>0.11600000000000001</v>
      </c>
      <c r="I110">
        <f t="shared" si="5"/>
        <v>0</v>
      </c>
    </row>
    <row r="111" spans="1:9" x14ac:dyDescent="0.35">
      <c r="A111" t="s">
        <v>12</v>
      </c>
      <c r="B111" t="s">
        <v>13</v>
      </c>
      <c r="C111" t="s">
        <v>13</v>
      </c>
      <c r="D111" t="s">
        <v>131</v>
      </c>
      <c r="E111">
        <v>115</v>
      </c>
      <c r="F111">
        <f t="shared" si="3"/>
        <v>0.34500000000000003</v>
      </c>
      <c r="G111">
        <v>0</v>
      </c>
      <c r="H111">
        <f t="shared" si="4"/>
        <v>0.23</v>
      </c>
      <c r="I111">
        <f t="shared" si="5"/>
        <v>0</v>
      </c>
    </row>
    <row r="112" spans="1:9" x14ac:dyDescent="0.35">
      <c r="A112" t="s">
        <v>14</v>
      </c>
      <c r="B112" t="s">
        <v>15</v>
      </c>
      <c r="C112" t="s">
        <v>15</v>
      </c>
      <c r="D112" t="s">
        <v>131</v>
      </c>
      <c r="E112">
        <v>0</v>
      </c>
      <c r="F112">
        <f t="shared" si="3"/>
        <v>0</v>
      </c>
      <c r="G112">
        <v>0</v>
      </c>
      <c r="H112">
        <f t="shared" si="4"/>
        <v>0</v>
      </c>
      <c r="I112">
        <f t="shared" si="5"/>
        <v>0</v>
      </c>
    </row>
    <row r="113" spans="1:9" x14ac:dyDescent="0.35">
      <c r="A113" t="s">
        <v>20</v>
      </c>
      <c r="B113" t="s">
        <v>21</v>
      </c>
      <c r="C113" t="s">
        <v>21</v>
      </c>
      <c r="D113" t="s">
        <v>131</v>
      </c>
      <c r="E113">
        <v>35</v>
      </c>
      <c r="F113">
        <f t="shared" si="3"/>
        <v>0.105</v>
      </c>
      <c r="G113">
        <v>0</v>
      </c>
      <c r="H113">
        <f t="shared" si="4"/>
        <v>7.0000000000000007E-2</v>
      </c>
      <c r="I113">
        <f t="shared" si="5"/>
        <v>0</v>
      </c>
    </row>
    <row r="114" spans="1:9" x14ac:dyDescent="0.35">
      <c r="A114" t="s">
        <v>22</v>
      </c>
      <c r="B114" t="s">
        <v>23</v>
      </c>
      <c r="C114" t="s">
        <v>23</v>
      </c>
      <c r="D114" t="s">
        <v>131</v>
      </c>
      <c r="E114">
        <v>80</v>
      </c>
      <c r="F114">
        <f t="shared" si="3"/>
        <v>0.24</v>
      </c>
      <c r="G114">
        <v>0</v>
      </c>
      <c r="H114">
        <f t="shared" si="4"/>
        <v>0.16</v>
      </c>
      <c r="I114">
        <f t="shared" si="5"/>
        <v>0</v>
      </c>
    </row>
    <row r="115" spans="1:9" x14ac:dyDescent="0.35">
      <c r="A115" t="s">
        <v>106</v>
      </c>
      <c r="B115" t="s">
        <v>107</v>
      </c>
      <c r="C115" t="s">
        <v>107</v>
      </c>
      <c r="D115" t="s">
        <v>131</v>
      </c>
      <c r="E115">
        <v>80</v>
      </c>
      <c r="F115">
        <f t="shared" si="3"/>
        <v>0.24</v>
      </c>
      <c r="G115">
        <v>0</v>
      </c>
      <c r="H115">
        <f t="shared" si="4"/>
        <v>0.16</v>
      </c>
      <c r="I115">
        <f t="shared" si="5"/>
        <v>0</v>
      </c>
    </row>
    <row r="116" spans="1:9" x14ac:dyDescent="0.35">
      <c r="A116" t="s">
        <v>132</v>
      </c>
      <c r="B116" t="s">
        <v>133</v>
      </c>
      <c r="C116" t="s">
        <v>133</v>
      </c>
      <c r="D116" t="s">
        <v>131</v>
      </c>
      <c r="E116">
        <v>100</v>
      </c>
      <c r="F116">
        <f t="shared" si="3"/>
        <v>0.3</v>
      </c>
      <c r="G116">
        <v>0</v>
      </c>
      <c r="H116">
        <f t="shared" si="4"/>
        <v>0.2</v>
      </c>
      <c r="I116">
        <f t="shared" si="5"/>
        <v>0</v>
      </c>
    </row>
    <row r="117" spans="1:9" x14ac:dyDescent="0.35">
      <c r="A117" t="s">
        <v>134</v>
      </c>
      <c r="B117" t="s">
        <v>135</v>
      </c>
      <c r="C117" t="s">
        <v>135</v>
      </c>
      <c r="D117" t="s">
        <v>131</v>
      </c>
      <c r="E117">
        <v>250</v>
      </c>
      <c r="F117">
        <f t="shared" si="3"/>
        <v>0.75</v>
      </c>
      <c r="G117">
        <v>0</v>
      </c>
      <c r="H117">
        <f t="shared" si="4"/>
        <v>0.5</v>
      </c>
      <c r="I117">
        <f t="shared" si="5"/>
        <v>0</v>
      </c>
    </row>
    <row r="118" spans="1:9" x14ac:dyDescent="0.35">
      <c r="A118" t="s">
        <v>136</v>
      </c>
      <c r="B118" t="s">
        <v>137</v>
      </c>
      <c r="C118" t="s">
        <v>137</v>
      </c>
      <c r="D118" t="s">
        <v>131</v>
      </c>
      <c r="E118">
        <v>920</v>
      </c>
      <c r="F118">
        <f t="shared" si="3"/>
        <v>2.7600000000000002</v>
      </c>
      <c r="G118">
        <v>0</v>
      </c>
      <c r="H118">
        <f t="shared" si="4"/>
        <v>1.84</v>
      </c>
      <c r="I118">
        <f t="shared" si="5"/>
        <v>0</v>
      </c>
    </row>
    <row r="119" spans="1:9" x14ac:dyDescent="0.35">
      <c r="A119" t="s">
        <v>138</v>
      </c>
      <c r="B119" t="s">
        <v>139</v>
      </c>
      <c r="C119" t="s">
        <v>139</v>
      </c>
      <c r="D119" t="s">
        <v>131</v>
      </c>
      <c r="E119">
        <v>920</v>
      </c>
      <c r="F119">
        <f t="shared" si="3"/>
        <v>2.7600000000000002</v>
      </c>
      <c r="G119">
        <v>0</v>
      </c>
      <c r="H119">
        <f t="shared" si="4"/>
        <v>1.84</v>
      </c>
      <c r="I119">
        <f t="shared" si="5"/>
        <v>0</v>
      </c>
    </row>
    <row r="120" spans="1:9" x14ac:dyDescent="0.35">
      <c r="A120" t="s">
        <v>140</v>
      </c>
      <c r="B120" t="s">
        <v>141</v>
      </c>
      <c r="C120" t="s">
        <v>141</v>
      </c>
      <c r="D120" t="s">
        <v>131</v>
      </c>
      <c r="E120">
        <v>1150</v>
      </c>
      <c r="F120">
        <f t="shared" si="3"/>
        <v>3.45</v>
      </c>
      <c r="G120">
        <v>0</v>
      </c>
      <c r="H120">
        <f t="shared" si="4"/>
        <v>2.3000000000000003</v>
      </c>
      <c r="I120">
        <f t="shared" si="5"/>
        <v>0</v>
      </c>
    </row>
    <row r="121" spans="1:9" x14ac:dyDescent="0.35">
      <c r="A121" t="s">
        <v>142</v>
      </c>
      <c r="B121" t="s">
        <v>143</v>
      </c>
      <c r="C121" t="s">
        <v>143</v>
      </c>
      <c r="D121" t="s">
        <v>131</v>
      </c>
      <c r="E121">
        <v>920</v>
      </c>
      <c r="F121">
        <f t="shared" si="3"/>
        <v>2.7600000000000002</v>
      </c>
      <c r="G121">
        <v>0</v>
      </c>
      <c r="H121">
        <f t="shared" si="4"/>
        <v>1.84</v>
      </c>
      <c r="I121">
        <f t="shared" si="5"/>
        <v>0</v>
      </c>
    </row>
    <row r="122" spans="1:9" x14ac:dyDescent="0.35">
      <c r="A122" t="s">
        <v>144</v>
      </c>
      <c r="B122" t="s">
        <v>145</v>
      </c>
      <c r="C122" t="s">
        <v>145</v>
      </c>
      <c r="D122" t="s">
        <v>131</v>
      </c>
      <c r="E122">
        <v>1150</v>
      </c>
      <c r="F122">
        <f t="shared" si="3"/>
        <v>3.45</v>
      </c>
      <c r="G122">
        <v>0</v>
      </c>
      <c r="H122">
        <f t="shared" si="4"/>
        <v>2.3000000000000003</v>
      </c>
      <c r="I122">
        <f t="shared" si="5"/>
        <v>0</v>
      </c>
    </row>
    <row r="123" spans="1:9" x14ac:dyDescent="0.35">
      <c r="A123" t="s">
        <v>146</v>
      </c>
      <c r="B123" t="s">
        <v>147</v>
      </c>
      <c r="C123" t="s">
        <v>147</v>
      </c>
      <c r="D123" t="s">
        <v>131</v>
      </c>
      <c r="E123">
        <v>1150</v>
      </c>
      <c r="F123">
        <f t="shared" si="3"/>
        <v>3.45</v>
      </c>
      <c r="G123">
        <v>0</v>
      </c>
      <c r="H123">
        <f t="shared" si="4"/>
        <v>2.3000000000000003</v>
      </c>
      <c r="I123">
        <f t="shared" si="5"/>
        <v>0</v>
      </c>
    </row>
    <row r="124" spans="1:9" x14ac:dyDescent="0.35">
      <c r="A124" t="s">
        <v>148</v>
      </c>
      <c r="B124" t="s">
        <v>149</v>
      </c>
      <c r="C124" t="s">
        <v>149</v>
      </c>
      <c r="D124" t="s">
        <v>131</v>
      </c>
      <c r="E124">
        <v>575</v>
      </c>
      <c r="F124">
        <f t="shared" si="3"/>
        <v>1.7250000000000001</v>
      </c>
      <c r="G124">
        <v>0</v>
      </c>
      <c r="H124">
        <f t="shared" si="4"/>
        <v>1.1500000000000001</v>
      </c>
      <c r="I124">
        <f t="shared" si="5"/>
        <v>0</v>
      </c>
    </row>
    <row r="125" spans="1:9" x14ac:dyDescent="0.35">
      <c r="A125" t="s">
        <v>150</v>
      </c>
      <c r="B125" t="s">
        <v>151</v>
      </c>
      <c r="C125" t="s">
        <v>151</v>
      </c>
      <c r="D125" t="s">
        <v>131</v>
      </c>
      <c r="E125">
        <v>575</v>
      </c>
      <c r="F125">
        <f t="shared" si="3"/>
        <v>1.7250000000000001</v>
      </c>
      <c r="G125">
        <v>0</v>
      </c>
      <c r="H125">
        <f t="shared" si="4"/>
        <v>1.1500000000000001</v>
      </c>
      <c r="I125">
        <f t="shared" si="5"/>
        <v>0</v>
      </c>
    </row>
    <row r="126" spans="1:9" x14ac:dyDescent="0.35">
      <c r="A126" t="s">
        <v>152</v>
      </c>
      <c r="B126" t="s">
        <v>153</v>
      </c>
      <c r="C126" t="s">
        <v>153</v>
      </c>
      <c r="D126" t="s">
        <v>131</v>
      </c>
      <c r="E126">
        <v>345</v>
      </c>
      <c r="F126">
        <f t="shared" si="3"/>
        <v>1.0349999999999999</v>
      </c>
      <c r="G126">
        <v>0</v>
      </c>
      <c r="H126">
        <f t="shared" si="4"/>
        <v>0.69000000000000006</v>
      </c>
      <c r="I126">
        <f t="shared" si="5"/>
        <v>0</v>
      </c>
    </row>
    <row r="127" spans="1:9" x14ac:dyDescent="0.35">
      <c r="A127" t="s">
        <v>154</v>
      </c>
      <c r="B127" t="s">
        <v>155</v>
      </c>
      <c r="C127" t="s">
        <v>155</v>
      </c>
      <c r="D127" t="s">
        <v>131</v>
      </c>
      <c r="E127">
        <v>2875</v>
      </c>
      <c r="F127">
        <f t="shared" si="3"/>
        <v>8.625</v>
      </c>
      <c r="G127">
        <v>0</v>
      </c>
      <c r="H127">
        <f t="shared" si="4"/>
        <v>5.75</v>
      </c>
      <c r="I127">
        <f t="shared" si="5"/>
        <v>0</v>
      </c>
    </row>
    <row r="128" spans="1:9" x14ac:dyDescent="0.35">
      <c r="A128" t="s">
        <v>156</v>
      </c>
      <c r="B128" t="s">
        <v>157</v>
      </c>
      <c r="C128" t="s">
        <v>157</v>
      </c>
      <c r="D128" t="s">
        <v>131</v>
      </c>
      <c r="E128">
        <v>3450</v>
      </c>
      <c r="F128">
        <f t="shared" si="3"/>
        <v>10.35</v>
      </c>
      <c r="G128">
        <v>0</v>
      </c>
      <c r="H128">
        <f t="shared" si="4"/>
        <v>6.9</v>
      </c>
      <c r="I128">
        <f t="shared" si="5"/>
        <v>0</v>
      </c>
    </row>
    <row r="129" spans="1:9" x14ac:dyDescent="0.35">
      <c r="A129" t="s">
        <v>158</v>
      </c>
      <c r="B129" t="s">
        <v>159</v>
      </c>
      <c r="C129" t="s">
        <v>159</v>
      </c>
      <c r="D129" t="s">
        <v>131</v>
      </c>
      <c r="E129">
        <v>250</v>
      </c>
      <c r="F129">
        <f t="shared" si="3"/>
        <v>0.75</v>
      </c>
      <c r="G129">
        <v>0</v>
      </c>
      <c r="H129">
        <f t="shared" si="4"/>
        <v>0.5</v>
      </c>
      <c r="I129">
        <f t="shared" si="5"/>
        <v>0</v>
      </c>
    </row>
    <row r="130" spans="1:9" x14ac:dyDescent="0.35">
      <c r="A130" t="s">
        <v>160</v>
      </c>
      <c r="B130" t="s">
        <v>161</v>
      </c>
      <c r="C130" t="s">
        <v>161</v>
      </c>
      <c r="D130" t="s">
        <v>131</v>
      </c>
      <c r="E130">
        <v>230</v>
      </c>
      <c r="F130">
        <f t="shared" ref="F130:F193" si="6">E130*0.003</f>
        <v>0.69000000000000006</v>
      </c>
      <c r="G130">
        <v>0</v>
      </c>
      <c r="H130">
        <f t="shared" ref="H130:H193" si="7">E130*0.002</f>
        <v>0.46</v>
      </c>
      <c r="I130">
        <f t="shared" ref="I130:I193" si="8">ROUNDDOWN(H130,-2)</f>
        <v>0</v>
      </c>
    </row>
    <row r="131" spans="1:9" x14ac:dyDescent="0.35">
      <c r="A131" t="s">
        <v>162</v>
      </c>
      <c r="B131" t="s">
        <v>163</v>
      </c>
      <c r="C131" t="s">
        <v>163</v>
      </c>
      <c r="D131" t="s">
        <v>131</v>
      </c>
      <c r="E131">
        <v>220</v>
      </c>
      <c r="F131">
        <f t="shared" si="6"/>
        <v>0.66</v>
      </c>
      <c r="G131">
        <v>0</v>
      </c>
      <c r="H131">
        <f t="shared" si="7"/>
        <v>0.44</v>
      </c>
      <c r="I131">
        <f t="shared" si="8"/>
        <v>0</v>
      </c>
    </row>
    <row r="132" spans="1:9" x14ac:dyDescent="0.35">
      <c r="A132" t="s">
        <v>164</v>
      </c>
      <c r="B132" t="s">
        <v>165</v>
      </c>
      <c r="C132" t="s">
        <v>165</v>
      </c>
      <c r="D132" t="s">
        <v>131</v>
      </c>
      <c r="E132">
        <v>220</v>
      </c>
      <c r="F132">
        <f t="shared" si="6"/>
        <v>0.66</v>
      </c>
      <c r="G132">
        <v>0</v>
      </c>
      <c r="H132">
        <f t="shared" si="7"/>
        <v>0.44</v>
      </c>
      <c r="I132">
        <f t="shared" si="8"/>
        <v>0</v>
      </c>
    </row>
    <row r="133" spans="1:9" x14ac:dyDescent="0.35">
      <c r="A133" t="s">
        <v>166</v>
      </c>
      <c r="B133" t="s">
        <v>167</v>
      </c>
      <c r="C133" t="s">
        <v>167</v>
      </c>
      <c r="D133" t="s">
        <v>131</v>
      </c>
      <c r="E133">
        <v>500</v>
      </c>
      <c r="F133">
        <f t="shared" si="6"/>
        <v>1.5</v>
      </c>
      <c r="G133">
        <v>0</v>
      </c>
      <c r="H133">
        <f t="shared" si="7"/>
        <v>1</v>
      </c>
      <c r="I133">
        <f t="shared" si="8"/>
        <v>0</v>
      </c>
    </row>
    <row r="134" spans="1:9" x14ac:dyDescent="0.35">
      <c r="A134" t="s">
        <v>40</v>
      </c>
      <c r="B134" t="s">
        <v>41</v>
      </c>
      <c r="C134" t="s">
        <v>41</v>
      </c>
      <c r="D134" t="s">
        <v>131</v>
      </c>
      <c r="E134">
        <v>200</v>
      </c>
      <c r="F134">
        <f t="shared" si="6"/>
        <v>0.6</v>
      </c>
      <c r="G134">
        <v>0</v>
      </c>
      <c r="H134">
        <f t="shared" si="7"/>
        <v>0.4</v>
      </c>
      <c r="I134">
        <f>ROUNDDOWN(H134,-2)</f>
        <v>0</v>
      </c>
    </row>
    <row r="135" spans="1:9" x14ac:dyDescent="0.35">
      <c r="A135" t="s">
        <v>168</v>
      </c>
      <c r="B135" t="s">
        <v>169</v>
      </c>
      <c r="C135" t="s">
        <v>169</v>
      </c>
      <c r="D135" t="s">
        <v>131</v>
      </c>
      <c r="E135">
        <v>50</v>
      </c>
      <c r="F135">
        <f t="shared" si="6"/>
        <v>0.15</v>
      </c>
      <c r="G135">
        <v>0</v>
      </c>
      <c r="H135">
        <f t="shared" si="7"/>
        <v>0.1</v>
      </c>
      <c r="I135">
        <f t="shared" si="8"/>
        <v>0</v>
      </c>
    </row>
    <row r="136" spans="1:9" x14ac:dyDescent="0.35">
      <c r="A136" t="s">
        <v>170</v>
      </c>
      <c r="B136" t="s">
        <v>171</v>
      </c>
      <c r="C136" t="s">
        <v>171</v>
      </c>
      <c r="D136" t="s">
        <v>131</v>
      </c>
      <c r="E136">
        <v>250</v>
      </c>
      <c r="F136">
        <f t="shared" si="6"/>
        <v>0.75</v>
      </c>
      <c r="G136">
        <v>0</v>
      </c>
      <c r="H136">
        <f t="shared" si="7"/>
        <v>0.5</v>
      </c>
      <c r="I136">
        <f t="shared" si="8"/>
        <v>0</v>
      </c>
    </row>
    <row r="137" spans="1:9" x14ac:dyDescent="0.35">
      <c r="A137" t="s">
        <v>172</v>
      </c>
      <c r="B137" t="s">
        <v>173</v>
      </c>
      <c r="C137" t="s">
        <v>173</v>
      </c>
      <c r="D137" t="s">
        <v>131</v>
      </c>
      <c r="E137">
        <v>200</v>
      </c>
      <c r="F137">
        <f t="shared" si="6"/>
        <v>0.6</v>
      </c>
      <c r="G137">
        <v>0</v>
      </c>
      <c r="H137">
        <f t="shared" si="7"/>
        <v>0.4</v>
      </c>
      <c r="I137">
        <f t="shared" si="8"/>
        <v>0</v>
      </c>
    </row>
    <row r="138" spans="1:9" x14ac:dyDescent="0.35">
      <c r="A138" t="s">
        <v>95</v>
      </c>
      <c r="B138" t="s">
        <v>96</v>
      </c>
      <c r="C138" t="s">
        <v>96</v>
      </c>
      <c r="D138" t="s">
        <v>131</v>
      </c>
      <c r="E138">
        <v>200</v>
      </c>
      <c r="F138">
        <f t="shared" si="6"/>
        <v>0.6</v>
      </c>
      <c r="G138">
        <v>0</v>
      </c>
      <c r="H138">
        <f t="shared" si="7"/>
        <v>0.4</v>
      </c>
      <c r="I138">
        <f t="shared" si="8"/>
        <v>0</v>
      </c>
    </row>
    <row r="139" spans="1:9" x14ac:dyDescent="0.35">
      <c r="A139" t="s">
        <v>97</v>
      </c>
      <c r="B139" t="s">
        <v>98</v>
      </c>
      <c r="C139" t="s">
        <v>98</v>
      </c>
      <c r="D139" t="s">
        <v>131</v>
      </c>
      <c r="E139">
        <v>0</v>
      </c>
      <c r="F139">
        <f t="shared" si="6"/>
        <v>0</v>
      </c>
      <c r="G139">
        <v>0</v>
      </c>
      <c r="H139">
        <f t="shared" si="7"/>
        <v>0</v>
      </c>
      <c r="I139">
        <f t="shared" si="8"/>
        <v>0</v>
      </c>
    </row>
    <row r="140" spans="1:9" x14ac:dyDescent="0.35">
      <c r="A140" t="s">
        <v>174</v>
      </c>
      <c r="B140" t="s">
        <v>175</v>
      </c>
      <c r="C140" t="s">
        <v>175</v>
      </c>
      <c r="D140" t="s">
        <v>131</v>
      </c>
      <c r="E140">
        <v>5</v>
      </c>
      <c r="F140">
        <f t="shared" si="6"/>
        <v>1.4999999999999999E-2</v>
      </c>
      <c r="G140">
        <v>0</v>
      </c>
      <c r="H140">
        <f t="shared" si="7"/>
        <v>0.01</v>
      </c>
      <c r="I140">
        <f t="shared" si="8"/>
        <v>0</v>
      </c>
    </row>
    <row r="141" spans="1:9" x14ac:dyDescent="0.35">
      <c r="A141" t="s">
        <v>101</v>
      </c>
      <c r="B141" t="s">
        <v>102</v>
      </c>
      <c r="C141" t="s">
        <v>102</v>
      </c>
      <c r="D141" t="s">
        <v>131</v>
      </c>
      <c r="E141">
        <v>90</v>
      </c>
      <c r="F141">
        <f t="shared" si="6"/>
        <v>0.27</v>
      </c>
      <c r="G141">
        <v>0</v>
      </c>
      <c r="H141">
        <f t="shared" si="7"/>
        <v>0.18</v>
      </c>
      <c r="I141">
        <f t="shared" si="8"/>
        <v>0</v>
      </c>
    </row>
    <row r="142" spans="1:9" x14ac:dyDescent="0.35">
      <c r="A142" t="s">
        <v>104</v>
      </c>
      <c r="B142" t="s">
        <v>105</v>
      </c>
      <c r="C142" t="s">
        <v>105</v>
      </c>
      <c r="D142" t="s">
        <v>176</v>
      </c>
      <c r="E142">
        <v>50</v>
      </c>
      <c r="F142">
        <f t="shared" si="6"/>
        <v>0.15</v>
      </c>
      <c r="G142">
        <v>0</v>
      </c>
      <c r="H142">
        <f t="shared" si="7"/>
        <v>0.1</v>
      </c>
      <c r="I142">
        <f t="shared" si="8"/>
        <v>0</v>
      </c>
    </row>
    <row r="143" spans="1:9" x14ac:dyDescent="0.35">
      <c r="A143" t="s">
        <v>12</v>
      </c>
      <c r="B143" t="s">
        <v>13</v>
      </c>
      <c r="C143" t="s">
        <v>13</v>
      </c>
      <c r="D143" t="s">
        <v>176</v>
      </c>
      <c r="E143">
        <v>100</v>
      </c>
      <c r="F143">
        <f t="shared" si="6"/>
        <v>0.3</v>
      </c>
      <c r="G143">
        <v>0</v>
      </c>
      <c r="H143">
        <f t="shared" si="7"/>
        <v>0.2</v>
      </c>
      <c r="I143">
        <f t="shared" si="8"/>
        <v>0</v>
      </c>
    </row>
    <row r="144" spans="1:9" x14ac:dyDescent="0.35">
      <c r="A144" t="s">
        <v>14</v>
      </c>
      <c r="B144" t="s">
        <v>15</v>
      </c>
      <c r="C144" t="s">
        <v>15</v>
      </c>
      <c r="D144" t="s">
        <v>176</v>
      </c>
      <c r="E144">
        <v>0</v>
      </c>
      <c r="F144">
        <f t="shared" si="6"/>
        <v>0</v>
      </c>
      <c r="G144">
        <v>0</v>
      </c>
      <c r="H144">
        <f t="shared" si="7"/>
        <v>0</v>
      </c>
      <c r="I144">
        <f t="shared" si="8"/>
        <v>0</v>
      </c>
    </row>
    <row r="145" spans="1:9" x14ac:dyDescent="0.35">
      <c r="A145" t="s">
        <v>20</v>
      </c>
      <c r="B145" t="s">
        <v>21</v>
      </c>
      <c r="C145" t="s">
        <v>21</v>
      </c>
      <c r="D145" t="s">
        <v>176</v>
      </c>
      <c r="E145">
        <v>35</v>
      </c>
      <c r="F145">
        <f t="shared" si="6"/>
        <v>0.105</v>
      </c>
      <c r="G145">
        <v>0</v>
      </c>
      <c r="H145">
        <f t="shared" si="7"/>
        <v>7.0000000000000007E-2</v>
      </c>
      <c r="I145">
        <f t="shared" si="8"/>
        <v>0</v>
      </c>
    </row>
    <row r="146" spans="1:9" x14ac:dyDescent="0.35">
      <c r="A146" t="s">
        <v>22</v>
      </c>
      <c r="B146" t="s">
        <v>23</v>
      </c>
      <c r="C146" t="s">
        <v>23</v>
      </c>
      <c r="D146" t="s">
        <v>176</v>
      </c>
      <c r="E146">
        <v>80</v>
      </c>
      <c r="F146">
        <f t="shared" si="6"/>
        <v>0.24</v>
      </c>
      <c r="G146">
        <v>0</v>
      </c>
      <c r="H146">
        <f t="shared" si="7"/>
        <v>0.16</v>
      </c>
      <c r="I146">
        <f t="shared" si="8"/>
        <v>0</v>
      </c>
    </row>
    <row r="147" spans="1:9" x14ac:dyDescent="0.35">
      <c r="A147" t="s">
        <v>132</v>
      </c>
      <c r="B147" t="s">
        <v>133</v>
      </c>
      <c r="C147" t="s">
        <v>133</v>
      </c>
      <c r="D147" t="s">
        <v>176</v>
      </c>
      <c r="E147">
        <v>100</v>
      </c>
      <c r="F147">
        <f t="shared" si="6"/>
        <v>0.3</v>
      </c>
      <c r="G147">
        <v>0</v>
      </c>
      <c r="H147">
        <f t="shared" si="7"/>
        <v>0.2</v>
      </c>
      <c r="I147">
        <f t="shared" si="8"/>
        <v>0</v>
      </c>
    </row>
    <row r="148" spans="1:9" x14ac:dyDescent="0.35">
      <c r="A148" t="s">
        <v>134</v>
      </c>
      <c r="B148" t="s">
        <v>135</v>
      </c>
      <c r="C148" t="s">
        <v>135</v>
      </c>
      <c r="D148" t="s">
        <v>176</v>
      </c>
      <c r="E148">
        <v>250</v>
      </c>
      <c r="F148">
        <f t="shared" si="6"/>
        <v>0.75</v>
      </c>
      <c r="G148">
        <v>0</v>
      </c>
      <c r="H148">
        <f t="shared" si="7"/>
        <v>0.5</v>
      </c>
      <c r="I148">
        <f t="shared" si="8"/>
        <v>0</v>
      </c>
    </row>
    <row r="149" spans="1:9" x14ac:dyDescent="0.35">
      <c r="A149" t="s">
        <v>136</v>
      </c>
      <c r="B149" t="s">
        <v>137</v>
      </c>
      <c r="C149" t="s">
        <v>137</v>
      </c>
      <c r="D149" t="s">
        <v>176</v>
      </c>
      <c r="E149">
        <v>800</v>
      </c>
      <c r="F149">
        <f t="shared" si="6"/>
        <v>2.4</v>
      </c>
      <c r="G149">
        <v>0</v>
      </c>
      <c r="H149">
        <f t="shared" si="7"/>
        <v>1.6</v>
      </c>
      <c r="I149">
        <f t="shared" si="8"/>
        <v>0</v>
      </c>
    </row>
    <row r="150" spans="1:9" x14ac:dyDescent="0.35">
      <c r="A150" t="s">
        <v>138</v>
      </c>
      <c r="B150" t="s">
        <v>139</v>
      </c>
      <c r="C150" t="s">
        <v>139</v>
      </c>
      <c r="D150" t="s">
        <v>176</v>
      </c>
      <c r="E150">
        <v>800</v>
      </c>
      <c r="F150">
        <f t="shared" si="6"/>
        <v>2.4</v>
      </c>
      <c r="G150">
        <v>0</v>
      </c>
      <c r="H150">
        <f t="shared" si="7"/>
        <v>1.6</v>
      </c>
      <c r="I150">
        <f t="shared" si="8"/>
        <v>0</v>
      </c>
    </row>
    <row r="151" spans="1:9" x14ac:dyDescent="0.35">
      <c r="A151" t="s">
        <v>140</v>
      </c>
      <c r="B151" t="s">
        <v>141</v>
      </c>
      <c r="C151" t="s">
        <v>141</v>
      </c>
      <c r="D151" t="s">
        <v>176</v>
      </c>
      <c r="E151">
        <v>1000</v>
      </c>
      <c r="F151">
        <f t="shared" si="6"/>
        <v>3</v>
      </c>
      <c r="G151">
        <v>0</v>
      </c>
      <c r="H151">
        <f t="shared" si="7"/>
        <v>2</v>
      </c>
      <c r="I151">
        <f t="shared" si="8"/>
        <v>0</v>
      </c>
    </row>
    <row r="152" spans="1:9" x14ac:dyDescent="0.35">
      <c r="A152" t="s">
        <v>142</v>
      </c>
      <c r="B152" t="s">
        <v>143</v>
      </c>
      <c r="C152" t="s">
        <v>143</v>
      </c>
      <c r="D152" t="s">
        <v>176</v>
      </c>
      <c r="E152">
        <v>800</v>
      </c>
      <c r="F152">
        <f t="shared" si="6"/>
        <v>2.4</v>
      </c>
      <c r="G152">
        <v>0</v>
      </c>
      <c r="H152">
        <f t="shared" si="7"/>
        <v>1.6</v>
      </c>
      <c r="I152">
        <f t="shared" si="8"/>
        <v>0</v>
      </c>
    </row>
    <row r="153" spans="1:9" x14ac:dyDescent="0.35">
      <c r="A153" t="s">
        <v>144</v>
      </c>
      <c r="B153" t="s">
        <v>145</v>
      </c>
      <c r="C153" t="s">
        <v>145</v>
      </c>
      <c r="D153" t="s">
        <v>176</v>
      </c>
      <c r="E153">
        <v>1000</v>
      </c>
      <c r="F153">
        <f t="shared" si="6"/>
        <v>3</v>
      </c>
      <c r="G153">
        <v>0</v>
      </c>
      <c r="H153">
        <f t="shared" si="7"/>
        <v>2</v>
      </c>
      <c r="I153">
        <f t="shared" si="8"/>
        <v>0</v>
      </c>
    </row>
    <row r="154" spans="1:9" x14ac:dyDescent="0.35">
      <c r="A154" t="s">
        <v>146</v>
      </c>
      <c r="B154" t="s">
        <v>147</v>
      </c>
      <c r="C154" t="s">
        <v>147</v>
      </c>
      <c r="D154" t="s">
        <v>176</v>
      </c>
      <c r="E154">
        <v>1000</v>
      </c>
      <c r="F154">
        <f t="shared" si="6"/>
        <v>3</v>
      </c>
      <c r="G154">
        <v>0</v>
      </c>
      <c r="H154">
        <f t="shared" si="7"/>
        <v>2</v>
      </c>
      <c r="I154">
        <f t="shared" si="8"/>
        <v>0</v>
      </c>
    </row>
    <row r="155" spans="1:9" x14ac:dyDescent="0.35">
      <c r="A155" t="s">
        <v>148</v>
      </c>
      <c r="B155" t="s">
        <v>149</v>
      </c>
      <c r="C155" t="s">
        <v>149</v>
      </c>
      <c r="D155" t="s">
        <v>176</v>
      </c>
      <c r="E155">
        <v>500</v>
      </c>
      <c r="F155">
        <f t="shared" si="6"/>
        <v>1.5</v>
      </c>
      <c r="G155">
        <v>0</v>
      </c>
      <c r="H155">
        <f t="shared" si="7"/>
        <v>1</v>
      </c>
      <c r="I155">
        <f t="shared" si="8"/>
        <v>0</v>
      </c>
    </row>
    <row r="156" spans="1:9" x14ac:dyDescent="0.35">
      <c r="A156" t="s">
        <v>150</v>
      </c>
      <c r="B156" t="s">
        <v>151</v>
      </c>
      <c r="C156" t="s">
        <v>151</v>
      </c>
      <c r="D156" t="s">
        <v>176</v>
      </c>
      <c r="E156">
        <v>500</v>
      </c>
      <c r="F156">
        <f t="shared" si="6"/>
        <v>1.5</v>
      </c>
      <c r="G156">
        <v>0</v>
      </c>
      <c r="H156">
        <f t="shared" si="7"/>
        <v>1</v>
      </c>
      <c r="I156">
        <f t="shared" si="8"/>
        <v>0</v>
      </c>
    </row>
    <row r="157" spans="1:9" x14ac:dyDescent="0.35">
      <c r="A157" t="s">
        <v>152</v>
      </c>
      <c r="B157" t="s">
        <v>153</v>
      </c>
      <c r="C157" t="s">
        <v>153</v>
      </c>
      <c r="D157" t="s">
        <v>176</v>
      </c>
      <c r="E157">
        <v>300</v>
      </c>
      <c r="F157">
        <f t="shared" si="6"/>
        <v>0.9</v>
      </c>
      <c r="G157">
        <v>0</v>
      </c>
      <c r="H157">
        <f t="shared" si="7"/>
        <v>0.6</v>
      </c>
      <c r="I157">
        <f t="shared" si="8"/>
        <v>0</v>
      </c>
    </row>
    <row r="158" spans="1:9" x14ac:dyDescent="0.35">
      <c r="A158" t="s">
        <v>154</v>
      </c>
      <c r="B158" t="s">
        <v>155</v>
      </c>
      <c r="C158" t="s">
        <v>155</v>
      </c>
      <c r="D158" t="s">
        <v>176</v>
      </c>
      <c r="E158">
        <v>2500</v>
      </c>
      <c r="F158">
        <f t="shared" si="6"/>
        <v>7.5</v>
      </c>
      <c r="G158">
        <v>0</v>
      </c>
      <c r="H158">
        <f t="shared" si="7"/>
        <v>5</v>
      </c>
      <c r="I158">
        <f t="shared" si="8"/>
        <v>0</v>
      </c>
    </row>
    <row r="159" spans="1:9" x14ac:dyDescent="0.35">
      <c r="A159" t="s">
        <v>156</v>
      </c>
      <c r="B159" t="s">
        <v>157</v>
      </c>
      <c r="C159" t="s">
        <v>157</v>
      </c>
      <c r="D159" t="s">
        <v>176</v>
      </c>
      <c r="E159">
        <v>3000</v>
      </c>
      <c r="F159">
        <f t="shared" si="6"/>
        <v>9</v>
      </c>
      <c r="G159">
        <v>0</v>
      </c>
      <c r="H159">
        <f t="shared" si="7"/>
        <v>6</v>
      </c>
      <c r="I159">
        <f t="shared" si="8"/>
        <v>0</v>
      </c>
    </row>
    <row r="160" spans="1:9" x14ac:dyDescent="0.35">
      <c r="A160" t="s">
        <v>158</v>
      </c>
      <c r="B160" t="s">
        <v>159</v>
      </c>
      <c r="C160" t="s">
        <v>159</v>
      </c>
      <c r="D160" t="s">
        <v>176</v>
      </c>
      <c r="E160">
        <v>250</v>
      </c>
      <c r="F160">
        <f t="shared" si="6"/>
        <v>0.75</v>
      </c>
      <c r="G160">
        <v>0</v>
      </c>
      <c r="H160">
        <f t="shared" si="7"/>
        <v>0.5</v>
      </c>
      <c r="I160">
        <f t="shared" si="8"/>
        <v>0</v>
      </c>
    </row>
    <row r="161" spans="1:9" x14ac:dyDescent="0.35">
      <c r="A161" t="s">
        <v>160</v>
      </c>
      <c r="B161" t="s">
        <v>161</v>
      </c>
      <c r="C161" t="s">
        <v>161</v>
      </c>
      <c r="D161" t="s">
        <v>176</v>
      </c>
      <c r="E161">
        <v>200</v>
      </c>
      <c r="F161">
        <f t="shared" si="6"/>
        <v>0.6</v>
      </c>
      <c r="G161">
        <v>0</v>
      </c>
      <c r="H161">
        <f t="shared" si="7"/>
        <v>0.4</v>
      </c>
      <c r="I161">
        <f t="shared" si="8"/>
        <v>0</v>
      </c>
    </row>
    <row r="162" spans="1:9" x14ac:dyDescent="0.35">
      <c r="A162" t="s">
        <v>162</v>
      </c>
      <c r="B162" t="s">
        <v>163</v>
      </c>
      <c r="C162" t="s">
        <v>163</v>
      </c>
      <c r="D162" t="s">
        <v>176</v>
      </c>
      <c r="E162">
        <v>200</v>
      </c>
      <c r="F162">
        <f t="shared" si="6"/>
        <v>0.6</v>
      </c>
      <c r="G162">
        <v>0</v>
      </c>
      <c r="H162">
        <f t="shared" si="7"/>
        <v>0.4</v>
      </c>
      <c r="I162">
        <f t="shared" si="8"/>
        <v>0</v>
      </c>
    </row>
    <row r="163" spans="1:9" x14ac:dyDescent="0.35">
      <c r="A163" t="s">
        <v>164</v>
      </c>
      <c r="B163" t="s">
        <v>165</v>
      </c>
      <c r="C163" t="s">
        <v>165</v>
      </c>
      <c r="D163" t="s">
        <v>176</v>
      </c>
      <c r="E163">
        <v>200</v>
      </c>
      <c r="F163">
        <f t="shared" si="6"/>
        <v>0.6</v>
      </c>
      <c r="G163">
        <v>0</v>
      </c>
      <c r="H163">
        <f t="shared" si="7"/>
        <v>0.4</v>
      </c>
      <c r="I163">
        <f t="shared" si="8"/>
        <v>0</v>
      </c>
    </row>
    <row r="164" spans="1:9" x14ac:dyDescent="0.35">
      <c r="A164" t="s">
        <v>166</v>
      </c>
      <c r="B164" t="s">
        <v>167</v>
      </c>
      <c r="C164" t="s">
        <v>167</v>
      </c>
      <c r="D164" t="s">
        <v>176</v>
      </c>
      <c r="E164">
        <v>450</v>
      </c>
      <c r="F164">
        <f t="shared" si="6"/>
        <v>1.35</v>
      </c>
      <c r="G164">
        <v>0</v>
      </c>
      <c r="H164">
        <f t="shared" si="7"/>
        <v>0.9</v>
      </c>
      <c r="I164">
        <f t="shared" si="8"/>
        <v>0</v>
      </c>
    </row>
    <row r="165" spans="1:9" x14ac:dyDescent="0.35">
      <c r="A165" t="s">
        <v>40</v>
      </c>
      <c r="B165" t="s">
        <v>41</v>
      </c>
      <c r="C165" t="s">
        <v>41</v>
      </c>
      <c r="D165" t="s">
        <v>176</v>
      </c>
      <c r="E165">
        <v>200</v>
      </c>
      <c r="F165">
        <f t="shared" si="6"/>
        <v>0.6</v>
      </c>
      <c r="G165">
        <v>0</v>
      </c>
      <c r="H165">
        <f t="shared" si="7"/>
        <v>0.4</v>
      </c>
      <c r="I165">
        <f>ROUNDDOWN(H165,-2)</f>
        <v>0</v>
      </c>
    </row>
    <row r="166" spans="1:9" x14ac:dyDescent="0.35">
      <c r="A166" t="s">
        <v>168</v>
      </c>
      <c r="B166" t="s">
        <v>169</v>
      </c>
      <c r="C166" t="s">
        <v>169</v>
      </c>
      <c r="D166" t="s">
        <v>176</v>
      </c>
      <c r="E166">
        <v>50</v>
      </c>
      <c r="F166">
        <f t="shared" si="6"/>
        <v>0.15</v>
      </c>
      <c r="G166">
        <v>0</v>
      </c>
      <c r="H166">
        <f t="shared" si="7"/>
        <v>0.1</v>
      </c>
      <c r="I166">
        <f t="shared" si="8"/>
        <v>0</v>
      </c>
    </row>
    <row r="167" spans="1:9" x14ac:dyDescent="0.35">
      <c r="A167" t="s">
        <v>170</v>
      </c>
      <c r="B167" t="s">
        <v>171</v>
      </c>
      <c r="C167" t="s">
        <v>171</v>
      </c>
      <c r="D167" t="s">
        <v>176</v>
      </c>
      <c r="E167">
        <v>250</v>
      </c>
      <c r="F167">
        <f t="shared" si="6"/>
        <v>0.75</v>
      </c>
      <c r="G167">
        <v>0</v>
      </c>
      <c r="H167">
        <f t="shared" si="7"/>
        <v>0.5</v>
      </c>
      <c r="I167">
        <f t="shared" si="8"/>
        <v>0</v>
      </c>
    </row>
    <row r="168" spans="1:9" x14ac:dyDescent="0.35">
      <c r="A168" t="s">
        <v>177</v>
      </c>
      <c r="B168" t="s">
        <v>178</v>
      </c>
      <c r="C168" t="s">
        <v>178</v>
      </c>
      <c r="D168" t="s">
        <v>176</v>
      </c>
      <c r="E168">
        <v>100</v>
      </c>
      <c r="F168">
        <f t="shared" si="6"/>
        <v>0.3</v>
      </c>
      <c r="G168">
        <v>0</v>
      </c>
      <c r="H168">
        <f t="shared" si="7"/>
        <v>0.2</v>
      </c>
      <c r="I168">
        <f t="shared" si="8"/>
        <v>0</v>
      </c>
    </row>
    <row r="169" spans="1:9" x14ac:dyDescent="0.35">
      <c r="A169" t="s">
        <v>172</v>
      </c>
      <c r="B169" t="s">
        <v>173</v>
      </c>
      <c r="C169" t="s">
        <v>173</v>
      </c>
      <c r="D169" t="s">
        <v>176</v>
      </c>
      <c r="E169">
        <v>200</v>
      </c>
      <c r="F169">
        <f t="shared" si="6"/>
        <v>0.6</v>
      </c>
      <c r="G169">
        <v>0</v>
      </c>
      <c r="H169">
        <f t="shared" si="7"/>
        <v>0.4</v>
      </c>
      <c r="I169">
        <f t="shared" si="8"/>
        <v>0</v>
      </c>
    </row>
    <row r="170" spans="1:9" x14ac:dyDescent="0.35">
      <c r="A170" t="s">
        <v>95</v>
      </c>
      <c r="B170" t="s">
        <v>96</v>
      </c>
      <c r="C170" t="s">
        <v>96</v>
      </c>
      <c r="D170" t="s">
        <v>176</v>
      </c>
      <c r="E170">
        <v>200</v>
      </c>
      <c r="F170">
        <f t="shared" si="6"/>
        <v>0.6</v>
      </c>
      <c r="G170">
        <v>0</v>
      </c>
      <c r="H170">
        <f t="shared" si="7"/>
        <v>0.4</v>
      </c>
      <c r="I170">
        <f t="shared" si="8"/>
        <v>0</v>
      </c>
    </row>
    <row r="171" spans="1:9" x14ac:dyDescent="0.35">
      <c r="A171" t="s">
        <v>97</v>
      </c>
      <c r="B171" t="s">
        <v>98</v>
      </c>
      <c r="C171" t="s">
        <v>98</v>
      </c>
      <c r="D171" t="s">
        <v>176</v>
      </c>
      <c r="E171">
        <v>0</v>
      </c>
      <c r="F171">
        <f t="shared" si="6"/>
        <v>0</v>
      </c>
      <c r="G171">
        <v>0</v>
      </c>
      <c r="H171">
        <f t="shared" si="7"/>
        <v>0</v>
      </c>
      <c r="I171">
        <f t="shared" si="8"/>
        <v>0</v>
      </c>
    </row>
    <row r="172" spans="1:9" x14ac:dyDescent="0.35">
      <c r="A172" t="s">
        <v>174</v>
      </c>
      <c r="B172" t="s">
        <v>175</v>
      </c>
      <c r="C172" t="s">
        <v>175</v>
      </c>
      <c r="D172" t="s">
        <v>176</v>
      </c>
      <c r="E172">
        <v>5</v>
      </c>
      <c r="F172">
        <f t="shared" si="6"/>
        <v>1.4999999999999999E-2</v>
      </c>
      <c r="G172">
        <v>0</v>
      </c>
      <c r="H172">
        <f t="shared" si="7"/>
        <v>0.01</v>
      </c>
      <c r="I172">
        <f t="shared" si="8"/>
        <v>0</v>
      </c>
    </row>
    <row r="173" spans="1:9" x14ac:dyDescent="0.35">
      <c r="A173" t="s">
        <v>101</v>
      </c>
      <c r="B173" t="s">
        <v>102</v>
      </c>
      <c r="C173" t="s">
        <v>102</v>
      </c>
      <c r="D173" t="s">
        <v>176</v>
      </c>
      <c r="E173">
        <v>80</v>
      </c>
      <c r="F173">
        <f t="shared" si="6"/>
        <v>0.24</v>
      </c>
      <c r="G173">
        <v>0</v>
      </c>
      <c r="H173">
        <f t="shared" si="7"/>
        <v>0.16</v>
      </c>
      <c r="I173">
        <f t="shared" si="8"/>
        <v>0</v>
      </c>
    </row>
    <row r="174" spans="1:9" x14ac:dyDescent="0.35">
      <c r="A174" t="s">
        <v>112</v>
      </c>
      <c r="B174" t="s">
        <v>113</v>
      </c>
      <c r="C174" t="s">
        <v>113</v>
      </c>
      <c r="D174" t="s">
        <v>179</v>
      </c>
      <c r="E174">
        <v>20</v>
      </c>
      <c r="F174">
        <f t="shared" si="6"/>
        <v>0.06</v>
      </c>
      <c r="G174">
        <v>0</v>
      </c>
      <c r="H174">
        <f t="shared" si="7"/>
        <v>0.04</v>
      </c>
      <c r="I174">
        <f t="shared" si="8"/>
        <v>0</v>
      </c>
    </row>
    <row r="175" spans="1:9" x14ac:dyDescent="0.35">
      <c r="A175" t="s">
        <v>115</v>
      </c>
      <c r="B175" t="s">
        <v>116</v>
      </c>
      <c r="C175" t="s">
        <v>116</v>
      </c>
      <c r="D175" t="s">
        <v>179</v>
      </c>
      <c r="E175">
        <v>16</v>
      </c>
      <c r="F175">
        <f t="shared" si="6"/>
        <v>4.8000000000000001E-2</v>
      </c>
      <c r="G175">
        <v>0</v>
      </c>
      <c r="H175">
        <f t="shared" si="7"/>
        <v>3.2000000000000001E-2</v>
      </c>
      <c r="I175">
        <f t="shared" si="8"/>
        <v>0</v>
      </c>
    </row>
    <row r="176" spans="1:9" x14ac:dyDescent="0.35">
      <c r="A176" t="s">
        <v>117</v>
      </c>
      <c r="B176" t="s">
        <v>118</v>
      </c>
      <c r="C176" t="s">
        <v>118</v>
      </c>
      <c r="D176" t="s">
        <v>179</v>
      </c>
      <c r="E176">
        <v>30</v>
      </c>
      <c r="F176">
        <f t="shared" si="6"/>
        <v>0.09</v>
      </c>
      <c r="G176">
        <v>0</v>
      </c>
      <c r="H176">
        <f t="shared" si="7"/>
        <v>0.06</v>
      </c>
      <c r="I176">
        <f t="shared" si="8"/>
        <v>0</v>
      </c>
    </row>
    <row r="177" spans="1:9" x14ac:dyDescent="0.35">
      <c r="A177" t="s">
        <v>119</v>
      </c>
      <c r="B177" t="s">
        <v>120</v>
      </c>
      <c r="C177" t="s">
        <v>120</v>
      </c>
      <c r="D177" t="s">
        <v>179</v>
      </c>
      <c r="E177">
        <v>24</v>
      </c>
      <c r="F177">
        <f t="shared" si="6"/>
        <v>7.2000000000000008E-2</v>
      </c>
      <c r="G177">
        <v>0</v>
      </c>
      <c r="H177">
        <f t="shared" si="7"/>
        <v>4.8000000000000001E-2</v>
      </c>
      <c r="I177">
        <f t="shared" si="8"/>
        <v>0</v>
      </c>
    </row>
    <row r="178" spans="1:9" x14ac:dyDescent="0.35">
      <c r="A178" t="s">
        <v>121</v>
      </c>
      <c r="B178" t="s">
        <v>122</v>
      </c>
      <c r="C178" t="s">
        <v>122</v>
      </c>
      <c r="D178" t="s">
        <v>179</v>
      </c>
      <c r="E178">
        <v>20</v>
      </c>
      <c r="F178">
        <f t="shared" si="6"/>
        <v>0.06</v>
      </c>
      <c r="G178">
        <v>0</v>
      </c>
      <c r="H178">
        <f t="shared" si="7"/>
        <v>0.04</v>
      </c>
      <c r="I178">
        <f t="shared" si="8"/>
        <v>0</v>
      </c>
    </row>
    <row r="179" spans="1:9" x14ac:dyDescent="0.35">
      <c r="A179" t="s">
        <v>123</v>
      </c>
      <c r="B179" t="s">
        <v>124</v>
      </c>
      <c r="C179" t="s">
        <v>124</v>
      </c>
      <c r="D179" t="s">
        <v>179</v>
      </c>
      <c r="E179">
        <v>30</v>
      </c>
      <c r="F179">
        <f t="shared" si="6"/>
        <v>0.09</v>
      </c>
      <c r="G179">
        <v>0</v>
      </c>
      <c r="H179">
        <f t="shared" si="7"/>
        <v>0.06</v>
      </c>
      <c r="I179">
        <f t="shared" si="8"/>
        <v>0</v>
      </c>
    </row>
    <row r="180" spans="1:9" x14ac:dyDescent="0.35">
      <c r="A180" t="s">
        <v>125</v>
      </c>
      <c r="B180" t="s">
        <v>126</v>
      </c>
      <c r="C180" t="s">
        <v>126</v>
      </c>
      <c r="D180" t="s">
        <v>179</v>
      </c>
      <c r="E180">
        <v>30</v>
      </c>
      <c r="F180">
        <f t="shared" si="6"/>
        <v>0.09</v>
      </c>
      <c r="G180">
        <v>0</v>
      </c>
      <c r="H180">
        <f t="shared" si="7"/>
        <v>0.06</v>
      </c>
      <c r="I180">
        <f t="shared" si="8"/>
        <v>0</v>
      </c>
    </row>
    <row r="181" spans="1:9" x14ac:dyDescent="0.35">
      <c r="A181" t="s">
        <v>180</v>
      </c>
      <c r="B181" t="s">
        <v>181</v>
      </c>
      <c r="C181" t="s">
        <v>181</v>
      </c>
      <c r="D181" t="s">
        <v>179</v>
      </c>
      <c r="E181">
        <v>200</v>
      </c>
      <c r="F181">
        <f t="shared" si="6"/>
        <v>0.6</v>
      </c>
      <c r="G181">
        <v>0</v>
      </c>
      <c r="H181">
        <f t="shared" si="7"/>
        <v>0.4</v>
      </c>
      <c r="I181">
        <f t="shared" si="8"/>
        <v>0</v>
      </c>
    </row>
    <row r="182" spans="1:9" x14ac:dyDescent="0.35">
      <c r="A182" t="s">
        <v>182</v>
      </c>
      <c r="B182" t="s">
        <v>183</v>
      </c>
      <c r="C182" t="s">
        <v>183</v>
      </c>
      <c r="D182" t="s">
        <v>179</v>
      </c>
      <c r="E182">
        <v>300</v>
      </c>
      <c r="F182">
        <f t="shared" si="6"/>
        <v>0.9</v>
      </c>
      <c r="G182">
        <v>0</v>
      </c>
      <c r="H182">
        <f t="shared" si="7"/>
        <v>0.6</v>
      </c>
      <c r="I182">
        <f t="shared" si="8"/>
        <v>0</v>
      </c>
    </row>
    <row r="183" spans="1:9" x14ac:dyDescent="0.35">
      <c r="A183" t="s">
        <v>40</v>
      </c>
      <c r="B183" t="s">
        <v>41</v>
      </c>
      <c r="C183" t="s">
        <v>41</v>
      </c>
      <c r="D183" t="s">
        <v>179</v>
      </c>
      <c r="E183">
        <v>50</v>
      </c>
      <c r="F183">
        <f t="shared" si="6"/>
        <v>0.15</v>
      </c>
      <c r="G183">
        <v>0</v>
      </c>
      <c r="H183">
        <f t="shared" si="7"/>
        <v>0.1</v>
      </c>
      <c r="I183">
        <f t="shared" si="8"/>
        <v>0</v>
      </c>
    </row>
    <row r="184" spans="1:9" x14ac:dyDescent="0.35">
      <c r="A184" t="s">
        <v>40</v>
      </c>
      <c r="B184" t="s">
        <v>41</v>
      </c>
      <c r="C184" t="s">
        <v>41</v>
      </c>
      <c r="D184" t="s">
        <v>184</v>
      </c>
      <c r="E184">
        <v>200</v>
      </c>
      <c r="F184">
        <f t="shared" si="6"/>
        <v>0.6</v>
      </c>
      <c r="G184">
        <v>0</v>
      </c>
      <c r="H184">
        <f t="shared" si="7"/>
        <v>0.4</v>
      </c>
      <c r="I184">
        <f t="shared" si="8"/>
        <v>0</v>
      </c>
    </row>
    <row r="185" spans="1:9" x14ac:dyDescent="0.35">
      <c r="A185" t="s">
        <v>40</v>
      </c>
      <c r="B185" t="s">
        <v>41</v>
      </c>
      <c r="C185" t="s">
        <v>41</v>
      </c>
      <c r="D185" t="s">
        <v>185</v>
      </c>
      <c r="E185">
        <v>200</v>
      </c>
      <c r="F185">
        <f t="shared" si="6"/>
        <v>0.6</v>
      </c>
      <c r="G185">
        <v>0</v>
      </c>
      <c r="H185">
        <f t="shared" si="7"/>
        <v>0.4</v>
      </c>
      <c r="I185">
        <f t="shared" si="8"/>
        <v>0</v>
      </c>
    </row>
    <row r="186" spans="1:9" x14ac:dyDescent="0.35">
      <c r="A186" t="s">
        <v>112</v>
      </c>
      <c r="B186" t="s">
        <v>113</v>
      </c>
      <c r="C186" t="s">
        <v>113</v>
      </c>
      <c r="D186" t="s">
        <v>186</v>
      </c>
      <c r="E186">
        <v>20</v>
      </c>
      <c r="F186">
        <f t="shared" si="6"/>
        <v>0.06</v>
      </c>
      <c r="G186">
        <v>0</v>
      </c>
      <c r="H186">
        <f t="shared" si="7"/>
        <v>0.04</v>
      </c>
      <c r="I186">
        <f t="shared" si="8"/>
        <v>0</v>
      </c>
    </row>
    <row r="187" spans="1:9" x14ac:dyDescent="0.35">
      <c r="A187" t="s">
        <v>115</v>
      </c>
      <c r="B187" t="s">
        <v>116</v>
      </c>
      <c r="C187" t="s">
        <v>116</v>
      </c>
      <c r="D187" t="s">
        <v>186</v>
      </c>
      <c r="E187">
        <v>15</v>
      </c>
      <c r="F187">
        <f t="shared" si="6"/>
        <v>4.4999999999999998E-2</v>
      </c>
      <c r="G187">
        <v>0</v>
      </c>
      <c r="H187">
        <f t="shared" si="7"/>
        <v>0.03</v>
      </c>
      <c r="I187">
        <f t="shared" si="8"/>
        <v>0</v>
      </c>
    </row>
    <row r="188" spans="1:9" x14ac:dyDescent="0.35">
      <c r="A188" t="s">
        <v>117</v>
      </c>
      <c r="B188" t="s">
        <v>118</v>
      </c>
      <c r="C188" t="s">
        <v>118</v>
      </c>
      <c r="D188" t="s">
        <v>186</v>
      </c>
      <c r="E188">
        <v>30</v>
      </c>
      <c r="F188">
        <f t="shared" si="6"/>
        <v>0.09</v>
      </c>
      <c r="G188">
        <v>0</v>
      </c>
      <c r="H188">
        <f t="shared" si="7"/>
        <v>0.06</v>
      </c>
      <c r="I188">
        <f t="shared" si="8"/>
        <v>0</v>
      </c>
    </row>
    <row r="189" spans="1:9" x14ac:dyDescent="0.35">
      <c r="A189" t="s">
        <v>119</v>
      </c>
      <c r="B189" t="s">
        <v>120</v>
      </c>
      <c r="C189" t="s">
        <v>120</v>
      </c>
      <c r="D189" t="s">
        <v>186</v>
      </c>
      <c r="E189">
        <v>20</v>
      </c>
      <c r="F189">
        <f t="shared" si="6"/>
        <v>0.06</v>
      </c>
      <c r="G189">
        <v>0</v>
      </c>
      <c r="H189">
        <f t="shared" si="7"/>
        <v>0.04</v>
      </c>
      <c r="I189">
        <f t="shared" si="8"/>
        <v>0</v>
      </c>
    </row>
    <row r="190" spans="1:9" x14ac:dyDescent="0.35">
      <c r="A190" t="s">
        <v>121</v>
      </c>
      <c r="B190" t="s">
        <v>122</v>
      </c>
      <c r="C190" t="s">
        <v>122</v>
      </c>
      <c r="D190" t="s">
        <v>186</v>
      </c>
      <c r="E190">
        <v>20</v>
      </c>
      <c r="F190">
        <f t="shared" si="6"/>
        <v>0.06</v>
      </c>
      <c r="G190">
        <v>0</v>
      </c>
      <c r="H190">
        <f t="shared" si="7"/>
        <v>0.04</v>
      </c>
      <c r="I190">
        <f t="shared" si="8"/>
        <v>0</v>
      </c>
    </row>
    <row r="191" spans="1:9" x14ac:dyDescent="0.35">
      <c r="A191" t="s">
        <v>123</v>
      </c>
      <c r="B191" t="s">
        <v>124</v>
      </c>
      <c r="C191" t="s">
        <v>124</v>
      </c>
      <c r="D191" t="s">
        <v>186</v>
      </c>
      <c r="E191">
        <v>30</v>
      </c>
      <c r="F191">
        <f t="shared" si="6"/>
        <v>0.09</v>
      </c>
      <c r="G191">
        <v>0</v>
      </c>
      <c r="H191">
        <f t="shared" si="7"/>
        <v>0.06</v>
      </c>
      <c r="I191">
        <f t="shared" si="8"/>
        <v>0</v>
      </c>
    </row>
    <row r="192" spans="1:9" x14ac:dyDescent="0.35">
      <c r="A192" t="s">
        <v>125</v>
      </c>
      <c r="B192" t="s">
        <v>126</v>
      </c>
      <c r="C192" t="s">
        <v>126</v>
      </c>
      <c r="D192" t="s">
        <v>186</v>
      </c>
      <c r="E192">
        <v>30</v>
      </c>
      <c r="F192">
        <f t="shared" si="6"/>
        <v>0.09</v>
      </c>
      <c r="G192">
        <v>0</v>
      </c>
      <c r="H192">
        <f t="shared" si="7"/>
        <v>0.06</v>
      </c>
      <c r="I192">
        <f t="shared" si="8"/>
        <v>0</v>
      </c>
    </row>
    <row r="193" spans="1:9" x14ac:dyDescent="0.35">
      <c r="A193" t="s">
        <v>127</v>
      </c>
      <c r="B193" t="s">
        <v>128</v>
      </c>
      <c r="C193" t="s">
        <v>128</v>
      </c>
      <c r="D193" t="s">
        <v>186</v>
      </c>
      <c r="E193">
        <v>50</v>
      </c>
      <c r="F193">
        <f t="shared" si="6"/>
        <v>0.15</v>
      </c>
      <c r="G193">
        <v>0</v>
      </c>
      <c r="H193">
        <f t="shared" si="7"/>
        <v>0.1</v>
      </c>
      <c r="I193">
        <f t="shared" si="8"/>
        <v>0</v>
      </c>
    </row>
    <row r="194" spans="1:9" x14ac:dyDescent="0.35">
      <c r="A194" t="s">
        <v>129</v>
      </c>
      <c r="B194" t="s">
        <v>130</v>
      </c>
      <c r="C194" t="s">
        <v>130</v>
      </c>
      <c r="D194" t="s">
        <v>186</v>
      </c>
      <c r="E194">
        <v>50</v>
      </c>
      <c r="F194">
        <f t="shared" ref="F194:F257" si="9">E194*0.003</f>
        <v>0.15</v>
      </c>
      <c r="G194">
        <v>0</v>
      </c>
      <c r="H194">
        <f t="shared" ref="H194:H203" si="10">E194*0.002</f>
        <v>0.1</v>
      </c>
      <c r="I194">
        <f t="shared" ref="I194:I257" si="11">ROUNDDOWN(H194,-2)</f>
        <v>0</v>
      </c>
    </row>
    <row r="195" spans="1:9" x14ac:dyDescent="0.35">
      <c r="A195" t="s">
        <v>187</v>
      </c>
      <c r="B195" t="s">
        <v>188</v>
      </c>
      <c r="C195" t="s">
        <v>188</v>
      </c>
      <c r="D195" t="s">
        <v>186</v>
      </c>
      <c r="E195">
        <v>15</v>
      </c>
      <c r="F195">
        <f t="shared" si="9"/>
        <v>4.4999999999999998E-2</v>
      </c>
      <c r="G195">
        <v>0</v>
      </c>
      <c r="H195">
        <f t="shared" si="10"/>
        <v>0.03</v>
      </c>
      <c r="I195">
        <f t="shared" si="11"/>
        <v>0</v>
      </c>
    </row>
    <row r="196" spans="1:9" x14ac:dyDescent="0.35">
      <c r="A196" t="s">
        <v>180</v>
      </c>
      <c r="B196" t="s">
        <v>181</v>
      </c>
      <c r="C196" t="s">
        <v>181</v>
      </c>
      <c r="D196" t="s">
        <v>186</v>
      </c>
      <c r="E196">
        <v>200</v>
      </c>
      <c r="F196">
        <f t="shared" si="9"/>
        <v>0.6</v>
      </c>
      <c r="G196">
        <v>0</v>
      </c>
      <c r="H196">
        <f t="shared" si="10"/>
        <v>0.4</v>
      </c>
      <c r="I196">
        <f t="shared" si="11"/>
        <v>0</v>
      </c>
    </row>
    <row r="197" spans="1:9" x14ac:dyDescent="0.35">
      <c r="A197" t="s">
        <v>182</v>
      </c>
      <c r="B197" t="s">
        <v>183</v>
      </c>
      <c r="C197" t="s">
        <v>183</v>
      </c>
      <c r="D197" t="s">
        <v>186</v>
      </c>
      <c r="E197">
        <v>300</v>
      </c>
      <c r="F197">
        <f t="shared" si="9"/>
        <v>0.9</v>
      </c>
      <c r="G197">
        <v>0</v>
      </c>
      <c r="H197">
        <f t="shared" si="10"/>
        <v>0.6</v>
      </c>
      <c r="I197">
        <f t="shared" si="11"/>
        <v>0</v>
      </c>
    </row>
    <row r="198" spans="1:9" x14ac:dyDescent="0.35">
      <c r="A198" t="s">
        <v>20</v>
      </c>
      <c r="B198" t="s">
        <v>21</v>
      </c>
      <c r="C198" t="s">
        <v>21</v>
      </c>
      <c r="D198" t="s">
        <v>189</v>
      </c>
      <c r="E198">
        <v>35</v>
      </c>
      <c r="F198">
        <f t="shared" si="9"/>
        <v>0.105</v>
      </c>
      <c r="G198">
        <v>0</v>
      </c>
      <c r="H198">
        <f t="shared" si="10"/>
        <v>7.0000000000000007E-2</v>
      </c>
      <c r="I198">
        <f t="shared" si="11"/>
        <v>0</v>
      </c>
    </row>
    <row r="199" spans="1:9" x14ac:dyDescent="0.35">
      <c r="A199" t="s">
        <v>190</v>
      </c>
      <c r="B199" t="s">
        <v>191</v>
      </c>
      <c r="C199" t="s">
        <v>191</v>
      </c>
      <c r="D199" t="s">
        <v>189</v>
      </c>
      <c r="E199">
        <v>15</v>
      </c>
      <c r="F199">
        <f t="shared" si="9"/>
        <v>4.4999999999999998E-2</v>
      </c>
      <c r="G199">
        <v>0</v>
      </c>
      <c r="H199">
        <f t="shared" si="10"/>
        <v>0.03</v>
      </c>
      <c r="I199">
        <f t="shared" si="11"/>
        <v>0</v>
      </c>
    </row>
    <row r="200" spans="1:9" x14ac:dyDescent="0.35">
      <c r="A200" t="s">
        <v>101</v>
      </c>
      <c r="B200" t="s">
        <v>102</v>
      </c>
      <c r="C200" t="s">
        <v>102</v>
      </c>
      <c r="D200" t="s">
        <v>189</v>
      </c>
      <c r="E200">
        <v>90</v>
      </c>
      <c r="F200">
        <f t="shared" si="9"/>
        <v>0.27</v>
      </c>
      <c r="G200">
        <v>0</v>
      </c>
      <c r="H200">
        <f t="shared" si="10"/>
        <v>0.18</v>
      </c>
      <c r="I200">
        <f t="shared" si="11"/>
        <v>0</v>
      </c>
    </row>
    <row r="201" spans="1:9" x14ac:dyDescent="0.35">
      <c r="A201" t="s">
        <v>20</v>
      </c>
      <c r="B201" t="s">
        <v>21</v>
      </c>
      <c r="C201" t="s">
        <v>21</v>
      </c>
      <c r="D201" t="s">
        <v>192</v>
      </c>
      <c r="E201">
        <v>35</v>
      </c>
      <c r="F201">
        <f t="shared" si="9"/>
        <v>0.105</v>
      </c>
      <c r="G201">
        <v>0</v>
      </c>
      <c r="H201">
        <f t="shared" si="10"/>
        <v>7.0000000000000007E-2</v>
      </c>
      <c r="I201">
        <f t="shared" si="11"/>
        <v>0</v>
      </c>
    </row>
    <row r="202" spans="1:9" x14ac:dyDescent="0.35">
      <c r="A202" t="s">
        <v>190</v>
      </c>
      <c r="B202" t="s">
        <v>191</v>
      </c>
      <c r="C202" t="s">
        <v>191</v>
      </c>
      <c r="D202" t="s">
        <v>192</v>
      </c>
      <c r="E202">
        <v>15</v>
      </c>
      <c r="F202">
        <f t="shared" si="9"/>
        <v>4.4999999999999998E-2</v>
      </c>
      <c r="G202">
        <v>0</v>
      </c>
      <c r="H202">
        <f t="shared" si="10"/>
        <v>0.03</v>
      </c>
      <c r="I202">
        <f t="shared" si="11"/>
        <v>0</v>
      </c>
    </row>
    <row r="203" spans="1:9" x14ac:dyDescent="0.35">
      <c r="A203" t="s">
        <v>101</v>
      </c>
      <c r="B203" t="s">
        <v>102</v>
      </c>
      <c r="C203" t="s">
        <v>102</v>
      </c>
      <c r="D203" t="s">
        <v>192</v>
      </c>
      <c r="E203">
        <v>80</v>
      </c>
      <c r="F203">
        <f t="shared" si="9"/>
        <v>0.24</v>
      </c>
      <c r="G203">
        <v>0</v>
      </c>
      <c r="H203">
        <f t="shared" si="10"/>
        <v>0.16</v>
      </c>
      <c r="I203">
        <f t="shared" si="11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Chojllu</dc:creator>
  <cp:lastModifiedBy>Juan Carlos Chojllu</cp:lastModifiedBy>
  <dcterms:created xsi:type="dcterms:W3CDTF">2025-05-09T13:25:17Z</dcterms:created>
  <dcterms:modified xsi:type="dcterms:W3CDTF">2025-05-09T14:27:29Z</dcterms:modified>
</cp:coreProperties>
</file>