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 SIGP\"/>
    </mc:Choice>
  </mc:AlternateContent>
  <xr:revisionPtr revIDLastSave="0" documentId="8_{CF60EBDF-9798-4E1F-AFEA-F41C12B3E4C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icha Tecnica" sheetId="3" r:id="rId1"/>
    <sheet name="Hoja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3" l="1"/>
  <c r="D23" i="3"/>
  <c r="D18" i="3"/>
</calcChain>
</file>

<file path=xl/sharedStrings.xml><?xml version="1.0" encoding="utf-8"?>
<sst xmlns="http://schemas.openxmlformats.org/spreadsheetml/2006/main" count="62" uniqueCount="48">
  <si>
    <t>Registro del formato de ficha técnica</t>
  </si>
  <si>
    <t>CARACTERÍSTICAS DEL PRODUCTO</t>
  </si>
  <si>
    <t>Nombre del producto: </t>
  </si>
  <si>
    <t>Sistema de gestion de almacenes para COMPLEMENTOS FERRETEROS EU</t>
  </si>
  <si>
    <t>Línea de producción: </t>
  </si>
  <si>
    <t>Comercial</t>
  </si>
  <si>
    <t>Versiones anteriores: </t>
  </si>
  <si>
    <t>V-0</t>
  </si>
  <si>
    <t>Versión actual: </t>
  </si>
  <si>
    <t>VERSIÓN-01</t>
  </si>
  <si>
    <t>Módulo: </t>
  </si>
  <si>
    <t>DESCRIPCIÓN DEL PRODUCTO</t>
  </si>
  <si>
    <t>Descripción general del producto: </t>
  </si>
  <si>
    <t>Objetivo:</t>
  </si>
  <si>
    <t>ARQUITECTURA</t>
  </si>
  <si>
    <t>Descripción:</t>
  </si>
  <si>
    <t>Software</t>
  </si>
  <si>
    <t>REQUERIMIENTOS DEL PRODUCTO</t>
  </si>
  <si>
    <t>Requisitos del sistema (servidor)</t>
  </si>
  <si>
    <t>Hardware: </t>
  </si>
  <si>
    <t>Software:</t>
  </si>
  <si>
    <t xml:space="preserve">Amazon </t>
  </si>
  <si>
    <t>Otros: </t>
  </si>
  <si>
    <t>Requisitos del sistema (Empresa)</t>
  </si>
  <si>
    <t>Software: </t>
  </si>
  <si>
    <t>Infraestructura</t>
  </si>
  <si>
    <t>Servicio de Internet</t>
  </si>
  <si>
    <t>IBM Cloud</t>
  </si>
  <si>
    <t>FIRMAS</t>
  </si>
  <si>
    <t>Elaboró</t>
  </si>
  <si>
    <t>Aprobó</t>
  </si>
  <si>
    <t>Validó</t>
  </si>
  <si>
    <t>Fecha: 23/08/2023</t>
  </si>
  <si>
    <t>Fecha:  09/10/2023</t>
  </si>
  <si>
    <t>Fecha: 10/10/2023</t>
  </si>
  <si>
    <t xml:space="preserve">Producto </t>
  </si>
  <si>
    <t>Precio</t>
  </si>
  <si>
    <t>Link de compra</t>
  </si>
  <si>
    <t xml:space="preserve">Sistema integral de Gestiòn de personal </t>
  </si>
  <si>
    <t>Software diseñado para gestionar las funciones y roles del personal en la empresa</t>
  </si>
  <si>
    <t xml:space="preserve">Optimizar el control de empleados al momento de la asiganaciòn de tareas </t>
  </si>
  <si>
    <t xml:space="preserve">Torre CPU Gamer Intel Core i5: Procesador Intel Core i5, 12 GB de RAM, almacenamiento SSD.                           </t>
  </si>
  <si>
    <t xml:space="preserve">Computador portátil HP 14 pulgadas (modelo EP1001LA): Intel Core i5, 8 GB de RAM, almacenamiento SSD de 512 GB.                                                       </t>
  </si>
  <si>
    <t>Lenovo IdeaPad 3 15.6 pulgadas:Intel Core i5, 8 GB de RAM, almacenamiento de 1 TB HDD.</t>
  </si>
  <si>
    <t>Sistema operativo: Windows 11 Pro 64 Bits Permanente Multilenguaje</t>
  </si>
  <si>
    <t>Responsable (Juan Esteban Cruz Borja)</t>
  </si>
  <si>
    <t>Juan Esteban Cruz Borja</t>
  </si>
  <si>
    <t>Firma: Juan Esteban Cruz Borja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</si>
</sst>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164" formatCode="&quot;$&quot;\ #,##0"/>
  </numFmts>
  <fonts count="10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Roboto"/>
    </font>
    <font>
      <b/>
      <sz val="11"/>
      <name val="Calibri"/>
      <family val="2"/>
      <scheme val="minor"/>
    </font>
    <font>
      <b/>
      <sz val="9.6"/>
      <name val="Roboto"/>
    </font>
    <font>
      <b/>
      <sz val="11"/>
      <color rgb="FFFF0000"/>
      <name val="Calibri"/>
      <family val="2"/>
      <scheme val="minor"/>
    </font>
    <font>
      <b/>
      <sz val="11"/>
      <color theme="0"/>
      <name val="Roboto"/>
    </font>
    <font>
      <b/>
      <sz val="11"/>
      <color rgb="FF1F1F1F"/>
      <name val="Arial"/>
      <family val="2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0" xfId="0" applyFont="1" applyFill="1"/>
    <xf numFmtId="0" fontId="4" fillId="2" borderId="1" xfId="0" applyFont="1" applyFill="1" applyBorder="1"/>
    <xf numFmtId="0" fontId="2" fillId="2" borderId="1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64" fontId="2" fillId="2" borderId="0" xfId="0" applyNumberFormat="1" applyFont="1" applyFill="1"/>
    <xf numFmtId="164" fontId="2" fillId="2" borderId="0" xfId="0" applyNumberFormat="1" applyFont="1" applyFill="1" applyAlignment="1">
      <alignment wrapText="1"/>
    </xf>
    <xf numFmtId="164" fontId="1" fillId="3" borderId="1" xfId="0" applyNumberFormat="1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/>
    <xf numFmtId="0" fontId="0" fillId="0" borderId="1" xfId="0" applyBorder="1"/>
    <xf numFmtId="164" fontId="1" fillId="5" borderId="0" xfId="0" applyNumberFormat="1" applyFont="1" applyFill="1" applyAlignment="1">
      <alignment horizontal="center" vertical="center" wrapText="1"/>
    </xf>
    <xf numFmtId="164" fontId="7" fillId="5" borderId="0" xfId="0" applyNumberFormat="1" applyFont="1" applyFill="1" applyAlignment="1">
      <alignment horizontal="center" vertical="center" wrapText="1"/>
    </xf>
    <xf numFmtId="164" fontId="4" fillId="5" borderId="0" xfId="0" applyNumberFormat="1" applyFont="1" applyFill="1" applyAlignment="1">
      <alignment horizontal="center"/>
    </xf>
    <xf numFmtId="164" fontId="0" fillId="0" borderId="0" xfId="0" applyNumberFormat="1"/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0" fontId="4" fillId="2" borderId="0" xfId="0" applyFont="1" applyFill="1"/>
    <xf numFmtId="6" fontId="8" fillId="0" borderId="0" xfId="0" applyNumberFormat="1" applyFont="1"/>
    <xf numFmtId="0" fontId="3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2" fillId="5" borderId="0" xfId="0" applyFont="1" applyFill="1"/>
    <xf numFmtId="0" fontId="0" fillId="5" borderId="0" xfId="0" applyFill="1"/>
    <xf numFmtId="0" fontId="0" fillId="5" borderId="3" xfId="0" applyFill="1" applyBorder="1"/>
    <xf numFmtId="0" fontId="2" fillId="5" borderId="3" xfId="0" applyFont="1" applyFill="1" applyBorder="1" applyAlignment="1">
      <alignment wrapText="1"/>
    </xf>
    <xf numFmtId="0" fontId="2" fillId="5" borderId="3" xfId="0" applyFont="1" applyFill="1" applyBorder="1"/>
    <xf numFmtId="0" fontId="0" fillId="5" borderId="3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9" fillId="0" borderId="0" xfId="0" applyFont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</xdr:row>
      <xdr:rowOff>0</xdr:rowOff>
    </xdr:from>
    <xdr:to>
      <xdr:col>4</xdr:col>
      <xdr:colOff>304800</xdr:colOff>
      <xdr:row>14</xdr:row>
      <xdr:rowOff>304800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9753600" y="345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3415265</xdr:colOff>
      <xdr:row>14</xdr:row>
      <xdr:rowOff>127000</xdr:rowOff>
    </xdr:from>
    <xdr:to>
      <xdr:col>2</xdr:col>
      <xdr:colOff>4403997</xdr:colOff>
      <xdr:row>17</xdr:row>
      <xdr:rowOff>90141</xdr:rowOff>
    </xdr:to>
    <xdr:pic>
      <xdr:nvPicPr>
        <xdr:cNvPr id="7" name="Imagen 6" descr="Amazon Web Services lanza su región de datos en España tras dos años de  construcción y una inversión milmillonaria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4640" y="3413125"/>
          <a:ext cx="988732" cy="741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1738658</xdr:colOff>
      <xdr:row>24</xdr:row>
      <xdr:rowOff>15875</xdr:rowOff>
    </xdr:from>
    <xdr:to>
      <xdr:col>2</xdr:col>
      <xdr:colOff>2781298</xdr:colOff>
      <xdr:row>27</xdr:row>
      <xdr:rowOff>142875</xdr:rowOff>
    </xdr:to>
    <xdr:pic>
      <xdr:nvPicPr>
        <xdr:cNvPr id="11" name="Imagen 10" descr="El servicio de IBM Cloud no funciona. Problemas y cortes actuales. |  Downdetector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8033" y="5413375"/>
          <a:ext cx="104264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3196396</xdr:colOff>
      <xdr:row>19</xdr:row>
      <xdr:rowOff>127000</xdr:rowOff>
    </xdr:from>
    <xdr:to>
      <xdr:col>2</xdr:col>
      <xdr:colOff>4211642</xdr:colOff>
      <xdr:row>22</xdr:row>
      <xdr:rowOff>156951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65771" y="4572000"/>
          <a:ext cx="1015246" cy="601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1878082</xdr:colOff>
      <xdr:row>19</xdr:row>
      <xdr:rowOff>59806</xdr:rowOff>
    </xdr:from>
    <xdr:to>
      <xdr:col>2</xdr:col>
      <xdr:colOff>2778125</xdr:colOff>
      <xdr:row>22</xdr:row>
      <xdr:rowOff>163304</xdr:rowOff>
    </xdr:to>
    <xdr:pic>
      <xdr:nvPicPr>
        <xdr:cNvPr id="14" name="Imagen 13" descr="Amazon Web Services lanza su región de datos en España tras dos años de  construcción y una inversión milmillonaria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7457" y="4504806"/>
          <a:ext cx="900043" cy="674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3151394</xdr:colOff>
      <xdr:row>24</xdr:row>
      <xdr:rowOff>95250</xdr:rowOff>
    </xdr:from>
    <xdr:to>
      <xdr:col>2</xdr:col>
      <xdr:colOff>4176981</xdr:colOff>
      <xdr:row>27</xdr:row>
      <xdr:rowOff>134726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0769" y="5492750"/>
          <a:ext cx="1025587" cy="610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230947</xdr:colOff>
      <xdr:row>24</xdr:row>
      <xdr:rowOff>80142</xdr:rowOff>
    </xdr:from>
    <xdr:to>
      <xdr:col>2</xdr:col>
      <xdr:colOff>1397000</xdr:colOff>
      <xdr:row>27</xdr:row>
      <xdr:rowOff>121477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00322" y="5477642"/>
          <a:ext cx="1166053" cy="612835"/>
        </a:xfrm>
        <a:prstGeom prst="rect">
          <a:avLst/>
        </a:prstGeom>
      </xdr:spPr>
    </xdr:pic>
    <xdr:clientData/>
  </xdr:twoCellAnchor>
  <xdr:twoCellAnchor editAs="oneCell">
    <xdr:from>
      <xdr:col>2</xdr:col>
      <xdr:colOff>228048</xdr:colOff>
      <xdr:row>19</xdr:row>
      <xdr:rowOff>19917</xdr:rowOff>
    </xdr:from>
    <xdr:to>
      <xdr:col>2</xdr:col>
      <xdr:colOff>1381125</xdr:colOff>
      <xdr:row>22</xdr:row>
      <xdr:rowOff>153228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7423" y="4464917"/>
          <a:ext cx="1153077" cy="70481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114300</xdr:rowOff>
    </xdr:to>
    <xdr:sp macro="" textlink="">
      <xdr:nvSpPr>
        <xdr:cNvPr id="1026" name="AutoShape 2" descr="Computador Portátil LENOVO 15,6&quot; Pulgadas IdeaPad 5 - Intel Core i5 - RAM 16GB - Disco SSD 256GB - Gris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8963025" y="197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338206</xdr:colOff>
      <xdr:row>14</xdr:row>
      <xdr:rowOff>62790</xdr:rowOff>
    </xdr:from>
    <xdr:to>
      <xdr:col>2</xdr:col>
      <xdr:colOff>1317626</xdr:colOff>
      <xdr:row>17</xdr:row>
      <xdr:rowOff>94559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307581" y="3348915"/>
          <a:ext cx="979420" cy="809644"/>
        </a:xfrm>
        <a:prstGeom prst="rect">
          <a:avLst/>
        </a:prstGeom>
      </xdr:spPr>
    </xdr:pic>
    <xdr:clientData/>
  </xdr:twoCellAnchor>
  <xdr:twoCellAnchor editAs="oneCell">
    <xdr:from>
      <xdr:col>2</xdr:col>
      <xdr:colOff>1782409</xdr:colOff>
      <xdr:row>14</xdr:row>
      <xdr:rowOff>95249</xdr:rowOff>
    </xdr:from>
    <xdr:to>
      <xdr:col>2</xdr:col>
      <xdr:colOff>2940606</xdr:colOff>
      <xdr:row>17</xdr:row>
      <xdr:rowOff>87657</xdr:rowOff>
    </xdr:to>
    <xdr:pic>
      <xdr:nvPicPr>
        <xdr:cNvPr id="19" name="Imagen 18" descr="Introducing Windows 1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1784" y="3381374"/>
          <a:ext cx="1158197" cy="770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304800</xdr:colOff>
      <xdr:row>54</xdr:row>
      <xdr:rowOff>114300</xdr:rowOff>
    </xdr:to>
    <xdr:sp macro="" textlink="">
      <xdr:nvSpPr>
        <xdr:cNvPr id="1062" name="AutoShape 38" descr="A sleek and modern 15.6-inch Lenovo IdeaPad laptop with a silver metallic finish, featuring an Intel Core i5 processor, 8 GB RAM, and a 1 TB hard drive. The laptop is shown on a white background, highlighting its slim profile and premium design. Perfect for work or personal use.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2505075" y="1098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43</xdr:row>
      <xdr:rowOff>114300</xdr:rowOff>
    </xdr:to>
    <xdr:sp macro="" textlink="">
      <xdr:nvSpPr>
        <xdr:cNvPr id="1063" name="AutoShape 39" descr="A sleek and modern 15.6-inch Lenovo IdeaPad laptop with a silver metallic finish, featuring an Intel Core i5 processor, 8 GB RAM, and a 1 TB hard drive. The laptop is shown on a white background, highlighting its slim profile and premium design. Perfect for work or personal use.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2505075" y="888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topLeftCell="A5" zoomScale="60" zoomScaleNormal="60" workbookViewId="0">
      <selection activeCell="E20" sqref="E20"/>
    </sheetView>
  </sheetViews>
  <sheetFormatPr baseColWidth="10" defaultColWidth="11.42578125" defaultRowHeight="15" x14ac:dyDescent="0.25"/>
  <cols>
    <col min="1" max="1" width="37.5703125" style="1" bestFit="1" customWidth="1"/>
    <col min="2" max="2" width="96.85546875" style="1" bestFit="1" customWidth="1"/>
    <col min="3" max="3" width="96.85546875" style="1" customWidth="1"/>
    <col min="4" max="4" width="11.85546875" style="9" bestFit="1" customWidth="1"/>
    <col min="5" max="5" width="75.7109375" style="1" bestFit="1" customWidth="1"/>
    <col min="6" max="6" width="20.5703125" style="1" customWidth="1"/>
    <col min="7" max="8" width="11.42578125" style="1"/>
    <col min="9" max="9" width="11.5703125" style="1" bestFit="1" customWidth="1"/>
    <col min="10" max="16384" width="11.42578125" style="1"/>
  </cols>
  <sheetData>
    <row r="1" spans="1:9" ht="38.25" customHeight="1" x14ac:dyDescent="0.25">
      <c r="A1" s="7" t="s">
        <v>0</v>
      </c>
      <c r="B1" s="7" t="s">
        <v>45</v>
      </c>
      <c r="C1" s="25"/>
      <c r="D1" s="16"/>
    </row>
    <row r="2" spans="1:9" ht="21" customHeight="1" x14ac:dyDescent="0.25">
      <c r="A2" s="36" t="s">
        <v>1</v>
      </c>
      <c r="B2" s="37"/>
      <c r="C2" s="26"/>
      <c r="D2" s="15"/>
    </row>
    <row r="3" spans="1:9" x14ac:dyDescent="0.25">
      <c r="A3" s="2" t="s">
        <v>2</v>
      </c>
      <c r="B3" s="3" t="s">
        <v>3</v>
      </c>
      <c r="C3" s="27"/>
    </row>
    <row r="4" spans="1:9" x14ac:dyDescent="0.25">
      <c r="A4" s="2" t="s">
        <v>4</v>
      </c>
      <c r="B4" s="3" t="s">
        <v>5</v>
      </c>
      <c r="C4" s="27"/>
      <c r="I4"/>
    </row>
    <row r="5" spans="1:9" x14ac:dyDescent="0.25">
      <c r="A5" s="2" t="s">
        <v>6</v>
      </c>
      <c r="B5" s="3" t="s">
        <v>7</v>
      </c>
      <c r="C5" s="27"/>
      <c r="I5"/>
    </row>
    <row r="6" spans="1:9" x14ac:dyDescent="0.25">
      <c r="A6" s="2" t="s">
        <v>8</v>
      </c>
      <c r="B6" s="3" t="s">
        <v>9</v>
      </c>
      <c r="C6" s="27"/>
      <c r="I6"/>
    </row>
    <row r="7" spans="1:9" x14ac:dyDescent="0.25">
      <c r="A7" s="2" t="s">
        <v>10</v>
      </c>
      <c r="B7" s="14" t="s">
        <v>38</v>
      </c>
      <c r="C7" s="28"/>
    </row>
    <row r="8" spans="1:9" ht="21" customHeight="1" x14ac:dyDescent="0.25">
      <c r="A8" s="36" t="s">
        <v>11</v>
      </c>
      <c r="B8" s="37"/>
      <c r="C8" s="26"/>
      <c r="D8" s="15"/>
      <c r="H8"/>
    </row>
    <row r="9" spans="1:9" x14ac:dyDescent="0.25">
      <c r="A9" s="4" t="s">
        <v>12</v>
      </c>
      <c r="B9" s="5" t="s">
        <v>39</v>
      </c>
      <c r="C9"/>
      <c r="D9" s="10"/>
    </row>
    <row r="10" spans="1:9" x14ac:dyDescent="0.25">
      <c r="A10" s="2" t="s">
        <v>13</v>
      </c>
      <c r="B10" s="3" t="s">
        <v>40</v>
      </c>
      <c r="C10" s="27"/>
    </row>
    <row r="11" spans="1:9" ht="21" x14ac:dyDescent="0.25">
      <c r="A11" s="36" t="s">
        <v>14</v>
      </c>
      <c r="B11" s="37"/>
      <c r="C11" s="26"/>
      <c r="D11" s="15"/>
    </row>
    <row r="12" spans="1:9" x14ac:dyDescent="0.25">
      <c r="A12" s="2" t="s">
        <v>15</v>
      </c>
      <c r="B12" s="3" t="s">
        <v>16</v>
      </c>
      <c r="C12" s="27"/>
    </row>
    <row r="13" spans="1:9" ht="21" customHeight="1" x14ac:dyDescent="0.25">
      <c r="A13" s="36" t="s">
        <v>17</v>
      </c>
      <c r="B13" s="37"/>
      <c r="C13" s="26"/>
      <c r="D13" s="15"/>
    </row>
    <row r="14" spans="1:9" x14ac:dyDescent="0.25">
      <c r="A14" s="38" t="s">
        <v>18</v>
      </c>
      <c r="B14" s="39"/>
      <c r="C14" s="34"/>
      <c r="D14" s="17"/>
    </row>
    <row r="15" spans="1:9" ht="31.5" x14ac:dyDescent="0.25">
      <c r="A15" s="4" t="s">
        <v>19</v>
      </c>
      <c r="B15" s="35" t="s">
        <v>42</v>
      </c>
      <c r="C15" s="32"/>
      <c r="D15" s="10">
        <v>2349000</v>
      </c>
      <c r="E15"/>
    </row>
    <row r="16" spans="1:9" x14ac:dyDescent="0.25">
      <c r="A16" s="4" t="s">
        <v>20</v>
      </c>
      <c r="B16" s="19" t="s">
        <v>44</v>
      </c>
      <c r="C16" s="29"/>
      <c r="D16" s="18">
        <v>59000</v>
      </c>
    </row>
    <row r="17" spans="1:5" x14ac:dyDescent="0.25">
      <c r="A17" s="4" t="s">
        <v>20</v>
      </c>
      <c r="B17" s="19" t="s">
        <v>21</v>
      </c>
      <c r="C17" s="30"/>
      <c r="D17" s="10">
        <v>876541</v>
      </c>
    </row>
    <row r="18" spans="1:5" x14ac:dyDescent="0.25">
      <c r="A18" s="4" t="s">
        <v>22</v>
      </c>
      <c r="B18" s="20"/>
      <c r="C18" s="31"/>
      <c r="D18" s="13">
        <f>SUM(D15:D17)</f>
        <v>3284541</v>
      </c>
    </row>
    <row r="19" spans="1:5" x14ac:dyDescent="0.25">
      <c r="A19" s="38" t="s">
        <v>23</v>
      </c>
      <c r="B19" s="39"/>
      <c r="C19" s="34"/>
      <c r="D19" s="40"/>
      <c r="E19" s="40"/>
    </row>
    <row r="20" spans="1:5" x14ac:dyDescent="0.25">
      <c r="A20" s="4" t="s">
        <v>19</v>
      </c>
      <c r="B20" s="19" t="s">
        <v>41</v>
      </c>
      <c r="C20" s="29"/>
      <c r="D20" s="10">
        <v>354000</v>
      </c>
      <c r="E20" s="21"/>
    </row>
    <row r="21" spans="1:5" x14ac:dyDescent="0.25">
      <c r="A21" s="4" t="s">
        <v>24</v>
      </c>
      <c r="B21" s="19" t="s">
        <v>21</v>
      </c>
      <c r="C21" s="29"/>
      <c r="D21" s="10">
        <v>876541</v>
      </c>
      <c r="E21" s="22"/>
    </row>
    <row r="22" spans="1:5" x14ac:dyDescent="0.25">
      <c r="A22" s="4" t="s">
        <v>25</v>
      </c>
      <c r="B22" s="20" t="s">
        <v>26</v>
      </c>
      <c r="C22" s="31"/>
      <c r="D22" s="10">
        <v>600000</v>
      </c>
    </row>
    <row r="23" spans="1:5" x14ac:dyDescent="0.25">
      <c r="A23" s="4" t="s">
        <v>22</v>
      </c>
      <c r="B23" s="20"/>
      <c r="C23" s="31"/>
      <c r="D23" s="13">
        <f>SUM(D20:D22)</f>
        <v>1830541</v>
      </c>
    </row>
    <row r="24" spans="1:5" x14ac:dyDescent="0.25">
      <c r="A24" s="38" t="s">
        <v>23</v>
      </c>
      <c r="B24" s="39"/>
      <c r="C24" s="34"/>
      <c r="D24" s="23"/>
    </row>
    <row r="25" spans="1:5" x14ac:dyDescent="0.25">
      <c r="A25" s="4" t="s">
        <v>19</v>
      </c>
      <c r="B25" s="19" t="s">
        <v>43</v>
      </c>
      <c r="C25" s="30"/>
      <c r="D25" s="10">
        <v>2879000</v>
      </c>
    </row>
    <row r="26" spans="1:5" x14ac:dyDescent="0.25">
      <c r="A26" s="4" t="s">
        <v>24</v>
      </c>
      <c r="B26" s="19" t="s">
        <v>27</v>
      </c>
      <c r="C26" s="30"/>
      <c r="D26" s="24">
        <v>5768</v>
      </c>
    </row>
    <row r="27" spans="1:5" x14ac:dyDescent="0.25">
      <c r="A27" s="4" t="s">
        <v>25</v>
      </c>
      <c r="B27" s="20" t="s">
        <v>26</v>
      </c>
      <c r="C27" s="31"/>
      <c r="D27" s="10">
        <v>600000</v>
      </c>
    </row>
    <row r="28" spans="1:5" x14ac:dyDescent="0.25">
      <c r="A28" s="4" t="s">
        <v>22</v>
      </c>
      <c r="B28" s="20"/>
      <c r="C28" s="31"/>
      <c r="D28" s="13">
        <f>SUM(D25:D27)</f>
        <v>3484768</v>
      </c>
    </row>
    <row r="29" spans="1:5" ht="21" x14ac:dyDescent="0.25">
      <c r="A29" s="36" t="s">
        <v>28</v>
      </c>
      <c r="B29" s="37"/>
      <c r="C29" s="33"/>
      <c r="D29" s="11"/>
      <c r="E29" s="3"/>
    </row>
    <row r="30" spans="1:5" x14ac:dyDescent="0.25">
      <c r="A30" s="8" t="s">
        <v>29</v>
      </c>
      <c r="B30" s="8" t="s">
        <v>30</v>
      </c>
      <c r="C30" s="8"/>
      <c r="D30" s="12"/>
      <c r="E30" s="6" t="s">
        <v>31</v>
      </c>
    </row>
    <row r="31" spans="1:5" x14ac:dyDescent="0.25">
      <c r="A31" s="3" t="s">
        <v>46</v>
      </c>
      <c r="B31" s="3" t="s">
        <v>46</v>
      </c>
      <c r="C31" s="2"/>
      <c r="D31" s="3"/>
      <c r="E31" s="3" t="s">
        <v>46</v>
      </c>
    </row>
    <row r="32" spans="1:5" x14ac:dyDescent="0.25">
      <c r="A32" s="2" t="s">
        <v>47</v>
      </c>
      <c r="B32" s="2" t="s">
        <v>47</v>
      </c>
      <c r="C32" s="3"/>
      <c r="D32" s="3"/>
      <c r="E32" s="2" t="s">
        <v>47</v>
      </c>
    </row>
    <row r="33" spans="1:5" x14ac:dyDescent="0.25">
      <c r="A33" s="2" t="s">
        <v>32</v>
      </c>
      <c r="B33" s="2" t="s">
        <v>33</v>
      </c>
      <c r="C33" s="2"/>
      <c r="D33" s="3"/>
      <c r="E33" s="2" t="s">
        <v>34</v>
      </c>
    </row>
    <row r="38" spans="1:5" x14ac:dyDescent="0.25">
      <c r="E38"/>
    </row>
    <row r="43" spans="1:5" x14ac:dyDescent="0.25">
      <c r="B43"/>
    </row>
    <row r="54" spans="2:2" x14ac:dyDescent="0.25">
      <c r="B54"/>
    </row>
  </sheetData>
  <mergeCells count="9">
    <mergeCell ref="D19:E19"/>
    <mergeCell ref="A13:B13"/>
    <mergeCell ref="A11:B11"/>
    <mergeCell ref="A8:B8"/>
    <mergeCell ref="A2:B2"/>
    <mergeCell ref="A29:B29"/>
    <mergeCell ref="A24:B24"/>
    <mergeCell ref="A19:B19"/>
    <mergeCell ref="A14:B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workbookViewId="0">
      <selection activeCell="H15" sqref="H15"/>
    </sheetView>
  </sheetViews>
  <sheetFormatPr baseColWidth="10" defaultRowHeight="15" x14ac:dyDescent="0.25"/>
  <cols>
    <col min="3" max="3" width="14.28515625" customWidth="1"/>
  </cols>
  <sheetData>
    <row r="1" spans="1:3" x14ac:dyDescent="0.25">
      <c r="A1" t="s">
        <v>35</v>
      </c>
      <c r="B1" t="s">
        <v>36</v>
      </c>
      <c r="C1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91AF4700B6CBD4D854640CDEEF7883D" ma:contentTypeVersion="2" ma:contentTypeDescription="Crear nuevo documento." ma:contentTypeScope="" ma:versionID="4cb58bb31340be6a8779b1ff607635e4">
  <xsd:schema xmlns:xsd="http://www.w3.org/2001/XMLSchema" xmlns:xs="http://www.w3.org/2001/XMLSchema" xmlns:p="http://schemas.microsoft.com/office/2006/metadata/properties" xmlns:ns3="0451a193-77be-48f8-899b-27dc8873daeb" targetNamespace="http://schemas.microsoft.com/office/2006/metadata/properties" ma:root="true" ma:fieldsID="66c49f1a1344a8296d7492153904acb4" ns3:_="">
    <xsd:import namespace="0451a193-77be-48f8-899b-27dc8873da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1a193-77be-48f8-899b-27dc8873da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5BDF12-F96D-4D76-8B18-6399DAF86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51a193-77be-48f8-899b-27dc8873da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117DCD-EDAA-46AD-BD67-44A2344B998E}">
  <ds:schemaRefs>
    <ds:schemaRef ds:uri="0451a193-77be-48f8-899b-27dc8873daeb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50B38B5-057D-47D6-AD0E-CC6F27B9D1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Ficha Tecnica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Personal</dc:creator>
  <cp:keywords/>
  <dc:description/>
  <cp:lastModifiedBy>user</cp:lastModifiedBy>
  <cp:revision/>
  <dcterms:created xsi:type="dcterms:W3CDTF">2023-08-23T22:35:28Z</dcterms:created>
  <dcterms:modified xsi:type="dcterms:W3CDTF">2024-12-11T00:03:39Z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0x010100291AF4700B6CBD4D854640CDEEF7883D</vt:lpwstr>
  </property>
</Properties>
</file>