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Manuel\Documents\"/>
    </mc:Choice>
  </mc:AlternateContent>
  <xr:revisionPtr revIDLastSave="0" documentId="8_{BC841C81-7E63-424E-8883-62014A0569D6}" xr6:coauthVersionLast="47" xr6:coauthVersionMax="47" xr10:uidLastSave="{00000000-0000-0000-0000-000000000000}"/>
  <bookViews>
    <workbookView xWindow="-108" yWindow="-108" windowWidth="23256" windowHeight="12456" firstSheet="1" activeTab="3" xr2:uid="{324F38B5-4FB3-44B9-83CA-85B19A9EC62B}"/>
  </bookViews>
  <sheets>
    <sheet name="Hoja1" sheetId="1" r:id="rId1"/>
    <sheet name="Estudiante" sheetId="2" r:id="rId2"/>
    <sheet name="Curso" sheetId="3" r:id="rId3"/>
    <sheet name="Nota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7" l="1"/>
  <c r="L3" i="7"/>
  <c r="L4" i="7"/>
  <c r="L5" i="7"/>
  <c r="L6" i="7"/>
  <c r="L7" i="7"/>
  <c r="L8" i="7"/>
  <c r="L9" i="7"/>
  <c r="L10" i="7"/>
  <c r="L11" i="7"/>
  <c r="K2" i="7"/>
  <c r="K3" i="7"/>
  <c r="K4" i="7"/>
  <c r="K5" i="7"/>
  <c r="K6" i="7"/>
  <c r="K7" i="7"/>
  <c r="K8" i="7"/>
  <c r="K9" i="7"/>
  <c r="K10" i="7"/>
  <c r="K11" i="7"/>
  <c r="A2" i="7"/>
  <c r="J2" i="7"/>
  <c r="J3" i="7"/>
  <c r="J4" i="7"/>
  <c r="J5" i="7"/>
  <c r="J6" i="7"/>
  <c r="J7" i="7"/>
  <c r="J8" i="7"/>
  <c r="J9" i="7"/>
  <c r="J10" i="7"/>
  <c r="J11" i="7"/>
</calcChain>
</file>

<file path=xl/sharedStrings.xml><?xml version="1.0" encoding="utf-8"?>
<sst xmlns="http://schemas.openxmlformats.org/spreadsheetml/2006/main" count="76" uniqueCount="46">
  <si>
    <t>Curso</t>
  </si>
  <si>
    <t>Nombre</t>
  </si>
  <si>
    <t>codigo estudiante</t>
  </si>
  <si>
    <t>Telefono</t>
  </si>
  <si>
    <t xml:space="preserve">codigo curso </t>
  </si>
  <si>
    <t>nombre curso</t>
  </si>
  <si>
    <t>Código Estudiante</t>
  </si>
  <si>
    <t>Nombre Estudiante</t>
  </si>
  <si>
    <t>Teléfono</t>
  </si>
  <si>
    <t>Código Curso</t>
  </si>
  <si>
    <t>Nota 1</t>
  </si>
  <si>
    <t>Nota 3</t>
  </si>
  <si>
    <t>Nota 2</t>
  </si>
  <si>
    <t>Promedio</t>
  </si>
  <si>
    <t>Juan Pérez</t>
  </si>
  <si>
    <t>Ana Martínez</t>
  </si>
  <si>
    <t>Luis Gómez</t>
  </si>
  <si>
    <t>Sofía López</t>
  </si>
  <si>
    <t>Carlos Díaz</t>
  </si>
  <si>
    <t>María Torres</t>
  </si>
  <si>
    <t>Jorge Núñez</t>
  </si>
  <si>
    <t>Lucía Reyes</t>
  </si>
  <si>
    <t>Pedro Suárez</t>
  </si>
  <si>
    <t>Elena Ríos</t>
  </si>
  <si>
    <t>3001234567</t>
  </si>
  <si>
    <t>3002345678</t>
  </si>
  <si>
    <t>3003456789</t>
  </si>
  <si>
    <t>3004567890</t>
  </si>
  <si>
    <t>3005678901</t>
  </si>
  <si>
    <t>3006789012</t>
  </si>
  <si>
    <t>3007890123</t>
  </si>
  <si>
    <t>3008901234</t>
  </si>
  <si>
    <t>3009012345</t>
  </si>
  <si>
    <t>3010123456</t>
  </si>
  <si>
    <t>Matemáticas</t>
  </si>
  <si>
    <t>Lengua</t>
  </si>
  <si>
    <t>Biologia</t>
  </si>
  <si>
    <t>Sociales</t>
  </si>
  <si>
    <t>folosofia</t>
  </si>
  <si>
    <t>arte</t>
  </si>
  <si>
    <t>Deporte</t>
  </si>
  <si>
    <t>Politica</t>
  </si>
  <si>
    <t>economia</t>
  </si>
  <si>
    <t>Algebra</t>
  </si>
  <si>
    <t>Calculo Maximo</t>
  </si>
  <si>
    <t>Calculo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</si>
</sst>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E801A0-437F-49DE-8D6E-B3BC570CD75B}" name="Tabla4" displayName="Tabla4" ref="A1:C11" totalsRowShown="0">
  <autoFilter ref="A1:C11" xr:uid="{53E801A0-437F-49DE-8D6E-B3BC570CD75B}"/>
  <tableColumns count="3">
    <tableColumn id="1" xr3:uid="{DA39A681-7299-40D6-A340-5DB1287185C3}" name="codigo estudiante"/>
    <tableColumn id="2" xr3:uid="{7E318527-0D66-4C2C-B7B0-98BE1499493D}" name="Nombre"/>
    <tableColumn id="3" xr3:uid="{13C9CAF7-3DEB-4C06-B0EA-DFFB0403AE9D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0C0C56-FD83-462C-B784-E13D9C633329}" name="Tabla5" displayName="Tabla5" ref="A1:B11" totalsRowShown="0">
  <autoFilter ref="A1:B11" xr:uid="{5C0C0C56-FD83-462C-B784-E13D9C633329}"/>
  <tableColumns count="2">
    <tableColumn id="1" xr3:uid="{4DC18328-21BF-40FE-9B43-B0585F640EAD}" name="codigo curso "/>
    <tableColumn id="2" xr3:uid="{E7039C7E-4FDE-4980-893C-636DEB2931AE}" name="nombre curs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4D0A19-B5A7-463C-BC09-5BF2B571D926}" name="Tabla6" displayName="Tabla6" ref="B1:L11" totalsRowShown="0">
  <tableColumns count="11">
    <tableColumn id="1" xr3:uid="{E7B84019-CFF5-4CAC-BE67-F52861D3A8E1}" name="Código Estudiante" dataDxfId="13"/>
    <tableColumn id="2" xr3:uid="{3F2B214F-423A-4819-9DC0-CC0F99CBA362}" name="Nombre Estudiante" dataDxfId="12"/>
    <tableColumn id="3" xr3:uid="{E0E99B83-D0EF-4C65-92D0-A0CA740C977A}" name="Teléfono" dataDxfId="11"/>
    <tableColumn id="4" xr3:uid="{3B37DD3C-D9ED-404B-BA95-00C1C323C3A5}" name="Código Curso" dataDxfId="10"/>
    <tableColumn id="5" xr3:uid="{28BB4F8A-47B0-4720-8184-5F1277B537FB}" name="Curso" dataDxfId="9"/>
    <tableColumn id="6" xr3:uid="{6A45AE15-2F69-4751-9042-31EA1F374B33}" name="Nota 1"/>
    <tableColumn id="7" xr3:uid="{C5E5CD46-DDA5-4310-AF76-B4200E7442AE}" name="Nota 2"/>
    <tableColumn id="8" xr3:uid="{9B5A622A-5C77-4326-9DBE-FC02108BFF1F}" name="Nota 3"/>
    <tableColumn id="9" xr3:uid="{3185200F-8199-4FBE-8597-7D7487DC00BD}" name="Promedio" dataDxfId="8">
      <calculatedColumnFormula>AVERAGE(G2:H2:I2)</calculatedColumnFormula>
    </tableColumn>
    <tableColumn id="10" xr3:uid="{0C1F212C-01BF-4616-85EA-DD6125BE4F11}" name="Calculo Maximo" dataDxfId="1">
      <calculatedColumnFormula>MAX(G1:H1:H2)</calculatedColumnFormula>
    </tableColumn>
    <tableColumn id="11" xr3:uid="{61A7F9D9-C846-413B-A440-39D387F240FF}" name="Calculo minimo" dataDxfId="0">
      <calculatedColumnFormula>MIN(G1:H1:I1)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1094-4808-4DBB-9BE1-D233377B730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A427E-5405-451E-8C04-465CCA71409F}">
  <dimension ref="A1:C11"/>
  <sheetViews>
    <sheetView workbookViewId="0">
      <selection activeCell="A2" sqref="A2:C11"/>
    </sheetView>
  </sheetViews>
  <sheetFormatPr baseColWidth="10" defaultRowHeight="14.4" x14ac:dyDescent="0.3"/>
  <cols>
    <col min="1" max="1" width="16.5546875" customWidth="1"/>
    <col min="2" max="2" width="15.21875" customWidth="1"/>
  </cols>
  <sheetData>
    <row r="1" spans="1:3" x14ac:dyDescent="0.3">
      <c r="A1" t="s">
        <v>2</v>
      </c>
      <c r="B1" t="s">
        <v>1</v>
      </c>
      <c r="C1" t="s">
        <v>3</v>
      </c>
    </row>
    <row r="2" spans="1:3" x14ac:dyDescent="0.3">
      <c r="A2">
        <v>169</v>
      </c>
      <c r="B2" t="s">
        <v>14</v>
      </c>
      <c r="C2" t="s">
        <v>24</v>
      </c>
    </row>
    <row r="3" spans="1:3" x14ac:dyDescent="0.3">
      <c r="A3">
        <v>511</v>
      </c>
      <c r="B3" t="s">
        <v>15</v>
      </c>
      <c r="C3" t="s">
        <v>25</v>
      </c>
    </row>
    <row r="4" spans="1:3" x14ac:dyDescent="0.3">
      <c r="A4">
        <v>849</v>
      </c>
      <c r="B4" t="s">
        <v>16</v>
      </c>
      <c r="C4" t="s">
        <v>26</v>
      </c>
    </row>
    <row r="5" spans="1:3" x14ac:dyDescent="0.3">
      <c r="A5">
        <v>955</v>
      </c>
      <c r="B5" t="s">
        <v>17</v>
      </c>
      <c r="C5" t="s">
        <v>27</v>
      </c>
    </row>
    <row r="6" spans="1:3" x14ac:dyDescent="0.3">
      <c r="A6">
        <v>595</v>
      </c>
      <c r="B6" t="s">
        <v>18</v>
      </c>
      <c r="C6" t="s">
        <v>28</v>
      </c>
    </row>
    <row r="7" spans="1:3" x14ac:dyDescent="0.3">
      <c r="A7">
        <v>995</v>
      </c>
      <c r="B7" t="s">
        <v>19</v>
      </c>
      <c r="C7" t="s">
        <v>29</v>
      </c>
    </row>
    <row r="8" spans="1:3" x14ac:dyDescent="0.3">
      <c r="A8">
        <v>698</v>
      </c>
      <c r="B8" t="s">
        <v>20</v>
      </c>
      <c r="C8" t="s">
        <v>30</v>
      </c>
    </row>
    <row r="9" spans="1:3" x14ac:dyDescent="0.3">
      <c r="A9">
        <v>245</v>
      </c>
      <c r="B9" t="s">
        <v>21</v>
      </c>
      <c r="C9" t="s">
        <v>31</v>
      </c>
    </row>
    <row r="10" spans="1:3" x14ac:dyDescent="0.3">
      <c r="A10">
        <v>637</v>
      </c>
      <c r="B10" t="s">
        <v>22</v>
      </c>
      <c r="C10" t="s">
        <v>32</v>
      </c>
    </row>
    <row r="11" spans="1:3" x14ac:dyDescent="0.3">
      <c r="A11">
        <v>893</v>
      </c>
      <c r="B11" t="s">
        <v>23</v>
      </c>
      <c r="C11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2A06-CBAE-4FDE-A607-ABDD929B7B32}">
  <dimension ref="A1:B11"/>
  <sheetViews>
    <sheetView workbookViewId="0">
      <selection activeCell="E10" sqref="E10"/>
    </sheetView>
  </sheetViews>
  <sheetFormatPr baseColWidth="10" defaultRowHeight="14.4" x14ac:dyDescent="0.3"/>
  <cols>
    <col min="1" max="1" width="14" bestFit="1" customWidth="1"/>
    <col min="2" max="2" width="14.5546875" bestFit="1" customWidth="1"/>
  </cols>
  <sheetData>
    <row r="1" spans="1:2" x14ac:dyDescent="0.3">
      <c r="A1" t="s">
        <v>4</v>
      </c>
      <c r="B1" t="s">
        <v>5</v>
      </c>
    </row>
    <row r="2" spans="1:2" x14ac:dyDescent="0.3">
      <c r="A2">
        <v>25</v>
      </c>
      <c r="B2" s="1" t="s">
        <v>34</v>
      </c>
    </row>
    <row r="3" spans="1:2" x14ac:dyDescent="0.3">
      <c r="A3">
        <v>510</v>
      </c>
      <c r="B3" s="1" t="s">
        <v>35</v>
      </c>
    </row>
    <row r="4" spans="1:2" x14ac:dyDescent="0.3">
      <c r="A4">
        <v>359</v>
      </c>
      <c r="B4" s="1" t="s">
        <v>36</v>
      </c>
    </row>
    <row r="5" spans="1:2" x14ac:dyDescent="0.3">
      <c r="A5">
        <v>949</v>
      </c>
      <c r="B5" s="1" t="s">
        <v>37</v>
      </c>
    </row>
    <row r="6" spans="1:2" x14ac:dyDescent="0.3">
      <c r="A6">
        <v>959</v>
      </c>
      <c r="B6" s="1" t="s">
        <v>38</v>
      </c>
    </row>
    <row r="7" spans="1:2" x14ac:dyDescent="0.3">
      <c r="A7">
        <v>369</v>
      </c>
      <c r="B7" s="1" t="s">
        <v>39</v>
      </c>
    </row>
    <row r="8" spans="1:2" x14ac:dyDescent="0.3">
      <c r="A8">
        <v>147</v>
      </c>
      <c r="B8" s="1" t="s">
        <v>40</v>
      </c>
    </row>
    <row r="9" spans="1:2" x14ac:dyDescent="0.3">
      <c r="A9">
        <v>156</v>
      </c>
      <c r="B9" s="1" t="s">
        <v>41</v>
      </c>
    </row>
    <row r="10" spans="1:2" x14ac:dyDescent="0.3">
      <c r="A10">
        <v>262</v>
      </c>
      <c r="B10" s="1" t="s">
        <v>42</v>
      </c>
    </row>
    <row r="11" spans="1:2" x14ac:dyDescent="0.3">
      <c r="A11">
        <v>985</v>
      </c>
      <c r="B11" s="1" t="s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CC9F-9EC6-43FE-9E0A-81D0817A38F4}">
  <dimension ref="A1:L11"/>
  <sheetViews>
    <sheetView tabSelected="1" workbookViewId="0">
      <selection activeCell="L14" sqref="L14"/>
    </sheetView>
  </sheetViews>
  <sheetFormatPr baseColWidth="10" defaultRowHeight="14.4" x14ac:dyDescent="0.3"/>
  <cols>
    <col min="1" max="1" width="18.33203125" bestFit="1" customWidth="1"/>
    <col min="2" max="2" width="19.33203125" bestFit="1" customWidth="1"/>
    <col min="3" max="3" width="17.109375" bestFit="1" customWidth="1"/>
    <col min="4" max="4" width="14.109375" bestFit="1" customWidth="1"/>
    <col min="5" max="5" width="11.88671875" bestFit="1" customWidth="1"/>
    <col min="11" max="11" width="14.21875" bestFit="1" customWidth="1"/>
    <col min="12" max="12" width="14.109375" bestFit="1" customWidth="1"/>
  </cols>
  <sheetData>
    <row r="1" spans="1:12" x14ac:dyDescent="0.3">
      <c r="B1" t="s">
        <v>6</v>
      </c>
      <c r="C1" t="s">
        <v>7</v>
      </c>
      <c r="D1" t="s">
        <v>8</v>
      </c>
      <c r="E1" t="s">
        <v>9</v>
      </c>
      <c r="F1" t="s">
        <v>0</v>
      </c>
      <c r="G1" t="s">
        <v>10</v>
      </c>
      <c r="H1" t="s">
        <v>12</v>
      </c>
      <c r="I1" t="s">
        <v>11</v>
      </c>
      <c r="J1" t="s">
        <v>13</v>
      </c>
      <c r="K1" t="s">
        <v>44</v>
      </c>
      <c r="L1" t="s">
        <v>45</v>
      </c>
    </row>
    <row r="2" spans="1:12" x14ac:dyDescent="0.3">
      <c r="A2">
        <f>COUNTA(H:H)</f>
        <v>11</v>
      </c>
      <c r="B2" s="1">
        <v>169</v>
      </c>
      <c r="C2" s="1" t="s">
        <v>14</v>
      </c>
      <c r="D2" s="1" t="s">
        <v>24</v>
      </c>
      <c r="E2" s="1">
        <v>25</v>
      </c>
      <c r="F2" s="1" t="s">
        <v>34</v>
      </c>
      <c r="G2">
        <v>2.5</v>
      </c>
      <c r="H2">
        <v>5</v>
      </c>
      <c r="I2">
        <v>3.5</v>
      </c>
      <c r="J2">
        <f>AVERAGE(G2:H2:I2)</f>
        <v>3.6666666666666665</v>
      </c>
      <c r="K2">
        <f>MAX(G1:H1:H2)</f>
        <v>5</v>
      </c>
      <c r="L2">
        <f>MIN(G1:H1:I1)</f>
        <v>0</v>
      </c>
    </row>
    <row r="3" spans="1:12" x14ac:dyDescent="0.3">
      <c r="B3" s="1">
        <v>511</v>
      </c>
      <c r="C3" s="1" t="s">
        <v>15</v>
      </c>
      <c r="D3" s="1" t="s">
        <v>25</v>
      </c>
      <c r="E3" s="1">
        <v>510</v>
      </c>
      <c r="F3" s="1" t="s">
        <v>35</v>
      </c>
      <c r="G3">
        <v>4.5</v>
      </c>
      <c r="H3">
        <v>2.5</v>
      </c>
      <c r="I3">
        <v>3</v>
      </c>
      <c r="J3">
        <f>AVERAGE(G3:H3:I3)</f>
        <v>3.3333333333333335</v>
      </c>
      <c r="K3">
        <f>MAX(G2:H2:H3)</f>
        <v>5</v>
      </c>
      <c r="L3">
        <f>MIN(G2:H2:I2)</f>
        <v>2.5</v>
      </c>
    </row>
    <row r="4" spans="1:12" x14ac:dyDescent="0.3">
      <c r="B4" s="1">
        <v>849</v>
      </c>
      <c r="C4" s="1" t="s">
        <v>16</v>
      </c>
      <c r="D4" s="1" t="s">
        <v>26</v>
      </c>
      <c r="E4" s="1">
        <v>359</v>
      </c>
      <c r="F4" s="1" t="s">
        <v>36</v>
      </c>
      <c r="G4">
        <v>3.6</v>
      </c>
      <c r="H4">
        <v>3</v>
      </c>
      <c r="I4">
        <v>4.5</v>
      </c>
      <c r="J4">
        <f>AVERAGE(G4:H4:I4)</f>
        <v>3.6999999999999997</v>
      </c>
      <c r="K4">
        <f>MAX(G3:H3:H4)</f>
        <v>4.5</v>
      </c>
      <c r="L4">
        <f>MIN(G3:H3:I3)</f>
        <v>2.5</v>
      </c>
    </row>
    <row r="5" spans="1:12" x14ac:dyDescent="0.3">
      <c r="B5" s="1">
        <v>955</v>
      </c>
      <c r="C5" s="1" t="s">
        <v>17</v>
      </c>
      <c r="D5" s="1" t="s">
        <v>27</v>
      </c>
      <c r="E5" s="1">
        <v>949</v>
      </c>
      <c r="F5" s="1" t="s">
        <v>37</v>
      </c>
      <c r="G5">
        <v>4.5</v>
      </c>
      <c r="H5">
        <v>4.5999999999999996</v>
      </c>
      <c r="I5">
        <v>4.9000000000000004</v>
      </c>
      <c r="J5">
        <f>AVERAGE(G5:H5:I5)</f>
        <v>4.666666666666667</v>
      </c>
      <c r="K5">
        <f>MAX(G4:H4:H5)</f>
        <v>4.5999999999999996</v>
      </c>
      <c r="L5">
        <f>MIN(G4:H4:I4)</f>
        <v>3</v>
      </c>
    </row>
    <row r="6" spans="1:12" x14ac:dyDescent="0.3">
      <c r="B6" s="1">
        <v>595</v>
      </c>
      <c r="C6" s="1" t="s">
        <v>18</v>
      </c>
      <c r="D6" s="1" t="s">
        <v>28</v>
      </c>
      <c r="E6" s="1">
        <v>959</v>
      </c>
      <c r="F6" s="1" t="s">
        <v>38</v>
      </c>
      <c r="G6">
        <v>2.5</v>
      </c>
      <c r="H6">
        <v>5</v>
      </c>
      <c r="I6">
        <v>4</v>
      </c>
      <c r="J6">
        <f>AVERAGE(G6:H6:I6)</f>
        <v>3.8333333333333335</v>
      </c>
      <c r="K6">
        <f>MAX(G5:H5:H6)</f>
        <v>5</v>
      </c>
      <c r="L6">
        <f>MIN(G5:H5:I5)</f>
        <v>4.5</v>
      </c>
    </row>
    <row r="7" spans="1:12" x14ac:dyDescent="0.3">
      <c r="B7" s="1">
        <v>995</v>
      </c>
      <c r="C7" s="1" t="s">
        <v>19</v>
      </c>
      <c r="D7" s="1" t="s">
        <v>29</v>
      </c>
      <c r="E7" s="1">
        <v>369</v>
      </c>
      <c r="F7" s="1" t="s">
        <v>39</v>
      </c>
      <c r="G7">
        <v>1</v>
      </c>
      <c r="H7">
        <v>4.5</v>
      </c>
      <c r="I7">
        <v>3</v>
      </c>
      <c r="J7">
        <f>AVERAGE(G7:H7:I7)</f>
        <v>2.8333333333333335</v>
      </c>
      <c r="K7">
        <f>MAX(G6:H6:H7)</f>
        <v>5</v>
      </c>
      <c r="L7">
        <f>MIN(G6:H6:I6)</f>
        <v>2.5</v>
      </c>
    </row>
    <row r="8" spans="1:12" x14ac:dyDescent="0.3">
      <c r="B8" s="1">
        <v>698</v>
      </c>
      <c r="C8" s="1" t="s">
        <v>20</v>
      </c>
      <c r="D8" s="1" t="s">
        <v>30</v>
      </c>
      <c r="E8" s="1">
        <v>147</v>
      </c>
      <c r="F8" s="1" t="s">
        <v>40</v>
      </c>
      <c r="G8">
        <v>3.6</v>
      </c>
      <c r="H8">
        <v>4</v>
      </c>
      <c r="I8">
        <v>3.8</v>
      </c>
      <c r="J8">
        <f>AVERAGE(G8:H8:I8)</f>
        <v>3.7999999999999994</v>
      </c>
      <c r="K8">
        <f>MAX(G7:H7:H8)</f>
        <v>4.5</v>
      </c>
      <c r="L8">
        <f>MIN(G7:H7:I7)</f>
        <v>1</v>
      </c>
    </row>
    <row r="9" spans="1:12" x14ac:dyDescent="0.3">
      <c r="B9" s="1">
        <v>245</v>
      </c>
      <c r="C9" s="1" t="s">
        <v>21</v>
      </c>
      <c r="D9" s="1" t="s">
        <v>31</v>
      </c>
      <c r="E9" s="1">
        <v>156</v>
      </c>
      <c r="F9" s="1" t="s">
        <v>41</v>
      </c>
      <c r="G9">
        <v>4.7</v>
      </c>
      <c r="H9">
        <v>3.6</v>
      </c>
      <c r="I9">
        <v>4.7</v>
      </c>
      <c r="J9">
        <f>AVERAGE(G9:H9:I9)</f>
        <v>4.333333333333333</v>
      </c>
      <c r="K9">
        <f>MAX(G8:H8:H9)</f>
        <v>4.7</v>
      </c>
      <c r="L9">
        <f>MIN(G8:H8:I8)</f>
        <v>3.6</v>
      </c>
    </row>
    <row r="10" spans="1:12" x14ac:dyDescent="0.3">
      <c r="B10" s="1">
        <v>637</v>
      </c>
      <c r="C10" s="1" t="s">
        <v>22</v>
      </c>
      <c r="D10" s="1" t="s">
        <v>32</v>
      </c>
      <c r="E10" s="1">
        <v>262</v>
      </c>
      <c r="F10" s="1" t="s">
        <v>42</v>
      </c>
      <c r="G10">
        <v>3.4</v>
      </c>
      <c r="H10">
        <v>2.5</v>
      </c>
      <c r="I10">
        <v>1</v>
      </c>
      <c r="J10">
        <f>AVERAGE(G10:H10:I10)</f>
        <v>2.3000000000000003</v>
      </c>
      <c r="K10">
        <f>MAX(G9:H9:H10)</f>
        <v>4.7</v>
      </c>
      <c r="L10">
        <f>MIN(G9:H9:I9)</f>
        <v>3.6</v>
      </c>
    </row>
    <row r="11" spans="1:12" x14ac:dyDescent="0.3">
      <c r="B11" s="1">
        <v>893</v>
      </c>
      <c r="C11" s="1" t="s">
        <v>23</v>
      </c>
      <c r="D11" s="1" t="s">
        <v>33</v>
      </c>
      <c r="E11" s="1">
        <v>985</v>
      </c>
      <c r="F11" s="1" t="s">
        <v>43</v>
      </c>
      <c r="G11">
        <v>2.5</v>
      </c>
      <c r="H11">
        <v>4</v>
      </c>
      <c r="I11">
        <v>3</v>
      </c>
      <c r="J11">
        <f>AVERAGE(G11:H11:I11)</f>
        <v>3.1666666666666665</v>
      </c>
      <c r="K11">
        <f>MAX(G10:H10:H11)</f>
        <v>4</v>
      </c>
      <c r="L11">
        <f>MIN(G10:H10:I10)</f>
        <v>1</v>
      </c>
    </row>
  </sheetData>
  <phoneticPr fontId="1" type="noConversion"/>
  <conditionalFormatting sqref="J2:J11">
    <cfRule type="cellIs" dxfId="2" priority="2" operator="lessThan">
      <formula>2.9</formula>
    </cfRule>
    <cfRule type="cellIs" dxfId="3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Estudiante</vt:lpstr>
      <vt:lpstr>Curso</vt:lpstr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Gutierrez</dc:creator>
  <cp:lastModifiedBy>Juan Gutierrez</cp:lastModifiedBy>
  <dcterms:created xsi:type="dcterms:W3CDTF">2025-06-11T17:39:51Z</dcterms:created>
  <dcterms:modified xsi:type="dcterms:W3CDTF">2025-06-11T18:52:17Z</dcterms:modified>
</cp:coreProperties>
</file>