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7506\TP1\"/>
    </mc:Choice>
  </mc:AlternateContent>
  <bookViews>
    <workbookView xWindow="-120" yWindow="-120" windowWidth="29040" windowHeight="15720" activeTab="1"/>
  </bookViews>
  <sheets>
    <sheet name="Hoja2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  <c r="T19" i="1"/>
  <c r="U18" i="1"/>
  <c r="T18" i="1"/>
  <c r="S18" i="1"/>
  <c r="U17" i="1"/>
  <c r="T17" i="1"/>
  <c r="S17" i="1"/>
  <c r="R17" i="1"/>
  <c r="U16" i="1"/>
  <c r="T16" i="1"/>
  <c r="S16" i="1"/>
  <c r="R16" i="1"/>
  <c r="Q16" i="1"/>
  <c r="U15" i="1"/>
  <c r="T15" i="1"/>
  <c r="S15" i="1"/>
  <c r="R15" i="1"/>
  <c r="Q15" i="1"/>
  <c r="P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N13" i="1"/>
  <c r="U12" i="1" l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K10" i="1"/>
  <c r="U9" i="1"/>
  <c r="T9" i="1"/>
  <c r="S9" i="1"/>
  <c r="R9" i="1"/>
  <c r="Q9" i="1"/>
  <c r="P9" i="1"/>
  <c r="O9" i="1"/>
  <c r="N9" i="1"/>
  <c r="M9" i="1"/>
  <c r="L9" i="1"/>
  <c r="K9" i="1"/>
  <c r="J9" i="1"/>
  <c r="U8" i="1"/>
  <c r="T8" i="1"/>
  <c r="S8" i="1"/>
  <c r="R8" i="1"/>
  <c r="Q8" i="1"/>
  <c r="P8" i="1"/>
  <c r="O8" i="1"/>
  <c r="N8" i="1"/>
  <c r="M8" i="1"/>
  <c r="L8" i="1"/>
  <c r="K8" i="1"/>
  <c r="J8" i="1"/>
  <c r="I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21" i="1"/>
  <c r="B20" i="1"/>
  <c r="B19" i="1"/>
  <c r="B18" i="1"/>
  <c r="B17" i="1"/>
  <c r="B16" i="1"/>
  <c r="B15" i="1"/>
  <c r="B14" i="1"/>
  <c r="B13" i="1"/>
  <c r="B12" i="1"/>
  <c r="B10" i="1"/>
  <c r="B11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<sst xmlns="http://schemas.openxmlformats.org/spreadsheetml/2006/main" count="40" uniqueCount="20">
  <si>
    <t>lead_time</t>
  </si>
  <si>
    <t>arrival_date_year</t>
  </si>
  <si>
    <t>arrival_date_week_number</t>
  </si>
  <si>
    <t>arrival_date_day_of_month</t>
  </si>
  <si>
    <t>stays_in_weekend_nights</t>
  </si>
  <si>
    <t>stays_in_week_nights</t>
  </si>
  <si>
    <t>adults</t>
  </si>
  <si>
    <t>children</t>
  </si>
  <si>
    <t>babies</t>
  </si>
  <si>
    <t>is_repeated_guest</t>
  </si>
  <si>
    <t>previous_cancellations</t>
  </si>
  <si>
    <t>previous_bookings_not_canceled</t>
  </si>
  <si>
    <t>booking_changes</t>
  </si>
  <si>
    <t>agent</t>
  </si>
  <si>
    <t>company</t>
  </si>
  <si>
    <t>days_in_waiting_list</t>
  </si>
  <si>
    <t>adr</t>
  </si>
  <si>
    <t>required_car_parking_spaces</t>
  </si>
  <si>
    <t>total_of_special_requests</t>
  </si>
  <si>
    <t>is_canceled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</si>
</sst>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Border="1"/>
    <xf numFmtId="164" fontId="3" fillId="2" borderId="1" xfId="0" applyNumberFormat="1" applyFont="1" applyFill="1" applyBorder="1" applyAlignment="1">
      <alignment horizontal="right" vertical="center" wrapText="1"/>
    </xf>
    <xf numFmtId="164" fontId="3" fillId="2" borderId="2" xfId="0" applyNumberFormat="1" applyFont="1" applyFill="1" applyBorder="1" applyAlignment="1">
      <alignment horizontal="righ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164" fontId="3" fillId="2" borderId="3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3">
    <dxf>
      <font>
        <b/>
        <i/>
        <color rgb="FFFF0000"/>
      </font>
      <fill>
        <patternFill>
          <bgColor rgb="FF92D050"/>
        </patternFill>
      </fill>
    </dxf>
    <dxf>
      <font>
        <b/>
        <i/>
        <color rgb="FFFF0000"/>
      </font>
      <fill>
        <patternFill>
          <bgColor theme="5"/>
        </patternFill>
      </fill>
    </dxf>
    <dxf>
      <font>
        <b/>
        <i/>
      </font>
      <fill>
        <patternFill>
          <bgColor theme="5"/>
        </patternFill>
      </fill>
    </dxf>
    <dxf>
      <font>
        <color rgb="FFFF0000"/>
      </font>
      <fill>
        <patternFill>
          <bgColor rgb="FF7030A0"/>
        </patternFill>
      </fill>
    </dxf>
    <dxf>
      <font>
        <b/>
        <i val="0"/>
      </font>
      <fill>
        <patternFill>
          <bgColor rgb="FF7030A0"/>
        </patternFill>
      </fill>
    </dxf>
    <dxf>
      <font>
        <color rgb="FFFF000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002060"/>
        </patternFill>
      </fill>
    </dxf>
    <dxf>
      <font>
        <b/>
        <i val="0"/>
      </font>
      <fill>
        <patternFill>
          <bgColor rgb="FF002060"/>
        </patternFill>
      </fill>
    </dxf>
    <dxf>
      <fill>
        <patternFill>
          <bgColor theme="8"/>
        </patternFill>
      </fill>
    </dxf>
    <dxf>
      <font>
        <color rgb="FFFF000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rgb="FFFF0000"/>
      </font>
      <fill>
        <patternFill>
          <bgColor theme="5"/>
        </patternFill>
      </fill>
    </dxf>
    <dxf>
      <font>
        <b/>
        <i/>
      </font>
      <fill>
        <patternFill>
          <bgColor theme="5"/>
        </patternFill>
      </fill>
    </dxf>
    <dxf>
      <font>
        <color rgb="FFFF0000"/>
      </font>
      <fill>
        <patternFill>
          <bgColor rgb="FF7030A0"/>
        </patternFill>
      </fill>
    </dxf>
    <dxf>
      <font>
        <b/>
        <i val="0"/>
      </font>
      <fill>
        <patternFill>
          <bgColor rgb="FF7030A0"/>
        </patternFill>
      </fill>
    </dxf>
    <dxf>
      <font>
        <color rgb="FFFF000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002060"/>
        </patternFill>
      </fill>
    </dxf>
    <dxf>
      <font>
        <b/>
        <i val="0"/>
      </font>
      <fill>
        <patternFill>
          <bgColor rgb="FF002060"/>
        </patternFill>
      </fill>
    </dxf>
    <dxf>
      <fill>
        <patternFill>
          <bgColor theme="8"/>
        </patternFill>
      </fill>
    </dxf>
    <dxf>
      <font>
        <color rgb="FFFF000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A10" workbookViewId="0">
      <selection activeCell="F10" sqref="F1:F1048576"/>
    </sheetView>
  </sheetViews>
  <sheetFormatPr baseColWidth="10" defaultRowHeight="15" x14ac:dyDescent="0.25"/>
  <cols>
    <col min="2" max="2" width="19" style="4" hidden="1" customWidth="1"/>
    <col min="3" max="3" width="16.7109375" style="4" hidden="1" customWidth="1"/>
    <col min="4" max="4" width="17.85546875" style="4" hidden="1" customWidth="1"/>
    <col min="5" max="6" width="16.7109375" hidden="1" customWidth="1"/>
    <col min="7" max="8" width="16.7109375" bestFit="1" customWidth="1"/>
    <col min="9" max="9" width="16.28515625" bestFit="1" customWidth="1"/>
    <col min="10" max="10" width="11.5703125" bestFit="1" customWidth="1"/>
    <col min="11" max="12" width="17.85546875" bestFit="1" customWidth="1"/>
    <col min="13" max="13" width="18.85546875" bestFit="1" customWidth="1"/>
    <col min="14" max="14" width="17.28515625" bestFit="1" customWidth="1"/>
    <col min="15" max="16" width="20.28515625" bestFit="1" customWidth="1"/>
    <col min="17" max="17" width="18.85546875" bestFit="1" customWidth="1"/>
    <col min="18" max="18" width="19.28515625" bestFit="1" customWidth="1"/>
    <col min="19" max="19" width="16.28515625" bestFit="1" customWidth="1"/>
    <col min="20" max="20" width="17.42578125" bestFit="1" customWidth="1"/>
    <col min="21" max="21" width="16.85546875" bestFit="1" customWidth="1"/>
  </cols>
  <sheetData>
    <row r="1" spans="1:21" ht="25.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x14ac:dyDescent="0.25">
      <c r="A2" s="2" t="s">
        <v>0</v>
      </c>
      <c r="B2" s="5">
        <v>12258.465118</v>
      </c>
      <c r="C2" s="5">
        <v>1818.502</v>
      </c>
      <c r="D2" s="5">
        <v>201.862627</v>
      </c>
      <c r="E2" s="5">
        <v>-6.7553749999999999</v>
      </c>
      <c r="F2" s="5">
        <v>6.5381629999999999</v>
      </c>
      <c r="G2" s="5">
        <v>29.240235999999999</v>
      </c>
      <c r="H2" s="5">
        <v>7.2356790000000002</v>
      </c>
      <c r="I2" s="5">
        <v>-2.053442</v>
      </c>
      <c r="J2" s="5">
        <v>-0.233379</v>
      </c>
      <c r="K2" s="5">
        <v>-1.97298</v>
      </c>
      <c r="L2" s="5">
        <v>10.411942</v>
      </c>
      <c r="M2" s="5">
        <v>-10.528775</v>
      </c>
      <c r="N2" s="5">
        <v>-1.334055</v>
      </c>
      <c r="O2" s="5">
        <v>-962.05543899999998</v>
      </c>
      <c r="P2" s="5">
        <v>1655.706735</v>
      </c>
      <c r="Q2" s="5">
        <v>343.07508200000001</v>
      </c>
      <c r="R2" s="5">
        <v>-499.99468200000001</v>
      </c>
      <c r="S2" s="5">
        <v>-2.7841390000000001</v>
      </c>
      <c r="T2" s="5">
        <v>-10.539204</v>
      </c>
      <c r="U2" s="5">
        <v>16.265487</v>
      </c>
    </row>
    <row r="3" spans="1:21" ht="25.5" x14ac:dyDescent="0.25">
      <c r="A3" s="2" t="s">
        <v>1</v>
      </c>
      <c r="B3" s="5">
        <f>C2</f>
        <v>1818.502</v>
      </c>
      <c r="C3" s="5">
        <v>0.50181500000000001</v>
      </c>
      <c r="D3" s="5">
        <f>C4</f>
        <v>-5.1792939999999996</v>
      </c>
      <c r="E3" s="5">
        <f>C5</f>
        <v>1.4489999999999999E-2</v>
      </c>
      <c r="F3" s="5">
        <f>C6</f>
        <v>1.9040999999999999E-2</v>
      </c>
      <c r="G3" s="5">
        <f>C7</f>
        <v>5.4482999999999997E-2</v>
      </c>
      <c r="H3" s="5">
        <f>C8</f>
        <v>1.1089999999999999E-2</v>
      </c>
      <c r="I3" s="5">
        <f>C9</f>
        <v>1.6959999999999999E-2</v>
      </c>
      <c r="J3" s="5">
        <f>C10</f>
        <v>-8.9700000000000001E-4</v>
      </c>
      <c r="K3" s="5">
        <f>C11</f>
        <v>-5.3600000000000002E-4</v>
      </c>
      <c r="L3" s="5">
        <f>C12</f>
        <v>-0.100123</v>
      </c>
      <c r="M3" s="5">
        <f>C13</f>
        <v>2.6814999999999999E-2</v>
      </c>
      <c r="N3" s="5">
        <f>C14</f>
        <v>1.18E-2</v>
      </c>
      <c r="O3" s="5">
        <f>C15</f>
        <v>6.3178229999999997</v>
      </c>
      <c r="P3" s="5">
        <f>C16</f>
        <v>22.581197</v>
      </c>
      <c r="Q3" s="5">
        <f>C17</f>
        <v>-0.77188699999999999</v>
      </c>
      <c r="R3" s="5">
        <f>C18</f>
        <v>7.3551739999999999</v>
      </c>
      <c r="S3" s="5">
        <f>C19</f>
        <v>-1.8190000000000001E-3</v>
      </c>
      <c r="T3" s="5">
        <f>C20</f>
        <v>5.9268000000000001E-2</v>
      </c>
      <c r="U3" s="5">
        <f>C21</f>
        <v>7.0569999999999999E-3</v>
      </c>
    </row>
    <row r="4" spans="1:21" ht="38.25" x14ac:dyDescent="0.25">
      <c r="A4" s="2" t="s">
        <v>2</v>
      </c>
      <c r="B4" s="5">
        <f>D2</f>
        <v>201.862627</v>
      </c>
      <c r="C4" s="5">
        <v>-5.1792939999999996</v>
      </c>
      <c r="D4" s="5">
        <v>182.952957</v>
      </c>
      <c r="E4" s="5">
        <f>D5</f>
        <v>6.8680219999999998</v>
      </c>
      <c r="F4" s="5">
        <f>D6</f>
        <v>0.18975800000000001</v>
      </c>
      <c r="G4" s="5">
        <f>D7</f>
        <v>0.31104199999999999</v>
      </c>
      <c r="H4" s="5">
        <f>D8</f>
        <v>0.20625399999999999</v>
      </c>
      <c r="I4" s="5">
        <f>D9</f>
        <v>3.4594E-2</v>
      </c>
      <c r="J4" s="5">
        <f>D10</f>
        <v>2.0212000000000001E-2</v>
      </c>
      <c r="K4" s="5">
        <f>D11</f>
        <v>-4.9165E-2</v>
      </c>
      <c r="L4" s="5">
        <f>D12</f>
        <v>0.61196700000000004</v>
      </c>
      <c r="M4" s="5">
        <f>D13</f>
        <v>-0.45134099999999999</v>
      </c>
      <c r="N4" s="5">
        <f>D14</f>
        <v>9.9807000000000007E-2</v>
      </c>
      <c r="O4" s="5">
        <f>D15</f>
        <v>-63.737369999999999</v>
      </c>
      <c r="P4" s="5">
        <f>D16</f>
        <v>-81.997347000000005</v>
      </c>
      <c r="Q4" s="5">
        <f>D17</f>
        <v>4.8676589999999997</v>
      </c>
      <c r="R4" s="5">
        <f>D18</f>
        <v>48.723868000000003</v>
      </c>
      <c r="S4" s="5">
        <f>D19</f>
        <v>4.2560000000000002E-3</v>
      </c>
      <c r="T4" s="5">
        <f>D20</f>
        <v>0.30712899999999999</v>
      </c>
      <c r="U4" s="5">
        <f>D21</f>
        <v>5.6522000000000003E-2</v>
      </c>
    </row>
    <row r="5" spans="1:21" ht="38.25" x14ac:dyDescent="0.25">
      <c r="A5" s="2" t="s">
        <v>3</v>
      </c>
      <c r="B5" s="6">
        <f>E2</f>
        <v>-6.7553749999999999</v>
      </c>
      <c r="C5" s="6">
        <v>1.4489999999999999E-2</v>
      </c>
      <c r="D5" s="6">
        <v>6.8680219999999998</v>
      </c>
      <c r="E5" s="7">
        <v>77.360619</v>
      </c>
      <c r="F5" s="7">
        <f>E6</f>
        <v>-0.135548</v>
      </c>
      <c r="G5" s="5">
        <f>E7</f>
        <v>-0.438496</v>
      </c>
      <c r="H5" s="5">
        <f>E8</f>
        <v>1.2687E-2</v>
      </c>
      <c r="I5" s="5">
        <f>E9</f>
        <v>4.9633999999999998E-2</v>
      </c>
      <c r="J5" s="5">
        <f>E10</f>
        <v>2.0820000000000001E-3</v>
      </c>
      <c r="K5" s="5">
        <f>E11</f>
        <v>-7.5880000000000001E-3</v>
      </c>
      <c r="L5" s="5">
        <f>E12</f>
        <v>-0.30168299999999998</v>
      </c>
      <c r="M5" s="5">
        <f>E13</f>
        <v>-2.4881E-2</v>
      </c>
      <c r="N5" s="5">
        <f>E14</f>
        <v>5.1129000000000001E-2</v>
      </c>
      <c r="O5" s="5">
        <f>E15</f>
        <v>2.5093700000000001</v>
      </c>
      <c r="P5" s="5">
        <f>E16</f>
        <v>53.962389999999999</v>
      </c>
      <c r="Q5" s="5">
        <f>E17</f>
        <v>4.5450720000000002</v>
      </c>
      <c r="R5" s="5">
        <f>E18</f>
        <v>14.153568999999999</v>
      </c>
      <c r="S5" s="5">
        <f>E19</f>
        <v>5.7300000000000005E-4</v>
      </c>
      <c r="T5" s="5">
        <f>E20</f>
        <v>5.2814E-2</v>
      </c>
      <c r="U5" s="5">
        <f>E21</f>
        <v>-3.2413999999999998E-2</v>
      </c>
    </row>
    <row r="6" spans="1:21" ht="38.25" x14ac:dyDescent="0.25">
      <c r="A6" s="2" t="s">
        <v>4</v>
      </c>
      <c r="B6" s="5">
        <f>F2</f>
        <v>6.5381629999999999</v>
      </c>
      <c r="C6" s="5">
        <v>1.9040999999999999E-2</v>
      </c>
      <c r="D6" s="5">
        <v>0.18975800000000001</v>
      </c>
      <c r="E6" s="5">
        <v>-0.135548</v>
      </c>
      <c r="F6" s="5">
        <v>0.98624900000000004</v>
      </c>
      <c r="G6" s="5">
        <f>F7</f>
        <v>0.91482600000000003</v>
      </c>
      <c r="H6" s="5">
        <f>F8</f>
        <v>4.8786999999999997E-2</v>
      </c>
      <c r="I6" s="5">
        <f>F9</f>
        <v>2.0798000000000001E-2</v>
      </c>
      <c r="J6" s="5">
        <f>F10</f>
        <v>2.013E-3</v>
      </c>
      <c r="K6" s="5">
        <f>F11</f>
        <v>-1.3172E-2</v>
      </c>
      <c r="L6" s="5">
        <f>F12</f>
        <v>-1.0964E-2</v>
      </c>
      <c r="M6" s="5">
        <f>F13</f>
        <v>-5.2637000000000003E-2</v>
      </c>
      <c r="N6" s="5">
        <f>F14</f>
        <v>2.6527999999999999E-2</v>
      </c>
      <c r="O6" s="5">
        <f>F15</f>
        <v>16.571829000000001</v>
      </c>
      <c r="P6" s="5">
        <f>F16</f>
        <v>6.6286079999999998</v>
      </c>
      <c r="Q6" s="5">
        <f>F17</f>
        <v>-1.0633760000000001</v>
      </c>
      <c r="R6" s="5">
        <f>F18</f>
        <v>2.8995600000000001</v>
      </c>
      <c r="S6" s="5">
        <f>F19</f>
        <v>-3.1229999999999999E-3</v>
      </c>
      <c r="T6" s="5">
        <f>F20</f>
        <v>5.5559999999999998E-2</v>
      </c>
      <c r="U6" s="5">
        <f>F21</f>
        <v>6.3500000000000004E-4</v>
      </c>
    </row>
    <row r="7" spans="1:21" ht="25.5" x14ac:dyDescent="0.25">
      <c r="A7" s="2" t="s">
        <v>5</v>
      </c>
      <c r="B7" s="5">
        <f>G2</f>
        <v>29.240235999999999</v>
      </c>
      <c r="C7" s="5">
        <v>5.4482999999999997E-2</v>
      </c>
      <c r="D7" s="5">
        <v>0.31104199999999999</v>
      </c>
      <c r="E7" s="5">
        <v>-0.438496</v>
      </c>
      <c r="F7" s="5">
        <v>0.91482600000000003</v>
      </c>
      <c r="G7" s="5">
        <v>3.5529459999999999</v>
      </c>
      <c r="H7" s="5">
        <f>G8</f>
        <v>9.7701999999999997E-2</v>
      </c>
      <c r="I7" s="5">
        <f>G9</f>
        <v>4.4252E-2</v>
      </c>
      <c r="J7" s="5">
        <f>G10</f>
        <v>3.7160000000000001E-3</v>
      </c>
      <c r="K7" s="5">
        <f>G11</f>
        <v>-2.7473000000000001E-2</v>
      </c>
      <c r="L7" s="5">
        <f>G12</f>
        <v>-2.5132000000000002E-2</v>
      </c>
      <c r="M7" s="5">
        <f>G13</f>
        <v>-0.11894100000000001</v>
      </c>
      <c r="N7" s="5">
        <f>G14</f>
        <v>8.0662999999999999E-2</v>
      </c>
      <c r="O7" s="5">
        <f>G15</f>
        <v>40.993837999999997</v>
      </c>
      <c r="P7" s="5">
        <f>G16</f>
        <v>44.734971000000002</v>
      </c>
      <c r="Q7" s="5">
        <f>G17</f>
        <v>-0.14527499999999999</v>
      </c>
      <c r="R7" s="5">
        <f>G18</f>
        <v>7.4635220000000002</v>
      </c>
      <c r="S7" s="5">
        <f>G19</f>
        <v>-9.0220000000000005E-3</v>
      </c>
      <c r="T7" s="5">
        <f>G20</f>
        <v>0.10721700000000001</v>
      </c>
      <c r="U7" s="5">
        <f>G21</f>
        <v>2.6803E-2</v>
      </c>
    </row>
    <row r="8" spans="1:21" x14ac:dyDescent="0.25">
      <c r="A8" s="2" t="s">
        <v>6</v>
      </c>
      <c r="B8" s="5">
        <f>H2</f>
        <v>7.2356790000000002</v>
      </c>
      <c r="C8" s="5">
        <v>1.1089999999999999E-2</v>
      </c>
      <c r="D8" s="5">
        <v>0.20625399999999999</v>
      </c>
      <c r="E8" s="5">
        <v>1.2687E-2</v>
      </c>
      <c r="F8" s="5">
        <v>4.8786999999999997E-2</v>
      </c>
      <c r="G8" s="6">
        <v>9.7701999999999997E-2</v>
      </c>
      <c r="H8" s="5">
        <v>0.346999</v>
      </c>
      <c r="I8" s="5">
        <f>H9</f>
        <v>6.9300000000000004E-3</v>
      </c>
      <c r="J8" s="5">
        <f>H10</f>
        <v>8.0400000000000003E-4</v>
      </c>
      <c r="K8" s="5">
        <f>H11</f>
        <v>-1.2553999999999999E-2</v>
      </c>
      <c r="L8" s="5">
        <f>H12</f>
        <v>-1.8710000000000001E-3</v>
      </c>
      <c r="M8" s="5">
        <f>H13</f>
        <v>-7.9701999999999995E-2</v>
      </c>
      <c r="N8" s="5">
        <f>H14</f>
        <v>-1.6320000000000001E-2</v>
      </c>
      <c r="O8" s="5">
        <f>H15</f>
        <v>-1.6437729999999999</v>
      </c>
      <c r="P8" s="5">
        <f>H16</f>
        <v>11.496074999999999</v>
      </c>
      <c r="Q8" s="5">
        <f>H17</f>
        <v>-0.103322</v>
      </c>
      <c r="R8" s="5">
        <f>H18</f>
        <v>6.2323890000000004</v>
      </c>
      <c r="S8" s="5">
        <f>H19</f>
        <v>1.379E-3</v>
      </c>
      <c r="T8" s="5">
        <f>H20</f>
        <v>4.9147999999999997E-2</v>
      </c>
      <c r="U8" s="5">
        <f>H21</f>
        <v>1.7725000000000001E-2</v>
      </c>
    </row>
    <row r="9" spans="1:21" x14ac:dyDescent="0.25">
      <c r="A9" s="2" t="s">
        <v>7</v>
      </c>
      <c r="B9" s="5">
        <f>I2</f>
        <v>-2.053442</v>
      </c>
      <c r="C9" s="5">
        <v>1.6959999999999999E-2</v>
      </c>
      <c r="D9" s="5">
        <v>3.4594E-2</v>
      </c>
      <c r="E9" s="5">
        <v>4.9633999999999998E-2</v>
      </c>
      <c r="F9" s="5">
        <v>2.0798000000000001E-2</v>
      </c>
      <c r="G9" s="5">
        <v>4.4252E-2</v>
      </c>
      <c r="H9" s="5">
        <v>6.9300000000000004E-3</v>
      </c>
      <c r="I9" s="5">
        <v>0.162276</v>
      </c>
      <c r="J9" s="5">
        <f>I10</f>
        <v>1.075E-3</v>
      </c>
      <c r="K9" s="5">
        <f>I11</f>
        <v>-1.983E-3</v>
      </c>
      <c r="L9" s="5">
        <f>I12</f>
        <v>-1.0926E-2</v>
      </c>
      <c r="M9" s="5">
        <f>I13</f>
        <v>-1.1073E-2</v>
      </c>
      <c r="N9" s="5">
        <f>I14</f>
        <v>1.448E-2</v>
      </c>
      <c r="O9" s="5">
        <f>I15</f>
        <v>2.5632549999999998</v>
      </c>
      <c r="P9" s="5">
        <f>I16</f>
        <v>0.72639699999999996</v>
      </c>
      <c r="Q9" s="5">
        <f>I17</f>
        <v>-0.266096</v>
      </c>
      <c r="R9" s="5">
        <f>I18</f>
        <v>6.7426329999999997</v>
      </c>
      <c r="S9" s="5">
        <f>I19</f>
        <v>4.0309999999999999E-3</v>
      </c>
      <c r="T9" s="5">
        <f>I20</f>
        <v>2.4988E-2</v>
      </c>
      <c r="U9" s="5">
        <f>I21</f>
        <v>1.2539999999999999E-3</v>
      </c>
    </row>
    <row r="10" spans="1:21" x14ac:dyDescent="0.25">
      <c r="A10" s="2" t="s">
        <v>8</v>
      </c>
      <c r="B10" s="5">
        <f>J2</f>
        <v>-0.233379</v>
      </c>
      <c r="C10" s="5">
        <v>-8.9700000000000001E-4</v>
      </c>
      <c r="D10" s="5">
        <v>2.0212000000000001E-2</v>
      </c>
      <c r="E10" s="5">
        <v>2.0820000000000001E-3</v>
      </c>
      <c r="F10" s="5">
        <v>2.013E-3</v>
      </c>
      <c r="G10" s="5">
        <v>3.7160000000000001E-3</v>
      </c>
      <c r="H10" s="5">
        <v>8.0400000000000003E-4</v>
      </c>
      <c r="I10" s="6">
        <v>1.075E-3</v>
      </c>
      <c r="J10" s="5">
        <v>8.4930000000000005E-3</v>
      </c>
      <c r="K10" s="5">
        <f>J11</f>
        <v>-1.36E-4</v>
      </c>
      <c r="L10" s="5">
        <f>J12</f>
        <v>-7.0799999999999997E-4</v>
      </c>
      <c r="M10" s="5">
        <f>J13</f>
        <v>-7.45E-4</v>
      </c>
      <c r="N10" s="5">
        <f>J14</f>
        <v>4.9620000000000003E-3</v>
      </c>
      <c r="O10" s="5">
        <f>J15</f>
        <v>0.36799199999999999</v>
      </c>
      <c r="P10" s="5">
        <f>J16</f>
        <v>0.19964100000000001</v>
      </c>
      <c r="Q10" s="5">
        <f>J17</f>
        <v>-1.864E-2</v>
      </c>
      <c r="R10" s="5">
        <f>J18</f>
        <v>0.148478</v>
      </c>
      <c r="S10" s="5">
        <f>J19</f>
        <v>7.4100000000000001E-4</v>
      </c>
      <c r="T10" s="5">
        <f>J20</f>
        <v>6.6709999999999998E-3</v>
      </c>
      <c r="U10" s="5">
        <f>J21</f>
        <v>-1.4760000000000001E-3</v>
      </c>
    </row>
    <row r="11" spans="1:21" ht="25.5" x14ac:dyDescent="0.25">
      <c r="A11" s="2" t="s">
        <v>9</v>
      </c>
      <c r="B11" s="5">
        <f>K2</f>
        <v>-1.97298</v>
      </c>
      <c r="C11" s="5">
        <v>-5.3600000000000002E-4</v>
      </c>
      <c r="D11" s="5">
        <v>-4.9165E-2</v>
      </c>
      <c r="E11" s="5">
        <v>-7.5880000000000001E-3</v>
      </c>
      <c r="F11" s="5">
        <v>-1.3172E-2</v>
      </c>
      <c r="G11" s="5">
        <v>-2.7473000000000001E-2</v>
      </c>
      <c r="H11" s="5">
        <v>-1.2553999999999999E-2</v>
      </c>
      <c r="I11" s="5">
        <v>-1.983E-3</v>
      </c>
      <c r="J11" s="6">
        <v>-1.36E-4</v>
      </c>
      <c r="K11" s="5">
        <v>2.7208E-2</v>
      </c>
      <c r="L11" s="5">
        <f>K12</f>
        <v>1.2454E-2</v>
      </c>
      <c r="M11" s="5">
        <f>K13</f>
        <v>9.3519000000000005E-2</v>
      </c>
      <c r="N11" s="5">
        <f>K14</f>
        <v>8.4699999999999999E-4</v>
      </c>
      <c r="O11" s="5">
        <f>K15</f>
        <v>0.237319</v>
      </c>
      <c r="P11" s="5">
        <f>K16</f>
        <v>-12.651370999999999</v>
      </c>
      <c r="Q11" s="5">
        <f>K17</f>
        <v>-6.7035999999999998E-2</v>
      </c>
      <c r="R11" s="5">
        <f>K18</f>
        <v>-1.0419039999999999</v>
      </c>
      <c r="S11" s="5">
        <f>K19</f>
        <v>2.6879999999999999E-3</v>
      </c>
      <c r="T11" s="5">
        <f>K20</f>
        <v>2.042E-3</v>
      </c>
      <c r="U11" s="5">
        <f>K21</f>
        <v>-7.463E-3</v>
      </c>
    </row>
    <row r="12" spans="1:21" ht="38.25" x14ac:dyDescent="0.25">
      <c r="A12" s="2" t="s">
        <v>10</v>
      </c>
      <c r="B12" s="5">
        <f>L2</f>
        <v>10.411942</v>
      </c>
      <c r="C12" s="5">
        <v>-0.100123</v>
      </c>
      <c r="D12" s="5">
        <v>0.61196700000000004</v>
      </c>
      <c r="E12" s="5">
        <v>-0.30168299999999998</v>
      </c>
      <c r="F12" s="5">
        <v>-1.0964E-2</v>
      </c>
      <c r="G12" s="5">
        <v>-2.5132000000000002E-2</v>
      </c>
      <c r="H12" s="5">
        <v>-1.8710000000000001E-3</v>
      </c>
      <c r="I12" s="5">
        <v>-1.0926E-2</v>
      </c>
      <c r="J12" s="5">
        <v>-7.0799999999999997E-4</v>
      </c>
      <c r="K12" s="5">
        <v>1.2454E-2</v>
      </c>
      <c r="L12" s="5">
        <v>0.98748499999999995</v>
      </c>
      <c r="M12" s="5">
        <f>L13</f>
        <v>0.18180199999999999</v>
      </c>
      <c r="N12" s="5">
        <f>L14</f>
        <v>-1.7939E-2</v>
      </c>
      <c r="O12" s="5">
        <f>L15</f>
        <v>-0.97208600000000001</v>
      </c>
      <c r="P12" s="5">
        <f>L16</f>
        <v>-15.691098</v>
      </c>
      <c r="Q12" s="5">
        <f>L17</f>
        <v>7.5491000000000003E-2</v>
      </c>
      <c r="R12" s="5">
        <f>L18</f>
        <v>-3.8057639999999999</v>
      </c>
      <c r="S12" s="5">
        <f>L19</f>
        <v>-4.2969999999999996E-3</v>
      </c>
      <c r="T12" s="5">
        <f>L20</f>
        <v>-4.0411000000000002E-2</v>
      </c>
      <c r="U12" s="5">
        <f>L21</f>
        <v>4.9494000000000003E-2</v>
      </c>
    </row>
    <row r="13" spans="1:21" ht="51" x14ac:dyDescent="0.25">
      <c r="A13" s="2" t="s">
        <v>11</v>
      </c>
      <c r="B13" s="5">
        <f>M2</f>
        <v>-10.528775</v>
      </c>
      <c r="C13" s="5">
        <v>2.6814999999999999E-2</v>
      </c>
      <c r="D13" s="5">
        <v>-0.45134099999999999</v>
      </c>
      <c r="E13" s="5">
        <v>-2.4881E-2</v>
      </c>
      <c r="F13" s="5">
        <v>-5.2637000000000003E-2</v>
      </c>
      <c r="G13" s="5">
        <v>-0.11894100000000001</v>
      </c>
      <c r="H13" s="5">
        <v>-7.9701999999999995E-2</v>
      </c>
      <c r="I13" s="5">
        <v>-1.1073E-2</v>
      </c>
      <c r="J13" s="5">
        <v>-7.45E-4</v>
      </c>
      <c r="K13" s="5">
        <v>9.3519000000000005E-2</v>
      </c>
      <c r="L13" s="5">
        <v>0.18180199999999999</v>
      </c>
      <c r="M13" s="5">
        <v>1.949819</v>
      </c>
      <c r="N13" s="8">
        <f>M14</f>
        <v>1.0881999999999999E-2</v>
      </c>
      <c r="O13" s="5">
        <f>M15</f>
        <v>1.008332</v>
      </c>
      <c r="P13" s="5">
        <f>M16</f>
        <v>-142.765669</v>
      </c>
      <c r="Q13" s="5">
        <f>M17</f>
        <v>-0.22614600000000001</v>
      </c>
      <c r="R13" s="5">
        <f>M18</f>
        <v>-4.5198309999999999</v>
      </c>
      <c r="S13" s="5">
        <f>M19</f>
        <v>1.738E-2</v>
      </c>
      <c r="T13" s="5">
        <f>M20</f>
        <v>4.4476000000000002E-2</v>
      </c>
      <c r="U13" s="5">
        <f>M21</f>
        <v>-4.5988000000000001E-2</v>
      </c>
    </row>
    <row r="14" spans="1:21" ht="25.5" x14ac:dyDescent="0.25">
      <c r="A14" s="2" t="s">
        <v>12</v>
      </c>
      <c r="B14" s="5">
        <f>N2</f>
        <v>-1.334055</v>
      </c>
      <c r="C14" s="5">
        <v>1.18E-2</v>
      </c>
      <c r="D14" s="5">
        <v>9.9807000000000007E-2</v>
      </c>
      <c r="E14" s="5">
        <v>5.1129000000000001E-2</v>
      </c>
      <c r="F14" s="5">
        <v>2.6527999999999999E-2</v>
      </c>
      <c r="G14" s="5">
        <v>8.0662999999999999E-2</v>
      </c>
      <c r="H14" s="5">
        <v>-1.6320000000000001E-2</v>
      </c>
      <c r="I14" s="5">
        <v>1.448E-2</v>
      </c>
      <c r="J14" s="5">
        <v>4.9620000000000003E-3</v>
      </c>
      <c r="K14" s="5">
        <v>8.4699999999999999E-4</v>
      </c>
      <c r="L14" s="5">
        <v>-1.7939E-2</v>
      </c>
      <c r="M14" s="5">
        <v>1.0881999999999999E-2</v>
      </c>
      <c r="N14" s="7">
        <v>0.37273400000000001</v>
      </c>
      <c r="O14" s="5">
        <f>N15</f>
        <v>4.6058589999999997</v>
      </c>
      <c r="P14" s="8">
        <f>N16</f>
        <v>16.184398000000002</v>
      </c>
      <c r="Q14" s="5">
        <f>N17</f>
        <v>-0.16738400000000001</v>
      </c>
      <c r="R14" s="5">
        <f>N18</f>
        <v>0.85722299999999996</v>
      </c>
      <c r="S14" s="5">
        <f>N19</f>
        <v>1.0271000000000001E-2</v>
      </c>
      <c r="T14" s="5">
        <f>N20</f>
        <v>3.2618000000000001E-2</v>
      </c>
      <c r="U14" s="5">
        <f>N21</f>
        <v>-4.8633000000000003E-2</v>
      </c>
    </row>
    <row r="15" spans="1:21" x14ac:dyDescent="0.25">
      <c r="A15" s="2" t="s">
        <v>13</v>
      </c>
      <c r="B15" s="5">
        <f>O2</f>
        <v>-962.05543899999998</v>
      </c>
      <c r="C15" s="5">
        <v>6.3178229999999997</v>
      </c>
      <c r="D15" s="5">
        <v>-63.737369999999999</v>
      </c>
      <c r="E15" s="5">
        <v>2.5093700000000001</v>
      </c>
      <c r="F15" s="5">
        <v>16.571829000000001</v>
      </c>
      <c r="G15" s="5">
        <v>40.993837999999997</v>
      </c>
      <c r="H15" s="5">
        <v>-1.6437729999999999</v>
      </c>
      <c r="I15" s="5">
        <v>2.5632549999999998</v>
      </c>
      <c r="J15" s="5">
        <v>0.36799199999999999</v>
      </c>
      <c r="K15" s="5">
        <v>0.237319</v>
      </c>
      <c r="L15" s="5">
        <v>-0.97208600000000001</v>
      </c>
      <c r="M15" s="5">
        <v>1.008332</v>
      </c>
      <c r="N15" s="7">
        <v>4.6058589999999997</v>
      </c>
      <c r="O15" s="5">
        <v>11995.456534000001</v>
      </c>
      <c r="P15" s="8">
        <f>O16</f>
        <v>5695.0376070000002</v>
      </c>
      <c r="Q15" s="5">
        <f>O17</f>
        <v>-133.35294200000001</v>
      </c>
      <c r="R15" s="5">
        <f>O18</f>
        <v>-5.858117</v>
      </c>
      <c r="S15" s="5">
        <f>O19</f>
        <v>3.6560320000000002</v>
      </c>
      <c r="T15" s="5">
        <f>O20</f>
        <v>4.2728960000000002</v>
      </c>
      <c r="U15" s="5">
        <f>O21</f>
        <v>-4.7151040000000002</v>
      </c>
    </row>
    <row r="16" spans="1:21" x14ac:dyDescent="0.25">
      <c r="A16" s="2" t="s">
        <v>14</v>
      </c>
      <c r="B16" s="5">
        <f>P2</f>
        <v>1655.706735</v>
      </c>
      <c r="C16" s="5">
        <v>22.581197</v>
      </c>
      <c r="D16" s="5">
        <v>-81.997347000000005</v>
      </c>
      <c r="E16" s="5">
        <v>53.962389999999999</v>
      </c>
      <c r="F16" s="5">
        <v>6.6286079999999998</v>
      </c>
      <c r="G16" s="5">
        <v>44.734971000000002</v>
      </c>
      <c r="H16" s="5">
        <v>11.496074999999999</v>
      </c>
      <c r="I16" s="5">
        <v>0.72639699999999996</v>
      </c>
      <c r="J16" s="5">
        <v>0.19964100000000001</v>
      </c>
      <c r="K16" s="5">
        <v>-12.651370999999999</v>
      </c>
      <c r="L16" s="5">
        <v>-15.691098</v>
      </c>
      <c r="M16" s="5">
        <v>-142.765669</v>
      </c>
      <c r="N16" s="7">
        <v>16.184398000000002</v>
      </c>
      <c r="O16" s="5">
        <v>5695.0376070000002</v>
      </c>
      <c r="P16" s="5">
        <v>16759.12127</v>
      </c>
      <c r="Q16" s="5">
        <f>P17</f>
        <v>-4.1424770000000004</v>
      </c>
      <c r="R16" s="5">
        <f>P18</f>
        <v>360.95474899999999</v>
      </c>
      <c r="S16" s="5">
        <f>P19</f>
        <v>0.250527</v>
      </c>
      <c r="T16" s="5">
        <f>P20</f>
        <v>-6.6075400000000002</v>
      </c>
      <c r="U16" s="5">
        <f>P21</f>
        <v>-2.282511</v>
      </c>
    </row>
    <row r="17" spans="1:21" ht="25.5" x14ac:dyDescent="0.25">
      <c r="A17" s="2" t="s">
        <v>15</v>
      </c>
      <c r="B17" s="5">
        <f>Q2</f>
        <v>343.07508200000001</v>
      </c>
      <c r="C17" s="5">
        <v>-0.77188699999999999</v>
      </c>
      <c r="D17" s="5">
        <v>4.8676589999999997</v>
      </c>
      <c r="E17" s="5">
        <v>4.5450720000000002</v>
      </c>
      <c r="F17" s="5">
        <v>-1.0633760000000001</v>
      </c>
      <c r="G17" s="5">
        <v>-0.14527499999999999</v>
      </c>
      <c r="H17" s="5">
        <v>-0.103322</v>
      </c>
      <c r="I17" s="5">
        <v>-0.266096</v>
      </c>
      <c r="J17" s="5">
        <v>-1.864E-2</v>
      </c>
      <c r="K17" s="5">
        <v>-6.7035999999999998E-2</v>
      </c>
      <c r="L17" s="5">
        <v>7.5491000000000003E-2</v>
      </c>
      <c r="M17" s="5">
        <v>-0.22614600000000001</v>
      </c>
      <c r="N17" s="7">
        <v>-0.16738400000000001</v>
      </c>
      <c r="O17" s="5">
        <v>-133.35294200000001</v>
      </c>
      <c r="P17" s="5">
        <v>-4.1424770000000004</v>
      </c>
      <c r="Q17" s="5">
        <v>346.67060400000003</v>
      </c>
      <c r="R17" s="5">
        <f>Q18</f>
        <v>-40.429727999999997</v>
      </c>
      <c r="S17" s="5">
        <f>Q19</f>
        <v>-0.109984</v>
      </c>
      <c r="T17" s="5">
        <f>Q20</f>
        <v>-1.2544930000000001</v>
      </c>
      <c r="U17" s="5">
        <f>Q21</f>
        <v>0.47317799999999999</v>
      </c>
    </row>
    <row r="18" spans="1:21" x14ac:dyDescent="0.25">
      <c r="A18" s="2" t="s">
        <v>16</v>
      </c>
      <c r="B18" s="5">
        <f>R2</f>
        <v>-499.99468200000001</v>
      </c>
      <c r="C18" s="5">
        <v>7.3551739999999999</v>
      </c>
      <c r="D18" s="5">
        <v>48.723868000000003</v>
      </c>
      <c r="E18" s="5">
        <v>14.153568999999999</v>
      </c>
      <c r="F18" s="5">
        <v>2.8995600000000001</v>
      </c>
      <c r="G18" s="5">
        <v>7.4635220000000002</v>
      </c>
      <c r="H18" s="5">
        <v>6.2323890000000004</v>
      </c>
      <c r="I18" s="5">
        <v>6.7426329999999997</v>
      </c>
      <c r="J18" s="5">
        <v>0.148478</v>
      </c>
      <c r="K18" s="5">
        <v>-1.0419039999999999</v>
      </c>
      <c r="L18" s="5">
        <v>-3.8057639999999999</v>
      </c>
      <c r="M18" s="5">
        <v>-4.5198309999999999</v>
      </c>
      <c r="N18" s="7">
        <v>0.85722299999999996</v>
      </c>
      <c r="O18" s="5">
        <v>-5.858117</v>
      </c>
      <c r="P18" s="5">
        <v>360.95474899999999</v>
      </c>
      <c r="Q18" s="5">
        <v>-40.429727999999997</v>
      </c>
      <c r="R18" s="5">
        <v>2280.7921769999998</v>
      </c>
      <c r="S18" s="5">
        <f>R19</f>
        <v>0.54924300000000004</v>
      </c>
      <c r="T18" s="5">
        <f>R20</f>
        <v>6.4914009999999998</v>
      </c>
      <c r="U18" s="5">
        <f>R21</f>
        <v>1.174992</v>
      </c>
    </row>
    <row r="19" spans="1:21" ht="38.25" x14ac:dyDescent="0.25">
      <c r="A19" s="2" t="s">
        <v>17</v>
      </c>
      <c r="B19" s="5">
        <f>S2</f>
        <v>-2.7841390000000001</v>
      </c>
      <c r="C19" s="5">
        <v>-1.8190000000000001E-3</v>
      </c>
      <c r="D19" s="5">
        <v>4.2560000000000002E-3</v>
      </c>
      <c r="E19" s="5">
        <v>5.7300000000000005E-4</v>
      </c>
      <c r="F19" s="5">
        <v>-3.1229999999999999E-3</v>
      </c>
      <c r="G19" s="5">
        <v>-9.0220000000000005E-3</v>
      </c>
      <c r="H19" s="5">
        <v>1.379E-3</v>
      </c>
      <c r="I19" s="5">
        <v>4.0309999999999999E-3</v>
      </c>
      <c r="J19" s="5">
        <v>7.4100000000000001E-4</v>
      </c>
      <c r="K19" s="5">
        <v>2.6879999999999999E-3</v>
      </c>
      <c r="L19" s="5">
        <v>-4.2969999999999996E-3</v>
      </c>
      <c r="M19" s="5">
        <v>1.738E-2</v>
      </c>
      <c r="N19" s="7">
        <v>1.0271000000000001E-2</v>
      </c>
      <c r="O19" s="5">
        <v>3.6560320000000002</v>
      </c>
      <c r="P19" s="5">
        <v>0.250527</v>
      </c>
      <c r="Q19" s="5">
        <v>-0.109984</v>
      </c>
      <c r="R19" s="5">
        <v>0.54924300000000004</v>
      </c>
      <c r="S19" s="5">
        <v>4.8850999999999999E-2</v>
      </c>
      <c r="T19" s="7">
        <f>S20</f>
        <v>1.5719E-2</v>
      </c>
      <c r="U19" s="7">
        <f>S21</f>
        <v>-2.4965999999999999E-2</v>
      </c>
    </row>
    <row r="20" spans="1:21" ht="38.25" x14ac:dyDescent="0.25">
      <c r="A20" s="2" t="s">
        <v>18</v>
      </c>
      <c r="B20" s="5">
        <f>T2</f>
        <v>-10.539204</v>
      </c>
      <c r="C20" s="5">
        <v>5.9268000000000001E-2</v>
      </c>
      <c r="D20" s="5">
        <v>0.30712899999999999</v>
      </c>
      <c r="E20" s="5">
        <v>5.2814E-2</v>
      </c>
      <c r="F20" s="5">
        <v>5.5559999999999998E-2</v>
      </c>
      <c r="G20" s="5">
        <v>0.10721700000000001</v>
      </c>
      <c r="H20" s="5">
        <v>4.9147999999999997E-2</v>
      </c>
      <c r="I20" s="5">
        <v>2.4988E-2</v>
      </c>
      <c r="J20" s="5">
        <v>6.6709999999999998E-3</v>
      </c>
      <c r="K20" s="5">
        <v>2.042E-3</v>
      </c>
      <c r="L20" s="5">
        <v>-4.0411000000000002E-2</v>
      </c>
      <c r="M20" s="5">
        <v>4.4476000000000002E-2</v>
      </c>
      <c r="N20" s="7">
        <v>3.2618000000000001E-2</v>
      </c>
      <c r="O20" s="5">
        <v>4.2728960000000002</v>
      </c>
      <c r="P20" s="5">
        <v>-6.6075400000000002</v>
      </c>
      <c r="Q20" s="5">
        <v>-1.2544930000000001</v>
      </c>
      <c r="R20" s="5">
        <v>6.4914009999999998</v>
      </c>
      <c r="S20" s="7">
        <v>1.5719E-2</v>
      </c>
      <c r="T20" s="7">
        <v>0.60126400000000002</v>
      </c>
      <c r="U20" s="7">
        <v>-9.4988000000000003E-2</v>
      </c>
    </row>
    <row r="21" spans="1:21" ht="25.5" x14ac:dyDescent="0.25">
      <c r="A21" s="2" t="s">
        <v>19</v>
      </c>
      <c r="B21" s="5">
        <f>U2</f>
        <v>16.265487</v>
      </c>
      <c r="C21" s="5">
        <v>7.0569999999999999E-3</v>
      </c>
      <c r="D21" s="5">
        <v>5.6522000000000003E-2</v>
      </c>
      <c r="E21" s="5">
        <v>-3.2413999999999998E-2</v>
      </c>
      <c r="F21" s="5">
        <v>6.3500000000000004E-4</v>
      </c>
      <c r="G21" s="5">
        <v>2.6803E-2</v>
      </c>
      <c r="H21" s="5">
        <v>1.7725000000000001E-2</v>
      </c>
      <c r="I21" s="5">
        <v>1.2539999999999999E-3</v>
      </c>
      <c r="J21" s="5">
        <v>-1.4760000000000001E-3</v>
      </c>
      <c r="K21" s="5">
        <v>-7.463E-3</v>
      </c>
      <c r="L21" s="5">
        <v>4.9494000000000003E-2</v>
      </c>
      <c r="M21" s="5">
        <v>-4.5988000000000001E-2</v>
      </c>
      <c r="N21" s="7">
        <v>-4.8633000000000003E-2</v>
      </c>
      <c r="O21" s="5">
        <v>-4.7151040000000002</v>
      </c>
      <c r="P21" s="5">
        <v>-2.282511</v>
      </c>
      <c r="Q21" s="5">
        <v>0.47317799999999999</v>
      </c>
      <c r="R21" s="5">
        <v>1.174992</v>
      </c>
      <c r="S21" s="7">
        <v>-2.4965999999999999E-2</v>
      </c>
      <c r="T21" s="7">
        <v>-9.4988000000000003E-2</v>
      </c>
      <c r="U21" s="7">
        <v>0.250004</v>
      </c>
    </row>
  </sheetData>
  <conditionalFormatting sqref="A1:U21">
    <cfRule type="cellIs" dxfId="11" priority="12" operator="between">
      <formula>0</formula>
      <formula>0.1</formula>
    </cfRule>
    <cfRule type="cellIs" dxfId="10" priority="11" operator="between">
      <formula>-0.3</formula>
      <formula>-0.1</formula>
    </cfRule>
    <cfRule type="cellIs" dxfId="9" priority="10" operator="between">
      <formula>0.1</formula>
      <formula>0.3</formula>
    </cfRule>
    <cfRule type="cellIs" dxfId="8" priority="9" operator="between">
      <formula>0.3</formula>
      <formula>0.5</formula>
    </cfRule>
    <cfRule type="cellIs" dxfId="7" priority="8" operator="between">
      <formula>-0.3</formula>
      <formula>-0.5</formula>
    </cfRule>
    <cfRule type="cellIs" dxfId="6" priority="7" operator="between">
      <formula>0.5</formula>
      <formula>0.7</formula>
    </cfRule>
    <cfRule type="cellIs" dxfId="5" priority="6" operator="between">
      <formula>-0.7</formula>
      <formula>-0.5</formula>
    </cfRule>
    <cfRule type="cellIs" dxfId="4" priority="5" operator="between">
      <formula>0.7</formula>
      <formula>0.9</formula>
    </cfRule>
    <cfRule type="cellIs" dxfId="3" priority="4" operator="between">
      <formula>-0.9</formula>
      <formula>-0.7</formula>
    </cfRule>
    <cfRule type="cellIs" dxfId="2" priority="3" operator="greaterThan">
      <formula>0.9</formula>
    </cfRule>
    <cfRule type="cellIs" dxfId="1" priority="2" operator="lessThan">
      <formula>-0.9</formula>
    </cfRule>
  </conditionalFormatting>
  <conditionalFormatting sqref="C21">
    <cfRule type="cellIs" dxfId="0" priority="1" operator="between">
      <formula>-0.1</formula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</cp:lastModifiedBy>
  <dcterms:created xsi:type="dcterms:W3CDTF">2023-04-15T02:06:15Z</dcterms:created>
  <dcterms:modified xsi:type="dcterms:W3CDTF">2023-04-15T02:19:56Z</dcterms:modified>
</cp:coreProperties>
</file>