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abb0fed78dfef1/Documentos/VARIOS/ESTUDIOS/BOOTCAMP/Data Analytics/Module 7 - Challenge/UT_Module7/Data/"/>
    </mc:Choice>
  </mc:AlternateContent>
  <xr:revisionPtr revIDLastSave="3011" documentId="13_ncr:1_{84180E6C-7A32-4045-B8AF-3366552A4CE0}" xr6:coauthVersionLast="47" xr6:coauthVersionMax="47" xr10:uidLastSave="{35C7A86F-E820-433D-9BF1-F4147512DE11}"/>
  <bookViews>
    <workbookView xWindow="19035" yWindow="0" windowWidth="19470" windowHeight="20985" xr2:uid="{0FC80FF9-C295-4D9D-8FFF-406C24E46C1D}"/>
  </bookViews>
  <sheets>
    <sheet name="Transactions" sheetId="5" r:id="rId1"/>
    <sheet name="Data_Validation" sheetId="4" r:id="rId2"/>
  </sheets>
  <definedNames>
    <definedName name="ListDV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93" i="5" l="1"/>
  <c r="E1592" i="5"/>
  <c r="E1591" i="5"/>
  <c r="E1640" i="5"/>
  <c r="E1639" i="5"/>
  <c r="E1638" i="5"/>
  <c r="E1637" i="5"/>
  <c r="E1636" i="5"/>
  <c r="E1635" i="5"/>
  <c r="E1634" i="5"/>
  <c r="E1633" i="5"/>
  <c r="E1632" i="5"/>
  <c r="E1623" i="5"/>
  <c r="E1631" i="5"/>
  <c r="E1630" i="5"/>
  <c r="E1629" i="5"/>
  <c r="E1628" i="5"/>
  <c r="E1627" i="5"/>
  <c r="E1626" i="5"/>
  <c r="E1625" i="5"/>
  <c r="E1624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28" i="5"/>
  <c r="E1532" i="5"/>
  <c r="E1582" i="5"/>
  <c r="E1479" i="5"/>
  <c r="E1491" i="5"/>
  <c r="E1523" i="5"/>
  <c r="E1544" i="5"/>
  <c r="E1574" i="5"/>
  <c r="E1570" i="5"/>
  <c r="E1583" i="5"/>
  <c r="E1498" i="5"/>
  <c r="E1521" i="5"/>
  <c r="E1516" i="5"/>
  <c r="E1475" i="5"/>
  <c r="E1486" i="5"/>
  <c r="E1483" i="5"/>
  <c r="E1478" i="5"/>
  <c r="E1502" i="5"/>
  <c r="E1571" i="5"/>
  <c r="E1543" i="5"/>
  <c r="E1556" i="5"/>
  <c r="E1555" i="5"/>
  <c r="E1504" i="5"/>
  <c r="E1584" i="5"/>
  <c r="E1545" i="5"/>
  <c r="E1557" i="5"/>
  <c r="E1503" i="5"/>
  <c r="E1533" i="5"/>
  <c r="E1536" i="5"/>
  <c r="E1564" i="5"/>
  <c r="E1542" i="5"/>
  <c r="E1530" i="5"/>
  <c r="E1569" i="5"/>
  <c r="E1579" i="5"/>
  <c r="E1585" i="5"/>
  <c r="E1519" i="5"/>
  <c r="E1515" i="5"/>
  <c r="E1510" i="5"/>
  <c r="E1497" i="5"/>
  <c r="E1526" i="5"/>
  <c r="E1490" i="5"/>
  <c r="E1565" i="5"/>
  <c r="E1473" i="5"/>
  <c r="E1522" i="5"/>
  <c r="E1554" i="5"/>
  <c r="E1558" i="5"/>
  <c r="E1534" i="5"/>
  <c r="E1476" i="5"/>
  <c r="E1501" i="5"/>
  <c r="E1513" i="5"/>
  <c r="E1494" i="5"/>
  <c r="E1547" i="5"/>
  <c r="E1559" i="5"/>
  <c r="E1539" i="5"/>
  <c r="E1527" i="5"/>
  <c r="E1575" i="5"/>
  <c r="E1459" i="5"/>
  <c r="E1457" i="5"/>
  <c r="E1458" i="5"/>
  <c r="E1460" i="5"/>
  <c r="E1461" i="5"/>
  <c r="E1445" i="5"/>
  <c r="E1434" i="5"/>
  <c r="E1417" i="5"/>
  <c r="E1416" i="5"/>
  <c r="E1551" i="5"/>
  <c r="E1541" i="5"/>
  <c r="E1546" i="5"/>
  <c r="E1505" i="5"/>
  <c r="E1469" i="5"/>
  <c r="E1511" i="5"/>
  <c r="E1587" i="5"/>
  <c r="E1548" i="5"/>
  <c r="E1487" i="5"/>
  <c r="E1500" i="5"/>
  <c r="E1471" i="5"/>
  <c r="E1489" i="5"/>
  <c r="E1488" i="5"/>
  <c r="E1482" i="5"/>
  <c r="E1495" i="5"/>
  <c r="E1480" i="5"/>
  <c r="E1529" i="5"/>
  <c r="E1589" i="5"/>
  <c r="E1576" i="5"/>
  <c r="E1531" i="5"/>
  <c r="E1472" i="5"/>
  <c r="E1484" i="5"/>
  <c r="E1509" i="5"/>
  <c r="E1561" i="5"/>
  <c r="E1524" i="5"/>
  <c r="E1549" i="5"/>
  <c r="E1552" i="5"/>
  <c r="E1514" i="5"/>
  <c r="E1537" i="5"/>
  <c r="E1507" i="5"/>
  <c r="E1512" i="5"/>
  <c r="E1588" i="5"/>
  <c r="E1562" i="5"/>
  <c r="E1470" i="5"/>
  <c r="E1517" i="5"/>
  <c r="E1506" i="5"/>
  <c r="E1496" i="5"/>
  <c r="E1580" i="5"/>
  <c r="E1538" i="5"/>
  <c r="E1581" i="5"/>
  <c r="E1493" i="5"/>
  <c r="E1590" i="5"/>
  <c r="E1567" i="5"/>
  <c r="E1572" i="5"/>
  <c r="E1573" i="5"/>
  <c r="E1499" i="5"/>
  <c r="E1540" i="5"/>
  <c r="E1553" i="5"/>
  <c r="E1535" i="5"/>
  <c r="E1563" i="5"/>
  <c r="E1568" i="5"/>
  <c r="E1525" i="5"/>
  <c r="E1477" i="5"/>
  <c r="E1474" i="5"/>
  <c r="E1481" i="5"/>
  <c r="E1518" i="5"/>
  <c r="E1492" i="5"/>
  <c r="E1508" i="5"/>
  <c r="E1578" i="5"/>
  <c r="E1577" i="5"/>
  <c r="E1520" i="5"/>
  <c r="E1485" i="5"/>
  <c r="E1550" i="5"/>
  <c r="E1566" i="5"/>
  <c r="E1560" i="5"/>
  <c r="E1586" i="5"/>
  <c r="E1454" i="5"/>
  <c r="E1456" i="5"/>
  <c r="E1455" i="5"/>
  <c r="E1453" i="5"/>
  <c r="E1452" i="5"/>
  <c r="E1446" i="5"/>
  <c r="E1448" i="5"/>
  <c r="E1451" i="5"/>
  <c r="E1449" i="5"/>
  <c r="E1447" i="5"/>
  <c r="E1450" i="5"/>
  <c r="E1444" i="5"/>
  <c r="E1439" i="5"/>
  <c r="E1436" i="5"/>
  <c r="E1441" i="5"/>
  <c r="E1440" i="5"/>
  <c r="E1438" i="5"/>
  <c r="E1437" i="5"/>
  <c r="E1442" i="5"/>
  <c r="E1443" i="5"/>
  <c r="E1431" i="5"/>
  <c r="E1432" i="5"/>
  <c r="E1433" i="5"/>
  <c r="E1429" i="5"/>
  <c r="E1424" i="5"/>
  <c r="E1428" i="5"/>
  <c r="E1427" i="5"/>
  <c r="E1430" i="5"/>
  <c r="E1426" i="5"/>
  <c r="E1425" i="5"/>
  <c r="E1421" i="5"/>
  <c r="E1422" i="5"/>
  <c r="E1420" i="5"/>
  <c r="E1419" i="5"/>
  <c r="E1414" i="5"/>
  <c r="E1415" i="5"/>
  <c r="E1413" i="5"/>
  <c r="E1412" i="5"/>
  <c r="E1408" i="5"/>
  <c r="E1406" i="5"/>
  <c r="E1410" i="5"/>
  <c r="E1407" i="5"/>
  <c r="E1405" i="5"/>
  <c r="E1409" i="5"/>
  <c r="E1404" i="5"/>
  <c r="E1401" i="5"/>
  <c r="E1402" i="5"/>
  <c r="E1400" i="5"/>
  <c r="E1399" i="5"/>
  <c r="E1398" i="5"/>
  <c r="E1397" i="5"/>
  <c r="E1395" i="5"/>
  <c r="E1394" i="5"/>
  <c r="E1392" i="5"/>
  <c r="E1386" i="5"/>
  <c r="E1389" i="5"/>
  <c r="E1387" i="5"/>
  <c r="E1385" i="5"/>
  <c r="E1390" i="5"/>
  <c r="E1393" i="5"/>
  <c r="E1391" i="5"/>
  <c r="E1388" i="5"/>
  <c r="E1383" i="5"/>
  <c r="E1468" i="5"/>
  <c r="E1463" i="5"/>
  <c r="E1462" i="5"/>
  <c r="E1465" i="5"/>
  <c r="E1464" i="5"/>
  <c r="E1466" i="5"/>
  <c r="E1467" i="5"/>
  <c r="E1435" i="5"/>
  <c r="E1423" i="5"/>
  <c r="E1418" i="5"/>
  <c r="E1411" i="5"/>
  <c r="E1403" i="5"/>
  <c r="E1384" i="5"/>
  <c r="E1364" i="5"/>
  <c r="E1326" i="5"/>
  <c r="E1365" i="5"/>
  <c r="E1379" i="5"/>
  <c r="E1382" i="5"/>
  <c r="E1378" i="5"/>
  <c r="E1380" i="5"/>
  <c r="E1381" i="5"/>
  <c r="E1376" i="5"/>
  <c r="E1374" i="5"/>
  <c r="E1375" i="5"/>
  <c r="E1372" i="5"/>
  <c r="E1373" i="5"/>
  <c r="E1371" i="5"/>
  <c r="E1369" i="5"/>
  <c r="E1366" i="5"/>
  <c r="E1367" i="5"/>
  <c r="E1368" i="5"/>
  <c r="E1356" i="5"/>
  <c r="E1359" i="5"/>
  <c r="E1355" i="5"/>
  <c r="E1362" i="5"/>
  <c r="E1357" i="5"/>
  <c r="E1354" i="5"/>
  <c r="E1353" i="5"/>
  <c r="E1360" i="5"/>
  <c r="E1363" i="5"/>
  <c r="E1358" i="5"/>
  <c r="E1361" i="5"/>
  <c r="E1352" i="5"/>
  <c r="E1351" i="5"/>
  <c r="E1350" i="5"/>
  <c r="E1348" i="5"/>
  <c r="E1349" i="5"/>
  <c r="E1347" i="5"/>
  <c r="E1346" i="5"/>
  <c r="E1344" i="5"/>
  <c r="E1343" i="5"/>
  <c r="E1342" i="5"/>
  <c r="E1345" i="5"/>
  <c r="E1341" i="5"/>
  <c r="E1339" i="5"/>
  <c r="E1333" i="5"/>
  <c r="E1336" i="5"/>
  <c r="E1335" i="5"/>
  <c r="E1338" i="5"/>
  <c r="E1337" i="5"/>
  <c r="E1334" i="5"/>
  <c r="E1332" i="5"/>
  <c r="E1331" i="5"/>
  <c r="E1330" i="5"/>
  <c r="E1327" i="5"/>
  <c r="E1328" i="5"/>
  <c r="E1329" i="5"/>
  <c r="E1323" i="5"/>
  <c r="E1324" i="5"/>
  <c r="E1396" i="5"/>
  <c r="E1370" i="5"/>
  <c r="E1340" i="5"/>
  <c r="E1377" i="5"/>
  <c r="E1325" i="5"/>
  <c r="E1305" i="5"/>
  <c r="E1302" i="5"/>
  <c r="E1321" i="5"/>
  <c r="E1320" i="5"/>
  <c r="E1319" i="5"/>
  <c r="E1318" i="5"/>
  <c r="E1316" i="5"/>
  <c r="E1311" i="5"/>
  <c r="E1312" i="5"/>
  <c r="E1308" i="5"/>
  <c r="E1315" i="5"/>
  <c r="E1322" i="5"/>
  <c r="E1309" i="5"/>
  <c r="E1317" i="5"/>
  <c r="E1313" i="5"/>
  <c r="E1314" i="5"/>
  <c r="E1310" i="5"/>
  <c r="E1307" i="5"/>
  <c r="E1306" i="5"/>
  <c r="E1304" i="5"/>
  <c r="E1303" i="5"/>
  <c r="E1300" i="5"/>
  <c r="E1301" i="5"/>
  <c r="E1298" i="5"/>
  <c r="E1299" i="5"/>
  <c r="E1251" i="5"/>
  <c r="E1250" i="5"/>
  <c r="E1291" i="5"/>
  <c r="E1293" i="5"/>
  <c r="E1292" i="5"/>
  <c r="E1296" i="5"/>
  <c r="E1284" i="5"/>
  <c r="E1290" i="5"/>
  <c r="E1286" i="5"/>
  <c r="E1287" i="5"/>
  <c r="E1288" i="5"/>
  <c r="E1282" i="5"/>
  <c r="E1285" i="5"/>
  <c r="E1297" i="5"/>
  <c r="E1289" i="5"/>
  <c r="E1295" i="5"/>
  <c r="E1294" i="5"/>
  <c r="E1279" i="5"/>
  <c r="E1276" i="5"/>
  <c r="E1283" i="5"/>
  <c r="E1281" i="5"/>
  <c r="E1280" i="5"/>
  <c r="E1278" i="5"/>
  <c r="E1277" i="5"/>
  <c r="E1273" i="5"/>
  <c r="E1274" i="5"/>
  <c r="E1275" i="5"/>
  <c r="E1272" i="5"/>
  <c r="E1271" i="5"/>
  <c r="E1267" i="5"/>
  <c r="E1266" i="5"/>
  <c r="E1268" i="5"/>
  <c r="E1265" i="5"/>
  <c r="E1270" i="5"/>
  <c r="E1258" i="5"/>
  <c r="E1262" i="5"/>
  <c r="E1259" i="5"/>
  <c r="E1264" i="5"/>
  <c r="E1269" i="5"/>
  <c r="E1257" i="5"/>
  <c r="E1261" i="5"/>
  <c r="E1260" i="5"/>
  <c r="E1263" i="5"/>
  <c r="E1255" i="5"/>
  <c r="E1256" i="5"/>
  <c r="E1253" i="5"/>
  <c r="E1254" i="5"/>
  <c r="E1252" i="5"/>
  <c r="E1246" i="5"/>
  <c r="E1247" i="5"/>
  <c r="E1249" i="5"/>
  <c r="E1248" i="5"/>
  <c r="E1244" i="5"/>
  <c r="E1245" i="5"/>
  <c r="E1234" i="5"/>
  <c r="E1222" i="5"/>
  <c r="E1197" i="5"/>
  <c r="E1243" i="5"/>
  <c r="E1242" i="5"/>
  <c r="E1241" i="5"/>
  <c r="E1239" i="5"/>
  <c r="E1235" i="5"/>
  <c r="E1238" i="5"/>
  <c r="E1236" i="5"/>
  <c r="E1237" i="5"/>
  <c r="E1224" i="5"/>
  <c r="E1223" i="5"/>
  <c r="E1226" i="5"/>
  <c r="E1230" i="5"/>
  <c r="E1225" i="5"/>
  <c r="E1228" i="5"/>
  <c r="E1229" i="5"/>
  <c r="E1231" i="5"/>
  <c r="E1227" i="5"/>
  <c r="E1221" i="5"/>
  <c r="E1220" i="5"/>
  <c r="E1216" i="5"/>
  <c r="E1217" i="5"/>
  <c r="E1218" i="5"/>
  <c r="E1214" i="5"/>
  <c r="E1215" i="5"/>
  <c r="E1213" i="5"/>
  <c r="E1208" i="5"/>
  <c r="E1212" i="5"/>
  <c r="E1209" i="5"/>
  <c r="E1210" i="5"/>
  <c r="E1211" i="5"/>
  <c r="E1204" i="5"/>
  <c r="E1206" i="5"/>
  <c r="E1205" i="5"/>
  <c r="E1203" i="5"/>
  <c r="E1200" i="5"/>
  <c r="E1198" i="5"/>
  <c r="E1199" i="5"/>
  <c r="E1202" i="5"/>
  <c r="E1201" i="5"/>
  <c r="E1196" i="5"/>
  <c r="E1193" i="5"/>
  <c r="E1240" i="5"/>
  <c r="E1232" i="5"/>
  <c r="E1207" i="5"/>
  <c r="E1190" i="5"/>
  <c r="E1233" i="5"/>
  <c r="E1219" i="5"/>
  <c r="E1195" i="5"/>
  <c r="E1194" i="5"/>
  <c r="E1192" i="5"/>
  <c r="E1191" i="5"/>
  <c r="E1188" i="5"/>
  <c r="E1189" i="5"/>
  <c r="E1183" i="5"/>
  <c r="E1186" i="5"/>
  <c r="E1187" i="5"/>
  <c r="E1184" i="5"/>
  <c r="E1185" i="5"/>
  <c r="E1181" i="5"/>
  <c r="E1179" i="5"/>
  <c r="E1182" i="5"/>
  <c r="E1180" i="5"/>
  <c r="E1176" i="5"/>
  <c r="E1177" i="5"/>
  <c r="E1173" i="5"/>
  <c r="E1175" i="5"/>
  <c r="E1174" i="5"/>
  <c r="E1171" i="5"/>
  <c r="E1172" i="5"/>
  <c r="E1170" i="5"/>
  <c r="E1169" i="5"/>
  <c r="E1166" i="5"/>
  <c r="E1168" i="5"/>
  <c r="E1167" i="5"/>
  <c r="E1148" i="5"/>
  <c r="E1178" i="5"/>
  <c r="E1146" i="5"/>
  <c r="E1109" i="5"/>
  <c r="E1052" i="5"/>
  <c r="E1050" i="5"/>
  <c r="E1051" i="5"/>
  <c r="E1147" i="5"/>
  <c r="E1143" i="5"/>
  <c r="E1140" i="5"/>
  <c r="E1139" i="5"/>
  <c r="E1123" i="5"/>
  <c r="E1105" i="5"/>
  <c r="E1079" i="5"/>
  <c r="E1049" i="5"/>
  <c r="E1064" i="5"/>
  <c r="E1071" i="5"/>
  <c r="E1072" i="5"/>
  <c r="E1150" i="5"/>
  <c r="E1165" i="5"/>
  <c r="E1152" i="5"/>
  <c r="E1153" i="5"/>
  <c r="E1163" i="5"/>
  <c r="E1155" i="5"/>
  <c r="E1149" i="5"/>
  <c r="E1164" i="5"/>
  <c r="E1154" i="5"/>
  <c r="E1159" i="5"/>
  <c r="E1157" i="5"/>
  <c r="E1156" i="5"/>
  <c r="E1158" i="5"/>
  <c r="E1160" i="5"/>
  <c r="E1162" i="5"/>
  <c r="E1161" i="5"/>
  <c r="E1144" i="5"/>
  <c r="E1145" i="5"/>
  <c r="E1142" i="5"/>
  <c r="E1141" i="5"/>
  <c r="E1136" i="5"/>
  <c r="E1138" i="5"/>
  <c r="E1131" i="5"/>
  <c r="E1133" i="5"/>
  <c r="E1134" i="5"/>
  <c r="E1135" i="5"/>
  <c r="E1130" i="5"/>
  <c r="E1132" i="5"/>
  <c r="E1124" i="5"/>
  <c r="E1129" i="5"/>
  <c r="E1137" i="5"/>
  <c r="E1125" i="5"/>
  <c r="E1118" i="5"/>
  <c r="E1120" i="5"/>
  <c r="E1126" i="5"/>
  <c r="E1128" i="5"/>
  <c r="E1127" i="5"/>
  <c r="E1115" i="5"/>
  <c r="E1114" i="5"/>
  <c r="E1119" i="5"/>
  <c r="E1117" i="5"/>
  <c r="E1116" i="5"/>
  <c r="E1113" i="5"/>
  <c r="E1121" i="5"/>
  <c r="E1110" i="5"/>
  <c r="E1111" i="5"/>
  <c r="E1112" i="5"/>
  <c r="E1108" i="5"/>
  <c r="E1106" i="5"/>
  <c r="E1107" i="5"/>
  <c r="E1102" i="5"/>
  <c r="E1103" i="5"/>
  <c r="E1104" i="5"/>
  <c r="E1101" i="5"/>
  <c r="E1094" i="5"/>
  <c r="E1096" i="5"/>
  <c r="E1093" i="5"/>
  <c r="E1092" i="5"/>
  <c r="E1099" i="5"/>
  <c r="E1095" i="5"/>
  <c r="E1098" i="5"/>
  <c r="E1097" i="5"/>
  <c r="E1100" i="5"/>
  <c r="E1087" i="5"/>
  <c r="E1089" i="5"/>
  <c r="E1088" i="5"/>
  <c r="E1090" i="5"/>
  <c r="E1086" i="5"/>
  <c r="E1085" i="5"/>
  <c r="E1082" i="5"/>
  <c r="E1081" i="5"/>
  <c r="E1084" i="5"/>
  <c r="E1080" i="5"/>
  <c r="E1083" i="5"/>
  <c r="E1078" i="5"/>
  <c r="E1075" i="5"/>
  <c r="E1074" i="5"/>
  <c r="E1077" i="5"/>
  <c r="E1059" i="5"/>
  <c r="E1065" i="5"/>
  <c r="E1061" i="5"/>
  <c r="E1076" i="5"/>
  <c r="E1069" i="5"/>
  <c r="E1066" i="5"/>
  <c r="E1060" i="5"/>
  <c r="E1068" i="5"/>
  <c r="E1073" i="5"/>
  <c r="E1067" i="5"/>
  <c r="E1070" i="5"/>
  <c r="E1151" i="5"/>
  <c r="E1122" i="5"/>
  <c r="E1091" i="5"/>
  <c r="E1058" i="5"/>
  <c r="E1062" i="5"/>
  <c r="E1063" i="5"/>
  <c r="E1055" i="5"/>
  <c r="E1057" i="5"/>
  <c r="E1056" i="5"/>
  <c r="E1048" i="5"/>
  <c r="E1047" i="5"/>
  <c r="E1028" i="5"/>
  <c r="E1025" i="5"/>
  <c r="E1024" i="5"/>
  <c r="E1023" i="5"/>
  <c r="E1010" i="5"/>
  <c r="E1044" i="5"/>
  <c r="E1045" i="5"/>
  <c r="E1046" i="5"/>
  <c r="E1037" i="5"/>
  <c r="E1041" i="5"/>
  <c r="E1035" i="5"/>
  <c r="E1042" i="5"/>
  <c r="E1043" i="5"/>
  <c r="E1053" i="5"/>
  <c r="E1038" i="5"/>
  <c r="E1040" i="5"/>
  <c r="E1054" i="5"/>
  <c r="E1039" i="5"/>
  <c r="E1036" i="5"/>
  <c r="E1034" i="5"/>
  <c r="E1032" i="5"/>
  <c r="E1033" i="5"/>
  <c r="E1031" i="5"/>
  <c r="E1030" i="5"/>
  <c r="E1029" i="5"/>
  <c r="E1027" i="5"/>
  <c r="E1026" i="5"/>
  <c r="E1022" i="5"/>
  <c r="E1019" i="5"/>
  <c r="E1020" i="5"/>
  <c r="E1016" i="5"/>
  <c r="E1017" i="5"/>
  <c r="E1018" i="5"/>
  <c r="E1021" i="5"/>
  <c r="E1014" i="5"/>
  <c r="E1013" i="5"/>
  <c r="E1012" i="5"/>
  <c r="E1009" i="5"/>
  <c r="E1008" i="5"/>
  <c r="E1007" i="5"/>
  <c r="E1015" i="5"/>
  <c r="E1011" i="5"/>
  <c r="E1000" i="5"/>
  <c r="E754" i="5"/>
  <c r="E1002" i="5"/>
  <c r="E1004" i="5"/>
  <c r="E998" i="5"/>
  <c r="E999" i="5"/>
  <c r="E982" i="5"/>
  <c r="E972" i="5"/>
  <c r="E1006" i="5"/>
  <c r="E1001" i="5"/>
  <c r="E1005" i="5"/>
  <c r="E997" i="5"/>
  <c r="E995" i="5"/>
  <c r="E993" i="5"/>
  <c r="E992" i="5"/>
  <c r="E994" i="5"/>
  <c r="E996" i="5"/>
  <c r="E991" i="5"/>
  <c r="E990" i="5"/>
  <c r="E989" i="5"/>
  <c r="E987" i="5"/>
  <c r="E988" i="5"/>
  <c r="E986" i="5"/>
  <c r="E984" i="5"/>
  <c r="E985" i="5"/>
  <c r="E983" i="5"/>
  <c r="E978" i="5"/>
  <c r="E979" i="5"/>
  <c r="E977" i="5"/>
  <c r="E980" i="5"/>
  <c r="E981" i="5"/>
  <c r="E975" i="5"/>
  <c r="E973" i="5"/>
  <c r="E974" i="5"/>
  <c r="E976" i="5"/>
  <c r="E1003" i="5"/>
  <c r="E826" i="5"/>
  <c r="E825" i="5"/>
  <c r="E971" i="5"/>
  <c r="E960" i="5"/>
  <c r="E949" i="5"/>
  <c r="E941" i="5"/>
  <c r="E933" i="5"/>
  <c r="E887" i="5"/>
  <c r="E852" i="5"/>
  <c r="E853" i="5"/>
  <c r="E822" i="5"/>
  <c r="E821" i="5"/>
  <c r="E783" i="5"/>
  <c r="E755" i="5"/>
  <c r="E745" i="5"/>
  <c r="E734" i="5"/>
  <c r="E695" i="5"/>
  <c r="E686" i="5"/>
  <c r="E684" i="5"/>
  <c r="E685" i="5"/>
  <c r="E651" i="5"/>
  <c r="E650" i="5"/>
  <c r="E646" i="5"/>
  <c r="E627" i="5"/>
  <c r="E620" i="5"/>
  <c r="E609" i="5"/>
  <c r="E610" i="5"/>
  <c r="E560" i="5"/>
  <c r="E547" i="5"/>
  <c r="E548" i="5"/>
  <c r="E546" i="5"/>
  <c r="E496" i="5"/>
  <c r="E480" i="5"/>
  <c r="E482" i="5"/>
  <c r="E481" i="5"/>
  <c r="E475" i="5"/>
  <c r="E469" i="5"/>
  <c r="E441" i="5"/>
  <c r="E432" i="5"/>
  <c r="E428" i="5"/>
  <c r="E414" i="5"/>
  <c r="E391" i="5"/>
  <c r="E366" i="5"/>
  <c r="E361" i="5"/>
  <c r="E333" i="5"/>
  <c r="E304" i="5"/>
  <c r="E270" i="5"/>
  <c r="E252" i="5"/>
  <c r="E240" i="5"/>
  <c r="E221" i="5"/>
  <c r="E218" i="5"/>
  <c r="E192" i="5"/>
  <c r="E179" i="5"/>
  <c r="E178" i="5"/>
  <c r="E164" i="5"/>
  <c r="E165" i="5"/>
  <c r="E146" i="5"/>
  <c r="E139" i="5"/>
  <c r="E131" i="5"/>
  <c r="E134" i="5"/>
  <c r="E125" i="5"/>
  <c r="E85" i="5"/>
  <c r="E72" i="5"/>
  <c r="E73" i="5"/>
  <c r="E57" i="5"/>
  <c r="E51" i="5"/>
  <c r="E37" i="5"/>
  <c r="E28" i="5"/>
  <c r="E27" i="5"/>
  <c r="E25" i="5"/>
  <c r="E16" i="5"/>
  <c r="E970" i="5"/>
  <c r="E268" i="5"/>
  <c r="E280" i="5"/>
  <c r="E279" i="5"/>
  <c r="E281" i="5"/>
  <c r="E283" i="5"/>
  <c r="E282" i="5"/>
  <c r="E292" i="5"/>
  <c r="E285" i="5"/>
  <c r="E287" i="5"/>
  <c r="E289" i="5"/>
  <c r="E293" i="5"/>
  <c r="E288" i="5"/>
  <c r="E286" i="5"/>
  <c r="E290" i="5"/>
  <c r="E291" i="5"/>
  <c r="E297" i="5"/>
  <c r="E298" i="5"/>
  <c r="E296" i="5"/>
  <c r="E295" i="5"/>
  <c r="E300" i="5"/>
  <c r="E299" i="5"/>
  <c r="E302" i="5"/>
  <c r="E303" i="5"/>
  <c r="E301" i="5"/>
  <c r="E308" i="5"/>
  <c r="E307" i="5"/>
  <c r="E305" i="5"/>
  <c r="E306" i="5"/>
  <c r="E311" i="5"/>
  <c r="E310" i="5"/>
  <c r="E309" i="5"/>
  <c r="E324" i="5"/>
  <c r="E323" i="5"/>
  <c r="E322" i="5"/>
  <c r="E321" i="5"/>
  <c r="E320" i="5"/>
  <c r="E319" i="5"/>
  <c r="E317" i="5"/>
  <c r="E314" i="5"/>
  <c r="E318" i="5"/>
  <c r="E316" i="5"/>
  <c r="E315" i="5"/>
  <c r="E313" i="5"/>
  <c r="E327" i="5"/>
  <c r="E326" i="5"/>
  <c r="E325" i="5"/>
  <c r="E332" i="5"/>
  <c r="E337" i="5"/>
  <c r="E338" i="5"/>
  <c r="E339" i="5"/>
  <c r="E343" i="5"/>
  <c r="E349" i="5"/>
  <c r="E344" i="5"/>
  <c r="E346" i="5"/>
  <c r="E348" i="5"/>
  <c r="E345" i="5"/>
  <c r="E347" i="5"/>
  <c r="E342" i="5"/>
  <c r="E351" i="5"/>
  <c r="E355" i="5"/>
  <c r="E354" i="5"/>
  <c r="E353" i="5"/>
  <c r="E358" i="5"/>
  <c r="E359" i="5"/>
  <c r="E360" i="5"/>
  <c r="E365" i="5"/>
  <c r="E363" i="5"/>
  <c r="E364" i="5"/>
  <c r="E368" i="5"/>
  <c r="E377" i="5"/>
  <c r="E374" i="5"/>
  <c r="E369" i="5"/>
  <c r="E371" i="5"/>
  <c r="E372" i="5"/>
  <c r="E376" i="5"/>
  <c r="E378" i="5"/>
  <c r="E375" i="5"/>
  <c r="E373" i="5"/>
  <c r="E370" i="5"/>
  <c r="E380" i="5"/>
  <c r="E379" i="5"/>
  <c r="E387" i="5"/>
  <c r="E385" i="5"/>
  <c r="E384" i="5"/>
  <c r="E386" i="5"/>
  <c r="E383" i="5"/>
  <c r="E388" i="5"/>
  <c r="E389" i="5"/>
  <c r="E390" i="5"/>
  <c r="E400" i="5"/>
  <c r="E398" i="5"/>
  <c r="E399" i="5"/>
  <c r="E397" i="5"/>
  <c r="E396" i="5"/>
  <c r="E395" i="5"/>
  <c r="E393" i="5"/>
  <c r="E394" i="5"/>
  <c r="E402" i="5"/>
  <c r="E403" i="5"/>
  <c r="E406" i="5"/>
  <c r="E408" i="5"/>
  <c r="E407" i="5"/>
  <c r="E409" i="5"/>
  <c r="E405" i="5"/>
  <c r="E413" i="5"/>
  <c r="E411" i="5"/>
  <c r="E412" i="5"/>
  <c r="E410" i="5"/>
  <c r="E416" i="5"/>
  <c r="E415" i="5"/>
  <c r="E419" i="5"/>
  <c r="E418" i="5"/>
  <c r="E417" i="5"/>
  <c r="E425" i="5"/>
  <c r="E422" i="5"/>
  <c r="E421" i="5"/>
  <c r="E426" i="5"/>
  <c r="E424" i="5"/>
  <c r="E423" i="5"/>
  <c r="E420" i="5"/>
  <c r="E427" i="5"/>
  <c r="E430" i="5"/>
  <c r="E429" i="5"/>
  <c r="E431" i="5"/>
  <c r="E436" i="5"/>
  <c r="E437" i="5"/>
  <c r="E435" i="5"/>
  <c r="E434" i="5"/>
  <c r="E433" i="5"/>
  <c r="E440" i="5"/>
  <c r="E438" i="5"/>
  <c r="E439" i="5"/>
  <c r="E445" i="5"/>
  <c r="E444" i="5"/>
  <c r="E443" i="5"/>
  <c r="E442" i="5"/>
  <c r="E448" i="5"/>
  <c r="E449" i="5"/>
  <c r="E447" i="5"/>
  <c r="E446" i="5"/>
  <c r="E462" i="5"/>
  <c r="E466" i="5"/>
  <c r="E463" i="5"/>
  <c r="E456" i="5"/>
  <c r="E455" i="5"/>
  <c r="E454" i="5"/>
  <c r="E458" i="5"/>
  <c r="E460" i="5"/>
  <c r="E468" i="5"/>
  <c r="E464" i="5"/>
  <c r="E465" i="5"/>
  <c r="E461" i="5"/>
  <c r="E467" i="5"/>
  <c r="E459" i="5"/>
  <c r="E457" i="5"/>
  <c r="E471" i="5"/>
  <c r="E472" i="5"/>
  <c r="E470" i="5"/>
  <c r="E474" i="5"/>
  <c r="E473" i="5"/>
  <c r="E477" i="5"/>
  <c r="E479" i="5"/>
  <c r="E476" i="5"/>
  <c r="E478" i="5"/>
  <c r="E488" i="5"/>
  <c r="E489" i="5"/>
  <c r="E484" i="5"/>
  <c r="E486" i="5"/>
  <c r="E483" i="5"/>
  <c r="E485" i="5"/>
  <c r="E487" i="5"/>
  <c r="E494" i="5"/>
  <c r="E493" i="5"/>
  <c r="E492" i="5"/>
  <c r="E495" i="5"/>
  <c r="E491" i="5"/>
  <c r="E490" i="5"/>
  <c r="E514" i="5"/>
  <c r="E507" i="5"/>
  <c r="E508" i="5"/>
  <c r="E509" i="5"/>
  <c r="E502" i="5"/>
  <c r="E515" i="5"/>
  <c r="E504" i="5"/>
  <c r="E505" i="5"/>
  <c r="E510" i="5"/>
  <c r="E511" i="5"/>
  <c r="E513" i="5"/>
  <c r="E499" i="5"/>
  <c r="E506" i="5"/>
  <c r="E503" i="5"/>
  <c r="E501" i="5"/>
  <c r="E500" i="5"/>
  <c r="E512" i="5"/>
  <c r="E498" i="5"/>
  <c r="E518" i="5"/>
  <c r="E519" i="5"/>
  <c r="E517" i="5"/>
  <c r="E516" i="5"/>
  <c r="E522" i="5"/>
  <c r="E520" i="5"/>
  <c r="E521" i="5"/>
  <c r="E523" i="5"/>
  <c r="E524" i="5"/>
  <c r="E526" i="5"/>
  <c r="E525" i="5"/>
  <c r="E531" i="5"/>
  <c r="E532" i="5"/>
  <c r="E530" i="5"/>
  <c r="E533" i="5"/>
  <c r="E529" i="5"/>
  <c r="E528" i="5"/>
  <c r="E542" i="5"/>
  <c r="E543" i="5"/>
  <c r="E544" i="5"/>
  <c r="E540" i="5"/>
  <c r="E538" i="5"/>
  <c r="E537" i="5"/>
  <c r="E539" i="5"/>
  <c r="E545" i="5"/>
  <c r="E541" i="5"/>
  <c r="E549" i="5"/>
  <c r="E552" i="5"/>
  <c r="E550" i="5"/>
  <c r="E551" i="5"/>
  <c r="E555" i="5"/>
  <c r="E554" i="5"/>
  <c r="E553" i="5"/>
  <c r="E559" i="5"/>
  <c r="E558" i="5"/>
  <c r="E557" i="5"/>
  <c r="E564" i="5"/>
  <c r="E563" i="5"/>
  <c r="E565" i="5"/>
  <c r="E561" i="5"/>
  <c r="E562" i="5"/>
  <c r="E573" i="5"/>
  <c r="E571" i="5"/>
  <c r="E569" i="5"/>
  <c r="E568" i="5"/>
  <c r="E570" i="5"/>
  <c r="E572" i="5"/>
  <c r="E567" i="5"/>
  <c r="E566" i="5"/>
  <c r="E583" i="5"/>
  <c r="E587" i="5"/>
  <c r="E584" i="5"/>
  <c r="E585" i="5"/>
  <c r="E586" i="5"/>
  <c r="E576" i="5"/>
  <c r="E581" i="5"/>
  <c r="E582" i="5"/>
  <c r="E580" i="5"/>
  <c r="E579" i="5"/>
  <c r="E575" i="5"/>
  <c r="E578" i="5"/>
  <c r="E577" i="5"/>
  <c r="E591" i="5"/>
  <c r="E589" i="5"/>
  <c r="E590" i="5"/>
  <c r="E588" i="5"/>
  <c r="E594" i="5"/>
  <c r="E593" i="5"/>
  <c r="E595" i="5"/>
  <c r="E592" i="5"/>
  <c r="E596" i="5"/>
  <c r="E597" i="5"/>
  <c r="E598" i="5"/>
  <c r="E607" i="5"/>
  <c r="E604" i="5"/>
  <c r="E605" i="5"/>
  <c r="E606" i="5"/>
  <c r="E601" i="5"/>
  <c r="E602" i="5"/>
  <c r="E608" i="5"/>
  <c r="E603" i="5"/>
  <c r="E612" i="5"/>
  <c r="E613" i="5"/>
  <c r="E614" i="5"/>
  <c r="E617" i="5"/>
  <c r="E616" i="5"/>
  <c r="E615" i="5"/>
  <c r="E618" i="5"/>
  <c r="E619" i="5"/>
  <c r="E621" i="5"/>
  <c r="E624" i="5"/>
  <c r="E625" i="5"/>
  <c r="E623" i="5"/>
  <c r="E622" i="5"/>
  <c r="E636" i="5"/>
  <c r="E635" i="5"/>
  <c r="E633" i="5"/>
  <c r="E634" i="5"/>
  <c r="E639" i="5"/>
  <c r="E637" i="5"/>
  <c r="E628" i="5"/>
  <c r="E629" i="5"/>
  <c r="E631" i="5"/>
  <c r="E638" i="5"/>
  <c r="E632" i="5"/>
  <c r="E630" i="5"/>
  <c r="E642" i="5"/>
  <c r="E640" i="5"/>
  <c r="E641" i="5"/>
  <c r="E644" i="5"/>
  <c r="E643" i="5"/>
  <c r="E645" i="5"/>
  <c r="E649" i="5"/>
  <c r="E655" i="5"/>
  <c r="E653" i="5"/>
  <c r="E657" i="5"/>
  <c r="E656" i="5"/>
  <c r="E654" i="5"/>
  <c r="E652" i="5"/>
  <c r="E660" i="5"/>
  <c r="E659" i="5"/>
  <c r="E666" i="5"/>
  <c r="E669" i="5"/>
  <c r="E668" i="5"/>
  <c r="E664" i="5"/>
  <c r="E663" i="5"/>
  <c r="E665" i="5"/>
  <c r="E667" i="5"/>
  <c r="E674" i="5"/>
  <c r="E678" i="5"/>
  <c r="E677" i="5"/>
  <c r="E676" i="5"/>
  <c r="E675" i="5"/>
  <c r="E672" i="5"/>
  <c r="E673" i="5"/>
  <c r="E681" i="5"/>
  <c r="E679" i="5"/>
  <c r="E680" i="5"/>
  <c r="E683" i="5"/>
  <c r="E687" i="5"/>
  <c r="E688" i="5"/>
  <c r="E694" i="5"/>
  <c r="E693" i="5"/>
  <c r="E692" i="5"/>
  <c r="E690" i="5"/>
  <c r="E691" i="5"/>
  <c r="E689" i="5"/>
  <c r="E703" i="5"/>
  <c r="E702" i="5"/>
  <c r="E699" i="5"/>
  <c r="E700" i="5"/>
  <c r="E698" i="5"/>
  <c r="E697" i="5"/>
  <c r="E704" i="5"/>
  <c r="E705" i="5"/>
  <c r="E696" i="5"/>
  <c r="E701" i="5"/>
  <c r="E708" i="5"/>
  <c r="E707" i="5"/>
  <c r="E706" i="5"/>
  <c r="E709" i="5"/>
  <c r="E711" i="5"/>
  <c r="E712" i="5"/>
  <c r="E713" i="5"/>
  <c r="E714" i="5"/>
  <c r="E733" i="5"/>
  <c r="E732" i="5"/>
  <c r="E728" i="5"/>
  <c r="E729" i="5"/>
  <c r="E717" i="5"/>
  <c r="E725" i="5"/>
  <c r="E719" i="5"/>
  <c r="E731" i="5"/>
  <c r="E726" i="5"/>
  <c r="E727" i="5"/>
  <c r="E730" i="5"/>
  <c r="E718" i="5"/>
  <c r="E724" i="5"/>
  <c r="E721" i="5"/>
  <c r="E720" i="5"/>
  <c r="E723" i="5"/>
  <c r="E722" i="5"/>
  <c r="E736" i="5"/>
  <c r="E739" i="5"/>
  <c r="E738" i="5"/>
  <c r="E741" i="5"/>
  <c r="E740" i="5"/>
  <c r="E744" i="5"/>
  <c r="E747" i="5"/>
  <c r="E753" i="5"/>
  <c r="E749" i="5"/>
  <c r="E751" i="5"/>
  <c r="E750" i="5"/>
  <c r="E752" i="5"/>
  <c r="E748" i="5"/>
  <c r="E758" i="5"/>
  <c r="E759" i="5"/>
  <c r="E761" i="5"/>
  <c r="E760" i="5"/>
  <c r="E763" i="5"/>
  <c r="E762" i="5"/>
  <c r="E757" i="5"/>
  <c r="E764" i="5"/>
  <c r="E756" i="5"/>
  <c r="E767" i="5"/>
  <c r="E769" i="5"/>
  <c r="E768" i="5"/>
  <c r="E765" i="5"/>
  <c r="E766" i="5"/>
  <c r="E772" i="5"/>
  <c r="E770" i="5"/>
  <c r="E771" i="5"/>
  <c r="E775" i="5"/>
  <c r="E776" i="5"/>
  <c r="E773" i="5"/>
  <c r="E774" i="5"/>
  <c r="E780" i="5"/>
  <c r="E779" i="5"/>
  <c r="E782" i="5"/>
  <c r="E781" i="5"/>
  <c r="E777" i="5"/>
  <c r="E778" i="5"/>
  <c r="E787" i="5"/>
  <c r="E789" i="5"/>
  <c r="E788" i="5"/>
  <c r="E786" i="5"/>
  <c r="E785" i="5"/>
  <c r="E803" i="5"/>
  <c r="E804" i="5"/>
  <c r="E802" i="5"/>
  <c r="E797" i="5"/>
  <c r="E796" i="5"/>
  <c r="E798" i="5"/>
  <c r="E794" i="5"/>
  <c r="E795" i="5"/>
  <c r="E792" i="5"/>
  <c r="E791" i="5"/>
  <c r="E793" i="5"/>
  <c r="E790" i="5"/>
  <c r="E799" i="5"/>
  <c r="E800" i="5"/>
  <c r="E801" i="5"/>
  <c r="E807" i="5"/>
  <c r="E806" i="5"/>
  <c r="E805" i="5"/>
  <c r="E811" i="5"/>
  <c r="E814" i="5"/>
  <c r="E812" i="5"/>
  <c r="E813" i="5"/>
  <c r="E810" i="5"/>
  <c r="E809" i="5"/>
  <c r="E817" i="5"/>
  <c r="E819" i="5"/>
  <c r="E818" i="5"/>
  <c r="E816" i="5"/>
  <c r="E820" i="5"/>
  <c r="E815" i="5"/>
  <c r="E827" i="5"/>
  <c r="E824" i="5"/>
  <c r="E823" i="5"/>
  <c r="E831" i="5"/>
  <c r="E830" i="5"/>
  <c r="E828" i="5"/>
  <c r="E829" i="5"/>
  <c r="E838" i="5"/>
  <c r="E837" i="5"/>
  <c r="E833" i="5"/>
  <c r="E839" i="5"/>
  <c r="E842" i="5"/>
  <c r="E841" i="5"/>
  <c r="E840" i="5"/>
  <c r="E836" i="5"/>
  <c r="E835" i="5"/>
  <c r="E834" i="5"/>
  <c r="E848" i="5"/>
  <c r="E847" i="5"/>
  <c r="E846" i="5"/>
  <c r="E844" i="5"/>
  <c r="E845" i="5"/>
  <c r="E850" i="5"/>
  <c r="E851" i="5"/>
  <c r="E849" i="5"/>
  <c r="E855" i="5"/>
  <c r="E854" i="5"/>
  <c r="E857" i="5"/>
  <c r="E856" i="5"/>
  <c r="E866" i="5"/>
  <c r="E863" i="5"/>
  <c r="E864" i="5"/>
  <c r="E862" i="5"/>
  <c r="E865" i="5"/>
  <c r="E859" i="5"/>
  <c r="E861" i="5"/>
  <c r="E860" i="5"/>
  <c r="E858" i="5"/>
  <c r="E872" i="5"/>
  <c r="E877" i="5"/>
  <c r="E873" i="5"/>
  <c r="E871" i="5"/>
  <c r="E868" i="5"/>
  <c r="E870" i="5"/>
  <c r="E867" i="5"/>
  <c r="E874" i="5"/>
  <c r="E876" i="5"/>
  <c r="E875" i="5"/>
  <c r="E869" i="5"/>
  <c r="E881" i="5"/>
  <c r="E880" i="5"/>
  <c r="E879" i="5"/>
  <c r="E878" i="5"/>
  <c r="E885" i="5"/>
  <c r="E883" i="5"/>
  <c r="E884" i="5"/>
  <c r="E882" i="5"/>
  <c r="E893" i="5"/>
  <c r="E892" i="5"/>
  <c r="E894" i="5"/>
  <c r="E895" i="5"/>
  <c r="E890" i="5"/>
  <c r="E891" i="5"/>
  <c r="E889" i="5"/>
  <c r="E897" i="5"/>
  <c r="E898" i="5"/>
  <c r="E896" i="5"/>
  <c r="E908" i="5"/>
  <c r="E909" i="5"/>
  <c r="E910" i="5"/>
  <c r="E907" i="5"/>
  <c r="E902" i="5"/>
  <c r="E911" i="5"/>
  <c r="E906" i="5"/>
  <c r="E905" i="5"/>
  <c r="E903" i="5"/>
  <c r="E904" i="5"/>
  <c r="E913" i="5"/>
  <c r="E912" i="5"/>
  <c r="E916" i="5"/>
  <c r="E917" i="5"/>
  <c r="E919" i="5"/>
  <c r="E918" i="5"/>
  <c r="E914" i="5"/>
  <c r="E915" i="5"/>
  <c r="E921" i="5"/>
  <c r="E922" i="5"/>
  <c r="E923" i="5"/>
  <c r="E920" i="5"/>
  <c r="E929" i="5"/>
  <c r="E928" i="5"/>
  <c r="E925" i="5"/>
  <c r="E927" i="5"/>
  <c r="E926" i="5"/>
  <c r="E932" i="5"/>
  <c r="E930" i="5"/>
  <c r="E931" i="5"/>
  <c r="E939" i="5"/>
  <c r="E938" i="5"/>
  <c r="E940" i="5"/>
  <c r="E937" i="5"/>
  <c r="E935" i="5"/>
  <c r="E936" i="5"/>
  <c r="E946" i="5"/>
  <c r="E947" i="5"/>
  <c r="E948" i="5"/>
  <c r="E944" i="5"/>
  <c r="E943" i="5"/>
  <c r="E945" i="5"/>
  <c r="E951" i="5"/>
  <c r="E950" i="5"/>
  <c r="E952" i="5"/>
  <c r="E953" i="5"/>
  <c r="E956" i="5"/>
  <c r="E959" i="5"/>
  <c r="E957" i="5"/>
  <c r="E958" i="5"/>
  <c r="E954" i="5"/>
  <c r="E955" i="5"/>
  <c r="E961" i="5"/>
  <c r="E962" i="5"/>
  <c r="E967" i="5"/>
  <c r="E969" i="5"/>
  <c r="E968" i="5"/>
  <c r="E966" i="5"/>
  <c r="E964" i="5"/>
  <c r="E965" i="5"/>
  <c r="E269" i="5"/>
  <c r="E942" i="5"/>
  <c r="E934" i="5"/>
  <c r="E901" i="5"/>
  <c r="E900" i="5"/>
  <c r="E888" i="5"/>
  <c r="E886" i="5"/>
  <c r="E843" i="5"/>
  <c r="E832" i="5"/>
  <c r="E808" i="5"/>
  <c r="E784" i="5"/>
  <c r="E743" i="5"/>
  <c r="E742" i="5"/>
  <c r="E737" i="5"/>
  <c r="E735" i="5"/>
  <c r="E715" i="5"/>
  <c r="E710" i="5"/>
  <c r="E682" i="5"/>
  <c r="E671" i="5"/>
  <c r="E670" i="5"/>
  <c r="E662" i="5"/>
  <c r="E661" i="5"/>
  <c r="E658" i="5"/>
  <c r="E648" i="5"/>
  <c r="E647" i="5"/>
  <c r="E626" i="5"/>
  <c r="E600" i="5"/>
  <c r="E599" i="5"/>
  <c r="E574" i="5"/>
  <c r="E556" i="5"/>
  <c r="E535" i="5"/>
  <c r="E536" i="5"/>
  <c r="E534" i="5"/>
  <c r="E527" i="5"/>
  <c r="E497" i="5"/>
  <c r="E453" i="5"/>
  <c r="E452" i="5"/>
  <c r="E450" i="5"/>
  <c r="E404" i="5"/>
  <c r="E401" i="5"/>
  <c r="E392" i="5"/>
  <c r="E381" i="5"/>
  <c r="E382" i="5"/>
  <c r="E362" i="5"/>
  <c r="E367" i="5"/>
  <c r="E356" i="5"/>
  <c r="E357" i="5"/>
  <c r="E352" i="5"/>
  <c r="E340" i="5"/>
  <c r="E341" i="5"/>
  <c r="E334" i="5"/>
  <c r="E330" i="5"/>
  <c r="E329" i="5"/>
  <c r="E328" i="5"/>
  <c r="E312" i="5"/>
  <c r="E924" i="5"/>
  <c r="E899" i="5"/>
  <c r="E746" i="5"/>
  <c r="E716" i="5"/>
  <c r="E611" i="5"/>
  <c r="E451" i="5"/>
  <c r="E350" i="5"/>
  <c r="E336" i="5"/>
  <c r="E335" i="5"/>
  <c r="E331" i="5"/>
  <c r="E294" i="5"/>
  <c r="E284" i="5"/>
  <c r="E963" i="5"/>
  <c r="E276" i="5"/>
  <c r="E145" i="5"/>
  <c r="E143" i="5"/>
  <c r="E142" i="5"/>
  <c r="E152" i="5"/>
  <c r="E148" i="5"/>
  <c r="E150" i="5"/>
  <c r="E151" i="5"/>
  <c r="E149" i="5"/>
  <c r="E155" i="5"/>
  <c r="E154" i="5"/>
  <c r="E157" i="5"/>
  <c r="E159" i="5"/>
  <c r="E160" i="5"/>
  <c r="E158" i="5"/>
  <c r="E163" i="5"/>
  <c r="E166" i="5"/>
  <c r="E170" i="5"/>
  <c r="E171" i="5"/>
  <c r="E169" i="5"/>
  <c r="E173" i="5"/>
  <c r="E172" i="5"/>
  <c r="E177" i="5"/>
  <c r="E174" i="5"/>
  <c r="E175" i="5"/>
  <c r="E176" i="5"/>
  <c r="E180" i="5"/>
  <c r="E181" i="5"/>
  <c r="E182" i="5"/>
  <c r="E184" i="5"/>
  <c r="E183" i="5"/>
  <c r="E185" i="5"/>
  <c r="E187" i="5"/>
  <c r="E189" i="5"/>
  <c r="E190" i="5"/>
  <c r="E191" i="5"/>
  <c r="E194" i="5"/>
  <c r="E197" i="5"/>
  <c r="E195" i="5"/>
  <c r="E196" i="5"/>
  <c r="E193" i="5"/>
  <c r="E198" i="5"/>
  <c r="E203" i="5"/>
  <c r="E202" i="5"/>
  <c r="E201" i="5"/>
  <c r="E200" i="5"/>
  <c r="E206" i="5"/>
  <c r="E209" i="5"/>
  <c r="E207" i="5"/>
  <c r="E211" i="5"/>
  <c r="E205" i="5"/>
  <c r="E210" i="5"/>
  <c r="E208" i="5"/>
  <c r="E212" i="5"/>
  <c r="E213" i="5"/>
  <c r="E214" i="5"/>
  <c r="E217" i="5"/>
  <c r="E220" i="5"/>
  <c r="E224" i="5"/>
  <c r="E222" i="5"/>
  <c r="E223" i="5"/>
  <c r="E225" i="5"/>
  <c r="E226" i="5"/>
  <c r="E232" i="5"/>
  <c r="E235" i="5"/>
  <c r="E234" i="5"/>
  <c r="E231" i="5"/>
  <c r="E228" i="5"/>
  <c r="E233" i="5"/>
  <c r="E229" i="5"/>
  <c r="E230" i="5"/>
  <c r="E237" i="5"/>
  <c r="E239" i="5"/>
  <c r="E236" i="5"/>
  <c r="E238" i="5"/>
  <c r="E243" i="5"/>
  <c r="E245" i="5"/>
  <c r="E244" i="5"/>
  <c r="E250" i="5"/>
  <c r="E249" i="5"/>
  <c r="E248" i="5"/>
  <c r="E251" i="5"/>
  <c r="E255" i="5"/>
  <c r="E254" i="5"/>
  <c r="E258" i="5"/>
  <c r="E257" i="5"/>
  <c r="E256" i="5"/>
  <c r="E261" i="5"/>
  <c r="E262" i="5"/>
  <c r="E260" i="5"/>
  <c r="E263" i="5"/>
  <c r="E265" i="5"/>
  <c r="E264" i="5"/>
  <c r="E267" i="5"/>
  <c r="E144" i="5"/>
  <c r="E277" i="5"/>
  <c r="E278" i="5"/>
  <c r="E271" i="5"/>
  <c r="E272" i="5"/>
  <c r="E273" i="5"/>
  <c r="E274" i="5"/>
  <c r="E266" i="5"/>
  <c r="E259" i="5"/>
  <c r="E253" i="5"/>
  <c r="E242" i="5"/>
  <c r="E241" i="5"/>
  <c r="E216" i="5"/>
  <c r="E215" i="5"/>
  <c r="E199" i="5"/>
  <c r="E167" i="5"/>
  <c r="E162" i="5"/>
  <c r="E161" i="5"/>
  <c r="E156" i="5"/>
  <c r="E153" i="5"/>
  <c r="E147" i="5"/>
  <c r="E140" i="5"/>
  <c r="E141" i="5"/>
  <c r="E39" i="5"/>
  <c r="E116" i="5"/>
  <c r="E100" i="5"/>
  <c r="E247" i="5" l="1"/>
  <c r="E246" i="5"/>
  <c r="E227" i="5"/>
  <c r="E219" i="5"/>
  <c r="E204" i="5"/>
  <c r="E188" i="5"/>
  <c r="E186" i="5"/>
  <c r="E168" i="5"/>
  <c r="E275" i="5"/>
  <c r="E127" i="5"/>
  <c r="E114" i="5"/>
  <c r="E102" i="5"/>
  <c r="E90" i="5"/>
  <c r="E91" i="5"/>
  <c r="E62" i="5"/>
  <c r="E82" i="5"/>
  <c r="E136" i="5"/>
  <c r="E118" i="5"/>
  <c r="E71" i="5"/>
  <c r="E59" i="5"/>
  <c r="E66" i="5"/>
  <c r="E67" i="5"/>
  <c r="E60" i="5"/>
  <c r="E30" i="5"/>
  <c r="E31" i="5"/>
  <c r="E12" i="5"/>
  <c r="E124" i="5"/>
  <c r="E50" i="5"/>
  <c r="E58" i="5"/>
  <c r="E35" i="5"/>
  <c r="E23" i="5"/>
  <c r="E83" i="5"/>
  <c r="E77" i="5"/>
  <c r="E92" i="5"/>
  <c r="E68" i="5"/>
  <c r="E56" i="5"/>
  <c r="E18" i="5"/>
  <c r="E98" i="5"/>
  <c r="E97" i="5"/>
  <c r="E122" i="5"/>
  <c r="E41" i="5"/>
  <c r="E20" i="5"/>
  <c r="E128" i="5"/>
  <c r="E81" i="5"/>
  <c r="E79" i="5"/>
  <c r="E42" i="5"/>
  <c r="E15" i="5"/>
  <c r="E65" i="5"/>
  <c r="E34" i="5"/>
  <c r="E108" i="5"/>
  <c r="E78" i="5"/>
  <c r="E48" i="5"/>
  <c r="E45" i="5"/>
  <c r="E119" i="5"/>
  <c r="E69" i="5"/>
  <c r="E120" i="5"/>
  <c r="E44" i="5"/>
  <c r="E26" i="5"/>
  <c r="E75" i="5"/>
  <c r="E133" i="5"/>
  <c r="E123" i="5"/>
  <c r="E103" i="5"/>
  <c r="E109" i="5"/>
  <c r="E111" i="5"/>
  <c r="E104" i="5"/>
  <c r="E89" i="5"/>
  <c r="E80" i="5"/>
  <c r="E53" i="5"/>
  <c r="E46" i="5"/>
  <c r="E24" i="5"/>
  <c r="E10" i="5"/>
  <c r="E9" i="5"/>
  <c r="E4" i="5"/>
  <c r="E5" i="5"/>
  <c r="E117" i="5"/>
  <c r="E110" i="5"/>
  <c r="E86" i="5"/>
  <c r="E115" i="5"/>
  <c r="E107" i="5"/>
  <c r="E106" i="5"/>
  <c r="E105" i="5"/>
  <c r="E70" i="5"/>
  <c r="E47" i="5"/>
  <c r="E43" i="5"/>
  <c r="E7" i="5"/>
  <c r="E87" i="5"/>
  <c r="E93" i="5"/>
  <c r="E49" i="5"/>
  <c r="E11" i="5"/>
  <c r="E94" i="5"/>
  <c r="E132" i="5"/>
  <c r="E76" i="5"/>
  <c r="E36" i="5"/>
  <c r="E13" i="5"/>
  <c r="E96" i="5"/>
  <c r="E14" i="5"/>
  <c r="E135" i="5"/>
  <c r="E63" i="5"/>
  <c r="E61" i="5"/>
  <c r="E33" i="5"/>
  <c r="E32" i="5"/>
  <c r="E8" i="5"/>
  <c r="E22" i="5"/>
  <c r="E126" i="5"/>
  <c r="E99" i="5"/>
  <c r="E55" i="5"/>
  <c r="E130" i="5"/>
  <c r="E129" i="5"/>
  <c r="E121" i="5"/>
  <c r="E101" i="5"/>
  <c r="E64" i="5"/>
  <c r="E54" i="5"/>
  <c r="E21" i="5"/>
  <c r="E112" i="5"/>
  <c r="E95" i="5"/>
  <c r="E137" i="5"/>
  <c r="E138" i="5"/>
  <c r="E113" i="5"/>
  <c r="E88" i="5"/>
  <c r="E19" i="5"/>
  <c r="E3" i="5"/>
  <c r="E29" i="5"/>
  <c r="E52" i="5"/>
  <c r="E40" i="5"/>
  <c r="E84" i="5"/>
  <c r="E38" i="5"/>
  <c r="E17" i="5"/>
  <c r="E74" i="5"/>
  <c r="E6" i="5"/>
</calcChain>
</file>

<file path=xl/sharedStrings.xml><?xml version="1.0" encoding="utf-8"?>
<sst xmlns="http://schemas.openxmlformats.org/spreadsheetml/2006/main" count="1816" uniqueCount="106">
  <si>
    <t>Date</t>
  </si>
  <si>
    <t>Amount</t>
  </si>
  <si>
    <t>Sub Category</t>
  </si>
  <si>
    <t>Category</t>
  </si>
  <si>
    <t>Venture</t>
  </si>
  <si>
    <t>Home Supplies</t>
  </si>
  <si>
    <t>Gifts</t>
  </si>
  <si>
    <t>Dog Food</t>
  </si>
  <si>
    <t>Clothes</t>
  </si>
  <si>
    <t>Exercise</t>
  </si>
  <si>
    <t>Subscriptions</t>
  </si>
  <si>
    <t>Groceries</t>
  </si>
  <si>
    <t>Car fuel</t>
  </si>
  <si>
    <t>Dog toys/treats</t>
  </si>
  <si>
    <t>Medicine</t>
  </si>
  <si>
    <t>Alcohol</t>
  </si>
  <si>
    <t>Phone</t>
  </si>
  <si>
    <t>Pharmacy</t>
  </si>
  <si>
    <t>Dog Insurance</t>
  </si>
  <si>
    <t>Salon</t>
  </si>
  <si>
    <t>Entertainment</t>
  </si>
  <si>
    <t>Books</t>
  </si>
  <si>
    <t>Doctor</t>
  </si>
  <si>
    <t>Furnishings</t>
  </si>
  <si>
    <t>Coffee</t>
  </si>
  <si>
    <t>Dogs Accessories</t>
  </si>
  <si>
    <t>House Maintenance</t>
  </si>
  <si>
    <t>Bar</t>
  </si>
  <si>
    <t>Car loan</t>
  </si>
  <si>
    <t>Snacks</t>
  </si>
  <si>
    <t>Restaurant</t>
  </si>
  <si>
    <t>Home Improvement</t>
  </si>
  <si>
    <t>TorresEuropa</t>
  </si>
  <si>
    <t>Water/Electricity</t>
  </si>
  <si>
    <t>Pest Control</t>
  </si>
  <si>
    <t>Upgrade</t>
  </si>
  <si>
    <t>Simplisafe</t>
  </si>
  <si>
    <t>Rent</t>
  </si>
  <si>
    <t>Tolls</t>
  </si>
  <si>
    <t>Games</t>
  </si>
  <si>
    <t>Veterinary</t>
  </si>
  <si>
    <t>Car Repair</t>
  </si>
  <si>
    <t>bar</t>
  </si>
  <si>
    <t>Car Fuel</t>
  </si>
  <si>
    <t>Makeup</t>
  </si>
  <si>
    <t>Tech</t>
  </si>
  <si>
    <t>Moving</t>
  </si>
  <si>
    <t>Transport</t>
  </si>
  <si>
    <t>Therapy</t>
  </si>
  <si>
    <t>Parking</t>
  </si>
  <si>
    <t>Taxi/Metro</t>
  </si>
  <si>
    <t>Haircut</t>
  </si>
  <si>
    <t>Car Tax</t>
  </si>
  <si>
    <t>Taxes</t>
  </si>
  <si>
    <t>Argentina</t>
  </si>
  <si>
    <t>Pasaporte</t>
  </si>
  <si>
    <t>Money Exchange</t>
  </si>
  <si>
    <t>Delivery</t>
  </si>
  <si>
    <t>St Louis</t>
  </si>
  <si>
    <t>PC</t>
  </si>
  <si>
    <t>Dentist</t>
  </si>
  <si>
    <t>Ticket</t>
  </si>
  <si>
    <t>Flight</t>
  </si>
  <si>
    <t>Green Card</t>
  </si>
  <si>
    <t>SubCategory</t>
  </si>
  <si>
    <t>Discretionary</t>
  </si>
  <si>
    <t>Learning</t>
  </si>
  <si>
    <t>Dining Out</t>
  </si>
  <si>
    <t>Medical</t>
  </si>
  <si>
    <t>Living Expenses</t>
  </si>
  <si>
    <t>DL</t>
  </si>
  <si>
    <t>Government</t>
  </si>
  <si>
    <t>Dogs</t>
  </si>
  <si>
    <t>Donation</t>
  </si>
  <si>
    <t>Charity</t>
  </si>
  <si>
    <t>Health</t>
  </si>
  <si>
    <t>Travel</t>
  </si>
  <si>
    <t>Home</t>
  </si>
  <si>
    <t>Beauty</t>
  </si>
  <si>
    <t>Insurance</t>
  </si>
  <si>
    <t>MakeUp</t>
  </si>
  <si>
    <t>Venezuela</t>
  </si>
  <si>
    <t>Debt</t>
  </si>
  <si>
    <t>Navidad</t>
  </si>
  <si>
    <t>Grove</t>
  </si>
  <si>
    <t>Spain</t>
  </si>
  <si>
    <t>Atlanta</t>
  </si>
  <si>
    <t>Mexico</t>
  </si>
  <si>
    <t>Studen Loan</t>
  </si>
  <si>
    <t>Events</t>
  </si>
  <si>
    <t>Birthday</t>
  </si>
  <si>
    <t xml:space="preserve">Studies </t>
  </si>
  <si>
    <t>Discover</t>
  </si>
  <si>
    <t>Las Vegas</t>
  </si>
  <si>
    <t>Miami</t>
  </si>
  <si>
    <t>Acorn</t>
  </si>
  <si>
    <t>Savings</t>
  </si>
  <si>
    <t>Best Buy</t>
  </si>
  <si>
    <t>Washington</t>
  </si>
  <si>
    <t>Colorado</t>
  </si>
  <si>
    <t>Oaklahoma</t>
  </si>
  <si>
    <t>Canada</t>
  </si>
  <si>
    <t>Chicago</t>
  </si>
  <si>
    <t>Chile</t>
  </si>
  <si>
    <t>Austin</t>
  </si>
  <si>
    <t>San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</si>
</sst>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165" fontId="5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BF3708-21A8-4603-9130-9D30644BA311}" name="Tabla4" displayName="Tabla4" ref="B2:E1640" headerRowDxfId="14" dataDxfId="13" totalsRowDxfId="12">
  <autoFilter ref="B2:E1640" xr:uid="{0129B355-0355-40D1-9846-B486B1DA2404}">
    <filterColumn colId="3">
      <filters>
        <filter val="Travel"/>
      </filters>
    </filterColumn>
  </autoFilter>
  <sortState xmlns:xlrd2="http://schemas.microsoft.com/office/spreadsheetml/2017/richdata2" ref="B3:E1640">
    <sortCondition ref="B2:B1640"/>
  </sortState>
  <tableColumns count="4">
    <tableColumn id="2" xr3:uid="{8F7AFC42-8FBC-4446-BF49-1D010D457F52}" name="Date" dataDxfId="11" totalsRowDxfId="10"/>
    <tableColumn id="6" xr3:uid="{F2C14C2F-199D-40FF-8BAF-E2B1972D4DE5}" name="Amount" totalsRowFunction="sum" dataDxfId="9" totalsRowDxfId="8"/>
    <tableColumn id="7" xr3:uid="{7755D996-52F9-4E2D-A031-79BA415AA2A1}" name="Sub Category" dataDxfId="7" totalsRowDxfId="6"/>
    <tableColumn id="8" xr3:uid="{A5A079F6-FE3E-4DAE-BDFD-9FF4127D84D9}" name="Category" dataDxfId="5" totalsRowDxfId="4">
      <calculatedColumnFormula>VLOOKUP(D3, Data_Validation!$B$3:$C$137, 2, FALSE)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DD7F79-FB77-49D5-9145-3DE2BB78D8A9}" name="Tabla3" displayName="Tabla3" ref="B2:C88" totalsRowShown="0" headerRowDxfId="3" tableBorderDxfId="2">
  <autoFilter ref="B2:C88" xr:uid="{C8ACE521-C22C-4E40-936D-6F0430BBC7F5}"/>
  <sortState xmlns:xlrd2="http://schemas.microsoft.com/office/spreadsheetml/2017/richdata2" ref="B3:C83">
    <sortCondition ref="C2:C83"/>
  </sortState>
  <tableColumns count="2">
    <tableColumn id="1" xr3:uid="{F2B366EE-47CB-47C6-AD6C-8644656C38B5}" name="SubCategory" dataDxfId="1"/>
    <tableColumn id="2" xr3:uid="{46074F41-027F-4D28-847B-CF123DC9B6A3}" name="Categor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62DD-4B9C-4171-8D2F-F44B5B5D6749}">
  <dimension ref="B2:E1640"/>
  <sheetViews>
    <sheetView tabSelected="1" zoomScale="150" zoomScaleNormal="150" workbookViewId="0">
      <selection activeCell="F52" sqref="F52"/>
    </sheetView>
  </sheetViews>
  <sheetFormatPr defaultColWidth="11.42578125" defaultRowHeight="15" x14ac:dyDescent="0.25"/>
  <cols>
    <col min="1" max="1" width="4.140625" style="5" customWidth="1"/>
    <col min="2" max="2" width="11.5703125" style="5" bestFit="1" customWidth="1"/>
    <col min="3" max="3" width="10.7109375" style="5" customWidth="1"/>
    <col min="4" max="4" width="19.140625" style="5" bestFit="1" customWidth="1"/>
    <col min="5" max="5" width="15" style="5" bestFit="1" customWidth="1"/>
    <col min="6" max="16384" width="11.42578125" style="5"/>
  </cols>
  <sheetData>
    <row r="2" spans="2:5" x14ac:dyDescent="0.25">
      <c r="B2" s="6" t="s">
        <v>0</v>
      </c>
      <c r="C2" s="6" t="s">
        <v>1</v>
      </c>
      <c r="D2" s="4" t="s">
        <v>2</v>
      </c>
      <c r="E2" s="4" t="s">
        <v>3</v>
      </c>
    </row>
    <row r="3" spans="2:5" hidden="1" x14ac:dyDescent="0.25">
      <c r="B3" s="8">
        <v>44927</v>
      </c>
      <c r="C3" s="9">
        <v>20</v>
      </c>
      <c r="D3" s="7" t="s">
        <v>38</v>
      </c>
      <c r="E3" s="7" t="str">
        <f>VLOOKUP(D3, Data_Validation!$B$3:$C$137, 2, FALSE)</f>
        <v>Transport</v>
      </c>
    </row>
    <row r="4" spans="2:5" hidden="1" x14ac:dyDescent="0.25">
      <c r="B4" s="8">
        <v>44928</v>
      </c>
      <c r="C4" s="9">
        <v>9.8699999999999992</v>
      </c>
      <c r="D4" s="7" t="s">
        <v>11</v>
      </c>
      <c r="E4" s="7" t="str">
        <f>VLOOKUP(D4, Data_Validation!$B$3:$C$137, 2, FALSE)</f>
        <v>Living Expenses</v>
      </c>
    </row>
    <row r="5" spans="2:5" hidden="1" x14ac:dyDescent="0.25">
      <c r="B5" s="8">
        <v>44928</v>
      </c>
      <c r="C5" s="9">
        <v>17.97</v>
      </c>
      <c r="D5" s="7" t="s">
        <v>11</v>
      </c>
      <c r="E5" s="7" t="str">
        <f>VLOOKUP(D5, Data_Validation!$B$3:$C$137, 2, FALSE)</f>
        <v>Living Expenses</v>
      </c>
    </row>
    <row r="6" spans="2:5" x14ac:dyDescent="0.25">
      <c r="B6" s="8">
        <v>44929</v>
      </c>
      <c r="C6" s="9">
        <v>61.77</v>
      </c>
      <c r="D6" s="7" t="s">
        <v>54</v>
      </c>
      <c r="E6" s="7" t="str">
        <f>VLOOKUP(D6, Data_Validation!$B$3:$C$137, 2, FALSE)</f>
        <v>Travel</v>
      </c>
    </row>
    <row r="7" spans="2:5" hidden="1" x14ac:dyDescent="0.25">
      <c r="B7" s="8">
        <v>44929</v>
      </c>
      <c r="C7" s="9">
        <v>35.69</v>
      </c>
      <c r="D7" s="7" t="s">
        <v>5</v>
      </c>
      <c r="E7" s="7" t="str">
        <f>VLOOKUP(D7, Data_Validation!$B$3:$C$137, 2, FALSE)</f>
        <v>Home</v>
      </c>
    </row>
    <row r="8" spans="2:5" hidden="1" x14ac:dyDescent="0.25">
      <c r="B8" s="8">
        <v>44929</v>
      </c>
      <c r="C8" s="9">
        <v>15</v>
      </c>
      <c r="D8" s="7" t="s">
        <v>19</v>
      </c>
      <c r="E8" s="7" t="str">
        <f>VLOOKUP(D8, Data_Validation!$B$3:$C$137, 2, FALSE)</f>
        <v>Beauty</v>
      </c>
    </row>
    <row r="9" spans="2:5" hidden="1" x14ac:dyDescent="0.25">
      <c r="B9" s="8">
        <v>44929</v>
      </c>
      <c r="C9" s="9">
        <v>47.52</v>
      </c>
      <c r="D9" s="7" t="s">
        <v>11</v>
      </c>
      <c r="E9" s="7" t="str">
        <f>VLOOKUP(D9, Data_Validation!$B$3:$C$137, 2, FALSE)</f>
        <v>Living Expenses</v>
      </c>
    </row>
    <row r="10" spans="2:5" hidden="1" x14ac:dyDescent="0.25">
      <c r="B10" s="8">
        <v>44929</v>
      </c>
      <c r="C10" s="9">
        <v>46.64</v>
      </c>
      <c r="D10" s="7" t="s">
        <v>11</v>
      </c>
      <c r="E10" s="7" t="str">
        <f>VLOOKUP(D10, Data_Validation!$B$3:$C$137, 2, FALSE)</f>
        <v>Living Expenses</v>
      </c>
    </row>
    <row r="11" spans="2:5" hidden="1" x14ac:dyDescent="0.25">
      <c r="B11" s="8">
        <v>44930</v>
      </c>
      <c r="C11" s="9">
        <v>61.77</v>
      </c>
      <c r="D11" s="7" t="s">
        <v>56</v>
      </c>
      <c r="E11" s="7" t="str">
        <f>VLOOKUP(D11, Data_Validation!$B$3:$C$137, 2, FALSE)</f>
        <v>Argentina</v>
      </c>
    </row>
    <row r="12" spans="2:5" hidden="1" x14ac:dyDescent="0.25">
      <c r="B12" s="8">
        <v>44930</v>
      </c>
      <c r="C12" s="9">
        <v>22.66</v>
      </c>
      <c r="D12" s="7" t="s">
        <v>12</v>
      </c>
      <c r="E12" s="7" t="str">
        <f>VLOOKUP(D12, Data_Validation!$B$3:$C$137, 2, FALSE)</f>
        <v>Transport</v>
      </c>
    </row>
    <row r="13" spans="2:5" hidden="1" x14ac:dyDescent="0.25">
      <c r="B13" s="8">
        <v>44931</v>
      </c>
      <c r="C13" s="9">
        <v>19.09</v>
      </c>
      <c r="D13" s="7" t="s">
        <v>17</v>
      </c>
      <c r="E13" s="7" t="str">
        <f>VLOOKUP(D13, Data_Validation!$B$3:$C$137, 2, FALSE)</f>
        <v>Medical</v>
      </c>
    </row>
    <row r="14" spans="2:5" hidden="1" x14ac:dyDescent="0.25">
      <c r="B14" s="8">
        <v>44931</v>
      </c>
      <c r="C14" s="9">
        <v>71.11</v>
      </c>
      <c r="D14" s="7" t="s">
        <v>16</v>
      </c>
      <c r="E14" s="7" t="str">
        <f>VLOOKUP(D14, Data_Validation!$B$3:$C$137, 2, FALSE)</f>
        <v>Living Expenses</v>
      </c>
    </row>
    <row r="15" spans="2:5" hidden="1" x14ac:dyDescent="0.25">
      <c r="B15" s="8">
        <v>44931</v>
      </c>
      <c r="C15" s="9">
        <v>70</v>
      </c>
      <c r="D15" s="7" t="s">
        <v>9</v>
      </c>
      <c r="E15" s="7" t="str">
        <f>VLOOKUP(D15, Data_Validation!$B$3:$C$137, 2, FALSE)</f>
        <v>Health</v>
      </c>
    </row>
    <row r="16" spans="2:5" hidden="1" x14ac:dyDescent="0.25">
      <c r="B16" s="8">
        <v>44932</v>
      </c>
      <c r="C16" s="9">
        <v>292.08</v>
      </c>
      <c r="D16" s="7" t="s">
        <v>28</v>
      </c>
      <c r="E16" s="7" t="str">
        <f>VLOOKUP(D16, Data_Validation!$B$3:$C$137, 2, FALSE)</f>
        <v>Transport</v>
      </c>
    </row>
    <row r="17" spans="2:5" hidden="1" x14ac:dyDescent="0.25">
      <c r="B17" s="8">
        <v>44932</v>
      </c>
      <c r="C17" s="9">
        <v>667.24</v>
      </c>
      <c r="D17" s="7" t="s">
        <v>33</v>
      </c>
      <c r="E17" s="7" t="str">
        <f>VLOOKUP(D17, Data_Validation!$B$3:$C$137, 2, FALSE)</f>
        <v>Living Expenses</v>
      </c>
    </row>
    <row r="18" spans="2:5" hidden="1" x14ac:dyDescent="0.25">
      <c r="B18" s="8">
        <v>44932</v>
      </c>
      <c r="C18" s="9">
        <v>30</v>
      </c>
      <c r="D18" s="7" t="s">
        <v>22</v>
      </c>
      <c r="E18" s="7" t="str">
        <f>VLOOKUP(D18, Data_Validation!$B$3:$C$137, 2, FALSE)</f>
        <v>Medical</v>
      </c>
    </row>
    <row r="19" spans="2:5" hidden="1" x14ac:dyDescent="0.25">
      <c r="B19" s="8">
        <v>44932</v>
      </c>
      <c r="C19" s="9">
        <v>20</v>
      </c>
      <c r="D19" s="7" t="s">
        <v>38</v>
      </c>
      <c r="E19" s="7" t="str">
        <f>VLOOKUP(D19, Data_Validation!$B$3:$C$137, 2, FALSE)</f>
        <v>Transport</v>
      </c>
    </row>
    <row r="20" spans="2:5" hidden="1" x14ac:dyDescent="0.25">
      <c r="B20" s="8">
        <v>44932</v>
      </c>
      <c r="C20" s="9">
        <v>37.29</v>
      </c>
      <c r="D20" s="7" t="s">
        <v>13</v>
      </c>
      <c r="E20" s="7" t="str">
        <f>VLOOKUP(D20, Data_Validation!$B$3:$C$137, 2, FALSE)</f>
        <v>Dogs</v>
      </c>
    </row>
    <row r="21" spans="2:5" hidden="1" x14ac:dyDescent="0.25">
      <c r="B21" s="8">
        <v>44932</v>
      </c>
      <c r="C21" s="9">
        <v>2.99</v>
      </c>
      <c r="D21" s="7" t="s">
        <v>10</v>
      </c>
      <c r="E21" s="7" t="str">
        <f>VLOOKUP(D21, Data_Validation!$B$3:$C$137, 2, FALSE)</f>
        <v>Subscriptions</v>
      </c>
    </row>
    <row r="22" spans="2:5" hidden="1" x14ac:dyDescent="0.25">
      <c r="B22" s="8">
        <v>44932</v>
      </c>
      <c r="C22" s="9">
        <v>27.99</v>
      </c>
      <c r="D22" s="7" t="s">
        <v>36</v>
      </c>
      <c r="E22" s="7" t="str">
        <f>VLOOKUP(D22, Data_Validation!$B$3:$C$137, 2, FALSE)</f>
        <v>Living Expenses</v>
      </c>
    </row>
    <row r="23" spans="2:5" hidden="1" x14ac:dyDescent="0.25">
      <c r="B23" s="8">
        <v>44932</v>
      </c>
      <c r="C23" s="9">
        <v>12.37</v>
      </c>
      <c r="D23" s="7" t="s">
        <v>24</v>
      </c>
      <c r="E23" s="7" t="str">
        <f>VLOOKUP(D23, Data_Validation!$B$3:$C$137, 2, FALSE)</f>
        <v>Dining Out</v>
      </c>
    </row>
    <row r="24" spans="2:5" hidden="1" x14ac:dyDescent="0.25">
      <c r="B24" s="8">
        <v>44932</v>
      </c>
      <c r="C24" s="9">
        <v>116.44</v>
      </c>
      <c r="D24" s="7" t="s">
        <v>11</v>
      </c>
      <c r="E24" s="7" t="str">
        <f>VLOOKUP(D24, Data_Validation!$B$3:$C$137, 2, FALSE)</f>
        <v>Living Expenses</v>
      </c>
    </row>
    <row r="25" spans="2:5" hidden="1" x14ac:dyDescent="0.25">
      <c r="B25" s="8">
        <v>44933</v>
      </c>
      <c r="C25" s="9">
        <v>43.85</v>
      </c>
      <c r="D25" s="7" t="s">
        <v>8</v>
      </c>
      <c r="E25" s="7" t="str">
        <f>VLOOKUP(D25, Data_Validation!$B$3:$C$137, 2, FALSE)</f>
        <v>Discretionary</v>
      </c>
    </row>
    <row r="26" spans="2:5" hidden="1" x14ac:dyDescent="0.25">
      <c r="B26" s="8">
        <v>44933</v>
      </c>
      <c r="C26" s="9">
        <v>129.51</v>
      </c>
      <c r="D26" s="7" t="s">
        <v>6</v>
      </c>
      <c r="E26" s="7" t="str">
        <f>VLOOKUP(D26, Data_Validation!$B$3:$C$137, 2, FALSE)</f>
        <v>Gifts</v>
      </c>
    </row>
    <row r="27" spans="2:5" hidden="1" x14ac:dyDescent="0.25">
      <c r="B27" s="8">
        <v>44934</v>
      </c>
      <c r="C27" s="9">
        <v>20.82</v>
      </c>
      <c r="D27" s="7" t="s">
        <v>30</v>
      </c>
      <c r="E27" s="7" t="str">
        <f>VLOOKUP(D27, Data_Validation!$B$3:$C$137, 2, FALSE)</f>
        <v>Dining Out</v>
      </c>
    </row>
    <row r="28" spans="2:5" hidden="1" x14ac:dyDescent="0.25">
      <c r="B28" s="8">
        <v>44935</v>
      </c>
      <c r="C28" s="9">
        <v>60</v>
      </c>
      <c r="D28" s="7" t="s">
        <v>11</v>
      </c>
      <c r="E28" s="7" t="str">
        <f>VLOOKUP(D28, Data_Validation!$B$3:$C$137, 2, FALSE)</f>
        <v>Living Expenses</v>
      </c>
    </row>
    <row r="29" spans="2:5" hidden="1" x14ac:dyDescent="0.25">
      <c r="B29" s="8">
        <v>44935</v>
      </c>
      <c r="C29" s="9">
        <v>80</v>
      </c>
      <c r="D29" s="7" t="s">
        <v>32</v>
      </c>
      <c r="E29" s="7" t="str">
        <f>VLOOKUP(D29, Data_Validation!$B$3:$C$137, 2, FALSE)</f>
        <v>Venezuela</v>
      </c>
    </row>
    <row r="30" spans="2:5" hidden="1" x14ac:dyDescent="0.25">
      <c r="B30" s="8">
        <v>44935</v>
      </c>
      <c r="C30" s="9">
        <v>6.26</v>
      </c>
      <c r="D30" s="7" t="s">
        <v>12</v>
      </c>
      <c r="E30" s="7" t="str">
        <f>VLOOKUP(D30, Data_Validation!$B$3:$C$137, 2, FALSE)</f>
        <v>Transport</v>
      </c>
    </row>
    <row r="31" spans="2:5" hidden="1" x14ac:dyDescent="0.25">
      <c r="B31" s="8">
        <v>44935</v>
      </c>
      <c r="C31" s="9">
        <v>24</v>
      </c>
      <c r="D31" s="7" t="s">
        <v>12</v>
      </c>
      <c r="E31" s="7" t="str">
        <f>VLOOKUP(D31, Data_Validation!$B$3:$C$137, 2, FALSE)</f>
        <v>Transport</v>
      </c>
    </row>
    <row r="32" spans="2:5" hidden="1" x14ac:dyDescent="0.25">
      <c r="B32" s="8">
        <v>44935</v>
      </c>
      <c r="C32" s="9">
        <v>63.36</v>
      </c>
      <c r="D32" s="7" t="s">
        <v>30</v>
      </c>
      <c r="E32" s="7" t="str">
        <f>VLOOKUP(D32, Data_Validation!$B$3:$C$137, 2, FALSE)</f>
        <v>Dining Out</v>
      </c>
    </row>
    <row r="33" spans="2:5" hidden="1" x14ac:dyDescent="0.25">
      <c r="B33" s="8">
        <v>44935</v>
      </c>
      <c r="C33" s="9">
        <v>11.12</v>
      </c>
      <c r="D33" s="7" t="s">
        <v>30</v>
      </c>
      <c r="E33" s="7" t="str">
        <f>VLOOKUP(D33, Data_Validation!$B$3:$C$137, 2, FALSE)</f>
        <v>Dining Out</v>
      </c>
    </row>
    <row r="34" spans="2:5" x14ac:dyDescent="0.25">
      <c r="B34" s="8">
        <v>44935</v>
      </c>
      <c r="C34" s="9">
        <v>21.08</v>
      </c>
      <c r="D34" s="7" t="s">
        <v>100</v>
      </c>
      <c r="E34" s="7" t="str">
        <f>VLOOKUP(D34, Data_Validation!$B$3:$C$137, 2, FALSE)</f>
        <v>Travel</v>
      </c>
    </row>
    <row r="35" spans="2:5" hidden="1" x14ac:dyDescent="0.25">
      <c r="B35" s="8">
        <v>44935</v>
      </c>
      <c r="C35" s="9">
        <v>9.82</v>
      </c>
      <c r="D35" s="7" t="s">
        <v>24</v>
      </c>
      <c r="E35" s="7" t="str">
        <f>VLOOKUP(D35, Data_Validation!$B$3:$C$137, 2, FALSE)</f>
        <v>Dining Out</v>
      </c>
    </row>
    <row r="36" spans="2:5" hidden="1" x14ac:dyDescent="0.25">
      <c r="B36" s="8">
        <v>44935</v>
      </c>
      <c r="C36" s="9">
        <v>26.9</v>
      </c>
      <c r="D36" s="7" t="s">
        <v>17</v>
      </c>
      <c r="E36" s="7" t="str">
        <f>VLOOKUP(D36, Data_Validation!$B$3:$C$137, 2, FALSE)</f>
        <v>Medical</v>
      </c>
    </row>
    <row r="37" spans="2:5" hidden="1" x14ac:dyDescent="0.25">
      <c r="B37" s="8">
        <v>44936</v>
      </c>
      <c r="C37" s="9">
        <v>35</v>
      </c>
      <c r="D37" s="7" t="s">
        <v>11</v>
      </c>
      <c r="E37" s="7" t="str">
        <f>VLOOKUP(D37, Data_Validation!$B$3:$C$137, 2, FALSE)</f>
        <v>Living Expenses</v>
      </c>
    </row>
    <row r="38" spans="2:5" hidden="1" x14ac:dyDescent="0.25">
      <c r="B38" s="8">
        <v>44936</v>
      </c>
      <c r="C38" s="9">
        <v>113.5</v>
      </c>
      <c r="D38" s="7" t="s">
        <v>33</v>
      </c>
      <c r="E38" s="7" t="str">
        <f>VLOOKUP(D38, Data_Validation!$B$3:$C$137, 2, FALSE)</f>
        <v>Living Expenses</v>
      </c>
    </row>
    <row r="39" spans="2:5" hidden="1" x14ac:dyDescent="0.25">
      <c r="B39" s="8">
        <v>44936</v>
      </c>
      <c r="C39" s="9">
        <v>285.41000000000003</v>
      </c>
      <c r="D39" s="7" t="s">
        <v>35</v>
      </c>
      <c r="E39" s="7" t="str">
        <f>VLOOKUP(D39, Data_Validation!$B$3:$C$137, 2, FALSE)</f>
        <v>Debt</v>
      </c>
    </row>
    <row r="40" spans="2:5" x14ac:dyDescent="0.25">
      <c r="B40" s="8">
        <v>44936</v>
      </c>
      <c r="C40" s="9">
        <v>6.03</v>
      </c>
      <c r="D40" s="7" t="s">
        <v>100</v>
      </c>
      <c r="E40" s="7" t="str">
        <f>VLOOKUP(D40, Data_Validation!$B$3:$C$137, 2, FALSE)</f>
        <v>Travel</v>
      </c>
    </row>
    <row r="41" spans="2:5" hidden="1" x14ac:dyDescent="0.25">
      <c r="B41" s="8">
        <v>44936</v>
      </c>
      <c r="C41" s="9">
        <v>57.77</v>
      </c>
      <c r="D41" s="7" t="s">
        <v>13</v>
      </c>
      <c r="E41" s="7" t="str">
        <f>VLOOKUP(D41, Data_Validation!$B$3:$C$137, 2, FALSE)</f>
        <v>Dogs</v>
      </c>
    </row>
    <row r="42" spans="2:5" hidden="1" x14ac:dyDescent="0.25">
      <c r="B42" s="8">
        <v>44936</v>
      </c>
      <c r="C42" s="9">
        <v>60</v>
      </c>
      <c r="D42" s="7" t="s">
        <v>9</v>
      </c>
      <c r="E42" s="7" t="str">
        <f>VLOOKUP(D42, Data_Validation!$B$3:$C$137, 2, FALSE)</f>
        <v>Health</v>
      </c>
    </row>
    <row r="43" spans="2:5" hidden="1" x14ac:dyDescent="0.25">
      <c r="B43" s="8">
        <v>44936</v>
      </c>
      <c r="C43" s="9">
        <v>33.32</v>
      </c>
      <c r="D43" s="7" t="s">
        <v>5</v>
      </c>
      <c r="E43" s="7" t="str">
        <f>VLOOKUP(D43, Data_Validation!$B$3:$C$137, 2, FALSE)</f>
        <v>Home</v>
      </c>
    </row>
    <row r="44" spans="2:5" hidden="1" x14ac:dyDescent="0.25">
      <c r="B44" s="8">
        <v>44937</v>
      </c>
      <c r="C44" s="9">
        <v>268</v>
      </c>
      <c r="D44" s="7" t="s">
        <v>6</v>
      </c>
      <c r="E44" s="7" t="str">
        <f>VLOOKUP(D44, Data_Validation!$B$3:$C$137, 2, FALSE)</f>
        <v>Gifts</v>
      </c>
    </row>
    <row r="45" spans="2:5" hidden="1" x14ac:dyDescent="0.25">
      <c r="B45" s="8">
        <v>44937</v>
      </c>
      <c r="C45" s="9">
        <v>21.56</v>
      </c>
      <c r="D45" s="7" t="s">
        <v>23</v>
      </c>
      <c r="E45" s="7" t="str">
        <f>VLOOKUP(D45, Data_Validation!$B$3:$C$137, 2, FALSE)</f>
        <v>Home</v>
      </c>
    </row>
    <row r="46" spans="2:5" hidden="1" x14ac:dyDescent="0.25">
      <c r="B46" s="8">
        <v>44937</v>
      </c>
      <c r="C46" s="9">
        <v>5.2</v>
      </c>
      <c r="D46" s="7" t="s">
        <v>11</v>
      </c>
      <c r="E46" s="7" t="str">
        <f>VLOOKUP(D46, Data_Validation!$B$3:$C$137, 2, FALSE)</f>
        <v>Living Expenses</v>
      </c>
    </row>
    <row r="47" spans="2:5" hidden="1" x14ac:dyDescent="0.25">
      <c r="B47" s="8">
        <v>44938</v>
      </c>
      <c r="C47" s="9">
        <v>9.73</v>
      </c>
      <c r="D47" s="7" t="s">
        <v>5</v>
      </c>
      <c r="E47" s="7" t="str">
        <f>VLOOKUP(D47, Data_Validation!$B$3:$C$137, 2, FALSE)</f>
        <v>Home</v>
      </c>
    </row>
    <row r="48" spans="2:5" hidden="1" x14ac:dyDescent="0.25">
      <c r="B48" s="8">
        <v>44939</v>
      </c>
      <c r="C48" s="9">
        <v>23.76</v>
      </c>
      <c r="D48" s="7" t="s">
        <v>23</v>
      </c>
      <c r="E48" s="7" t="str">
        <f>VLOOKUP(D48, Data_Validation!$B$3:$C$137, 2, FALSE)</f>
        <v>Home</v>
      </c>
    </row>
    <row r="49" spans="2:5" hidden="1" x14ac:dyDescent="0.25">
      <c r="B49" s="8">
        <v>44939</v>
      </c>
      <c r="C49" s="9">
        <v>129.4</v>
      </c>
      <c r="D49" s="7" t="s">
        <v>14</v>
      </c>
      <c r="E49" s="7" t="str">
        <f>VLOOKUP(D49, Data_Validation!$B$3:$C$137, 2, FALSE)</f>
        <v>Health</v>
      </c>
    </row>
    <row r="50" spans="2:5" hidden="1" x14ac:dyDescent="0.25">
      <c r="B50" s="8">
        <v>44939</v>
      </c>
      <c r="C50" s="9">
        <v>89.56</v>
      </c>
      <c r="D50" s="7" t="s">
        <v>84</v>
      </c>
      <c r="E50" s="7" t="str">
        <f>VLOOKUP(D50, Data_Validation!$B$3:$C$137, 2, FALSE)</f>
        <v>Home</v>
      </c>
    </row>
    <row r="51" spans="2:5" hidden="1" x14ac:dyDescent="0.25">
      <c r="B51" s="8">
        <v>44940</v>
      </c>
      <c r="C51" s="9">
        <v>36.79</v>
      </c>
      <c r="D51" s="7" t="s">
        <v>21</v>
      </c>
      <c r="E51" s="7" t="str">
        <f>VLOOKUP(D51, Data_Validation!$B$3:$C$137, 2, FALSE)</f>
        <v>Learning</v>
      </c>
    </row>
    <row r="52" spans="2:5" x14ac:dyDescent="0.25">
      <c r="B52" s="8">
        <v>44940</v>
      </c>
      <c r="C52" s="9">
        <v>24.27</v>
      </c>
      <c r="D52" s="7" t="s">
        <v>100</v>
      </c>
      <c r="E52" s="7" t="str">
        <f>VLOOKUP(D52, Data_Validation!$B$3:$C$137, 2, FALSE)</f>
        <v>Travel</v>
      </c>
    </row>
    <row r="53" spans="2:5" hidden="1" x14ac:dyDescent="0.25">
      <c r="B53" s="8">
        <v>44940</v>
      </c>
      <c r="C53" s="9">
        <v>12.97</v>
      </c>
      <c r="D53" s="7" t="s">
        <v>11</v>
      </c>
      <c r="E53" s="7" t="str">
        <f>VLOOKUP(D53, Data_Validation!$B$3:$C$137, 2, FALSE)</f>
        <v>Living Expenses</v>
      </c>
    </row>
    <row r="54" spans="2:5" hidden="1" x14ac:dyDescent="0.25">
      <c r="B54" s="8">
        <v>44941</v>
      </c>
      <c r="C54" s="9">
        <v>16.23</v>
      </c>
      <c r="D54" s="7" t="s">
        <v>10</v>
      </c>
      <c r="E54" s="7" t="str">
        <f>VLOOKUP(D54, Data_Validation!$B$3:$C$137, 2, FALSE)</f>
        <v>Subscriptions</v>
      </c>
    </row>
    <row r="55" spans="2:5" x14ac:dyDescent="0.25">
      <c r="B55" s="8">
        <v>44941</v>
      </c>
      <c r="C55" s="9">
        <v>181.95</v>
      </c>
      <c r="D55" s="7" t="s">
        <v>58</v>
      </c>
      <c r="E55" s="7" t="str">
        <f>VLOOKUP(D55, Data_Validation!$B$3:$C$137, 2, FALSE)</f>
        <v>Travel</v>
      </c>
    </row>
    <row r="56" spans="2:5" hidden="1" x14ac:dyDescent="0.25">
      <c r="B56" s="8">
        <v>44941</v>
      </c>
      <c r="C56" s="9">
        <v>30</v>
      </c>
      <c r="D56" s="7" t="s">
        <v>22</v>
      </c>
      <c r="E56" s="7" t="str">
        <f>VLOOKUP(D56, Data_Validation!$B$3:$C$137, 2, FALSE)</f>
        <v>Medical</v>
      </c>
    </row>
    <row r="57" spans="2:5" hidden="1" x14ac:dyDescent="0.25">
      <c r="B57" s="8">
        <v>44942</v>
      </c>
      <c r="C57" s="9">
        <v>60.89</v>
      </c>
      <c r="D57" s="7" t="s">
        <v>8</v>
      </c>
      <c r="E57" s="7" t="str">
        <f>VLOOKUP(D57, Data_Validation!$B$3:$C$137, 2, FALSE)</f>
        <v>Discretionary</v>
      </c>
    </row>
    <row r="58" spans="2:5" hidden="1" x14ac:dyDescent="0.25">
      <c r="B58" s="8">
        <v>44942</v>
      </c>
      <c r="C58" s="9">
        <v>70</v>
      </c>
      <c r="D58" s="7" t="s">
        <v>8</v>
      </c>
      <c r="E58" s="7" t="str">
        <f>VLOOKUP(D58, Data_Validation!$B$3:$C$137, 2, FALSE)</f>
        <v>Discretionary</v>
      </c>
    </row>
    <row r="59" spans="2:5" hidden="1" x14ac:dyDescent="0.25">
      <c r="B59" s="8">
        <v>44942</v>
      </c>
      <c r="C59" s="9">
        <v>6.47</v>
      </c>
      <c r="D59" s="7" t="s">
        <v>12</v>
      </c>
      <c r="E59" s="7" t="str">
        <f>VLOOKUP(D59, Data_Validation!$B$3:$C$137, 2, FALSE)</f>
        <v>Transport</v>
      </c>
    </row>
    <row r="60" spans="2:5" hidden="1" x14ac:dyDescent="0.25">
      <c r="B60" s="8">
        <v>44942</v>
      </c>
      <c r="C60" s="9">
        <v>21.87</v>
      </c>
      <c r="D60" s="7" t="s">
        <v>12</v>
      </c>
      <c r="E60" s="7" t="str">
        <f>VLOOKUP(D60, Data_Validation!$B$3:$C$137, 2, FALSE)</f>
        <v>Transport</v>
      </c>
    </row>
    <row r="61" spans="2:5" hidden="1" x14ac:dyDescent="0.25">
      <c r="B61" s="8">
        <v>44942</v>
      </c>
      <c r="C61" s="9">
        <v>70</v>
      </c>
      <c r="D61" s="7" t="s">
        <v>30</v>
      </c>
      <c r="E61" s="7" t="str">
        <f>VLOOKUP(D61, Data_Validation!$B$3:$C$137, 2, FALSE)</f>
        <v>Dining Out</v>
      </c>
    </row>
    <row r="62" spans="2:5" hidden="1" x14ac:dyDescent="0.25">
      <c r="B62" s="8">
        <v>44942</v>
      </c>
      <c r="C62" s="9">
        <v>120.44</v>
      </c>
      <c r="D62" s="7" t="s">
        <v>15</v>
      </c>
      <c r="E62" s="7" t="str">
        <f>VLOOKUP(D62, Data_Validation!$B$3:$C$137, 2, FALSE)</f>
        <v>Discretionary</v>
      </c>
    </row>
    <row r="63" spans="2:5" hidden="1" x14ac:dyDescent="0.25">
      <c r="B63" s="8">
        <v>44942</v>
      </c>
      <c r="C63" s="9">
        <v>15.56</v>
      </c>
      <c r="D63" s="7" t="s">
        <v>30</v>
      </c>
      <c r="E63" s="7" t="str">
        <f>VLOOKUP(D63, Data_Validation!$B$3:$C$137, 2, FALSE)</f>
        <v>Dining Out</v>
      </c>
    </row>
    <row r="64" spans="2:5" hidden="1" x14ac:dyDescent="0.25">
      <c r="B64" s="8">
        <v>44942</v>
      </c>
      <c r="C64" s="9">
        <v>9.73</v>
      </c>
      <c r="D64" s="7" t="s">
        <v>10</v>
      </c>
      <c r="E64" s="7" t="str">
        <f>VLOOKUP(D64, Data_Validation!$B$3:$C$137, 2, FALSE)</f>
        <v>Subscriptions</v>
      </c>
    </row>
    <row r="65" spans="2:5" x14ac:dyDescent="0.25">
      <c r="B65" s="8">
        <v>44942</v>
      </c>
      <c r="C65" s="9">
        <v>29.26</v>
      </c>
      <c r="D65" s="7" t="s">
        <v>100</v>
      </c>
      <c r="E65" s="7" t="str">
        <f>VLOOKUP(D65, Data_Validation!$B$3:$C$137, 2, FALSE)</f>
        <v>Travel</v>
      </c>
    </row>
    <row r="66" spans="2:5" hidden="1" x14ac:dyDescent="0.25">
      <c r="B66" s="8">
        <v>44942</v>
      </c>
      <c r="C66" s="9">
        <v>6.69</v>
      </c>
      <c r="D66" s="7" t="s">
        <v>12</v>
      </c>
      <c r="E66" s="7" t="str">
        <f>VLOOKUP(D66, Data_Validation!$B$3:$C$137, 2, FALSE)</f>
        <v>Transport</v>
      </c>
    </row>
    <row r="67" spans="2:5" hidden="1" x14ac:dyDescent="0.25">
      <c r="B67" s="8">
        <v>44942</v>
      </c>
      <c r="C67" s="9">
        <v>8.6300000000000008</v>
      </c>
      <c r="D67" s="7" t="s">
        <v>12</v>
      </c>
      <c r="E67" s="7" t="str">
        <f>VLOOKUP(D67, Data_Validation!$B$3:$C$137, 2, FALSE)</f>
        <v>Transport</v>
      </c>
    </row>
    <row r="68" spans="2:5" hidden="1" x14ac:dyDescent="0.25">
      <c r="B68" s="8">
        <v>44943</v>
      </c>
      <c r="C68" s="9">
        <v>30</v>
      </c>
      <c r="D68" s="7" t="s">
        <v>22</v>
      </c>
      <c r="E68" s="7" t="str">
        <f>VLOOKUP(D68, Data_Validation!$B$3:$C$137, 2, FALSE)</f>
        <v>Medical</v>
      </c>
    </row>
    <row r="69" spans="2:5" hidden="1" x14ac:dyDescent="0.25">
      <c r="B69" s="8">
        <v>44943</v>
      </c>
      <c r="C69" s="9">
        <v>1.0900000000000001</v>
      </c>
      <c r="D69" s="7" t="s">
        <v>39</v>
      </c>
      <c r="E69" s="7" t="str">
        <f>VLOOKUP(D69, Data_Validation!$B$3:$C$137, 2, FALSE)</f>
        <v>Tech</v>
      </c>
    </row>
    <row r="70" spans="2:5" hidden="1" x14ac:dyDescent="0.25">
      <c r="B70" s="8">
        <v>44943</v>
      </c>
      <c r="C70" s="9">
        <v>53.02</v>
      </c>
      <c r="D70" s="7" t="s">
        <v>5</v>
      </c>
      <c r="E70" s="7" t="str">
        <f>VLOOKUP(D70, Data_Validation!$B$3:$C$137, 2, FALSE)</f>
        <v>Home</v>
      </c>
    </row>
    <row r="71" spans="2:5" hidden="1" x14ac:dyDescent="0.25">
      <c r="B71" s="8">
        <v>44943</v>
      </c>
      <c r="C71" s="9">
        <v>15.01</v>
      </c>
      <c r="D71" s="7" t="s">
        <v>12</v>
      </c>
      <c r="E71" s="7" t="str">
        <f>VLOOKUP(D71, Data_Validation!$B$3:$C$137, 2, FALSE)</f>
        <v>Transport</v>
      </c>
    </row>
    <row r="72" spans="2:5" hidden="1" x14ac:dyDescent="0.25">
      <c r="B72" s="8">
        <v>44944</v>
      </c>
      <c r="C72" s="9">
        <v>-85</v>
      </c>
      <c r="D72" s="7" t="s">
        <v>40</v>
      </c>
      <c r="E72" s="7" t="str">
        <f>VLOOKUP(D72, Data_Validation!$B$3:$C$137, 2, FALSE)</f>
        <v>Dogs</v>
      </c>
    </row>
    <row r="73" spans="2:5" hidden="1" x14ac:dyDescent="0.25">
      <c r="B73" s="8">
        <v>44944</v>
      </c>
      <c r="C73" s="9">
        <v>-37</v>
      </c>
      <c r="D73" s="7" t="s">
        <v>40</v>
      </c>
      <c r="E73" s="7" t="str">
        <f>VLOOKUP(D73, Data_Validation!$B$3:$C$137, 2, FALSE)</f>
        <v>Dogs</v>
      </c>
    </row>
    <row r="74" spans="2:5" hidden="1" x14ac:dyDescent="0.25">
      <c r="B74" s="8">
        <v>44944</v>
      </c>
      <c r="C74" s="9">
        <v>40.049999999999997</v>
      </c>
      <c r="D74" s="7" t="s">
        <v>59</v>
      </c>
      <c r="E74" s="7" t="str">
        <f>VLOOKUP(D74, Data_Validation!$B$3:$C$137, 2, FALSE)</f>
        <v>Tech</v>
      </c>
    </row>
    <row r="75" spans="2:5" hidden="1" x14ac:dyDescent="0.25">
      <c r="B75" s="8">
        <v>44944</v>
      </c>
      <c r="C75" s="9">
        <v>410</v>
      </c>
      <c r="D75" s="7" t="s">
        <v>63</v>
      </c>
      <c r="E75" s="7" t="str">
        <f>VLOOKUP(D75, Data_Validation!$B$3:$C$137, 2, FALSE)</f>
        <v>Government</v>
      </c>
    </row>
    <row r="76" spans="2:5" hidden="1" x14ac:dyDescent="0.25">
      <c r="B76" s="8">
        <v>44944</v>
      </c>
      <c r="C76" s="9">
        <v>8.43</v>
      </c>
      <c r="D76" s="7" t="s">
        <v>17</v>
      </c>
      <c r="E76" s="7" t="str">
        <f>VLOOKUP(D76, Data_Validation!$B$3:$C$137, 2, FALSE)</f>
        <v>Medical</v>
      </c>
    </row>
    <row r="77" spans="2:5" hidden="1" x14ac:dyDescent="0.25">
      <c r="B77" s="8">
        <v>44944</v>
      </c>
      <c r="C77" s="9">
        <v>58.34</v>
      </c>
      <c r="D77" s="7" t="s">
        <v>57</v>
      </c>
      <c r="E77" s="7" t="str">
        <f>VLOOKUP(D77, Data_Validation!$B$3:$C$137, 2, FALSE)</f>
        <v>Dining Out</v>
      </c>
    </row>
    <row r="78" spans="2:5" hidden="1" x14ac:dyDescent="0.25">
      <c r="B78" s="8">
        <v>44944</v>
      </c>
      <c r="C78" s="9">
        <v>41.12</v>
      </c>
      <c r="D78" s="7" t="s">
        <v>23</v>
      </c>
      <c r="E78" s="7" t="str">
        <f>VLOOKUP(D78, Data_Validation!$B$3:$C$137, 2, FALSE)</f>
        <v>Home</v>
      </c>
    </row>
    <row r="79" spans="2:5" hidden="1" x14ac:dyDescent="0.25">
      <c r="B79" s="8">
        <v>44944</v>
      </c>
      <c r="C79" s="9">
        <v>59</v>
      </c>
      <c r="D79" s="7" t="s">
        <v>9</v>
      </c>
      <c r="E79" s="7" t="str">
        <f>VLOOKUP(D79, Data_Validation!$B$3:$C$137, 2, FALSE)</f>
        <v>Health</v>
      </c>
    </row>
    <row r="80" spans="2:5" hidden="1" x14ac:dyDescent="0.25">
      <c r="B80" s="8">
        <v>44944</v>
      </c>
      <c r="C80" s="9">
        <v>134.81</v>
      </c>
      <c r="D80" s="7" t="s">
        <v>11</v>
      </c>
      <c r="E80" s="7" t="str">
        <f>VLOOKUP(D80, Data_Validation!$B$3:$C$137, 2, FALSE)</f>
        <v>Living Expenses</v>
      </c>
    </row>
    <row r="81" spans="2:5" hidden="1" x14ac:dyDescent="0.25">
      <c r="B81" s="8">
        <v>44945</v>
      </c>
      <c r="C81" s="9">
        <v>48.7</v>
      </c>
      <c r="D81" s="7" t="s">
        <v>9</v>
      </c>
      <c r="E81" s="7" t="str">
        <f>VLOOKUP(D81, Data_Validation!$B$3:$C$137, 2, FALSE)</f>
        <v>Health</v>
      </c>
    </row>
    <row r="82" spans="2:5" hidden="1" x14ac:dyDescent="0.25">
      <c r="B82" s="8">
        <v>44945</v>
      </c>
      <c r="C82" s="9">
        <v>17.309999999999999</v>
      </c>
      <c r="D82" s="7" t="s">
        <v>21</v>
      </c>
      <c r="E82" s="7" t="str">
        <f>VLOOKUP(D82, Data_Validation!$B$3:$C$137, 2, FALSE)</f>
        <v>Learning</v>
      </c>
    </row>
    <row r="83" spans="2:5" hidden="1" x14ac:dyDescent="0.25">
      <c r="B83" s="8">
        <v>44945</v>
      </c>
      <c r="C83" s="9">
        <v>20.329999999999998</v>
      </c>
      <c r="D83" s="7" t="s">
        <v>57</v>
      </c>
      <c r="E83" s="7" t="str">
        <f>VLOOKUP(D83, Data_Validation!$B$3:$C$137, 2, FALSE)</f>
        <v>Dining Out</v>
      </c>
    </row>
    <row r="84" spans="2:5" hidden="1" x14ac:dyDescent="0.25">
      <c r="B84" s="8">
        <v>44945</v>
      </c>
      <c r="C84" s="9">
        <v>122</v>
      </c>
      <c r="D84" s="7" t="s">
        <v>40</v>
      </c>
      <c r="E84" s="7" t="str">
        <f>VLOOKUP(D84, Data_Validation!$B$3:$C$137, 2, FALSE)</f>
        <v>Dogs</v>
      </c>
    </row>
    <row r="85" spans="2:5" hidden="1" x14ac:dyDescent="0.25">
      <c r="B85" s="8">
        <v>44946</v>
      </c>
      <c r="C85" s="9">
        <v>292.08</v>
      </c>
      <c r="D85" s="7" t="s">
        <v>28</v>
      </c>
      <c r="E85" s="7" t="str">
        <f>VLOOKUP(D85, Data_Validation!$B$3:$C$137, 2, FALSE)</f>
        <v>Transport</v>
      </c>
    </row>
    <row r="86" spans="2:5" hidden="1" x14ac:dyDescent="0.25">
      <c r="B86" s="8">
        <v>44946</v>
      </c>
      <c r="C86" s="9">
        <v>16.71</v>
      </c>
      <c r="D86" s="7" t="s">
        <v>31</v>
      </c>
      <c r="E86" s="7" t="str">
        <f>VLOOKUP(D86, Data_Validation!$B$3:$C$137, 2, FALSE)</f>
        <v>Home</v>
      </c>
    </row>
    <row r="87" spans="2:5" hidden="1" x14ac:dyDescent="0.25">
      <c r="B87" s="8">
        <v>44947</v>
      </c>
      <c r="C87" s="9">
        <v>21.54</v>
      </c>
      <c r="D87" s="7" t="s">
        <v>14</v>
      </c>
      <c r="E87" s="7" t="str">
        <f>VLOOKUP(D87, Data_Validation!$B$3:$C$137, 2, FALSE)</f>
        <v>Health</v>
      </c>
    </row>
    <row r="88" spans="2:5" hidden="1" x14ac:dyDescent="0.25">
      <c r="B88" s="8">
        <v>44947</v>
      </c>
      <c r="C88" s="9">
        <v>20</v>
      </c>
      <c r="D88" s="7" t="s">
        <v>38</v>
      </c>
      <c r="E88" s="7" t="str">
        <f>VLOOKUP(D88, Data_Validation!$B$3:$C$137, 2, FALSE)</f>
        <v>Transport</v>
      </c>
    </row>
    <row r="89" spans="2:5" hidden="1" x14ac:dyDescent="0.25">
      <c r="B89" s="8">
        <v>44947</v>
      </c>
      <c r="C89" s="9">
        <v>234.54</v>
      </c>
      <c r="D89" s="7" t="s">
        <v>11</v>
      </c>
      <c r="E89" s="7" t="str">
        <f>VLOOKUP(D89, Data_Validation!$B$3:$C$137, 2, FALSE)</f>
        <v>Living Expenses</v>
      </c>
    </row>
    <row r="90" spans="2:5" hidden="1" x14ac:dyDescent="0.25">
      <c r="B90" s="8">
        <v>44947</v>
      </c>
      <c r="C90" s="9">
        <v>14.06</v>
      </c>
      <c r="D90" s="7" t="s">
        <v>15</v>
      </c>
      <c r="E90" s="7" t="str">
        <f>VLOOKUP(D90, Data_Validation!$B$3:$C$137, 2, FALSE)</f>
        <v>Discretionary</v>
      </c>
    </row>
    <row r="91" spans="2:5" hidden="1" x14ac:dyDescent="0.25">
      <c r="B91" s="8">
        <v>44947</v>
      </c>
      <c r="C91" s="9">
        <v>55.88</v>
      </c>
      <c r="D91" s="7" t="s">
        <v>15</v>
      </c>
      <c r="E91" s="7" t="str">
        <f>VLOOKUP(D91, Data_Validation!$B$3:$C$137, 2, FALSE)</f>
        <v>Discretionary</v>
      </c>
    </row>
    <row r="92" spans="2:5" hidden="1" x14ac:dyDescent="0.25">
      <c r="B92" s="8">
        <v>44947</v>
      </c>
      <c r="C92" s="9">
        <v>90</v>
      </c>
      <c r="D92" s="7" t="s">
        <v>22</v>
      </c>
      <c r="E92" s="7" t="str">
        <f>VLOOKUP(D92, Data_Validation!$B$3:$C$137, 2, FALSE)</f>
        <v>Medical</v>
      </c>
    </row>
    <row r="93" spans="2:5" hidden="1" x14ac:dyDescent="0.25">
      <c r="B93" s="8">
        <v>44947</v>
      </c>
      <c r="C93" s="9">
        <v>39</v>
      </c>
      <c r="D93" s="7" t="s">
        <v>14</v>
      </c>
      <c r="E93" s="7" t="str">
        <f>VLOOKUP(D93, Data_Validation!$B$3:$C$137, 2, FALSE)</f>
        <v>Health</v>
      </c>
    </row>
    <row r="94" spans="2:5" hidden="1" x14ac:dyDescent="0.25">
      <c r="B94" s="8">
        <v>44948</v>
      </c>
      <c r="C94" s="9">
        <v>20</v>
      </c>
      <c r="D94" s="7" t="s">
        <v>49</v>
      </c>
      <c r="E94" s="7" t="str">
        <f>VLOOKUP(D94, Data_Validation!$B$3:$C$137, 2, FALSE)</f>
        <v>Transport</v>
      </c>
    </row>
    <row r="95" spans="2:5" hidden="1" x14ac:dyDescent="0.25">
      <c r="B95" s="8">
        <v>44948</v>
      </c>
      <c r="C95" s="9">
        <v>30</v>
      </c>
      <c r="D95" s="7" t="s">
        <v>50</v>
      </c>
      <c r="E95" s="7" t="str">
        <f>VLOOKUP(D95, Data_Validation!$B$3:$C$137, 2, FALSE)</f>
        <v>Transport</v>
      </c>
    </row>
    <row r="96" spans="2:5" hidden="1" x14ac:dyDescent="0.25">
      <c r="B96" s="8">
        <v>44948</v>
      </c>
      <c r="C96" s="9">
        <v>57.96</v>
      </c>
      <c r="D96" s="7" t="s">
        <v>16</v>
      </c>
      <c r="E96" s="7" t="str">
        <f>VLOOKUP(D96, Data_Validation!$B$3:$C$137, 2, FALSE)</f>
        <v>Living Expenses</v>
      </c>
    </row>
    <row r="97" spans="2:5" hidden="1" x14ac:dyDescent="0.25">
      <c r="B97" s="8">
        <v>44949</v>
      </c>
      <c r="C97" s="9">
        <v>55.25</v>
      </c>
      <c r="D97" s="7" t="s">
        <v>18</v>
      </c>
      <c r="E97" s="7" t="str">
        <f>VLOOKUP(D97, Data_Validation!$B$3:$C$137, 2, FALSE)</f>
        <v>Dogs</v>
      </c>
    </row>
    <row r="98" spans="2:5" hidden="1" x14ac:dyDescent="0.25">
      <c r="B98" s="8">
        <v>44949</v>
      </c>
      <c r="C98" s="9">
        <v>70.84</v>
      </c>
      <c r="D98" s="7" t="s">
        <v>18</v>
      </c>
      <c r="E98" s="7" t="str">
        <f>VLOOKUP(D98, Data_Validation!$B$3:$C$137, 2, FALSE)</f>
        <v>Dogs</v>
      </c>
    </row>
    <row r="99" spans="2:5" hidden="1" x14ac:dyDescent="0.25">
      <c r="B99" s="8">
        <v>44949</v>
      </c>
      <c r="C99" s="9">
        <v>25</v>
      </c>
      <c r="D99" s="7" t="s">
        <v>29</v>
      </c>
      <c r="E99" s="7" t="str">
        <f>VLOOKUP(D99, Data_Validation!$B$3:$C$137, 2, FALSE)</f>
        <v>Dining Out</v>
      </c>
    </row>
    <row r="100" spans="2:5" hidden="1" x14ac:dyDescent="0.25">
      <c r="B100" s="8">
        <v>44949</v>
      </c>
      <c r="C100" s="9">
        <v>33.799999999999997</v>
      </c>
      <c r="D100" s="7" t="s">
        <v>4</v>
      </c>
      <c r="E100" s="7" t="str">
        <f>VLOOKUP(D100, Data_Validation!$B$3:$C$137, 2, FALSE)</f>
        <v>Debt</v>
      </c>
    </row>
    <row r="101" spans="2:5" hidden="1" x14ac:dyDescent="0.25">
      <c r="B101" s="8">
        <v>44949</v>
      </c>
      <c r="C101" s="9">
        <v>5.35</v>
      </c>
      <c r="D101" s="7" t="s">
        <v>10</v>
      </c>
      <c r="E101" s="7" t="str">
        <f>VLOOKUP(D101, Data_Validation!$B$3:$C$137, 2, FALSE)</f>
        <v>Subscriptions</v>
      </c>
    </row>
    <row r="102" spans="2:5" hidden="1" x14ac:dyDescent="0.25">
      <c r="B102" s="8">
        <v>44949</v>
      </c>
      <c r="C102" s="9">
        <v>86.62</v>
      </c>
      <c r="D102" s="7" t="s">
        <v>27</v>
      </c>
      <c r="E102" s="7" t="str">
        <f>VLOOKUP(D102, Data_Validation!$B$3:$C$137, 2, FALSE)</f>
        <v>Discretionary</v>
      </c>
    </row>
    <row r="103" spans="2:5" hidden="1" x14ac:dyDescent="0.25">
      <c r="B103" s="8">
        <v>44949</v>
      </c>
      <c r="C103" s="9">
        <v>8.99</v>
      </c>
      <c r="D103" s="7" t="s">
        <v>11</v>
      </c>
      <c r="E103" s="7" t="str">
        <f>VLOOKUP(D103, Data_Validation!$B$3:$C$137, 2, FALSE)</f>
        <v>Living Expenses</v>
      </c>
    </row>
    <row r="104" spans="2:5" hidden="1" x14ac:dyDescent="0.25">
      <c r="B104" s="8">
        <v>44949</v>
      </c>
      <c r="C104" s="9">
        <v>53.62</v>
      </c>
      <c r="D104" s="7" t="s">
        <v>11</v>
      </c>
      <c r="E104" s="7" t="str">
        <f>VLOOKUP(D104, Data_Validation!$B$3:$C$137, 2, FALSE)</f>
        <v>Living Expenses</v>
      </c>
    </row>
    <row r="105" spans="2:5" hidden="1" x14ac:dyDescent="0.25">
      <c r="B105" s="8">
        <v>44949</v>
      </c>
      <c r="C105" s="9">
        <v>69.22</v>
      </c>
      <c r="D105" s="7" t="s">
        <v>31</v>
      </c>
      <c r="E105" s="7" t="str">
        <f>VLOOKUP(D105, Data_Validation!$B$3:$C$137, 2, FALSE)</f>
        <v>Home</v>
      </c>
    </row>
    <row r="106" spans="2:5" hidden="1" x14ac:dyDescent="0.25">
      <c r="B106" s="8">
        <v>44949</v>
      </c>
      <c r="C106" s="9">
        <v>29.21</v>
      </c>
      <c r="D106" s="7" t="s">
        <v>5</v>
      </c>
      <c r="E106" s="7" t="str">
        <f>VLOOKUP(D106, Data_Validation!$B$3:$C$137, 2, FALSE)</f>
        <v>Home</v>
      </c>
    </row>
    <row r="107" spans="2:5" hidden="1" x14ac:dyDescent="0.25">
      <c r="B107" s="8">
        <v>44949</v>
      </c>
      <c r="C107" s="9">
        <v>11.56</v>
      </c>
      <c r="D107" s="7" t="s">
        <v>5</v>
      </c>
      <c r="E107" s="7" t="str">
        <f>VLOOKUP(D107, Data_Validation!$B$3:$C$137, 2, FALSE)</f>
        <v>Home</v>
      </c>
    </row>
    <row r="108" spans="2:5" hidden="1" x14ac:dyDescent="0.25">
      <c r="B108" s="8">
        <v>44949</v>
      </c>
      <c r="C108" s="9">
        <v>64.95</v>
      </c>
      <c r="D108" s="7" t="s">
        <v>23</v>
      </c>
      <c r="E108" s="7" t="str">
        <f>VLOOKUP(D108, Data_Validation!$B$3:$C$137, 2, FALSE)</f>
        <v>Home</v>
      </c>
    </row>
    <row r="109" spans="2:5" hidden="1" x14ac:dyDescent="0.25">
      <c r="B109" s="8">
        <v>44949</v>
      </c>
      <c r="C109" s="9">
        <v>11.36</v>
      </c>
      <c r="D109" s="7" t="s">
        <v>11</v>
      </c>
      <c r="E109" s="7" t="str">
        <f>VLOOKUP(D109, Data_Validation!$B$3:$C$137, 2, FALSE)</f>
        <v>Living Expenses</v>
      </c>
    </row>
    <row r="110" spans="2:5" hidden="1" x14ac:dyDescent="0.25">
      <c r="B110" s="8">
        <v>44949</v>
      </c>
      <c r="C110" s="9">
        <v>45.75</v>
      </c>
      <c r="D110" s="7" t="s">
        <v>31</v>
      </c>
      <c r="E110" s="7" t="str">
        <f>VLOOKUP(D110, Data_Validation!$B$3:$C$137, 2, FALSE)</f>
        <v>Home</v>
      </c>
    </row>
    <row r="111" spans="2:5" hidden="1" x14ac:dyDescent="0.25">
      <c r="B111" s="8">
        <v>44949</v>
      </c>
      <c r="C111" s="9">
        <v>16.77</v>
      </c>
      <c r="D111" s="7" t="s">
        <v>11</v>
      </c>
      <c r="E111" s="7" t="str">
        <f>VLOOKUP(D111, Data_Validation!$B$3:$C$137, 2, FALSE)</f>
        <v>Living Expenses</v>
      </c>
    </row>
    <row r="112" spans="2:5" hidden="1" x14ac:dyDescent="0.25">
      <c r="B112" s="8">
        <v>44950</v>
      </c>
      <c r="C112" s="9">
        <v>29.96</v>
      </c>
      <c r="D112" s="7" t="s">
        <v>50</v>
      </c>
      <c r="E112" s="7" t="str">
        <f>VLOOKUP(D112, Data_Validation!$B$3:$C$137, 2, FALSE)</f>
        <v>Transport</v>
      </c>
    </row>
    <row r="113" spans="2:5" hidden="1" x14ac:dyDescent="0.25">
      <c r="B113" s="8">
        <v>44950</v>
      </c>
      <c r="C113" s="9">
        <v>6.8</v>
      </c>
      <c r="D113" s="7" t="s">
        <v>61</v>
      </c>
      <c r="E113" s="7" t="str">
        <f>VLOOKUP(D113, Data_Validation!$B$3:$C$137, 2, FALSE)</f>
        <v>Government</v>
      </c>
    </row>
    <row r="114" spans="2:5" hidden="1" x14ac:dyDescent="0.25">
      <c r="B114" s="8">
        <v>44950</v>
      </c>
      <c r="C114" s="9">
        <v>86.59</v>
      </c>
      <c r="D114" s="7" t="s">
        <v>15</v>
      </c>
      <c r="E114" s="7" t="str">
        <f>VLOOKUP(D114, Data_Validation!$B$3:$C$137, 2, FALSE)</f>
        <v>Discretionary</v>
      </c>
    </row>
    <row r="115" spans="2:5" hidden="1" x14ac:dyDescent="0.25">
      <c r="B115" s="8">
        <v>44950</v>
      </c>
      <c r="C115" s="9">
        <v>-41.12</v>
      </c>
      <c r="D115" s="7" t="s">
        <v>31</v>
      </c>
      <c r="E115" s="7" t="str">
        <f>VLOOKUP(D115, Data_Validation!$B$3:$C$137, 2, FALSE)</f>
        <v>Home</v>
      </c>
    </row>
    <row r="116" spans="2:5" hidden="1" x14ac:dyDescent="0.25">
      <c r="B116" s="8">
        <v>44950</v>
      </c>
      <c r="C116" s="9">
        <v>45.99</v>
      </c>
      <c r="D116" s="7" t="s">
        <v>4</v>
      </c>
      <c r="E116" s="7" t="str">
        <f>VLOOKUP(D116, Data_Validation!$B$3:$C$137, 2, FALSE)</f>
        <v>Debt</v>
      </c>
    </row>
    <row r="117" spans="2:5" hidden="1" x14ac:dyDescent="0.25">
      <c r="B117" s="8">
        <v>44950</v>
      </c>
      <c r="C117" s="9">
        <v>9</v>
      </c>
      <c r="D117" s="7" t="s">
        <v>31</v>
      </c>
      <c r="E117" s="7" t="str">
        <f>VLOOKUP(D117, Data_Validation!$B$3:$C$137, 2, FALSE)</f>
        <v>Home</v>
      </c>
    </row>
    <row r="118" spans="2:5" hidden="1" x14ac:dyDescent="0.25">
      <c r="B118" s="8">
        <v>44951</v>
      </c>
      <c r="C118" s="9">
        <v>20</v>
      </c>
      <c r="D118" s="7" t="s">
        <v>12</v>
      </c>
      <c r="E118" s="7" t="str">
        <f>VLOOKUP(D118, Data_Validation!$B$3:$C$137, 2, FALSE)</f>
        <v>Transport</v>
      </c>
    </row>
    <row r="119" spans="2:5" hidden="1" x14ac:dyDescent="0.25">
      <c r="B119" s="8">
        <v>44951</v>
      </c>
      <c r="C119" s="9">
        <v>1.08</v>
      </c>
      <c r="D119" s="7" t="s">
        <v>39</v>
      </c>
      <c r="E119" s="7" t="str">
        <f>VLOOKUP(D119, Data_Validation!$B$3:$C$137, 2, FALSE)</f>
        <v>Tech</v>
      </c>
    </row>
    <row r="120" spans="2:5" hidden="1" x14ac:dyDescent="0.25">
      <c r="B120" s="8">
        <v>44952</v>
      </c>
      <c r="C120" s="9">
        <v>47.84</v>
      </c>
      <c r="D120" s="7" t="s">
        <v>6</v>
      </c>
      <c r="E120" s="7" t="str">
        <f>VLOOKUP(D120, Data_Validation!$B$3:$C$137, 2, FALSE)</f>
        <v>Gifts</v>
      </c>
    </row>
    <row r="121" spans="2:5" hidden="1" x14ac:dyDescent="0.25">
      <c r="B121" s="8">
        <v>44952</v>
      </c>
      <c r="C121" s="9">
        <v>140.71</v>
      </c>
      <c r="D121" s="7" t="s">
        <v>10</v>
      </c>
      <c r="E121" s="7" t="str">
        <f>VLOOKUP(D121, Data_Validation!$B$3:$C$137, 2, FALSE)</f>
        <v>Subscriptions</v>
      </c>
    </row>
    <row r="122" spans="2:5" hidden="1" x14ac:dyDescent="0.25">
      <c r="B122" s="8">
        <v>44953</v>
      </c>
      <c r="C122" s="9">
        <v>67.849999999999994</v>
      </c>
      <c r="D122" s="7" t="s">
        <v>13</v>
      </c>
      <c r="E122" s="7" t="str">
        <f>VLOOKUP(D122, Data_Validation!$B$3:$C$137, 2, FALSE)</f>
        <v>Dogs</v>
      </c>
    </row>
    <row r="123" spans="2:5" hidden="1" x14ac:dyDescent="0.25">
      <c r="B123" s="8">
        <v>44953</v>
      </c>
      <c r="C123" s="9">
        <v>37.22</v>
      </c>
      <c r="D123" s="7" t="s">
        <v>11</v>
      </c>
      <c r="E123" s="7" t="str">
        <f>VLOOKUP(D123, Data_Validation!$B$3:$C$137, 2, FALSE)</f>
        <v>Living Expenses</v>
      </c>
    </row>
    <row r="124" spans="2:5" hidden="1" x14ac:dyDescent="0.25">
      <c r="B124" s="8">
        <v>44954</v>
      </c>
      <c r="C124" s="9">
        <v>78</v>
      </c>
      <c r="D124" s="7" t="s">
        <v>5</v>
      </c>
      <c r="E124" s="7" t="str">
        <f>VLOOKUP(D124, Data_Validation!$B$3:$C$137, 2, FALSE)</f>
        <v>Home</v>
      </c>
    </row>
    <row r="125" spans="2:5" hidden="1" x14ac:dyDescent="0.25">
      <c r="B125" s="8">
        <v>44956</v>
      </c>
      <c r="C125" s="9">
        <v>60.89</v>
      </c>
      <c r="D125" s="7" t="s">
        <v>8</v>
      </c>
      <c r="E125" s="7" t="str">
        <f>VLOOKUP(D125, Data_Validation!$B$3:$C$137, 2, FALSE)</f>
        <v>Discretionary</v>
      </c>
    </row>
    <row r="126" spans="2:5" hidden="1" x14ac:dyDescent="0.25">
      <c r="B126" s="8">
        <v>44956</v>
      </c>
      <c r="C126" s="9">
        <v>35.68</v>
      </c>
      <c r="D126" s="7" t="s">
        <v>29</v>
      </c>
      <c r="E126" s="7" t="str">
        <f>VLOOKUP(D126, Data_Validation!$B$3:$C$137, 2, FALSE)</f>
        <v>Dining Out</v>
      </c>
    </row>
    <row r="127" spans="2:5" hidden="1" x14ac:dyDescent="0.25">
      <c r="B127" s="8">
        <v>44956</v>
      </c>
      <c r="C127" s="9">
        <v>42.83</v>
      </c>
      <c r="D127" s="7" t="s">
        <v>27</v>
      </c>
      <c r="E127" s="7" t="str">
        <f>VLOOKUP(D127, Data_Validation!$B$3:$C$137, 2, FALSE)</f>
        <v>Discretionary</v>
      </c>
    </row>
    <row r="128" spans="2:5" hidden="1" x14ac:dyDescent="0.25">
      <c r="B128" s="8">
        <v>44956</v>
      </c>
      <c r="C128" s="9">
        <v>96.18</v>
      </c>
      <c r="D128" s="7" t="s">
        <v>20</v>
      </c>
      <c r="E128" s="7" t="str">
        <f>VLOOKUP(D128, Data_Validation!$B$3:$C$137, 2, FALSE)</f>
        <v>Discretionary</v>
      </c>
    </row>
    <row r="129" spans="2:5" hidden="1" x14ac:dyDescent="0.25">
      <c r="B129" s="8">
        <v>44956</v>
      </c>
      <c r="C129" s="9">
        <v>-140.71</v>
      </c>
      <c r="D129" s="7" t="s">
        <v>10</v>
      </c>
      <c r="E129" s="7" t="str">
        <f>VLOOKUP(D129, Data_Validation!$B$3:$C$137, 2, FALSE)</f>
        <v>Subscriptions</v>
      </c>
    </row>
    <row r="130" spans="2:5" hidden="1" x14ac:dyDescent="0.25">
      <c r="B130" s="8">
        <v>44956</v>
      </c>
      <c r="C130" s="9">
        <v>5.4</v>
      </c>
      <c r="D130" s="7" t="s">
        <v>10</v>
      </c>
      <c r="E130" s="7" t="str">
        <f>VLOOKUP(D130, Data_Validation!$B$3:$C$137, 2, FALSE)</f>
        <v>Subscriptions</v>
      </c>
    </row>
    <row r="131" spans="2:5" hidden="1" x14ac:dyDescent="0.25">
      <c r="B131" s="8">
        <v>44957</v>
      </c>
      <c r="C131" s="9">
        <v>144</v>
      </c>
      <c r="D131" s="7" t="s">
        <v>31</v>
      </c>
      <c r="E131" s="7" t="str">
        <f>VLOOKUP(D131, Data_Validation!$B$3:$C$137, 2, FALSE)</f>
        <v>Home</v>
      </c>
    </row>
    <row r="132" spans="2:5" hidden="1" x14ac:dyDescent="0.25">
      <c r="B132" s="8">
        <v>44957</v>
      </c>
      <c r="C132" s="9">
        <v>7.08</v>
      </c>
      <c r="D132" s="7" t="s">
        <v>17</v>
      </c>
      <c r="E132" s="7" t="str">
        <f>VLOOKUP(D132, Data_Validation!$B$3:$C$137, 2, FALSE)</f>
        <v>Medical</v>
      </c>
    </row>
    <row r="133" spans="2:5" hidden="1" x14ac:dyDescent="0.25">
      <c r="B133" s="8">
        <v>44957</v>
      </c>
      <c r="C133" s="9">
        <v>154.91</v>
      </c>
      <c r="D133" s="7" t="s">
        <v>11</v>
      </c>
      <c r="E133" s="7" t="str">
        <f>VLOOKUP(D133, Data_Validation!$B$3:$C$137, 2, FALSE)</f>
        <v>Living Expenses</v>
      </c>
    </row>
    <row r="134" spans="2:5" hidden="1" x14ac:dyDescent="0.25">
      <c r="B134" s="8">
        <v>44958</v>
      </c>
      <c r="C134" s="9">
        <v>2500</v>
      </c>
      <c r="D134" s="7" t="s">
        <v>37</v>
      </c>
      <c r="E134" s="7" t="str">
        <f>VLOOKUP(D134, Data_Validation!$B$3:$C$137, 2, FALSE)</f>
        <v>Living Expenses</v>
      </c>
    </row>
    <row r="135" spans="2:5" hidden="1" x14ac:dyDescent="0.25">
      <c r="B135" s="8">
        <v>44958</v>
      </c>
      <c r="C135" s="9">
        <v>300</v>
      </c>
      <c r="D135" s="7" t="s">
        <v>37</v>
      </c>
      <c r="E135" s="7" t="str">
        <f>VLOOKUP(D135, Data_Validation!$B$3:$C$137, 2, FALSE)</f>
        <v>Living Expenses</v>
      </c>
    </row>
    <row r="136" spans="2:5" hidden="1" x14ac:dyDescent="0.25">
      <c r="B136" s="8">
        <v>44958</v>
      </c>
      <c r="C136" s="9">
        <v>26</v>
      </c>
      <c r="D136" s="7" t="s">
        <v>12</v>
      </c>
      <c r="E136" s="7" t="str">
        <f>VLOOKUP(D136, Data_Validation!$B$3:$C$137, 2, FALSE)</f>
        <v>Transport</v>
      </c>
    </row>
    <row r="137" spans="2:5" hidden="1" x14ac:dyDescent="0.25">
      <c r="B137" s="8">
        <v>44959</v>
      </c>
      <c r="C137" s="9">
        <v>12</v>
      </c>
      <c r="D137" s="7" t="s">
        <v>61</v>
      </c>
      <c r="E137" s="7" t="str">
        <f>VLOOKUP(D137, Data_Validation!$B$3:$C$137, 2, FALSE)</f>
        <v>Government</v>
      </c>
    </row>
    <row r="138" spans="2:5" hidden="1" x14ac:dyDescent="0.25">
      <c r="B138" s="8">
        <v>44959</v>
      </c>
      <c r="C138" s="9">
        <v>25</v>
      </c>
      <c r="D138" s="7" t="s">
        <v>61</v>
      </c>
      <c r="E138" s="7" t="str">
        <f>VLOOKUP(D138, Data_Validation!$B$3:$C$137, 2, FALSE)</f>
        <v>Government</v>
      </c>
    </row>
    <row r="139" spans="2:5" hidden="1" x14ac:dyDescent="0.25">
      <c r="B139" s="8">
        <v>44960</v>
      </c>
      <c r="C139" s="9">
        <v>292.08</v>
      </c>
      <c r="D139" s="7" t="s">
        <v>28</v>
      </c>
      <c r="E139" s="7" t="str">
        <f>VLOOKUP(D139, Data_Validation!$B$3:$C$137, 2, FALSE)</f>
        <v>Transport</v>
      </c>
    </row>
    <row r="140" spans="2:5" hidden="1" x14ac:dyDescent="0.25">
      <c r="B140" s="8">
        <v>44960</v>
      </c>
      <c r="C140" s="9">
        <v>3.22</v>
      </c>
      <c r="D140" s="7" t="s">
        <v>39</v>
      </c>
      <c r="E140" s="7" t="str">
        <f>VLOOKUP(D140, Data_Validation!$B$3:$C$137, 2, FALSE)</f>
        <v>Tech</v>
      </c>
    </row>
    <row r="141" spans="2:5" hidden="1" x14ac:dyDescent="0.25">
      <c r="B141" s="8">
        <v>44960</v>
      </c>
      <c r="C141" s="9">
        <v>16.07</v>
      </c>
      <c r="D141" s="7" t="s">
        <v>39</v>
      </c>
      <c r="E141" s="7" t="str">
        <f>VLOOKUP(D141, Data_Validation!$B$3:$C$137, 2, FALSE)</f>
        <v>Tech</v>
      </c>
    </row>
    <row r="142" spans="2:5" hidden="1" x14ac:dyDescent="0.25">
      <c r="B142" s="8">
        <v>44960</v>
      </c>
      <c r="C142" s="9">
        <v>75.760000000000005</v>
      </c>
      <c r="D142" s="7" t="s">
        <v>6</v>
      </c>
      <c r="E142" s="7" t="str">
        <f>VLOOKUP(D142, Data_Validation!$B$3:$C$137, 2, FALSE)</f>
        <v>Gifts</v>
      </c>
    </row>
    <row r="143" spans="2:5" hidden="1" x14ac:dyDescent="0.25">
      <c r="B143" s="8">
        <v>44960</v>
      </c>
      <c r="C143" s="9">
        <v>28.93</v>
      </c>
      <c r="D143" s="7" t="s">
        <v>11</v>
      </c>
      <c r="E143" s="7" t="str">
        <f>VLOOKUP(D143, Data_Validation!$B$3:$C$137, 2, FALSE)</f>
        <v>Living Expenses</v>
      </c>
    </row>
    <row r="144" spans="2:5" hidden="1" x14ac:dyDescent="0.25">
      <c r="B144" s="8">
        <v>44960</v>
      </c>
      <c r="C144" s="9">
        <v>14.39</v>
      </c>
      <c r="D144" s="7" t="s">
        <v>44</v>
      </c>
      <c r="E144" s="7" t="str">
        <f>VLOOKUP(D144, Data_Validation!$B$3:$C$137, 2, FALSE)</f>
        <v>Beauty</v>
      </c>
    </row>
    <row r="145" spans="2:5" hidden="1" x14ac:dyDescent="0.25">
      <c r="B145" s="8">
        <v>44960</v>
      </c>
      <c r="C145" s="9">
        <v>26.27</v>
      </c>
      <c r="D145" s="7" t="s">
        <v>11</v>
      </c>
      <c r="E145" s="7" t="str">
        <f>VLOOKUP(D145, Data_Validation!$B$3:$C$137, 2, FALSE)</f>
        <v>Living Expenses</v>
      </c>
    </row>
    <row r="146" spans="2:5" hidden="1" x14ac:dyDescent="0.25">
      <c r="B146" s="8">
        <v>44961</v>
      </c>
      <c r="C146" s="9">
        <v>10</v>
      </c>
      <c r="D146" s="7" t="s">
        <v>31</v>
      </c>
      <c r="E146" s="7" t="str">
        <f>VLOOKUP(D146, Data_Validation!$B$3:$C$137, 2, FALSE)</f>
        <v>Home</v>
      </c>
    </row>
    <row r="147" spans="2:5" hidden="1" x14ac:dyDescent="0.25">
      <c r="B147" s="8">
        <v>44961</v>
      </c>
      <c r="C147" s="9">
        <v>318.77999999999997</v>
      </c>
      <c r="D147" s="7" t="s">
        <v>33</v>
      </c>
      <c r="E147" s="7" t="str">
        <f>VLOOKUP(D147, Data_Validation!$B$3:$C$137, 2, FALSE)</f>
        <v>Living Expenses</v>
      </c>
    </row>
    <row r="148" spans="2:5" hidden="1" x14ac:dyDescent="0.25">
      <c r="B148" s="8">
        <v>44961</v>
      </c>
      <c r="C148" s="9">
        <v>29.5</v>
      </c>
      <c r="D148" s="7" t="s">
        <v>15</v>
      </c>
      <c r="E148" s="7" t="str">
        <f>VLOOKUP(D148, Data_Validation!$B$3:$C$137, 2, FALSE)</f>
        <v>Discretionary</v>
      </c>
    </row>
    <row r="149" spans="2:5" hidden="1" x14ac:dyDescent="0.25">
      <c r="B149" s="8">
        <v>44961</v>
      </c>
      <c r="C149" s="9">
        <v>117.79</v>
      </c>
      <c r="D149" s="7" t="s">
        <v>11</v>
      </c>
      <c r="E149" s="7" t="str">
        <f>VLOOKUP(D149, Data_Validation!$B$3:$C$137, 2, FALSE)</f>
        <v>Living Expenses</v>
      </c>
    </row>
    <row r="150" spans="2:5" hidden="1" x14ac:dyDescent="0.25">
      <c r="B150" s="8">
        <v>44961</v>
      </c>
      <c r="C150" s="9">
        <v>37.229999999999997</v>
      </c>
      <c r="D150" s="7" t="s">
        <v>7</v>
      </c>
      <c r="E150" s="7" t="str">
        <f>VLOOKUP(D150, Data_Validation!$B$3:$C$137, 2, FALSE)</f>
        <v>Dogs</v>
      </c>
    </row>
    <row r="151" spans="2:5" hidden="1" x14ac:dyDescent="0.25">
      <c r="B151" s="8">
        <v>44961</v>
      </c>
      <c r="C151" s="9">
        <v>71.510000000000005</v>
      </c>
      <c r="D151" s="7" t="s">
        <v>16</v>
      </c>
      <c r="E151" s="7" t="str">
        <f>VLOOKUP(D151, Data_Validation!$B$3:$C$137, 2, FALSE)</f>
        <v>Living Expenses</v>
      </c>
    </row>
    <row r="152" spans="2:5" hidden="1" x14ac:dyDescent="0.25">
      <c r="B152" s="8">
        <v>44961</v>
      </c>
      <c r="C152" s="9">
        <v>29.21</v>
      </c>
      <c r="D152" s="7" t="s">
        <v>11</v>
      </c>
      <c r="E152" s="7" t="str">
        <f>VLOOKUP(D152, Data_Validation!$B$3:$C$137, 2, FALSE)</f>
        <v>Living Expenses</v>
      </c>
    </row>
    <row r="153" spans="2:5" hidden="1" x14ac:dyDescent="0.25">
      <c r="B153" s="8">
        <v>44962</v>
      </c>
      <c r="C153" s="9">
        <v>30</v>
      </c>
      <c r="D153" s="7" t="s">
        <v>29</v>
      </c>
      <c r="E153" s="7" t="str">
        <f>VLOOKUP(D153, Data_Validation!$B$3:$C$137, 2, FALSE)</f>
        <v>Dining Out</v>
      </c>
    </row>
    <row r="154" spans="2:5" hidden="1" x14ac:dyDescent="0.25">
      <c r="B154" s="8">
        <v>44962</v>
      </c>
      <c r="C154" s="9">
        <v>21.41</v>
      </c>
      <c r="D154" s="7" t="s">
        <v>30</v>
      </c>
      <c r="E154" s="7" t="str">
        <f>VLOOKUP(D154, Data_Validation!$B$3:$C$137, 2, FALSE)</f>
        <v>Dining Out</v>
      </c>
    </row>
    <row r="155" spans="2:5" hidden="1" x14ac:dyDescent="0.25">
      <c r="B155" s="8">
        <v>44962</v>
      </c>
      <c r="C155" s="9">
        <v>-39</v>
      </c>
      <c r="D155" s="7" t="s">
        <v>14</v>
      </c>
      <c r="E155" s="7" t="str">
        <f>VLOOKUP(D155, Data_Validation!$B$3:$C$137, 2, FALSE)</f>
        <v>Health</v>
      </c>
    </row>
    <row r="156" spans="2:5" x14ac:dyDescent="0.25">
      <c r="B156" s="8">
        <v>44963</v>
      </c>
      <c r="C156" s="9">
        <v>68</v>
      </c>
      <c r="D156" s="7" t="s">
        <v>58</v>
      </c>
      <c r="E156" s="7" t="str">
        <f>VLOOKUP(D156, Data_Validation!$B$3:$C$137, 2, FALSE)</f>
        <v>Travel</v>
      </c>
    </row>
    <row r="157" spans="2:5" hidden="1" x14ac:dyDescent="0.25">
      <c r="B157" s="8">
        <v>44963</v>
      </c>
      <c r="C157" s="9">
        <v>-124.92</v>
      </c>
      <c r="D157" s="7" t="s">
        <v>40</v>
      </c>
      <c r="E157" s="7" t="str">
        <f>VLOOKUP(D157, Data_Validation!$B$3:$C$137, 2, FALSE)</f>
        <v>Dogs</v>
      </c>
    </row>
    <row r="158" spans="2:5" hidden="1" x14ac:dyDescent="0.25">
      <c r="B158" s="8">
        <v>44963</v>
      </c>
      <c r="C158" s="9">
        <v>316.92</v>
      </c>
      <c r="D158" s="7" t="s">
        <v>40</v>
      </c>
      <c r="E158" s="7" t="str">
        <f>VLOOKUP(D158, Data_Validation!$B$3:$C$137, 2, FALSE)</f>
        <v>Dogs</v>
      </c>
    </row>
    <row r="159" spans="2:5" hidden="1" x14ac:dyDescent="0.25">
      <c r="B159" s="8">
        <v>44963</v>
      </c>
      <c r="C159" s="9">
        <v>20</v>
      </c>
      <c r="D159" s="7" t="s">
        <v>38</v>
      </c>
      <c r="E159" s="7" t="str">
        <f>VLOOKUP(D159, Data_Validation!$B$3:$C$137, 2, FALSE)</f>
        <v>Transport</v>
      </c>
    </row>
    <row r="160" spans="2:5" hidden="1" x14ac:dyDescent="0.25">
      <c r="B160" s="8">
        <v>44963</v>
      </c>
      <c r="C160" s="9">
        <v>237.33</v>
      </c>
      <c r="D160" s="7" t="s">
        <v>22</v>
      </c>
      <c r="E160" s="7" t="str">
        <f>VLOOKUP(D160, Data_Validation!$B$3:$C$137, 2, FALSE)</f>
        <v>Medical</v>
      </c>
    </row>
    <row r="161" spans="2:5" hidden="1" x14ac:dyDescent="0.25">
      <c r="B161" s="8">
        <v>44964</v>
      </c>
      <c r="C161" s="9">
        <v>80</v>
      </c>
      <c r="D161" s="7" t="s">
        <v>32</v>
      </c>
      <c r="E161" s="7" t="str">
        <f>VLOOKUP(D161, Data_Validation!$B$3:$C$137, 2, FALSE)</f>
        <v>Venezuela</v>
      </c>
    </row>
    <row r="162" spans="2:5" hidden="1" x14ac:dyDescent="0.25">
      <c r="B162" s="8">
        <v>44965</v>
      </c>
      <c r="C162" s="9">
        <v>285.41000000000003</v>
      </c>
      <c r="D162" s="7" t="s">
        <v>35</v>
      </c>
      <c r="E162" s="7" t="str">
        <f>VLOOKUP(D162, Data_Validation!$B$3:$C$137, 2, FALSE)</f>
        <v>Debt</v>
      </c>
    </row>
    <row r="163" spans="2:5" hidden="1" x14ac:dyDescent="0.25">
      <c r="B163" s="8">
        <v>44965</v>
      </c>
      <c r="C163" s="9">
        <v>30.3</v>
      </c>
      <c r="D163" s="7" t="s">
        <v>36</v>
      </c>
      <c r="E163" s="7" t="str">
        <f>VLOOKUP(D163, Data_Validation!$B$3:$C$137, 2, FALSE)</f>
        <v>Living Expenses</v>
      </c>
    </row>
    <row r="164" spans="2:5" hidden="1" x14ac:dyDescent="0.25">
      <c r="B164" s="8">
        <v>44966</v>
      </c>
      <c r="C164" s="9">
        <v>-247.93</v>
      </c>
      <c r="D164" s="7" t="s">
        <v>40</v>
      </c>
      <c r="E164" s="7" t="str">
        <f>VLOOKUP(D164, Data_Validation!$B$3:$C$137, 2, FALSE)</f>
        <v>Dogs</v>
      </c>
    </row>
    <row r="165" spans="2:5" hidden="1" x14ac:dyDescent="0.25">
      <c r="B165" s="8">
        <v>44966</v>
      </c>
      <c r="C165" s="9">
        <v>-68.989999999999995</v>
      </c>
      <c r="D165" s="7" t="s">
        <v>40</v>
      </c>
      <c r="E165" s="7" t="str">
        <f>VLOOKUP(D165, Data_Validation!$B$3:$C$137, 2, FALSE)</f>
        <v>Dogs</v>
      </c>
    </row>
    <row r="166" spans="2:5" hidden="1" x14ac:dyDescent="0.25">
      <c r="B166" s="8">
        <v>44966</v>
      </c>
      <c r="C166" s="9">
        <v>32.479999999999997</v>
      </c>
      <c r="D166" s="7" t="s">
        <v>11</v>
      </c>
      <c r="E166" s="7" t="str">
        <f>VLOOKUP(D166, Data_Validation!$B$3:$C$137, 2, FALSE)</f>
        <v>Living Expenses</v>
      </c>
    </row>
    <row r="167" spans="2:5" hidden="1" x14ac:dyDescent="0.25">
      <c r="B167" s="8">
        <v>44967</v>
      </c>
      <c r="C167" s="9">
        <v>100.17</v>
      </c>
      <c r="D167" s="7" t="s">
        <v>33</v>
      </c>
      <c r="E167" s="7" t="str">
        <f>VLOOKUP(D167, Data_Validation!$B$3:$C$137, 2, FALSE)</f>
        <v>Living Expenses</v>
      </c>
    </row>
    <row r="168" spans="2:5" hidden="1" x14ac:dyDescent="0.25">
      <c r="B168" s="8">
        <v>44967</v>
      </c>
      <c r="C168" s="9">
        <v>30</v>
      </c>
      <c r="D168" s="7" t="s">
        <v>48</v>
      </c>
      <c r="E168" s="7" t="str">
        <f>VLOOKUP(D168, Data_Validation!$B$3:$C$137, 2, FALSE)</f>
        <v>Health</v>
      </c>
    </row>
    <row r="169" spans="2:5" hidden="1" x14ac:dyDescent="0.25">
      <c r="B169" s="8">
        <v>44967</v>
      </c>
      <c r="C169" s="9">
        <v>238.16</v>
      </c>
      <c r="D169" s="7" t="s">
        <v>11</v>
      </c>
      <c r="E169" s="7" t="str">
        <f>VLOOKUP(D169, Data_Validation!$B$3:$C$137, 2, FALSE)</f>
        <v>Living Expenses</v>
      </c>
    </row>
    <row r="170" spans="2:5" hidden="1" x14ac:dyDescent="0.25">
      <c r="B170" s="8">
        <v>44967</v>
      </c>
      <c r="C170" s="9">
        <v>25</v>
      </c>
      <c r="D170" s="7" t="s">
        <v>12</v>
      </c>
      <c r="E170" s="7" t="str">
        <f>VLOOKUP(D170, Data_Validation!$B$3:$C$137, 2, FALSE)</f>
        <v>Transport</v>
      </c>
    </row>
    <row r="171" spans="2:5" hidden="1" x14ac:dyDescent="0.25">
      <c r="B171" s="8">
        <v>44967</v>
      </c>
      <c r="C171" s="9">
        <v>200</v>
      </c>
      <c r="D171" s="7" t="s">
        <v>55</v>
      </c>
      <c r="E171" s="7" t="str">
        <f>VLOOKUP(D171, Data_Validation!$B$3:$C$137, 2, FALSE)</f>
        <v>Government</v>
      </c>
    </row>
    <row r="172" spans="2:5" hidden="1" x14ac:dyDescent="0.25">
      <c r="B172" s="8">
        <v>44968</v>
      </c>
      <c r="C172" s="9">
        <v>85.45</v>
      </c>
      <c r="D172" s="7" t="s">
        <v>27</v>
      </c>
      <c r="E172" s="7" t="str">
        <f>VLOOKUP(D172, Data_Validation!$B$3:$C$137, 2, FALSE)</f>
        <v>Discretionary</v>
      </c>
    </row>
    <row r="173" spans="2:5" hidden="1" x14ac:dyDescent="0.25">
      <c r="B173" s="8">
        <v>44968</v>
      </c>
      <c r="C173" s="9">
        <v>54.46</v>
      </c>
      <c r="D173" s="7" t="s">
        <v>27</v>
      </c>
      <c r="E173" s="7" t="str">
        <f>VLOOKUP(D173, Data_Validation!$B$3:$C$137, 2, FALSE)</f>
        <v>Discretionary</v>
      </c>
    </row>
    <row r="174" spans="2:5" hidden="1" x14ac:dyDescent="0.25">
      <c r="B174" s="8">
        <v>44969</v>
      </c>
      <c r="C174" s="9">
        <v>20</v>
      </c>
      <c r="D174" s="7" t="s">
        <v>38</v>
      </c>
      <c r="E174" s="7" t="str">
        <f>VLOOKUP(D174, Data_Validation!$B$3:$C$137, 2, FALSE)</f>
        <v>Transport</v>
      </c>
    </row>
    <row r="175" spans="2:5" hidden="1" x14ac:dyDescent="0.25">
      <c r="B175" s="8">
        <v>44969</v>
      </c>
      <c r="C175" s="9">
        <v>28.09</v>
      </c>
      <c r="D175" s="7" t="s">
        <v>30</v>
      </c>
      <c r="E175" s="7" t="str">
        <f>VLOOKUP(D175, Data_Validation!$B$3:$C$137, 2, FALSE)</f>
        <v>Dining Out</v>
      </c>
    </row>
    <row r="176" spans="2:5" hidden="1" x14ac:dyDescent="0.25">
      <c r="B176" s="8">
        <v>44969</v>
      </c>
      <c r="C176" s="9">
        <v>33.44</v>
      </c>
      <c r="D176" s="7" t="s">
        <v>11</v>
      </c>
      <c r="E176" s="7" t="str">
        <f>VLOOKUP(D176, Data_Validation!$B$3:$C$137, 2, FALSE)</f>
        <v>Living Expenses</v>
      </c>
    </row>
    <row r="177" spans="2:5" hidden="1" x14ac:dyDescent="0.25">
      <c r="B177" s="8">
        <v>44969</v>
      </c>
      <c r="C177" s="9">
        <v>18</v>
      </c>
      <c r="D177" s="7" t="s">
        <v>15</v>
      </c>
      <c r="E177" s="7" t="str">
        <f>VLOOKUP(D177, Data_Validation!$B$3:$C$137, 2, FALSE)</f>
        <v>Discretionary</v>
      </c>
    </row>
    <row r="178" spans="2:5" hidden="1" x14ac:dyDescent="0.25">
      <c r="B178" s="8">
        <v>44970</v>
      </c>
      <c r="C178" s="9">
        <v>60.89</v>
      </c>
      <c r="D178" s="7" t="s">
        <v>8</v>
      </c>
      <c r="E178" s="7" t="str">
        <f>VLOOKUP(D178, Data_Validation!$B$3:$C$137, 2, FALSE)</f>
        <v>Discretionary</v>
      </c>
    </row>
    <row r="179" spans="2:5" hidden="1" x14ac:dyDescent="0.25">
      <c r="B179" s="8">
        <v>44970</v>
      </c>
      <c r="C179" s="9">
        <v>-55.02</v>
      </c>
      <c r="D179" s="7" t="s">
        <v>40</v>
      </c>
      <c r="E179" s="7" t="str">
        <f>VLOOKUP(D179, Data_Validation!$B$3:$C$137, 2, FALSE)</f>
        <v>Dogs</v>
      </c>
    </row>
    <row r="180" spans="2:5" hidden="1" x14ac:dyDescent="0.25">
      <c r="B180" s="8">
        <v>44970</v>
      </c>
      <c r="C180" s="9">
        <v>8.98</v>
      </c>
      <c r="D180" s="7" t="s">
        <v>11</v>
      </c>
      <c r="E180" s="7" t="str">
        <f>VLOOKUP(D180, Data_Validation!$B$3:$C$137, 2, FALSE)</f>
        <v>Living Expenses</v>
      </c>
    </row>
    <row r="181" spans="2:5" hidden="1" x14ac:dyDescent="0.25">
      <c r="B181" s="8">
        <v>44970</v>
      </c>
      <c r="C181" s="9">
        <v>172.12</v>
      </c>
      <c r="D181" s="7" t="s">
        <v>26</v>
      </c>
      <c r="E181" s="7" t="str">
        <f>VLOOKUP(D181, Data_Validation!$B$3:$C$137, 2, FALSE)</f>
        <v>Living Expenses</v>
      </c>
    </row>
    <row r="182" spans="2:5" hidden="1" x14ac:dyDescent="0.25">
      <c r="B182" s="8">
        <v>44971</v>
      </c>
      <c r="C182" s="9">
        <v>0.8</v>
      </c>
      <c r="D182" s="7" t="s">
        <v>61</v>
      </c>
      <c r="E182" s="7" t="str">
        <f>VLOOKUP(D182, Data_Validation!$B$3:$C$137, 2, FALSE)</f>
        <v>Government</v>
      </c>
    </row>
    <row r="183" spans="2:5" hidden="1" x14ac:dyDescent="0.25">
      <c r="B183" s="8">
        <v>44971</v>
      </c>
      <c r="C183" s="9">
        <v>36.729999999999997</v>
      </c>
      <c r="D183" s="7" t="s">
        <v>22</v>
      </c>
      <c r="E183" s="7" t="str">
        <f>VLOOKUP(D183, Data_Validation!$B$3:$C$137, 2, FALSE)</f>
        <v>Medical</v>
      </c>
    </row>
    <row r="184" spans="2:5" hidden="1" x14ac:dyDescent="0.25">
      <c r="B184" s="8">
        <v>44971</v>
      </c>
      <c r="C184" s="9">
        <v>22.47</v>
      </c>
      <c r="D184" s="7" t="s">
        <v>17</v>
      </c>
      <c r="E184" s="7" t="str">
        <f>VLOOKUP(D184, Data_Validation!$B$3:$C$137, 2, FALSE)</f>
        <v>Medical</v>
      </c>
    </row>
    <row r="185" spans="2:5" hidden="1" x14ac:dyDescent="0.25">
      <c r="B185" s="8">
        <v>44971</v>
      </c>
      <c r="C185" s="9">
        <v>67.849999999999994</v>
      </c>
      <c r="D185" s="7" t="s">
        <v>7</v>
      </c>
      <c r="E185" s="7" t="str">
        <f>VLOOKUP(D185, Data_Validation!$B$3:$C$137, 2, FALSE)</f>
        <v>Dogs</v>
      </c>
    </row>
    <row r="186" spans="2:5" hidden="1" x14ac:dyDescent="0.25">
      <c r="B186" s="8">
        <v>44972</v>
      </c>
      <c r="C186" s="9">
        <v>16.23</v>
      </c>
      <c r="D186" s="7" t="s">
        <v>10</v>
      </c>
      <c r="E186" s="7" t="str">
        <f>VLOOKUP(D186, Data_Validation!$B$3:$C$137, 2, FALSE)</f>
        <v>Subscriptions</v>
      </c>
    </row>
    <row r="187" spans="2:5" hidden="1" x14ac:dyDescent="0.25">
      <c r="B187" s="8">
        <v>44972</v>
      </c>
      <c r="C187" s="9">
        <v>50</v>
      </c>
      <c r="D187" s="7" t="s">
        <v>36</v>
      </c>
      <c r="E187" s="7" t="str">
        <f>VLOOKUP(D187, Data_Validation!$B$3:$C$137, 2, FALSE)</f>
        <v>Living Expenses</v>
      </c>
    </row>
    <row r="188" spans="2:5" hidden="1" x14ac:dyDescent="0.25">
      <c r="B188" s="8">
        <v>44973</v>
      </c>
      <c r="C188" s="9">
        <v>30</v>
      </c>
      <c r="D188" s="7" t="s">
        <v>48</v>
      </c>
      <c r="E188" s="7" t="str">
        <f>VLOOKUP(D188, Data_Validation!$B$3:$C$137, 2, FALSE)</f>
        <v>Health</v>
      </c>
    </row>
    <row r="189" spans="2:5" hidden="1" x14ac:dyDescent="0.25">
      <c r="B189" s="8">
        <v>44973</v>
      </c>
      <c r="C189" s="9">
        <v>20</v>
      </c>
      <c r="D189" s="7" t="s">
        <v>38</v>
      </c>
      <c r="E189" s="7" t="str">
        <f>VLOOKUP(D189, Data_Validation!$B$3:$C$137, 2, FALSE)</f>
        <v>Transport</v>
      </c>
    </row>
    <row r="190" spans="2:5" hidden="1" x14ac:dyDescent="0.25">
      <c r="B190" s="8">
        <v>44973</v>
      </c>
      <c r="C190" s="9">
        <v>27.72</v>
      </c>
      <c r="D190" s="7" t="s">
        <v>22</v>
      </c>
      <c r="E190" s="7" t="str">
        <f>VLOOKUP(D190, Data_Validation!$B$3:$C$137, 2, FALSE)</f>
        <v>Medical</v>
      </c>
    </row>
    <row r="191" spans="2:5" hidden="1" x14ac:dyDescent="0.25">
      <c r="B191" s="8">
        <v>44973</v>
      </c>
      <c r="C191" s="9">
        <v>29.98</v>
      </c>
      <c r="D191" s="7" t="s">
        <v>17</v>
      </c>
      <c r="E191" s="7" t="str">
        <f>VLOOKUP(D191, Data_Validation!$B$3:$C$137, 2, FALSE)</f>
        <v>Medical</v>
      </c>
    </row>
    <row r="192" spans="2:5" hidden="1" x14ac:dyDescent="0.25">
      <c r="B192" s="8">
        <v>44974</v>
      </c>
      <c r="C192" s="9">
        <v>292.08</v>
      </c>
      <c r="D192" s="7" t="s">
        <v>28</v>
      </c>
      <c r="E192" s="7" t="str">
        <f>VLOOKUP(D192, Data_Validation!$B$3:$C$137, 2, FALSE)</f>
        <v>Transport</v>
      </c>
    </row>
    <row r="193" spans="2:5" hidden="1" x14ac:dyDescent="0.25">
      <c r="B193" s="8">
        <v>44974</v>
      </c>
      <c r="C193" s="9">
        <v>91.2</v>
      </c>
      <c r="D193" s="7" t="s">
        <v>60</v>
      </c>
      <c r="E193" s="7" t="str">
        <f>VLOOKUP(D193, Data_Validation!$B$3:$C$137, 2, FALSE)</f>
        <v>Medical</v>
      </c>
    </row>
    <row r="194" spans="2:5" hidden="1" x14ac:dyDescent="0.25">
      <c r="B194" s="8">
        <v>44974</v>
      </c>
      <c r="C194" s="9">
        <v>8.5</v>
      </c>
      <c r="D194" s="7" t="s">
        <v>17</v>
      </c>
      <c r="E194" s="7" t="str">
        <f>VLOOKUP(D194, Data_Validation!$B$3:$C$137, 2, FALSE)</f>
        <v>Medical</v>
      </c>
    </row>
    <row r="195" spans="2:5" hidden="1" x14ac:dyDescent="0.25">
      <c r="B195" s="8">
        <v>44974</v>
      </c>
      <c r="C195" s="9">
        <v>39</v>
      </c>
      <c r="D195" s="7" t="s">
        <v>9</v>
      </c>
      <c r="E195" s="7" t="str">
        <f>VLOOKUP(D195, Data_Validation!$B$3:$C$137, 2, FALSE)</f>
        <v>Health</v>
      </c>
    </row>
    <row r="196" spans="2:5" hidden="1" x14ac:dyDescent="0.25">
      <c r="B196" s="8">
        <v>44974</v>
      </c>
      <c r="C196" s="9">
        <v>87.83</v>
      </c>
      <c r="D196" s="7" t="s">
        <v>84</v>
      </c>
      <c r="E196" s="7" t="str">
        <f>VLOOKUP(D196, Data_Validation!$B$3:$C$137, 2, FALSE)</f>
        <v>Home</v>
      </c>
    </row>
    <row r="197" spans="2:5" hidden="1" x14ac:dyDescent="0.25">
      <c r="B197" s="8">
        <v>44974</v>
      </c>
      <c r="C197" s="9">
        <v>29.07</v>
      </c>
      <c r="D197" s="7" t="s">
        <v>13</v>
      </c>
      <c r="E197" s="7" t="str">
        <f>VLOOKUP(D197, Data_Validation!$B$3:$C$137, 2, FALSE)</f>
        <v>Dogs</v>
      </c>
    </row>
    <row r="198" spans="2:5" hidden="1" x14ac:dyDescent="0.25">
      <c r="B198" s="8">
        <v>44974</v>
      </c>
      <c r="C198" s="9">
        <v>134.63</v>
      </c>
      <c r="D198" s="7" t="s">
        <v>11</v>
      </c>
      <c r="E198" s="7" t="str">
        <f>VLOOKUP(D198, Data_Validation!$B$3:$C$137, 2, FALSE)</f>
        <v>Living Expenses</v>
      </c>
    </row>
    <row r="199" spans="2:5" hidden="1" x14ac:dyDescent="0.25">
      <c r="B199" s="8">
        <v>44975</v>
      </c>
      <c r="C199" s="9">
        <v>50</v>
      </c>
      <c r="D199" s="7" t="s">
        <v>6</v>
      </c>
      <c r="E199" s="7" t="str">
        <f>VLOOKUP(D199, Data_Validation!$B$3:$C$137, 2, FALSE)</f>
        <v>Gifts</v>
      </c>
    </row>
    <row r="200" spans="2:5" hidden="1" x14ac:dyDescent="0.25">
      <c r="B200" s="8">
        <v>44975</v>
      </c>
      <c r="C200" s="9">
        <v>60.19</v>
      </c>
      <c r="D200" s="7" t="s">
        <v>11</v>
      </c>
      <c r="E200" s="7" t="str">
        <f>VLOOKUP(D200, Data_Validation!$B$3:$C$137, 2, FALSE)</f>
        <v>Living Expenses</v>
      </c>
    </row>
    <row r="201" spans="2:5" hidden="1" x14ac:dyDescent="0.25">
      <c r="B201" s="8">
        <v>44975</v>
      </c>
      <c r="C201" s="9">
        <v>26.1</v>
      </c>
      <c r="D201" s="7" t="s">
        <v>12</v>
      </c>
      <c r="E201" s="7" t="str">
        <f>VLOOKUP(D201, Data_Validation!$B$3:$C$137, 2, FALSE)</f>
        <v>Transport</v>
      </c>
    </row>
    <row r="202" spans="2:5" hidden="1" x14ac:dyDescent="0.25">
      <c r="B202" s="8">
        <v>44975</v>
      </c>
      <c r="C202" s="9">
        <v>11.2</v>
      </c>
      <c r="D202" s="7" t="s">
        <v>31</v>
      </c>
      <c r="E202" s="7" t="str">
        <f>VLOOKUP(D202, Data_Validation!$B$3:$C$137, 2, FALSE)</f>
        <v>Home</v>
      </c>
    </row>
    <row r="203" spans="2:5" hidden="1" x14ac:dyDescent="0.25">
      <c r="B203" s="8">
        <v>44975</v>
      </c>
      <c r="C203" s="9">
        <v>3.45</v>
      </c>
      <c r="D203" s="7" t="s">
        <v>11</v>
      </c>
      <c r="E203" s="7" t="str">
        <f>VLOOKUP(D203, Data_Validation!$B$3:$C$137, 2, FALSE)</f>
        <v>Living Expenses</v>
      </c>
    </row>
    <row r="204" spans="2:5" hidden="1" x14ac:dyDescent="0.25">
      <c r="B204" s="8">
        <v>44976</v>
      </c>
      <c r="C204" s="9">
        <v>19.989999999999998</v>
      </c>
      <c r="D204" s="7" t="s">
        <v>10</v>
      </c>
      <c r="E204" s="7" t="str">
        <f>VLOOKUP(D204, Data_Validation!$B$3:$C$137, 2, FALSE)</f>
        <v>Subscriptions</v>
      </c>
    </row>
    <row r="205" spans="2:5" hidden="1" x14ac:dyDescent="0.25">
      <c r="B205" s="8">
        <v>44976</v>
      </c>
      <c r="C205" s="9">
        <v>45.14</v>
      </c>
      <c r="D205" s="7" t="s">
        <v>8</v>
      </c>
      <c r="E205" s="7" t="str">
        <f>VLOOKUP(D205, Data_Validation!$B$3:$C$137, 2, FALSE)</f>
        <v>Discretionary</v>
      </c>
    </row>
    <row r="206" spans="2:5" hidden="1" x14ac:dyDescent="0.25">
      <c r="B206" s="8">
        <v>44976</v>
      </c>
      <c r="C206" s="9">
        <v>3.17</v>
      </c>
      <c r="D206" s="7" t="s">
        <v>8</v>
      </c>
      <c r="E206" s="7" t="str">
        <f>VLOOKUP(D206, Data_Validation!$B$3:$C$137, 2, FALSE)</f>
        <v>Discretionary</v>
      </c>
    </row>
    <row r="207" spans="2:5" hidden="1" x14ac:dyDescent="0.25">
      <c r="B207" s="8">
        <v>44976</v>
      </c>
      <c r="C207" s="9">
        <v>21.63</v>
      </c>
      <c r="D207" s="7" t="s">
        <v>8</v>
      </c>
      <c r="E207" s="7" t="str">
        <f>VLOOKUP(D207, Data_Validation!$B$3:$C$137, 2, FALSE)</f>
        <v>Discretionary</v>
      </c>
    </row>
    <row r="208" spans="2:5" hidden="1" x14ac:dyDescent="0.25">
      <c r="B208" s="8">
        <v>44976</v>
      </c>
      <c r="C208" s="9">
        <v>58.46</v>
      </c>
      <c r="D208" s="7" t="s">
        <v>44</v>
      </c>
      <c r="E208" s="7" t="str">
        <f>VLOOKUP(D208, Data_Validation!$B$3:$C$137, 2, FALSE)</f>
        <v>Beauty</v>
      </c>
    </row>
    <row r="209" spans="2:5" hidden="1" x14ac:dyDescent="0.25">
      <c r="B209" s="8">
        <v>44976</v>
      </c>
      <c r="C209" s="9">
        <v>6.05</v>
      </c>
      <c r="D209" s="7" t="s">
        <v>31</v>
      </c>
      <c r="E209" s="7" t="str">
        <f>VLOOKUP(D209, Data_Validation!$B$3:$C$137, 2, FALSE)</f>
        <v>Home</v>
      </c>
    </row>
    <row r="210" spans="2:5" hidden="1" x14ac:dyDescent="0.25">
      <c r="B210" s="8">
        <v>44976</v>
      </c>
      <c r="C210" s="9">
        <v>47.78</v>
      </c>
      <c r="D210" s="7" t="s">
        <v>11</v>
      </c>
      <c r="E210" s="7" t="str">
        <f>VLOOKUP(D210, Data_Validation!$B$3:$C$137, 2, FALSE)</f>
        <v>Living Expenses</v>
      </c>
    </row>
    <row r="211" spans="2:5" hidden="1" x14ac:dyDescent="0.25">
      <c r="B211" s="8">
        <v>44976</v>
      </c>
      <c r="C211" s="9">
        <v>30.31</v>
      </c>
      <c r="D211" s="7" t="s">
        <v>44</v>
      </c>
      <c r="E211" s="7" t="str">
        <f>VLOOKUP(D211, Data_Validation!$B$3:$C$137, 2, FALSE)</f>
        <v>Beauty</v>
      </c>
    </row>
    <row r="212" spans="2:5" hidden="1" x14ac:dyDescent="0.25">
      <c r="B212" s="8">
        <v>44977</v>
      </c>
      <c r="C212" s="9">
        <v>11.9</v>
      </c>
      <c r="D212" s="7" t="s">
        <v>13</v>
      </c>
      <c r="E212" s="7" t="str">
        <f>VLOOKUP(D212, Data_Validation!$B$3:$C$137, 2, FALSE)</f>
        <v>Dogs</v>
      </c>
    </row>
    <row r="213" spans="2:5" hidden="1" x14ac:dyDescent="0.25">
      <c r="B213" s="8">
        <v>44977</v>
      </c>
      <c r="C213" s="9">
        <v>55</v>
      </c>
      <c r="D213" s="7" t="s">
        <v>60</v>
      </c>
      <c r="E213" s="7" t="str">
        <f>VLOOKUP(D213, Data_Validation!$B$3:$C$137, 2, FALSE)</f>
        <v>Medical</v>
      </c>
    </row>
    <row r="214" spans="2:5" hidden="1" x14ac:dyDescent="0.25">
      <c r="B214" s="8">
        <v>44978</v>
      </c>
      <c r="C214" s="9">
        <v>11.98</v>
      </c>
      <c r="D214" s="7" t="s">
        <v>4</v>
      </c>
      <c r="E214" s="7" t="str">
        <f>VLOOKUP(D214, Data_Validation!$B$3:$C$137, 2, FALSE)</f>
        <v>Debt</v>
      </c>
    </row>
    <row r="215" spans="2:5" hidden="1" x14ac:dyDescent="0.25">
      <c r="B215" s="8">
        <v>44979</v>
      </c>
      <c r="C215" s="9">
        <v>55.25</v>
      </c>
      <c r="D215" s="7" t="s">
        <v>18</v>
      </c>
      <c r="E215" s="7" t="str">
        <f>VLOOKUP(D215, Data_Validation!$B$3:$C$137, 2, FALSE)</f>
        <v>Dogs</v>
      </c>
    </row>
    <row r="216" spans="2:5" hidden="1" x14ac:dyDescent="0.25">
      <c r="B216" s="8">
        <v>44979</v>
      </c>
      <c r="C216" s="9">
        <v>70.84</v>
      </c>
      <c r="D216" s="7" t="s">
        <v>18</v>
      </c>
      <c r="E216" s="7" t="str">
        <f>VLOOKUP(D216, Data_Validation!$B$3:$C$137, 2, FALSE)</f>
        <v>Dogs</v>
      </c>
    </row>
    <row r="217" spans="2:5" hidden="1" x14ac:dyDescent="0.25">
      <c r="B217" s="8">
        <v>44979</v>
      </c>
      <c r="C217" s="9">
        <v>58.92</v>
      </c>
      <c r="D217" s="7" t="s">
        <v>16</v>
      </c>
      <c r="E217" s="7" t="str">
        <f>VLOOKUP(D217, Data_Validation!$B$3:$C$137, 2, FALSE)</f>
        <v>Living Expenses</v>
      </c>
    </row>
    <row r="218" spans="2:5" hidden="1" x14ac:dyDescent="0.25">
      <c r="B218" s="8">
        <v>44980</v>
      </c>
      <c r="C218" s="9">
        <v>60.89</v>
      </c>
      <c r="D218" s="7" t="s">
        <v>8</v>
      </c>
      <c r="E218" s="7" t="str">
        <f>VLOOKUP(D218, Data_Validation!$B$3:$C$137, 2, FALSE)</f>
        <v>Discretionary</v>
      </c>
    </row>
    <row r="219" spans="2:5" hidden="1" x14ac:dyDescent="0.25">
      <c r="B219" s="8">
        <v>44980</v>
      </c>
      <c r="C219" s="9">
        <v>37.72</v>
      </c>
      <c r="D219" s="7" t="s">
        <v>4</v>
      </c>
      <c r="E219" s="7" t="str">
        <f>VLOOKUP(D219, Data_Validation!$B$3:$C$137, 2, FALSE)</f>
        <v>Debt</v>
      </c>
    </row>
    <row r="220" spans="2:5" hidden="1" x14ac:dyDescent="0.25">
      <c r="B220" s="8">
        <v>44980</v>
      </c>
      <c r="C220" s="9">
        <v>5.4</v>
      </c>
      <c r="D220" s="7" t="s">
        <v>10</v>
      </c>
      <c r="E220" s="7" t="str">
        <f>VLOOKUP(D220, Data_Validation!$B$3:$C$137, 2, FALSE)</f>
        <v>Subscriptions</v>
      </c>
    </row>
    <row r="221" spans="2:5" hidden="1" x14ac:dyDescent="0.25">
      <c r="B221" s="8">
        <v>44981</v>
      </c>
      <c r="C221" s="9">
        <v>41.74</v>
      </c>
      <c r="D221" s="7" t="s">
        <v>8</v>
      </c>
      <c r="E221" s="7" t="str">
        <f>VLOOKUP(D221, Data_Validation!$B$3:$C$137, 2, FALSE)</f>
        <v>Discretionary</v>
      </c>
    </row>
    <row r="222" spans="2:5" hidden="1" x14ac:dyDescent="0.25">
      <c r="B222" s="8">
        <v>44981</v>
      </c>
      <c r="C222" s="9">
        <v>10</v>
      </c>
      <c r="D222" s="7" t="s">
        <v>20</v>
      </c>
      <c r="E222" s="7" t="str">
        <f>VLOOKUP(D222, Data_Validation!$B$3:$C$137, 2, FALSE)</f>
        <v>Discretionary</v>
      </c>
    </row>
    <row r="223" spans="2:5" hidden="1" x14ac:dyDescent="0.25">
      <c r="B223" s="8">
        <v>44981</v>
      </c>
      <c r="C223" s="9">
        <v>30</v>
      </c>
      <c r="D223" s="7" t="s">
        <v>20</v>
      </c>
      <c r="E223" s="7" t="str">
        <f>VLOOKUP(D223, Data_Validation!$B$3:$C$137, 2, FALSE)</f>
        <v>Discretionary</v>
      </c>
    </row>
    <row r="224" spans="2:5" hidden="1" x14ac:dyDescent="0.25">
      <c r="B224" s="8">
        <v>44981</v>
      </c>
      <c r="C224" s="9">
        <v>1</v>
      </c>
      <c r="D224" s="7" t="s">
        <v>20</v>
      </c>
      <c r="E224" s="7" t="str">
        <f>VLOOKUP(D224, Data_Validation!$B$3:$C$137, 2, FALSE)</f>
        <v>Discretionary</v>
      </c>
    </row>
    <row r="225" spans="2:5" hidden="1" x14ac:dyDescent="0.25">
      <c r="B225" s="8">
        <v>44981</v>
      </c>
      <c r="C225" s="9">
        <v>90</v>
      </c>
      <c r="D225" s="7" t="s">
        <v>22</v>
      </c>
      <c r="E225" s="7" t="str">
        <f>VLOOKUP(D225, Data_Validation!$B$3:$C$137, 2, FALSE)</f>
        <v>Medical</v>
      </c>
    </row>
    <row r="226" spans="2:5" hidden="1" x14ac:dyDescent="0.25">
      <c r="B226" s="8">
        <v>44982</v>
      </c>
      <c r="C226" s="9">
        <v>25.52</v>
      </c>
      <c r="D226" s="7" t="s">
        <v>29</v>
      </c>
      <c r="E226" s="7" t="str">
        <f>VLOOKUP(D226, Data_Validation!$B$3:$C$137, 2, FALSE)</f>
        <v>Dining Out</v>
      </c>
    </row>
    <row r="227" spans="2:5" hidden="1" x14ac:dyDescent="0.25">
      <c r="B227" s="8">
        <v>44983</v>
      </c>
      <c r="C227" s="9">
        <v>30</v>
      </c>
      <c r="D227" s="7" t="s">
        <v>48</v>
      </c>
      <c r="E227" s="7" t="str">
        <f>VLOOKUP(D227, Data_Validation!$B$3:$C$137, 2, FALSE)</f>
        <v>Health</v>
      </c>
    </row>
    <row r="228" spans="2:5" hidden="1" x14ac:dyDescent="0.25">
      <c r="B228" s="8">
        <v>44983</v>
      </c>
      <c r="C228" s="9">
        <v>46.43</v>
      </c>
      <c r="D228" s="7" t="s">
        <v>8</v>
      </c>
      <c r="E228" s="7" t="str">
        <f>VLOOKUP(D228, Data_Validation!$B$3:$C$137, 2, FALSE)</f>
        <v>Discretionary</v>
      </c>
    </row>
    <row r="229" spans="2:5" hidden="1" x14ac:dyDescent="0.25">
      <c r="B229" s="8">
        <v>44983</v>
      </c>
      <c r="C229" s="9">
        <v>70.81</v>
      </c>
      <c r="D229" s="7" t="s">
        <v>11</v>
      </c>
      <c r="E229" s="7" t="str">
        <f>VLOOKUP(D229, Data_Validation!$B$3:$C$137, 2, FALSE)</f>
        <v>Living Expenses</v>
      </c>
    </row>
    <row r="230" spans="2:5" hidden="1" x14ac:dyDescent="0.25">
      <c r="B230" s="8">
        <v>44983</v>
      </c>
      <c r="C230" s="9">
        <v>135.04</v>
      </c>
      <c r="D230" s="7" t="s">
        <v>11</v>
      </c>
      <c r="E230" s="7" t="str">
        <f>VLOOKUP(D230, Data_Validation!$B$3:$C$137, 2, FALSE)</f>
        <v>Living Expenses</v>
      </c>
    </row>
    <row r="231" spans="2:5" hidden="1" x14ac:dyDescent="0.25">
      <c r="B231" s="8">
        <v>44983</v>
      </c>
      <c r="C231" s="9">
        <v>16.739999999999998</v>
      </c>
      <c r="D231" s="7" t="s">
        <v>12</v>
      </c>
      <c r="E231" s="7" t="str">
        <f>VLOOKUP(D231, Data_Validation!$B$3:$C$137, 2, FALSE)</f>
        <v>Transport</v>
      </c>
    </row>
    <row r="232" spans="2:5" hidden="1" x14ac:dyDescent="0.25">
      <c r="B232" s="8">
        <v>44983</v>
      </c>
      <c r="C232" s="9">
        <v>5.1100000000000003</v>
      </c>
      <c r="D232" s="7" t="s">
        <v>24</v>
      </c>
      <c r="E232" s="7" t="str">
        <f>VLOOKUP(D232, Data_Validation!$B$3:$C$137, 2, FALSE)</f>
        <v>Dining Out</v>
      </c>
    </row>
    <row r="233" spans="2:5" hidden="1" x14ac:dyDescent="0.25">
      <c r="B233" s="8">
        <v>44983</v>
      </c>
      <c r="C233" s="9">
        <v>48</v>
      </c>
      <c r="D233" s="7" t="s">
        <v>5</v>
      </c>
      <c r="E233" s="7" t="str">
        <f>VLOOKUP(D233, Data_Validation!$B$3:$C$137, 2, FALSE)</f>
        <v>Home</v>
      </c>
    </row>
    <row r="234" spans="2:5" hidden="1" x14ac:dyDescent="0.25">
      <c r="B234" s="8">
        <v>44983</v>
      </c>
      <c r="C234" s="9">
        <v>8.6</v>
      </c>
      <c r="D234" s="7" t="s">
        <v>31</v>
      </c>
      <c r="E234" s="7" t="str">
        <f>VLOOKUP(D234, Data_Validation!$B$3:$C$137, 2, FALSE)</f>
        <v>Home</v>
      </c>
    </row>
    <row r="235" spans="2:5" hidden="1" x14ac:dyDescent="0.25">
      <c r="B235" s="8">
        <v>44983</v>
      </c>
      <c r="C235" s="9">
        <v>6.27</v>
      </c>
      <c r="D235" s="7" t="s">
        <v>17</v>
      </c>
      <c r="E235" s="7" t="str">
        <f>VLOOKUP(D235, Data_Validation!$B$3:$C$137, 2, FALSE)</f>
        <v>Medical</v>
      </c>
    </row>
    <row r="236" spans="2:5" hidden="1" x14ac:dyDescent="0.25">
      <c r="B236" s="8">
        <v>44984</v>
      </c>
      <c r="C236" s="9">
        <v>18.489999999999998</v>
      </c>
      <c r="D236" s="7" t="s">
        <v>11</v>
      </c>
      <c r="E236" s="7" t="str">
        <f>VLOOKUP(D236, Data_Validation!$B$3:$C$137, 2, FALSE)</f>
        <v>Living Expenses</v>
      </c>
    </row>
    <row r="237" spans="2:5" hidden="1" x14ac:dyDescent="0.25">
      <c r="B237" s="8">
        <v>44984</v>
      </c>
      <c r="C237" s="9">
        <v>-46.43</v>
      </c>
      <c r="D237" s="7" t="s">
        <v>8</v>
      </c>
      <c r="E237" s="7" t="str">
        <f>VLOOKUP(D237, Data_Validation!$B$3:$C$137, 2, FALSE)</f>
        <v>Discretionary</v>
      </c>
    </row>
    <row r="238" spans="2:5" hidden="1" x14ac:dyDescent="0.25">
      <c r="B238" s="8">
        <v>44984</v>
      </c>
      <c r="C238" s="9">
        <v>25.98</v>
      </c>
      <c r="D238" s="7" t="s">
        <v>8</v>
      </c>
      <c r="E238" s="7" t="str">
        <f>VLOOKUP(D238, Data_Validation!$B$3:$C$137, 2, FALSE)</f>
        <v>Discretionary</v>
      </c>
    </row>
    <row r="239" spans="2:5" hidden="1" x14ac:dyDescent="0.25">
      <c r="B239" s="8">
        <v>44984</v>
      </c>
      <c r="C239" s="9">
        <v>5.4</v>
      </c>
      <c r="D239" s="7" t="s">
        <v>10</v>
      </c>
      <c r="E239" s="7" t="str">
        <f>VLOOKUP(D239, Data_Validation!$B$3:$C$137, 2, FALSE)</f>
        <v>Subscriptions</v>
      </c>
    </row>
    <row r="240" spans="2:5" hidden="1" x14ac:dyDescent="0.25">
      <c r="B240" s="8">
        <v>44986</v>
      </c>
      <c r="C240" s="9">
        <v>2500</v>
      </c>
      <c r="D240" s="7" t="s">
        <v>37</v>
      </c>
      <c r="E240" s="7" t="str">
        <f>VLOOKUP(D240, Data_Validation!$B$3:$C$137, 2, FALSE)</f>
        <v>Living Expenses</v>
      </c>
    </row>
    <row r="241" spans="2:5" hidden="1" x14ac:dyDescent="0.25">
      <c r="B241" s="8">
        <v>44986</v>
      </c>
      <c r="C241" s="9">
        <v>300</v>
      </c>
      <c r="D241" s="7" t="s">
        <v>37</v>
      </c>
      <c r="E241" s="7" t="str">
        <f>VLOOKUP(D241, Data_Validation!$B$3:$C$137, 2, FALSE)</f>
        <v>Living Expenses</v>
      </c>
    </row>
    <row r="242" spans="2:5" hidden="1" x14ac:dyDescent="0.25">
      <c r="B242" s="8">
        <v>44986</v>
      </c>
      <c r="C242" s="9">
        <v>100</v>
      </c>
      <c r="D242" s="7" t="s">
        <v>32</v>
      </c>
      <c r="E242" s="7" t="str">
        <f>VLOOKUP(D242, Data_Validation!$B$3:$C$137, 2, FALSE)</f>
        <v>Venezuela</v>
      </c>
    </row>
    <row r="243" spans="2:5" hidden="1" x14ac:dyDescent="0.25">
      <c r="B243" s="8">
        <v>44986</v>
      </c>
      <c r="C243" s="9">
        <v>20</v>
      </c>
      <c r="D243" s="7" t="s">
        <v>38</v>
      </c>
      <c r="E243" s="7" t="str">
        <f>VLOOKUP(D243, Data_Validation!$B$3:$C$137, 2, FALSE)</f>
        <v>Transport</v>
      </c>
    </row>
    <row r="244" spans="2:5" hidden="1" x14ac:dyDescent="0.25">
      <c r="B244" s="8">
        <v>44986</v>
      </c>
      <c r="C244" s="9">
        <v>37.229999999999997</v>
      </c>
      <c r="D244" s="7" t="s">
        <v>7</v>
      </c>
      <c r="E244" s="7" t="str">
        <f>VLOOKUP(D244, Data_Validation!$B$3:$C$137, 2, FALSE)</f>
        <v>Dogs</v>
      </c>
    </row>
    <row r="245" spans="2:5" hidden="1" x14ac:dyDescent="0.25">
      <c r="B245" s="8">
        <v>44986</v>
      </c>
      <c r="C245" s="9">
        <v>32.4</v>
      </c>
      <c r="D245" s="7" t="s">
        <v>27</v>
      </c>
      <c r="E245" s="7" t="str">
        <f>VLOOKUP(D245, Data_Validation!$B$3:$C$137, 2, FALSE)</f>
        <v>Discretionary</v>
      </c>
    </row>
    <row r="246" spans="2:5" hidden="1" x14ac:dyDescent="0.25">
      <c r="B246" s="8">
        <v>44987</v>
      </c>
      <c r="C246" s="9">
        <v>60</v>
      </c>
      <c r="D246" s="7" t="s">
        <v>10</v>
      </c>
      <c r="E246" s="7" t="str">
        <f>VLOOKUP(D246, Data_Validation!$B$3:$C$137, 2, FALSE)</f>
        <v>Subscriptions</v>
      </c>
    </row>
    <row r="247" spans="2:5" hidden="1" x14ac:dyDescent="0.25">
      <c r="B247" s="8">
        <v>44987</v>
      </c>
      <c r="C247" s="9">
        <v>36.729999999999997</v>
      </c>
      <c r="D247" s="7" t="s">
        <v>22</v>
      </c>
      <c r="E247" s="7" t="str">
        <f>VLOOKUP(D247, Data_Validation!$B$3:$C$137, 2, FALSE)</f>
        <v>Medical</v>
      </c>
    </row>
    <row r="248" spans="2:5" hidden="1" x14ac:dyDescent="0.25">
      <c r="B248" s="8">
        <v>44987</v>
      </c>
      <c r="C248" s="9">
        <v>16.239999999999998</v>
      </c>
      <c r="D248" s="7" t="s">
        <v>8</v>
      </c>
      <c r="E248" s="7" t="str">
        <f>VLOOKUP(D248, Data_Validation!$B$3:$C$137, 2, FALSE)</f>
        <v>Discretionary</v>
      </c>
    </row>
    <row r="249" spans="2:5" hidden="1" x14ac:dyDescent="0.25">
      <c r="B249" s="8">
        <v>44987</v>
      </c>
      <c r="C249" s="9">
        <v>10.08</v>
      </c>
      <c r="D249" s="7" t="s">
        <v>44</v>
      </c>
      <c r="E249" s="7" t="str">
        <f>VLOOKUP(D249, Data_Validation!$B$3:$C$137, 2, FALSE)</f>
        <v>Beauty</v>
      </c>
    </row>
    <row r="250" spans="2:5" hidden="1" x14ac:dyDescent="0.25">
      <c r="B250" s="8">
        <v>44987</v>
      </c>
      <c r="C250" s="9">
        <v>3</v>
      </c>
      <c r="D250" s="7" t="s">
        <v>22</v>
      </c>
      <c r="E250" s="7" t="str">
        <f>VLOOKUP(D250, Data_Validation!$B$3:$C$137, 2, FALSE)</f>
        <v>Medical</v>
      </c>
    </row>
    <row r="251" spans="2:5" hidden="1" x14ac:dyDescent="0.25">
      <c r="B251" s="8">
        <v>44987</v>
      </c>
      <c r="C251" s="9">
        <v>26.27</v>
      </c>
      <c r="D251" s="7" t="s">
        <v>11</v>
      </c>
      <c r="E251" s="7" t="str">
        <f>VLOOKUP(D251, Data_Validation!$B$3:$C$137, 2, FALSE)</f>
        <v>Living Expenses</v>
      </c>
    </row>
    <row r="252" spans="2:5" hidden="1" x14ac:dyDescent="0.25">
      <c r="B252" s="8">
        <v>44988</v>
      </c>
      <c r="C252" s="9">
        <v>292.08</v>
      </c>
      <c r="D252" s="7" t="s">
        <v>28</v>
      </c>
      <c r="E252" s="7" t="str">
        <f>VLOOKUP(D252, Data_Validation!$B$3:$C$137, 2, FALSE)</f>
        <v>Transport</v>
      </c>
    </row>
    <row r="253" spans="2:5" hidden="1" x14ac:dyDescent="0.25">
      <c r="B253" s="8">
        <v>44988</v>
      </c>
      <c r="C253" s="9">
        <v>150</v>
      </c>
      <c r="D253" s="7" t="s">
        <v>6</v>
      </c>
      <c r="E253" s="7" t="str">
        <f>VLOOKUP(D253, Data_Validation!$B$3:$C$137, 2, FALSE)</f>
        <v>Gifts</v>
      </c>
    </row>
    <row r="254" spans="2:5" hidden="1" x14ac:dyDescent="0.25">
      <c r="B254" s="8">
        <v>44988</v>
      </c>
      <c r="C254" s="9">
        <v>13.38</v>
      </c>
      <c r="D254" s="7" t="s">
        <v>11</v>
      </c>
      <c r="E254" s="7" t="str">
        <f>VLOOKUP(D254, Data_Validation!$B$3:$C$137, 2, FALSE)</f>
        <v>Living Expenses</v>
      </c>
    </row>
    <row r="255" spans="2:5" hidden="1" x14ac:dyDescent="0.25">
      <c r="B255" s="8">
        <v>44988</v>
      </c>
      <c r="C255" s="9">
        <v>3.06</v>
      </c>
      <c r="D255" s="7" t="s">
        <v>17</v>
      </c>
      <c r="E255" s="7" t="str">
        <f>VLOOKUP(D255, Data_Validation!$B$3:$C$137, 2, FALSE)</f>
        <v>Medical</v>
      </c>
    </row>
    <row r="256" spans="2:5" hidden="1" x14ac:dyDescent="0.25">
      <c r="B256" s="8">
        <v>44989</v>
      </c>
      <c r="C256" s="9">
        <v>125.66</v>
      </c>
      <c r="D256" s="7" t="s">
        <v>11</v>
      </c>
      <c r="E256" s="7" t="str">
        <f>VLOOKUP(D256, Data_Validation!$B$3:$C$137, 2, FALSE)</f>
        <v>Living Expenses</v>
      </c>
    </row>
    <row r="257" spans="2:5" hidden="1" x14ac:dyDescent="0.25">
      <c r="B257" s="8">
        <v>44989</v>
      </c>
      <c r="C257" s="9">
        <v>64.260000000000005</v>
      </c>
      <c r="D257" s="7" t="s">
        <v>11</v>
      </c>
      <c r="E257" s="7" t="str">
        <f>VLOOKUP(D257, Data_Validation!$B$3:$C$137, 2, FALSE)</f>
        <v>Living Expenses</v>
      </c>
    </row>
    <row r="258" spans="2:5" hidden="1" x14ac:dyDescent="0.25">
      <c r="B258" s="8">
        <v>44989</v>
      </c>
      <c r="C258" s="9">
        <v>19.47</v>
      </c>
      <c r="D258" s="7" t="s">
        <v>13</v>
      </c>
      <c r="E258" s="7" t="str">
        <f>VLOOKUP(D258, Data_Validation!$B$3:$C$137, 2, FALSE)</f>
        <v>Dogs</v>
      </c>
    </row>
    <row r="259" spans="2:5" hidden="1" x14ac:dyDescent="0.25">
      <c r="B259" s="8">
        <v>44990</v>
      </c>
      <c r="C259" s="9">
        <v>435.27</v>
      </c>
      <c r="D259" s="7" t="s">
        <v>33</v>
      </c>
      <c r="E259" s="7" t="str">
        <f>VLOOKUP(D259, Data_Validation!$B$3:$C$137, 2, FALSE)</f>
        <v>Living Expenses</v>
      </c>
    </row>
    <row r="260" spans="2:5" hidden="1" x14ac:dyDescent="0.25">
      <c r="B260" s="8">
        <v>44990</v>
      </c>
      <c r="C260" s="9">
        <v>161.91</v>
      </c>
      <c r="D260" s="7" t="s">
        <v>31</v>
      </c>
      <c r="E260" s="7" t="str">
        <f>VLOOKUP(D260, Data_Validation!$B$3:$C$137, 2, FALSE)</f>
        <v>Home</v>
      </c>
    </row>
    <row r="261" spans="2:5" hidden="1" x14ac:dyDescent="0.25">
      <c r="B261" s="8">
        <v>44990</v>
      </c>
      <c r="C261" s="9">
        <v>5.19</v>
      </c>
      <c r="D261" s="7" t="s">
        <v>17</v>
      </c>
      <c r="E261" s="7" t="str">
        <f>VLOOKUP(D261, Data_Validation!$B$3:$C$137, 2, FALSE)</f>
        <v>Medical</v>
      </c>
    </row>
    <row r="262" spans="2:5" hidden="1" x14ac:dyDescent="0.25">
      <c r="B262" s="8">
        <v>44990</v>
      </c>
      <c r="C262" s="9">
        <v>30.3</v>
      </c>
      <c r="D262" s="7" t="s">
        <v>36</v>
      </c>
      <c r="E262" s="7" t="str">
        <f>VLOOKUP(D262, Data_Validation!$B$3:$C$137, 2, FALSE)</f>
        <v>Living Expenses</v>
      </c>
    </row>
    <row r="263" spans="2:5" hidden="1" x14ac:dyDescent="0.25">
      <c r="B263" s="8">
        <v>44991</v>
      </c>
      <c r="C263" s="9">
        <v>67.849999999999994</v>
      </c>
      <c r="D263" s="7" t="s">
        <v>7</v>
      </c>
      <c r="E263" s="7" t="str">
        <f>VLOOKUP(D263, Data_Validation!$B$3:$C$137, 2, FALSE)</f>
        <v>Dogs</v>
      </c>
    </row>
    <row r="264" spans="2:5" hidden="1" x14ac:dyDescent="0.25">
      <c r="B264" s="8">
        <v>44992</v>
      </c>
      <c r="C264" s="9">
        <v>71.510000000000005</v>
      </c>
      <c r="D264" s="7" t="s">
        <v>16</v>
      </c>
      <c r="E264" s="7" t="str">
        <f>VLOOKUP(D264, Data_Validation!$B$3:$C$137, 2, FALSE)</f>
        <v>Living Expenses</v>
      </c>
    </row>
    <row r="265" spans="2:5" hidden="1" x14ac:dyDescent="0.25">
      <c r="B265" s="8">
        <v>44992</v>
      </c>
      <c r="C265" s="9">
        <v>17.91</v>
      </c>
      <c r="D265" s="7" t="s">
        <v>17</v>
      </c>
      <c r="E265" s="7" t="str">
        <f>VLOOKUP(D265, Data_Validation!$B$3:$C$137, 2, FALSE)</f>
        <v>Medical</v>
      </c>
    </row>
    <row r="266" spans="2:5" hidden="1" x14ac:dyDescent="0.25">
      <c r="B266" s="8">
        <v>44993</v>
      </c>
      <c r="C266" s="9">
        <v>285.41000000000003</v>
      </c>
      <c r="D266" s="7" t="s">
        <v>35</v>
      </c>
      <c r="E266" s="7" t="str">
        <f>VLOOKUP(D266, Data_Validation!$B$3:$C$137, 2, FALSE)</f>
        <v>Debt</v>
      </c>
    </row>
    <row r="267" spans="2:5" hidden="1" x14ac:dyDescent="0.25">
      <c r="B267" s="8">
        <v>44993</v>
      </c>
      <c r="C267" s="9">
        <v>5.4</v>
      </c>
      <c r="D267" s="7" t="s">
        <v>39</v>
      </c>
      <c r="E267" s="7" t="str">
        <f>VLOOKUP(D267, Data_Validation!$B$3:$C$137, 2, FALSE)</f>
        <v>Tech</v>
      </c>
    </row>
    <row r="268" spans="2:5" hidden="1" x14ac:dyDescent="0.25">
      <c r="B268" s="8">
        <v>44993</v>
      </c>
      <c r="C268" s="9">
        <v>71.510000000000005</v>
      </c>
      <c r="D268" s="7" t="s">
        <v>16</v>
      </c>
      <c r="E268" s="7" t="str">
        <f>VLOOKUP(D268, Data_Validation!$B$3:$C$137, 2, FALSE)</f>
        <v>Living Expenses</v>
      </c>
    </row>
    <row r="269" spans="2:5" hidden="1" x14ac:dyDescent="0.25">
      <c r="B269" s="8">
        <v>44993</v>
      </c>
      <c r="C269" s="9">
        <v>17.91</v>
      </c>
      <c r="D269" s="7" t="s">
        <v>17</v>
      </c>
      <c r="E269" s="7" t="str">
        <f>VLOOKUP(D269, Data_Validation!$B$3:$C$137, 2, FALSE)</f>
        <v>Medical</v>
      </c>
    </row>
    <row r="270" spans="2:5" hidden="1" x14ac:dyDescent="0.25">
      <c r="B270" s="8">
        <v>44994</v>
      </c>
      <c r="C270" s="9">
        <v>23.78</v>
      </c>
      <c r="D270" s="7" t="s">
        <v>8</v>
      </c>
      <c r="E270" s="7" t="str">
        <f>VLOOKUP(D270, Data_Validation!$B$3:$C$137, 2, FALSE)</f>
        <v>Discretionary</v>
      </c>
    </row>
    <row r="271" spans="2:5" hidden="1" x14ac:dyDescent="0.25">
      <c r="B271" s="8">
        <v>44994</v>
      </c>
      <c r="C271" s="9">
        <v>20</v>
      </c>
      <c r="D271" s="7" t="s">
        <v>56</v>
      </c>
      <c r="E271" s="7" t="str">
        <f>VLOOKUP(D271, Data_Validation!$B$3:$C$137, 2, FALSE)</f>
        <v>Argentina</v>
      </c>
    </row>
    <row r="272" spans="2:5" hidden="1" x14ac:dyDescent="0.25">
      <c r="B272" s="8">
        <v>44994</v>
      </c>
      <c r="C272" s="9">
        <v>20</v>
      </c>
      <c r="D272" s="7" t="s">
        <v>56</v>
      </c>
      <c r="E272" s="7" t="str">
        <f>VLOOKUP(D272, Data_Validation!$B$3:$C$137, 2, FALSE)</f>
        <v>Argentina</v>
      </c>
    </row>
    <row r="273" spans="2:5" hidden="1" x14ac:dyDescent="0.25">
      <c r="B273" s="8">
        <v>44994</v>
      </c>
      <c r="C273" s="9">
        <v>3</v>
      </c>
      <c r="D273" s="7" t="s">
        <v>57</v>
      </c>
      <c r="E273" s="7" t="str">
        <f>VLOOKUP(D273, Data_Validation!$B$3:$C$137, 2, FALSE)</f>
        <v>Dining Out</v>
      </c>
    </row>
    <row r="274" spans="2:5" hidden="1" x14ac:dyDescent="0.25">
      <c r="B274" s="8">
        <v>44994</v>
      </c>
      <c r="C274" s="9">
        <v>17.02</v>
      </c>
      <c r="D274" s="7" t="s">
        <v>57</v>
      </c>
      <c r="E274" s="7" t="str">
        <f>VLOOKUP(D274, Data_Validation!$B$3:$C$137, 2, FALSE)</f>
        <v>Dining Out</v>
      </c>
    </row>
    <row r="275" spans="2:5" hidden="1" x14ac:dyDescent="0.25">
      <c r="B275" s="8">
        <v>44994</v>
      </c>
      <c r="C275" s="9">
        <v>54.11</v>
      </c>
      <c r="D275" s="7" t="s">
        <v>59</v>
      </c>
      <c r="E275" s="7" t="str">
        <f>VLOOKUP(D275, Data_Validation!$B$3:$C$137, 2, FALSE)</f>
        <v>Tech</v>
      </c>
    </row>
    <row r="276" spans="2:5" hidden="1" x14ac:dyDescent="0.25">
      <c r="B276" s="8">
        <v>44994</v>
      </c>
      <c r="C276" s="9">
        <v>10.81</v>
      </c>
      <c r="D276" s="7" t="s">
        <v>59</v>
      </c>
      <c r="E276" s="7" t="str">
        <f>VLOOKUP(D276, Data_Validation!$B$3:$C$137, 2, FALSE)</f>
        <v>Tech</v>
      </c>
    </row>
    <row r="277" spans="2:5" hidden="1" x14ac:dyDescent="0.25">
      <c r="B277" s="8">
        <v>44995</v>
      </c>
      <c r="C277" s="9">
        <v>104.17</v>
      </c>
      <c r="D277" s="7" t="s">
        <v>33</v>
      </c>
      <c r="E277" s="7" t="str">
        <f>VLOOKUP(D277, Data_Validation!$B$3:$C$137, 2, FALSE)</f>
        <v>Living Expenses</v>
      </c>
    </row>
    <row r="278" spans="2:5" hidden="1" x14ac:dyDescent="0.25">
      <c r="B278" s="8">
        <v>44995</v>
      </c>
      <c r="C278" s="9">
        <v>25</v>
      </c>
      <c r="D278" s="7" t="s">
        <v>57</v>
      </c>
      <c r="E278" s="7" t="str">
        <f>VLOOKUP(D278, Data_Validation!$B$3:$C$137, 2, FALSE)</f>
        <v>Dining Out</v>
      </c>
    </row>
    <row r="279" spans="2:5" hidden="1" x14ac:dyDescent="0.25">
      <c r="B279" s="8">
        <v>44995</v>
      </c>
      <c r="C279" s="9">
        <v>5.2</v>
      </c>
      <c r="D279" s="7" t="s">
        <v>50</v>
      </c>
      <c r="E279" s="7" t="str">
        <f>VLOOKUP(D279, Data_Validation!$B$3:$C$137, 2, FALSE)</f>
        <v>Transport</v>
      </c>
    </row>
    <row r="280" spans="2:5" hidden="1" x14ac:dyDescent="0.25">
      <c r="B280" s="8">
        <v>44995</v>
      </c>
      <c r="C280" s="9">
        <v>26</v>
      </c>
      <c r="D280" s="7" t="s">
        <v>50</v>
      </c>
      <c r="E280" s="7" t="str">
        <f>VLOOKUP(D280, Data_Validation!$B$3:$C$137, 2, FALSE)</f>
        <v>Transport</v>
      </c>
    </row>
    <row r="281" spans="2:5" hidden="1" x14ac:dyDescent="0.25">
      <c r="B281" s="8">
        <v>44996</v>
      </c>
      <c r="C281" s="9">
        <v>10.81</v>
      </c>
      <c r="D281" s="7" t="s">
        <v>39</v>
      </c>
      <c r="E281" s="7" t="str">
        <f>VLOOKUP(D281, Data_Validation!$B$3:$C$137, 2, FALSE)</f>
        <v>Tech</v>
      </c>
    </row>
    <row r="282" spans="2:5" hidden="1" x14ac:dyDescent="0.25">
      <c r="B282" s="8">
        <v>44996</v>
      </c>
      <c r="C282" s="9">
        <v>6.48</v>
      </c>
      <c r="D282" s="7" t="s">
        <v>11</v>
      </c>
      <c r="E282" s="7" t="str">
        <f>VLOOKUP(D282, Data_Validation!$B$3:$C$137, 2, FALSE)</f>
        <v>Living Expenses</v>
      </c>
    </row>
    <row r="283" spans="2:5" hidden="1" x14ac:dyDescent="0.25">
      <c r="B283" s="8">
        <v>44996</v>
      </c>
      <c r="C283" s="9">
        <v>37.89</v>
      </c>
      <c r="D283" s="7" t="s">
        <v>53</v>
      </c>
      <c r="E283" s="7" t="str">
        <f>VLOOKUP(D283, Data_Validation!$B$3:$C$137, 2, FALSE)</f>
        <v>Government</v>
      </c>
    </row>
    <row r="284" spans="2:5" hidden="1" x14ac:dyDescent="0.25">
      <c r="B284" s="8">
        <v>44998</v>
      </c>
      <c r="C284" s="9">
        <v>40.04</v>
      </c>
      <c r="D284" s="7" t="s">
        <v>45</v>
      </c>
      <c r="E284" s="7" t="str">
        <f>VLOOKUP(D284, Data_Validation!$B$3:$C$137, 2, FALSE)</f>
        <v>Tech</v>
      </c>
    </row>
    <row r="285" spans="2:5" hidden="1" x14ac:dyDescent="0.25">
      <c r="B285" s="8">
        <v>44998</v>
      </c>
      <c r="C285" s="9">
        <v>149.07</v>
      </c>
      <c r="D285" s="7" t="s">
        <v>6</v>
      </c>
      <c r="E285" s="7" t="str">
        <f>VLOOKUP(D285, Data_Validation!$B$3:$C$137, 2, FALSE)</f>
        <v>Gifts</v>
      </c>
    </row>
    <row r="286" spans="2:5" hidden="1" x14ac:dyDescent="0.25">
      <c r="B286" s="8">
        <v>44998</v>
      </c>
      <c r="C286" s="9">
        <v>15.91</v>
      </c>
      <c r="D286" s="7" t="s">
        <v>30</v>
      </c>
      <c r="E286" s="7" t="str">
        <f>VLOOKUP(D286, Data_Validation!$B$3:$C$137, 2, FALSE)</f>
        <v>Dining Out</v>
      </c>
    </row>
    <row r="287" spans="2:5" hidden="1" x14ac:dyDescent="0.25">
      <c r="B287" s="8">
        <v>44998</v>
      </c>
      <c r="C287" s="9">
        <v>59.79</v>
      </c>
      <c r="D287" s="7" t="s">
        <v>30</v>
      </c>
      <c r="E287" s="7" t="str">
        <f>VLOOKUP(D287, Data_Validation!$B$3:$C$137, 2, FALSE)</f>
        <v>Dining Out</v>
      </c>
    </row>
    <row r="288" spans="2:5" hidden="1" x14ac:dyDescent="0.25">
      <c r="B288" s="8">
        <v>44998</v>
      </c>
      <c r="C288" s="9">
        <v>57.34</v>
      </c>
      <c r="D288" s="7" t="s">
        <v>8</v>
      </c>
      <c r="E288" s="7" t="str">
        <f>VLOOKUP(D288, Data_Validation!$B$3:$C$137, 2, FALSE)</f>
        <v>Discretionary</v>
      </c>
    </row>
    <row r="289" spans="2:5" hidden="1" x14ac:dyDescent="0.25">
      <c r="B289" s="8">
        <v>44998</v>
      </c>
      <c r="C289" s="9">
        <v>2.98</v>
      </c>
      <c r="D289" s="7" t="s">
        <v>29</v>
      </c>
      <c r="E289" s="7" t="str">
        <f>VLOOKUP(D289, Data_Validation!$B$3:$C$137, 2, FALSE)</f>
        <v>Dining Out</v>
      </c>
    </row>
    <row r="290" spans="2:5" hidden="1" x14ac:dyDescent="0.25">
      <c r="B290" s="8">
        <v>44998</v>
      </c>
      <c r="C290" s="9">
        <v>12.47</v>
      </c>
      <c r="D290" s="7" t="s">
        <v>24</v>
      </c>
      <c r="E290" s="7" t="str">
        <f>VLOOKUP(D290, Data_Validation!$B$3:$C$137, 2, FALSE)</f>
        <v>Dining Out</v>
      </c>
    </row>
    <row r="291" spans="2:5" hidden="1" x14ac:dyDescent="0.25">
      <c r="B291" s="8">
        <v>44998</v>
      </c>
      <c r="C291" s="9">
        <v>30</v>
      </c>
      <c r="D291" s="7" t="s">
        <v>48</v>
      </c>
      <c r="E291" s="7" t="str">
        <f>VLOOKUP(D291, Data_Validation!$B$3:$C$137, 2, FALSE)</f>
        <v>Health</v>
      </c>
    </row>
    <row r="292" spans="2:5" hidden="1" x14ac:dyDescent="0.25">
      <c r="B292" s="8">
        <v>44998</v>
      </c>
      <c r="C292" s="9">
        <v>25.53</v>
      </c>
      <c r="D292" s="7" t="s">
        <v>12</v>
      </c>
      <c r="E292" s="7" t="str">
        <f>VLOOKUP(D292, Data_Validation!$B$3:$C$137, 2, FALSE)</f>
        <v>Transport</v>
      </c>
    </row>
    <row r="293" spans="2:5" hidden="1" x14ac:dyDescent="0.25">
      <c r="B293" s="8">
        <v>44998</v>
      </c>
      <c r="C293" s="9">
        <v>25.26</v>
      </c>
      <c r="D293" s="7" t="s">
        <v>12</v>
      </c>
      <c r="E293" s="7" t="str">
        <f>VLOOKUP(D293, Data_Validation!$B$3:$C$137, 2, FALSE)</f>
        <v>Transport</v>
      </c>
    </row>
    <row r="294" spans="2:5" hidden="1" x14ac:dyDescent="0.25">
      <c r="B294" s="8">
        <v>44999</v>
      </c>
      <c r="C294" s="9">
        <v>15.69</v>
      </c>
      <c r="D294" s="7" t="s">
        <v>10</v>
      </c>
      <c r="E294" s="7" t="str">
        <f>VLOOKUP(D294, Data_Validation!$B$3:$C$137, 2, FALSE)</f>
        <v>Subscriptions</v>
      </c>
    </row>
    <row r="295" spans="2:5" hidden="1" x14ac:dyDescent="0.25">
      <c r="B295" s="8">
        <v>44999</v>
      </c>
      <c r="C295" s="9">
        <v>21.98</v>
      </c>
      <c r="D295" s="7" t="s">
        <v>31</v>
      </c>
      <c r="E295" s="7" t="str">
        <f>VLOOKUP(D295, Data_Validation!$B$3:$C$137, 2, FALSE)</f>
        <v>Home</v>
      </c>
    </row>
    <row r="296" spans="2:5" hidden="1" x14ac:dyDescent="0.25">
      <c r="B296" s="8">
        <v>44999</v>
      </c>
      <c r="C296" s="9">
        <v>32.86</v>
      </c>
      <c r="D296" s="7" t="s">
        <v>11</v>
      </c>
      <c r="E296" s="7" t="str">
        <f>VLOOKUP(D296, Data_Validation!$B$3:$C$137, 2, FALSE)</f>
        <v>Living Expenses</v>
      </c>
    </row>
    <row r="297" spans="2:5" hidden="1" x14ac:dyDescent="0.25">
      <c r="B297" s="8">
        <v>44999</v>
      </c>
      <c r="C297" s="9">
        <v>74.319999999999993</v>
      </c>
      <c r="D297" s="7" t="s">
        <v>11</v>
      </c>
      <c r="E297" s="7" t="str">
        <f>VLOOKUP(D297, Data_Validation!$B$3:$C$137, 2, FALSE)</f>
        <v>Living Expenses</v>
      </c>
    </row>
    <row r="298" spans="2:5" hidden="1" x14ac:dyDescent="0.25">
      <c r="B298" s="8">
        <v>44999</v>
      </c>
      <c r="C298" s="9">
        <v>9.6</v>
      </c>
      <c r="D298" s="7" t="s">
        <v>31</v>
      </c>
      <c r="E298" s="7" t="str">
        <f>VLOOKUP(D298, Data_Validation!$B$3:$C$137, 2, FALSE)</f>
        <v>Home</v>
      </c>
    </row>
    <row r="299" spans="2:5" hidden="1" x14ac:dyDescent="0.25">
      <c r="B299" s="8">
        <v>45000</v>
      </c>
      <c r="C299" s="9">
        <v>16.23</v>
      </c>
      <c r="D299" s="7" t="s">
        <v>10</v>
      </c>
      <c r="E299" s="7" t="str">
        <f>VLOOKUP(D299, Data_Validation!$B$3:$C$137, 2, FALSE)</f>
        <v>Subscriptions</v>
      </c>
    </row>
    <row r="300" spans="2:5" hidden="1" x14ac:dyDescent="0.25">
      <c r="B300" s="8">
        <v>45000</v>
      </c>
      <c r="C300" s="9">
        <v>33.200000000000003</v>
      </c>
      <c r="D300" s="7" t="s">
        <v>8</v>
      </c>
      <c r="E300" s="7" t="str">
        <f>VLOOKUP(D300, Data_Validation!$B$3:$C$137, 2, FALSE)</f>
        <v>Discretionary</v>
      </c>
    </row>
    <row r="301" spans="2:5" hidden="1" x14ac:dyDescent="0.25">
      <c r="B301" s="8">
        <v>45001</v>
      </c>
      <c r="C301" s="9">
        <v>36.729999999999997</v>
      </c>
      <c r="D301" s="7" t="s">
        <v>22</v>
      </c>
      <c r="E301" s="7" t="str">
        <f>VLOOKUP(D301, Data_Validation!$B$3:$C$137, 2, FALSE)</f>
        <v>Medical</v>
      </c>
    </row>
    <row r="302" spans="2:5" hidden="1" x14ac:dyDescent="0.25">
      <c r="B302" s="8">
        <v>45001</v>
      </c>
      <c r="C302" s="9">
        <v>55.24</v>
      </c>
      <c r="D302" s="7" t="s">
        <v>8</v>
      </c>
      <c r="E302" s="7" t="str">
        <f>VLOOKUP(D302, Data_Validation!$B$3:$C$137, 2, FALSE)</f>
        <v>Discretionary</v>
      </c>
    </row>
    <row r="303" spans="2:5" hidden="1" x14ac:dyDescent="0.25">
      <c r="B303" s="8">
        <v>45001</v>
      </c>
      <c r="C303" s="9">
        <v>45.97</v>
      </c>
      <c r="D303" s="7" t="s">
        <v>25</v>
      </c>
      <c r="E303" s="7" t="str">
        <f>VLOOKUP(D303, Data_Validation!$B$3:$C$137, 2, FALSE)</f>
        <v>Dogs</v>
      </c>
    </row>
    <row r="304" spans="2:5" hidden="1" x14ac:dyDescent="0.25">
      <c r="B304" s="8">
        <v>45002</v>
      </c>
      <c r="C304" s="9">
        <v>292.08</v>
      </c>
      <c r="D304" s="7" t="s">
        <v>28</v>
      </c>
      <c r="E304" s="7" t="str">
        <f>VLOOKUP(D304, Data_Validation!$B$3:$C$137, 2, FALSE)</f>
        <v>Transport</v>
      </c>
    </row>
    <row r="305" spans="2:5" hidden="1" x14ac:dyDescent="0.25">
      <c r="B305" s="8">
        <v>45002</v>
      </c>
      <c r="C305" s="9">
        <v>2.98</v>
      </c>
      <c r="D305" s="7" t="s">
        <v>29</v>
      </c>
      <c r="E305" s="7" t="str">
        <f>VLOOKUP(D305, Data_Validation!$B$3:$C$137, 2, FALSE)</f>
        <v>Dining Out</v>
      </c>
    </row>
    <row r="306" spans="2:5" hidden="1" x14ac:dyDescent="0.25">
      <c r="B306" s="8">
        <v>45002</v>
      </c>
      <c r="C306" s="9">
        <v>35</v>
      </c>
      <c r="D306" s="7" t="s">
        <v>51</v>
      </c>
      <c r="E306" s="7" t="str">
        <f>VLOOKUP(D306, Data_Validation!$B$3:$C$137, 2, FALSE)</f>
        <v>Beauty</v>
      </c>
    </row>
    <row r="307" spans="2:5" hidden="1" x14ac:dyDescent="0.25">
      <c r="B307" s="8">
        <v>45002</v>
      </c>
      <c r="C307" s="9">
        <v>74.27</v>
      </c>
      <c r="D307" s="7" t="s">
        <v>8</v>
      </c>
      <c r="E307" s="7" t="str">
        <f>VLOOKUP(D307, Data_Validation!$B$3:$C$137, 2, FALSE)</f>
        <v>Discretionary</v>
      </c>
    </row>
    <row r="308" spans="2:5" hidden="1" x14ac:dyDescent="0.25">
      <c r="B308" s="8">
        <v>45002</v>
      </c>
      <c r="C308" s="9">
        <v>43.32</v>
      </c>
      <c r="D308" s="7" t="s">
        <v>17</v>
      </c>
      <c r="E308" s="7" t="str">
        <f>VLOOKUP(D308, Data_Validation!$B$3:$C$137, 2, FALSE)</f>
        <v>Medical</v>
      </c>
    </row>
    <row r="309" spans="2:5" x14ac:dyDescent="0.25">
      <c r="B309" s="8">
        <v>45003</v>
      </c>
      <c r="C309" s="9">
        <v>23.81</v>
      </c>
      <c r="D309" s="7" t="s">
        <v>58</v>
      </c>
      <c r="E309" s="7" t="str">
        <f>VLOOKUP(D309, Data_Validation!$B$3:$C$137, 2, FALSE)</f>
        <v>Travel</v>
      </c>
    </row>
    <row r="310" spans="2:5" hidden="1" x14ac:dyDescent="0.25">
      <c r="B310" s="8">
        <v>45003</v>
      </c>
      <c r="C310" s="9">
        <v>19</v>
      </c>
      <c r="D310" s="7" t="s">
        <v>9</v>
      </c>
      <c r="E310" s="7" t="str">
        <f>VLOOKUP(D310, Data_Validation!$B$3:$C$137, 2, FALSE)</f>
        <v>Health</v>
      </c>
    </row>
    <row r="311" spans="2:5" hidden="1" x14ac:dyDescent="0.25">
      <c r="B311" s="8">
        <v>45003</v>
      </c>
      <c r="C311" s="9">
        <v>25.97</v>
      </c>
      <c r="D311" s="7" t="s">
        <v>15</v>
      </c>
      <c r="E311" s="7" t="str">
        <f>VLOOKUP(D311, Data_Validation!$B$3:$C$137, 2, FALSE)</f>
        <v>Discretionary</v>
      </c>
    </row>
    <row r="312" spans="2:5" hidden="1" x14ac:dyDescent="0.25">
      <c r="B312" s="8">
        <v>45005</v>
      </c>
      <c r="C312" s="9">
        <v>13.6</v>
      </c>
      <c r="D312" s="7" t="s">
        <v>56</v>
      </c>
      <c r="E312" s="7" t="str">
        <f>VLOOKUP(D312, Data_Validation!$B$3:$C$137, 2, FALSE)</f>
        <v>Argentina</v>
      </c>
    </row>
    <row r="313" spans="2:5" x14ac:dyDescent="0.25">
      <c r="B313" s="8">
        <v>45005</v>
      </c>
      <c r="C313" s="9">
        <v>55.84</v>
      </c>
      <c r="D313" s="7" t="s">
        <v>58</v>
      </c>
      <c r="E313" s="7" t="str">
        <f>VLOOKUP(D313, Data_Validation!$B$3:$C$137, 2, FALSE)</f>
        <v>Travel</v>
      </c>
    </row>
    <row r="314" spans="2:5" x14ac:dyDescent="0.25">
      <c r="B314" s="8">
        <v>45005</v>
      </c>
      <c r="C314" s="9">
        <v>38.17</v>
      </c>
      <c r="D314" s="7" t="s">
        <v>58</v>
      </c>
      <c r="E314" s="7" t="str">
        <f>VLOOKUP(D314, Data_Validation!$B$3:$C$137, 2, FALSE)</f>
        <v>Travel</v>
      </c>
    </row>
    <row r="315" spans="2:5" x14ac:dyDescent="0.25">
      <c r="B315" s="8">
        <v>45005</v>
      </c>
      <c r="C315" s="9">
        <v>51.35</v>
      </c>
      <c r="D315" s="7" t="s">
        <v>58</v>
      </c>
      <c r="E315" s="7" t="str">
        <f>VLOOKUP(D315, Data_Validation!$B$3:$C$137, 2, FALSE)</f>
        <v>Travel</v>
      </c>
    </row>
    <row r="316" spans="2:5" x14ac:dyDescent="0.25">
      <c r="B316" s="8">
        <v>45005</v>
      </c>
      <c r="C316" s="9">
        <v>102.7</v>
      </c>
      <c r="D316" s="7" t="s">
        <v>58</v>
      </c>
      <c r="E316" s="7" t="str">
        <f>VLOOKUP(D316, Data_Validation!$B$3:$C$137, 2, FALSE)</f>
        <v>Travel</v>
      </c>
    </row>
    <row r="317" spans="2:5" x14ac:dyDescent="0.25">
      <c r="B317" s="8">
        <v>45005</v>
      </c>
      <c r="C317" s="9">
        <v>24.94</v>
      </c>
      <c r="D317" s="7" t="s">
        <v>58</v>
      </c>
      <c r="E317" s="7" t="str">
        <f>VLOOKUP(D317, Data_Validation!$B$3:$C$137, 2, FALSE)</f>
        <v>Travel</v>
      </c>
    </row>
    <row r="318" spans="2:5" hidden="1" x14ac:dyDescent="0.25">
      <c r="B318" s="8">
        <v>45005</v>
      </c>
      <c r="C318" s="9">
        <v>18.89</v>
      </c>
      <c r="D318" s="7" t="s">
        <v>11</v>
      </c>
      <c r="E318" s="7" t="str">
        <f>VLOOKUP(D318, Data_Validation!$B$3:$C$137, 2, FALSE)</f>
        <v>Living Expenses</v>
      </c>
    </row>
    <row r="319" spans="2:5" hidden="1" x14ac:dyDescent="0.25">
      <c r="B319" s="8">
        <v>45005</v>
      </c>
      <c r="C319" s="9">
        <v>125.95</v>
      </c>
      <c r="D319" s="7" t="s">
        <v>84</v>
      </c>
      <c r="E319" s="7" t="str">
        <f>VLOOKUP(D319, Data_Validation!$B$3:$C$137, 2, FALSE)</f>
        <v>Home</v>
      </c>
    </row>
    <row r="320" spans="2:5" hidden="1" x14ac:dyDescent="0.25">
      <c r="B320" s="8">
        <v>45005</v>
      </c>
      <c r="C320" s="9">
        <v>82.21</v>
      </c>
      <c r="D320" s="7" t="s">
        <v>13</v>
      </c>
      <c r="E320" s="7" t="str">
        <f>VLOOKUP(D320, Data_Validation!$B$3:$C$137, 2, FALSE)</f>
        <v>Dogs</v>
      </c>
    </row>
    <row r="321" spans="2:5" hidden="1" x14ac:dyDescent="0.25">
      <c r="B321" s="8">
        <v>45005</v>
      </c>
      <c r="C321" s="9">
        <v>15.47</v>
      </c>
      <c r="D321" s="7" t="s">
        <v>43</v>
      </c>
      <c r="E321" s="7" t="str">
        <f>VLOOKUP(D321, Data_Validation!$B$3:$C$137, 2, FALSE)</f>
        <v>Transport</v>
      </c>
    </row>
    <row r="322" spans="2:5" hidden="1" x14ac:dyDescent="0.25">
      <c r="B322" s="8">
        <v>45005</v>
      </c>
      <c r="C322" s="9">
        <v>7.75</v>
      </c>
      <c r="D322" s="7" t="s">
        <v>31</v>
      </c>
      <c r="E322" s="7" t="str">
        <f>VLOOKUP(D322, Data_Validation!$B$3:$C$137, 2, FALSE)</f>
        <v>Home</v>
      </c>
    </row>
    <row r="323" spans="2:5" hidden="1" x14ac:dyDescent="0.25">
      <c r="B323" s="8">
        <v>45005</v>
      </c>
      <c r="C323" s="9">
        <v>47.79</v>
      </c>
      <c r="D323" s="7" t="s">
        <v>17</v>
      </c>
      <c r="E323" s="7" t="str">
        <f>VLOOKUP(D323, Data_Validation!$B$3:$C$137, 2, FALSE)</f>
        <v>Medical</v>
      </c>
    </row>
    <row r="324" spans="2:5" hidden="1" x14ac:dyDescent="0.25">
      <c r="B324" s="8">
        <v>45005</v>
      </c>
      <c r="C324" s="9">
        <v>91.29</v>
      </c>
      <c r="D324" s="7" t="s">
        <v>11</v>
      </c>
      <c r="E324" s="7" t="str">
        <f>VLOOKUP(D324, Data_Validation!$B$3:$C$137, 2, FALSE)</f>
        <v>Living Expenses</v>
      </c>
    </row>
    <row r="325" spans="2:5" hidden="1" x14ac:dyDescent="0.25">
      <c r="B325" s="8">
        <v>45006</v>
      </c>
      <c r="C325" s="9">
        <v>54.12</v>
      </c>
      <c r="D325" s="7" t="s">
        <v>9</v>
      </c>
      <c r="E325" s="7" t="str">
        <f>VLOOKUP(D325, Data_Validation!$B$3:$C$137, 2, FALSE)</f>
        <v>Health</v>
      </c>
    </row>
    <row r="326" spans="2:5" hidden="1" x14ac:dyDescent="0.25">
      <c r="B326" s="8">
        <v>45006</v>
      </c>
      <c r="C326" s="9">
        <v>-237.33</v>
      </c>
      <c r="D326" s="7" t="s">
        <v>22</v>
      </c>
      <c r="E326" s="7" t="str">
        <f>VLOOKUP(D326, Data_Validation!$B$3:$C$137, 2, FALSE)</f>
        <v>Medical</v>
      </c>
    </row>
    <row r="327" spans="2:5" hidden="1" x14ac:dyDescent="0.25">
      <c r="B327" s="8">
        <v>45006</v>
      </c>
      <c r="C327" s="9">
        <v>-36.729999999999997</v>
      </c>
      <c r="D327" s="7" t="s">
        <v>22</v>
      </c>
      <c r="E327" s="7" t="str">
        <f>VLOOKUP(D327, Data_Validation!$B$3:$C$137, 2, FALSE)</f>
        <v>Medical</v>
      </c>
    </row>
    <row r="328" spans="2:5" hidden="1" x14ac:dyDescent="0.25">
      <c r="B328" s="8">
        <v>45007</v>
      </c>
      <c r="C328" s="9">
        <v>55.25</v>
      </c>
      <c r="D328" s="7" t="s">
        <v>18</v>
      </c>
      <c r="E328" s="7" t="str">
        <f>VLOOKUP(D328, Data_Validation!$B$3:$C$137, 2, FALSE)</f>
        <v>Dogs</v>
      </c>
    </row>
    <row r="329" spans="2:5" hidden="1" x14ac:dyDescent="0.25">
      <c r="B329" s="8">
        <v>45007</v>
      </c>
      <c r="C329" s="9">
        <v>70.84</v>
      </c>
      <c r="D329" s="7" t="s">
        <v>18</v>
      </c>
      <c r="E329" s="7" t="str">
        <f>VLOOKUP(D329, Data_Validation!$B$3:$C$137, 2, FALSE)</f>
        <v>Dogs</v>
      </c>
    </row>
    <row r="330" spans="2:5" hidden="1" x14ac:dyDescent="0.25">
      <c r="B330" s="8">
        <v>45007</v>
      </c>
      <c r="C330" s="9">
        <v>30</v>
      </c>
      <c r="D330" s="7" t="s">
        <v>6</v>
      </c>
      <c r="E330" s="7" t="str">
        <f>VLOOKUP(D330, Data_Validation!$B$3:$C$137, 2, FALSE)</f>
        <v>Gifts</v>
      </c>
    </row>
    <row r="331" spans="2:5" hidden="1" x14ac:dyDescent="0.25">
      <c r="B331" s="8">
        <v>45008</v>
      </c>
      <c r="C331" s="9">
        <v>31.52</v>
      </c>
      <c r="D331" s="7" t="s">
        <v>4</v>
      </c>
      <c r="E331" s="7" t="str">
        <f>VLOOKUP(D331, Data_Validation!$B$3:$C$137, 2, FALSE)</f>
        <v>Debt</v>
      </c>
    </row>
    <row r="332" spans="2:5" hidden="1" x14ac:dyDescent="0.25">
      <c r="B332" s="8">
        <v>45008</v>
      </c>
      <c r="C332" s="9">
        <v>39</v>
      </c>
      <c r="D332" s="7" t="s">
        <v>14</v>
      </c>
      <c r="E332" s="7" t="str">
        <f>VLOOKUP(D332, Data_Validation!$B$3:$C$137, 2, FALSE)</f>
        <v>Health</v>
      </c>
    </row>
    <row r="333" spans="2:5" hidden="1" x14ac:dyDescent="0.25">
      <c r="B333" s="8">
        <v>45009</v>
      </c>
      <c r="C333" s="9">
        <v>23.78</v>
      </c>
      <c r="D333" s="7" t="s">
        <v>8</v>
      </c>
      <c r="E333" s="7" t="str">
        <f>VLOOKUP(D333, Data_Validation!$B$3:$C$137, 2, FALSE)</f>
        <v>Discretionary</v>
      </c>
    </row>
    <row r="334" spans="2:5" hidden="1" x14ac:dyDescent="0.25">
      <c r="B334" s="8">
        <v>45009</v>
      </c>
      <c r="C334" s="9">
        <v>70</v>
      </c>
      <c r="D334" s="7" t="s">
        <v>6</v>
      </c>
      <c r="E334" s="7" t="str">
        <f>VLOOKUP(D334, Data_Validation!$B$3:$C$137, 2, FALSE)</f>
        <v>Gifts</v>
      </c>
    </row>
    <row r="335" spans="2:5" hidden="1" x14ac:dyDescent="0.25">
      <c r="B335" s="8">
        <v>45009</v>
      </c>
      <c r="C335" s="9">
        <v>5.4</v>
      </c>
      <c r="D335" s="7" t="s">
        <v>10</v>
      </c>
      <c r="E335" s="7" t="str">
        <f>VLOOKUP(D335, Data_Validation!$B$3:$C$137, 2, FALSE)</f>
        <v>Subscriptions</v>
      </c>
    </row>
    <row r="336" spans="2:5" hidden="1" x14ac:dyDescent="0.25">
      <c r="B336" s="8">
        <v>45009</v>
      </c>
      <c r="C336" s="9">
        <v>378.85</v>
      </c>
      <c r="D336" s="7" t="s">
        <v>23</v>
      </c>
      <c r="E336" s="7" t="str">
        <f>VLOOKUP(D336, Data_Validation!$B$3:$C$137, 2, FALSE)</f>
        <v>Home</v>
      </c>
    </row>
    <row r="337" spans="2:5" hidden="1" x14ac:dyDescent="0.25">
      <c r="B337" s="8">
        <v>45009</v>
      </c>
      <c r="C337" s="9">
        <v>58.92</v>
      </c>
      <c r="D337" s="7" t="s">
        <v>16</v>
      </c>
      <c r="E337" s="7" t="str">
        <f>VLOOKUP(D337, Data_Validation!$B$3:$C$137, 2, FALSE)</f>
        <v>Living Expenses</v>
      </c>
    </row>
    <row r="338" spans="2:5" hidden="1" x14ac:dyDescent="0.25">
      <c r="B338" s="8">
        <v>45009</v>
      </c>
      <c r="C338" s="9">
        <v>5.4</v>
      </c>
      <c r="D338" s="7" t="s">
        <v>10</v>
      </c>
      <c r="E338" s="7" t="str">
        <f>VLOOKUP(D338, Data_Validation!$B$3:$C$137, 2, FALSE)</f>
        <v>Subscriptions</v>
      </c>
    </row>
    <row r="339" spans="2:5" hidden="1" x14ac:dyDescent="0.25">
      <c r="B339" s="8">
        <v>45010</v>
      </c>
      <c r="C339" s="9">
        <v>7.11</v>
      </c>
      <c r="D339" s="7" t="s">
        <v>29</v>
      </c>
      <c r="E339" s="7" t="str">
        <f>VLOOKUP(D339, Data_Validation!$B$3:$C$137, 2, FALSE)</f>
        <v>Dining Out</v>
      </c>
    </row>
    <row r="340" spans="2:5" hidden="1" x14ac:dyDescent="0.25">
      <c r="B340" s="8">
        <v>45012</v>
      </c>
      <c r="C340" s="9">
        <v>50</v>
      </c>
      <c r="D340" s="7" t="s">
        <v>56</v>
      </c>
      <c r="E340" s="7" t="str">
        <f>VLOOKUP(D340, Data_Validation!$B$3:$C$137, 2, FALSE)</f>
        <v>Argentina</v>
      </c>
    </row>
    <row r="341" spans="2:5" hidden="1" x14ac:dyDescent="0.25">
      <c r="B341" s="8">
        <v>45012</v>
      </c>
      <c r="C341" s="9">
        <v>32.08</v>
      </c>
      <c r="D341" s="7" t="s">
        <v>57</v>
      </c>
      <c r="E341" s="7" t="str">
        <f>VLOOKUP(D341, Data_Validation!$B$3:$C$137, 2, FALSE)</f>
        <v>Dining Out</v>
      </c>
    </row>
    <row r="342" spans="2:5" hidden="1" x14ac:dyDescent="0.25">
      <c r="B342" s="8">
        <v>45012</v>
      </c>
      <c r="C342" s="9">
        <v>69.989999999999995</v>
      </c>
      <c r="D342" s="7" t="s">
        <v>10</v>
      </c>
      <c r="E342" s="7" t="str">
        <f>VLOOKUP(D342, Data_Validation!$B$3:$C$137, 2, FALSE)</f>
        <v>Subscriptions</v>
      </c>
    </row>
    <row r="343" spans="2:5" hidden="1" x14ac:dyDescent="0.25">
      <c r="B343" s="8">
        <v>45012</v>
      </c>
      <c r="C343" s="9">
        <v>74.02</v>
      </c>
      <c r="D343" s="7" t="s">
        <v>7</v>
      </c>
      <c r="E343" s="7" t="str">
        <f>VLOOKUP(D343, Data_Validation!$B$3:$C$137, 2, FALSE)</f>
        <v>Dogs</v>
      </c>
    </row>
    <row r="344" spans="2:5" x14ac:dyDescent="0.25">
      <c r="B344" s="8">
        <v>45012</v>
      </c>
      <c r="C344" s="9">
        <v>30.55</v>
      </c>
      <c r="D344" s="7" t="s">
        <v>100</v>
      </c>
      <c r="E344" s="7" t="str">
        <f>VLOOKUP(D344, Data_Validation!$B$3:$C$137, 2, FALSE)</f>
        <v>Travel</v>
      </c>
    </row>
    <row r="345" spans="2:5" x14ac:dyDescent="0.25">
      <c r="B345" s="8">
        <v>45012</v>
      </c>
      <c r="C345" s="9">
        <v>2.06</v>
      </c>
      <c r="D345" s="7" t="s">
        <v>100</v>
      </c>
      <c r="E345" s="7" t="str">
        <f>VLOOKUP(D345, Data_Validation!$B$3:$C$137, 2, FALSE)</f>
        <v>Travel</v>
      </c>
    </row>
    <row r="346" spans="2:5" x14ac:dyDescent="0.25">
      <c r="B346" s="8">
        <v>45012</v>
      </c>
      <c r="C346" s="9">
        <v>4.96</v>
      </c>
      <c r="D346" s="7" t="s">
        <v>100</v>
      </c>
      <c r="E346" s="7" t="str">
        <f>VLOOKUP(D346, Data_Validation!$B$3:$C$137, 2, FALSE)</f>
        <v>Travel</v>
      </c>
    </row>
    <row r="347" spans="2:5" x14ac:dyDescent="0.25">
      <c r="B347" s="8">
        <v>45012</v>
      </c>
      <c r="C347" s="9">
        <v>6.11</v>
      </c>
      <c r="D347" s="7" t="s">
        <v>100</v>
      </c>
      <c r="E347" s="7" t="str">
        <f>VLOOKUP(D347, Data_Validation!$B$3:$C$137, 2, FALSE)</f>
        <v>Travel</v>
      </c>
    </row>
    <row r="348" spans="2:5" x14ac:dyDescent="0.25">
      <c r="B348" s="8">
        <v>45012</v>
      </c>
      <c r="C348" s="9">
        <v>35.51</v>
      </c>
      <c r="D348" s="7" t="s">
        <v>100</v>
      </c>
      <c r="E348" s="7" t="str">
        <f>VLOOKUP(D348, Data_Validation!$B$3:$C$137, 2, FALSE)</f>
        <v>Travel</v>
      </c>
    </row>
    <row r="349" spans="2:5" x14ac:dyDescent="0.25">
      <c r="B349" s="8">
        <v>45012</v>
      </c>
      <c r="C349" s="9">
        <v>13.71</v>
      </c>
      <c r="D349" s="7" t="s">
        <v>100</v>
      </c>
      <c r="E349" s="7" t="str">
        <f>VLOOKUP(D349, Data_Validation!$B$3:$C$137, 2, FALSE)</f>
        <v>Travel</v>
      </c>
    </row>
    <row r="350" spans="2:5" hidden="1" x14ac:dyDescent="0.25">
      <c r="B350" s="8">
        <v>45013</v>
      </c>
      <c r="C350" s="9">
        <v>313.91000000000003</v>
      </c>
      <c r="D350" s="7" t="s">
        <v>23</v>
      </c>
      <c r="E350" s="7" t="str">
        <f>VLOOKUP(D350, Data_Validation!$B$3:$C$137, 2, FALSE)</f>
        <v>Home</v>
      </c>
    </row>
    <row r="351" spans="2:5" hidden="1" x14ac:dyDescent="0.25">
      <c r="B351" s="8">
        <v>45013</v>
      </c>
      <c r="C351" s="9">
        <v>5.4</v>
      </c>
      <c r="D351" s="7" t="s">
        <v>10</v>
      </c>
      <c r="E351" s="7" t="str">
        <f>VLOOKUP(D351, Data_Validation!$B$3:$C$137, 2, FALSE)</f>
        <v>Subscriptions</v>
      </c>
    </row>
    <row r="352" spans="2:5" hidden="1" x14ac:dyDescent="0.25">
      <c r="B352" s="8">
        <v>45014</v>
      </c>
      <c r="C352" s="9">
        <v>40</v>
      </c>
      <c r="D352" s="7" t="s">
        <v>56</v>
      </c>
      <c r="E352" s="7" t="str">
        <f>VLOOKUP(D352, Data_Validation!$B$3:$C$137, 2, FALSE)</f>
        <v>Argentina</v>
      </c>
    </row>
    <row r="353" spans="2:5" hidden="1" x14ac:dyDescent="0.25">
      <c r="B353" s="8">
        <v>45014</v>
      </c>
      <c r="C353" s="9">
        <v>2.98</v>
      </c>
      <c r="D353" s="7" t="s">
        <v>29</v>
      </c>
      <c r="E353" s="7" t="str">
        <f>VLOOKUP(D353, Data_Validation!$B$3:$C$137, 2, FALSE)</f>
        <v>Dining Out</v>
      </c>
    </row>
    <row r="354" spans="2:5" hidden="1" x14ac:dyDescent="0.25">
      <c r="B354" s="8">
        <v>45014</v>
      </c>
      <c r="C354" s="9">
        <v>30</v>
      </c>
      <c r="D354" s="7" t="s">
        <v>48</v>
      </c>
      <c r="E354" s="7" t="str">
        <f>VLOOKUP(D354, Data_Validation!$B$3:$C$137, 2, FALSE)</f>
        <v>Health</v>
      </c>
    </row>
    <row r="355" spans="2:5" x14ac:dyDescent="0.25">
      <c r="B355" s="8">
        <v>45014</v>
      </c>
      <c r="C355" s="9">
        <v>1.55</v>
      </c>
      <c r="D355" s="7" t="s">
        <v>100</v>
      </c>
      <c r="E355" s="7" t="str">
        <f>VLOOKUP(D355, Data_Validation!$B$3:$C$137, 2, FALSE)</f>
        <v>Travel</v>
      </c>
    </row>
    <row r="356" spans="2:5" hidden="1" x14ac:dyDescent="0.25">
      <c r="B356" s="8">
        <v>45015</v>
      </c>
      <c r="C356" s="9">
        <v>25</v>
      </c>
      <c r="D356" s="7" t="s">
        <v>56</v>
      </c>
      <c r="E356" s="7" t="str">
        <f>VLOOKUP(D356, Data_Validation!$B$3:$C$137, 2, FALSE)</f>
        <v>Argentina</v>
      </c>
    </row>
    <row r="357" spans="2:5" hidden="1" x14ac:dyDescent="0.25">
      <c r="B357" s="8">
        <v>45015</v>
      </c>
      <c r="C357" s="9">
        <v>17.12</v>
      </c>
      <c r="D357" s="7" t="s">
        <v>57</v>
      </c>
      <c r="E357" s="7" t="str">
        <f>VLOOKUP(D357, Data_Validation!$B$3:$C$137, 2, FALSE)</f>
        <v>Dining Out</v>
      </c>
    </row>
    <row r="358" spans="2:5" hidden="1" x14ac:dyDescent="0.25">
      <c r="B358" s="8">
        <v>45015</v>
      </c>
      <c r="C358" s="9">
        <v>22.18</v>
      </c>
      <c r="D358" s="7" t="s">
        <v>17</v>
      </c>
      <c r="E358" s="7" t="str">
        <f>VLOOKUP(D358, Data_Validation!$B$3:$C$137, 2, FALSE)</f>
        <v>Medical</v>
      </c>
    </row>
    <row r="359" spans="2:5" hidden="1" x14ac:dyDescent="0.25">
      <c r="B359" s="8">
        <v>45015</v>
      </c>
      <c r="C359" s="9">
        <v>164.58</v>
      </c>
      <c r="D359" s="7" t="s">
        <v>8</v>
      </c>
      <c r="E359" s="7" t="str">
        <f>VLOOKUP(D359, Data_Validation!$B$3:$C$137, 2, FALSE)</f>
        <v>Discretionary</v>
      </c>
    </row>
    <row r="360" spans="2:5" hidden="1" x14ac:dyDescent="0.25">
      <c r="B360" s="8">
        <v>45015</v>
      </c>
      <c r="C360" s="9">
        <v>55</v>
      </c>
      <c r="D360" s="7" t="s">
        <v>19</v>
      </c>
      <c r="E360" s="7" t="str">
        <f>VLOOKUP(D360, Data_Validation!$B$3:$C$137, 2, FALSE)</f>
        <v>Beauty</v>
      </c>
    </row>
    <row r="361" spans="2:5" hidden="1" x14ac:dyDescent="0.25">
      <c r="B361" s="8">
        <v>45016</v>
      </c>
      <c r="C361" s="9">
        <v>292.08</v>
      </c>
      <c r="D361" s="7" t="s">
        <v>28</v>
      </c>
      <c r="E361" s="7" t="str">
        <f>VLOOKUP(D361, Data_Validation!$B$3:$C$137, 2, FALSE)</f>
        <v>Transport</v>
      </c>
    </row>
    <row r="362" spans="2:5" hidden="1" x14ac:dyDescent="0.25">
      <c r="B362" s="8">
        <v>45016</v>
      </c>
      <c r="C362" s="9">
        <v>30</v>
      </c>
      <c r="D362" s="7" t="s">
        <v>6</v>
      </c>
      <c r="E362" s="7" t="str">
        <f>VLOOKUP(D362, Data_Validation!$B$3:$C$137, 2, FALSE)</f>
        <v>Gifts</v>
      </c>
    </row>
    <row r="363" spans="2:5" hidden="1" x14ac:dyDescent="0.25">
      <c r="B363" s="8">
        <v>45016</v>
      </c>
      <c r="C363" s="9">
        <v>2.98</v>
      </c>
      <c r="D363" s="7" t="s">
        <v>29</v>
      </c>
      <c r="E363" s="7" t="str">
        <f>VLOOKUP(D363, Data_Validation!$B$3:$C$137, 2, FALSE)</f>
        <v>Dining Out</v>
      </c>
    </row>
    <row r="364" spans="2:5" hidden="1" x14ac:dyDescent="0.25">
      <c r="B364" s="8">
        <v>45016</v>
      </c>
      <c r="C364" s="9">
        <v>20.04</v>
      </c>
      <c r="D364" s="7" t="s">
        <v>30</v>
      </c>
      <c r="E364" s="7" t="str">
        <f>VLOOKUP(D364, Data_Validation!$B$3:$C$137, 2, FALSE)</f>
        <v>Dining Out</v>
      </c>
    </row>
    <row r="365" spans="2:5" hidden="1" x14ac:dyDescent="0.25">
      <c r="B365" s="8">
        <v>45016</v>
      </c>
      <c r="C365" s="9">
        <v>37.229999999999997</v>
      </c>
      <c r="D365" s="7" t="s">
        <v>7</v>
      </c>
      <c r="E365" s="7" t="str">
        <f>VLOOKUP(D365, Data_Validation!$B$3:$C$137, 2, FALSE)</f>
        <v>Dogs</v>
      </c>
    </row>
    <row r="366" spans="2:5" hidden="1" x14ac:dyDescent="0.25">
      <c r="B366" s="8">
        <v>45017</v>
      </c>
      <c r="C366" s="9">
        <v>2500</v>
      </c>
      <c r="D366" s="7" t="s">
        <v>37</v>
      </c>
      <c r="E366" s="7" t="str">
        <f>VLOOKUP(D366, Data_Validation!$B$3:$C$137, 2, FALSE)</f>
        <v>Living Expenses</v>
      </c>
    </row>
    <row r="367" spans="2:5" hidden="1" x14ac:dyDescent="0.25">
      <c r="B367" s="8">
        <v>45017</v>
      </c>
      <c r="C367" s="9">
        <v>300</v>
      </c>
      <c r="D367" s="7" t="s">
        <v>37</v>
      </c>
      <c r="E367" s="7" t="str">
        <f>VLOOKUP(D367, Data_Validation!$B$3:$C$137, 2, FALSE)</f>
        <v>Living Expenses</v>
      </c>
    </row>
    <row r="368" spans="2:5" hidden="1" x14ac:dyDescent="0.25">
      <c r="B368" s="8">
        <v>45017</v>
      </c>
      <c r="C368" s="9">
        <v>37.19</v>
      </c>
      <c r="D368" s="7" t="s">
        <v>31</v>
      </c>
      <c r="E368" s="7" t="str">
        <f>VLOOKUP(D368, Data_Validation!$B$3:$C$137, 2, FALSE)</f>
        <v>Home</v>
      </c>
    </row>
    <row r="369" spans="2:5" hidden="1" x14ac:dyDescent="0.25">
      <c r="B369" s="8">
        <v>45019</v>
      </c>
      <c r="C369" s="9">
        <v>51.17</v>
      </c>
      <c r="D369" s="7" t="s">
        <v>45</v>
      </c>
      <c r="E369" s="7" t="str">
        <f>VLOOKUP(D369, Data_Validation!$B$3:$C$137, 2, FALSE)</f>
        <v>Tech</v>
      </c>
    </row>
    <row r="370" spans="2:5" hidden="1" x14ac:dyDescent="0.25">
      <c r="B370" s="8">
        <v>45019</v>
      </c>
      <c r="C370" s="9">
        <v>282.08</v>
      </c>
      <c r="D370" s="7" t="s">
        <v>11</v>
      </c>
      <c r="E370" s="7" t="str">
        <f>VLOOKUP(D370, Data_Validation!$B$3:$C$137, 2, FALSE)</f>
        <v>Living Expenses</v>
      </c>
    </row>
    <row r="371" spans="2:5" hidden="1" x14ac:dyDescent="0.25">
      <c r="B371" s="8">
        <v>45019</v>
      </c>
      <c r="C371" s="9">
        <v>27.76</v>
      </c>
      <c r="D371" s="7" t="s">
        <v>31</v>
      </c>
      <c r="E371" s="7" t="str">
        <f>VLOOKUP(D371, Data_Validation!$B$3:$C$137, 2, FALSE)</f>
        <v>Home</v>
      </c>
    </row>
    <row r="372" spans="2:5" hidden="1" x14ac:dyDescent="0.25">
      <c r="B372" s="8">
        <v>45019</v>
      </c>
      <c r="C372" s="9">
        <v>54.12</v>
      </c>
      <c r="D372" s="7" t="s">
        <v>9</v>
      </c>
      <c r="E372" s="7" t="str">
        <f>VLOOKUP(D372, Data_Validation!$B$3:$C$137, 2, FALSE)</f>
        <v>Health</v>
      </c>
    </row>
    <row r="373" spans="2:5" hidden="1" x14ac:dyDescent="0.25">
      <c r="B373" s="8">
        <v>45019</v>
      </c>
      <c r="C373" s="9">
        <v>116.16</v>
      </c>
      <c r="D373" s="7" t="s">
        <v>11</v>
      </c>
      <c r="E373" s="7" t="str">
        <f>VLOOKUP(D373, Data_Validation!$B$3:$C$137, 2, FALSE)</f>
        <v>Living Expenses</v>
      </c>
    </row>
    <row r="374" spans="2:5" hidden="1" x14ac:dyDescent="0.25">
      <c r="B374" s="8">
        <v>45019</v>
      </c>
      <c r="C374" s="9">
        <v>26.27</v>
      </c>
      <c r="D374" s="7" t="s">
        <v>31</v>
      </c>
      <c r="E374" s="7" t="str">
        <f>VLOOKUP(D374, Data_Validation!$B$3:$C$137, 2, FALSE)</f>
        <v>Home</v>
      </c>
    </row>
    <row r="375" spans="2:5" hidden="1" x14ac:dyDescent="0.25">
      <c r="B375" s="8">
        <v>45019</v>
      </c>
      <c r="C375" s="9">
        <v>14.34</v>
      </c>
      <c r="D375" s="7" t="s">
        <v>20</v>
      </c>
      <c r="E375" s="7" t="str">
        <f>VLOOKUP(D375, Data_Validation!$B$3:$C$137, 2, FALSE)</f>
        <v>Discretionary</v>
      </c>
    </row>
    <row r="376" spans="2:5" hidden="1" x14ac:dyDescent="0.25">
      <c r="B376" s="8">
        <v>45019</v>
      </c>
      <c r="C376" s="9">
        <v>32.46</v>
      </c>
      <c r="D376" s="7" t="s">
        <v>15</v>
      </c>
      <c r="E376" s="7" t="str">
        <f>VLOOKUP(D376, Data_Validation!$B$3:$C$137, 2, FALSE)</f>
        <v>Discretionary</v>
      </c>
    </row>
    <row r="377" spans="2:5" hidden="1" x14ac:dyDescent="0.25">
      <c r="B377" s="8">
        <v>45019</v>
      </c>
      <c r="C377" s="9">
        <v>43.03</v>
      </c>
      <c r="D377" s="7" t="s">
        <v>8</v>
      </c>
      <c r="E377" s="7" t="str">
        <f>VLOOKUP(D377, Data_Validation!$B$3:$C$137, 2, FALSE)</f>
        <v>Discretionary</v>
      </c>
    </row>
    <row r="378" spans="2:5" hidden="1" x14ac:dyDescent="0.25">
      <c r="B378" s="8">
        <v>45019</v>
      </c>
      <c r="C378" s="9">
        <v>148.30000000000001</v>
      </c>
      <c r="D378" s="7" t="s">
        <v>14</v>
      </c>
      <c r="E378" s="7" t="str">
        <f>VLOOKUP(D378, Data_Validation!$B$3:$C$137, 2, FALSE)</f>
        <v>Health</v>
      </c>
    </row>
    <row r="379" spans="2:5" hidden="1" x14ac:dyDescent="0.25">
      <c r="B379" s="8">
        <v>45020</v>
      </c>
      <c r="C379" s="9">
        <v>24.33</v>
      </c>
      <c r="D379" s="7" t="s">
        <v>14</v>
      </c>
      <c r="E379" s="7" t="str">
        <f>VLOOKUP(D379, Data_Validation!$B$3:$C$137, 2, FALSE)</f>
        <v>Health</v>
      </c>
    </row>
    <row r="380" spans="2:5" hidden="1" x14ac:dyDescent="0.25">
      <c r="B380" s="8">
        <v>45020</v>
      </c>
      <c r="C380" s="9">
        <v>-74.27</v>
      </c>
      <c r="D380" s="7" t="s">
        <v>8</v>
      </c>
      <c r="E380" s="7" t="str">
        <f>VLOOKUP(D380, Data_Validation!$B$3:$C$137, 2, FALSE)</f>
        <v>Discretionary</v>
      </c>
    </row>
    <row r="381" spans="2:5" hidden="1" x14ac:dyDescent="0.25">
      <c r="B381" s="8">
        <v>45021</v>
      </c>
      <c r="C381" s="9">
        <v>-49</v>
      </c>
      <c r="D381" s="7" t="s">
        <v>56</v>
      </c>
      <c r="E381" s="7" t="str">
        <f>VLOOKUP(D381, Data_Validation!$B$3:$C$137, 2, FALSE)</f>
        <v>Argentina</v>
      </c>
    </row>
    <row r="382" spans="2:5" hidden="1" x14ac:dyDescent="0.25">
      <c r="B382" s="8">
        <v>45021</v>
      </c>
      <c r="C382" s="9">
        <v>235.74</v>
      </c>
      <c r="D382" s="7" t="s">
        <v>33</v>
      </c>
      <c r="E382" s="7" t="str">
        <f>VLOOKUP(D382, Data_Validation!$B$3:$C$137, 2, FALSE)</f>
        <v>Living Expenses</v>
      </c>
    </row>
    <row r="383" spans="2:5" hidden="1" x14ac:dyDescent="0.25">
      <c r="B383" s="8">
        <v>45021</v>
      </c>
      <c r="C383" s="9">
        <v>6</v>
      </c>
      <c r="D383" s="7" t="s">
        <v>27</v>
      </c>
      <c r="E383" s="7" t="str">
        <f>VLOOKUP(D383, Data_Validation!$B$3:$C$137, 2, FALSE)</f>
        <v>Discretionary</v>
      </c>
    </row>
    <row r="384" spans="2:5" x14ac:dyDescent="0.25">
      <c r="B384" s="8">
        <v>45021</v>
      </c>
      <c r="C384" s="9">
        <v>289.08999999999997</v>
      </c>
      <c r="D384" s="7" t="s">
        <v>87</v>
      </c>
      <c r="E384" s="7" t="str">
        <f>VLOOKUP(D384, Data_Validation!$B$3:$C$137, 2, FALSE)</f>
        <v>Travel</v>
      </c>
    </row>
    <row r="385" spans="2:5" x14ac:dyDescent="0.25">
      <c r="B385" s="8">
        <v>45021</v>
      </c>
      <c r="C385" s="9">
        <v>613.39</v>
      </c>
      <c r="D385" s="7" t="s">
        <v>87</v>
      </c>
      <c r="E385" s="7" t="str">
        <f>VLOOKUP(D385, Data_Validation!$B$3:$C$137, 2, FALSE)</f>
        <v>Travel</v>
      </c>
    </row>
    <row r="386" spans="2:5" hidden="1" x14ac:dyDescent="0.25">
      <c r="B386" s="8">
        <v>45021</v>
      </c>
      <c r="C386" s="9">
        <v>71.510000000000005</v>
      </c>
      <c r="D386" s="7" t="s">
        <v>16</v>
      </c>
      <c r="E386" s="7" t="str">
        <f>VLOOKUP(D386, Data_Validation!$B$3:$C$137, 2, FALSE)</f>
        <v>Living Expenses</v>
      </c>
    </row>
    <row r="387" spans="2:5" hidden="1" x14ac:dyDescent="0.25">
      <c r="B387" s="8">
        <v>45021</v>
      </c>
      <c r="C387" s="9">
        <v>30.3</v>
      </c>
      <c r="D387" s="7" t="s">
        <v>36</v>
      </c>
      <c r="E387" s="7" t="str">
        <f>VLOOKUP(D387, Data_Validation!$B$3:$C$137, 2, FALSE)</f>
        <v>Living Expenses</v>
      </c>
    </row>
    <row r="388" spans="2:5" hidden="1" x14ac:dyDescent="0.25">
      <c r="B388" s="8">
        <v>45022</v>
      </c>
      <c r="C388" s="9">
        <v>20</v>
      </c>
      <c r="D388" s="7" t="s">
        <v>38</v>
      </c>
      <c r="E388" s="7" t="str">
        <f>VLOOKUP(D388, Data_Validation!$B$3:$C$137, 2, FALSE)</f>
        <v>Transport</v>
      </c>
    </row>
    <row r="389" spans="2:5" hidden="1" x14ac:dyDescent="0.25">
      <c r="B389" s="8">
        <v>45022</v>
      </c>
      <c r="C389" s="9">
        <v>36</v>
      </c>
      <c r="D389" s="7" t="s">
        <v>12</v>
      </c>
      <c r="E389" s="7" t="str">
        <f>VLOOKUP(D389, Data_Validation!$B$3:$C$137, 2, FALSE)</f>
        <v>Transport</v>
      </c>
    </row>
    <row r="390" spans="2:5" hidden="1" x14ac:dyDescent="0.25">
      <c r="B390" s="8">
        <v>45022</v>
      </c>
      <c r="C390" s="9">
        <v>30</v>
      </c>
      <c r="D390" s="7" t="s">
        <v>48</v>
      </c>
      <c r="E390" s="7" t="str">
        <f>VLOOKUP(D390, Data_Validation!$B$3:$C$137, 2, FALSE)</f>
        <v>Health</v>
      </c>
    </row>
    <row r="391" spans="2:5" hidden="1" x14ac:dyDescent="0.25">
      <c r="B391" s="8">
        <v>45023</v>
      </c>
      <c r="C391" s="9">
        <v>23.78</v>
      </c>
      <c r="D391" s="7" t="s">
        <v>8</v>
      </c>
      <c r="E391" s="7" t="str">
        <f>VLOOKUP(D391, Data_Validation!$B$3:$C$137, 2, FALSE)</f>
        <v>Discretionary</v>
      </c>
    </row>
    <row r="392" spans="2:5" hidden="1" x14ac:dyDescent="0.25">
      <c r="B392" s="8">
        <v>45024</v>
      </c>
      <c r="C392" s="9">
        <v>100</v>
      </c>
      <c r="D392" s="7" t="s">
        <v>32</v>
      </c>
      <c r="E392" s="7" t="str">
        <f>VLOOKUP(D392, Data_Validation!$B$3:$C$137, 2, FALSE)</f>
        <v>Venezuela</v>
      </c>
    </row>
    <row r="393" spans="2:5" hidden="1" x14ac:dyDescent="0.25">
      <c r="B393" s="8">
        <v>45024</v>
      </c>
      <c r="C393" s="9">
        <v>27.06</v>
      </c>
      <c r="D393" s="7" t="s">
        <v>53</v>
      </c>
      <c r="E393" s="7" t="str">
        <f>VLOOKUP(D393, Data_Validation!$B$3:$C$137, 2, FALSE)</f>
        <v>Government</v>
      </c>
    </row>
    <row r="394" spans="2:5" hidden="1" x14ac:dyDescent="0.25">
      <c r="B394" s="8">
        <v>45024</v>
      </c>
      <c r="C394" s="9">
        <v>8.5</v>
      </c>
      <c r="D394" s="7" t="s">
        <v>27</v>
      </c>
      <c r="E394" s="7" t="str">
        <f>VLOOKUP(D394, Data_Validation!$B$3:$C$137, 2, FALSE)</f>
        <v>Discretionary</v>
      </c>
    </row>
    <row r="395" spans="2:5" hidden="1" x14ac:dyDescent="0.25">
      <c r="B395" s="8">
        <v>45024</v>
      </c>
      <c r="C395" s="9">
        <v>27.91</v>
      </c>
      <c r="D395" s="7" t="s">
        <v>41</v>
      </c>
      <c r="E395" s="7" t="str">
        <f>VLOOKUP(D395, Data_Validation!$B$3:$C$137, 2, FALSE)</f>
        <v>Transport</v>
      </c>
    </row>
    <row r="396" spans="2:5" hidden="1" x14ac:dyDescent="0.25">
      <c r="B396" s="8">
        <v>45024</v>
      </c>
      <c r="C396" s="9">
        <v>1121</v>
      </c>
      <c r="D396" s="7" t="s">
        <v>53</v>
      </c>
      <c r="E396" s="7" t="str">
        <f>VLOOKUP(D396, Data_Validation!$B$3:$C$137, 2, FALSE)</f>
        <v>Government</v>
      </c>
    </row>
    <row r="397" spans="2:5" hidden="1" x14ac:dyDescent="0.25">
      <c r="B397" s="8">
        <v>45024</v>
      </c>
      <c r="C397" s="9">
        <v>21.65</v>
      </c>
      <c r="D397" s="7" t="s">
        <v>6</v>
      </c>
      <c r="E397" s="7" t="str">
        <f>VLOOKUP(D397, Data_Validation!$B$3:$C$137, 2, FALSE)</f>
        <v>Gifts</v>
      </c>
    </row>
    <row r="398" spans="2:5" hidden="1" x14ac:dyDescent="0.25">
      <c r="B398" s="8">
        <v>45024</v>
      </c>
      <c r="C398" s="9">
        <v>68.2</v>
      </c>
      <c r="D398" s="7" t="s">
        <v>11</v>
      </c>
      <c r="E398" s="7" t="str">
        <f>VLOOKUP(D398, Data_Validation!$B$3:$C$137, 2, FALSE)</f>
        <v>Living Expenses</v>
      </c>
    </row>
    <row r="399" spans="2:5" hidden="1" x14ac:dyDescent="0.25">
      <c r="B399" s="8">
        <v>45024</v>
      </c>
      <c r="C399" s="9">
        <v>24.64</v>
      </c>
      <c r="D399" s="7" t="s">
        <v>20</v>
      </c>
      <c r="E399" s="7" t="str">
        <f>VLOOKUP(D399, Data_Validation!$B$3:$C$137, 2, FALSE)</f>
        <v>Discretionary</v>
      </c>
    </row>
    <row r="400" spans="2:5" hidden="1" x14ac:dyDescent="0.25">
      <c r="B400" s="8">
        <v>45024</v>
      </c>
      <c r="C400" s="9">
        <v>106.81</v>
      </c>
      <c r="D400" s="7" t="s">
        <v>11</v>
      </c>
      <c r="E400" s="7" t="str">
        <f>VLOOKUP(D400, Data_Validation!$B$3:$C$137, 2, FALSE)</f>
        <v>Living Expenses</v>
      </c>
    </row>
    <row r="401" spans="2:5" hidden="1" x14ac:dyDescent="0.25">
      <c r="B401" s="8">
        <v>45026</v>
      </c>
      <c r="C401" s="9">
        <v>285.41000000000003</v>
      </c>
      <c r="D401" s="7" t="s">
        <v>35</v>
      </c>
      <c r="E401" s="7" t="str">
        <f>VLOOKUP(D401, Data_Validation!$B$3:$C$137, 2, FALSE)</f>
        <v>Debt</v>
      </c>
    </row>
    <row r="402" spans="2:5" hidden="1" x14ac:dyDescent="0.25">
      <c r="B402" s="8">
        <v>45026</v>
      </c>
      <c r="C402" s="9">
        <v>107.63</v>
      </c>
      <c r="D402" s="7" t="s">
        <v>30</v>
      </c>
      <c r="E402" s="7" t="str">
        <f>VLOOKUP(D402, Data_Validation!$B$3:$C$137, 2, FALSE)</f>
        <v>Dining Out</v>
      </c>
    </row>
    <row r="403" spans="2:5" hidden="1" x14ac:dyDescent="0.25">
      <c r="B403" s="8">
        <v>45026</v>
      </c>
      <c r="C403" s="9">
        <v>12.99</v>
      </c>
      <c r="D403" s="7" t="s">
        <v>44</v>
      </c>
      <c r="E403" s="7" t="str">
        <f>VLOOKUP(D403, Data_Validation!$B$3:$C$137, 2, FALSE)</f>
        <v>Beauty</v>
      </c>
    </row>
    <row r="404" spans="2:5" hidden="1" x14ac:dyDescent="0.25">
      <c r="B404" s="8">
        <v>45027</v>
      </c>
      <c r="C404" s="9">
        <v>90.4</v>
      </c>
      <c r="D404" s="7" t="s">
        <v>33</v>
      </c>
      <c r="E404" s="7" t="str">
        <f>VLOOKUP(D404, Data_Validation!$B$3:$C$137, 2, FALSE)</f>
        <v>Living Expenses</v>
      </c>
    </row>
    <row r="405" spans="2:5" hidden="1" x14ac:dyDescent="0.25">
      <c r="B405" s="8">
        <v>45027</v>
      </c>
      <c r="C405" s="9">
        <v>10.81</v>
      </c>
      <c r="D405" s="7" t="s">
        <v>5</v>
      </c>
      <c r="E405" s="7" t="str">
        <f>VLOOKUP(D405, Data_Validation!$B$3:$C$137, 2, FALSE)</f>
        <v>Home</v>
      </c>
    </row>
    <row r="406" spans="2:5" hidden="1" x14ac:dyDescent="0.25">
      <c r="B406" s="8">
        <v>45027</v>
      </c>
      <c r="C406" s="9">
        <v>-36.729999999999997</v>
      </c>
      <c r="D406" s="7" t="s">
        <v>22</v>
      </c>
      <c r="E406" s="7" t="str">
        <f>VLOOKUP(D406, Data_Validation!$B$3:$C$137, 2, FALSE)</f>
        <v>Medical</v>
      </c>
    </row>
    <row r="407" spans="2:5" hidden="1" x14ac:dyDescent="0.25">
      <c r="B407" s="8">
        <v>45027</v>
      </c>
      <c r="C407" s="9">
        <v>53.24</v>
      </c>
      <c r="D407" s="7" t="s">
        <v>11</v>
      </c>
      <c r="E407" s="7" t="str">
        <f>VLOOKUP(D407, Data_Validation!$B$3:$C$137, 2, FALSE)</f>
        <v>Living Expenses</v>
      </c>
    </row>
    <row r="408" spans="2:5" hidden="1" x14ac:dyDescent="0.25">
      <c r="B408" s="8">
        <v>45027</v>
      </c>
      <c r="C408" s="9">
        <v>21.71</v>
      </c>
      <c r="D408" s="7" t="s">
        <v>12</v>
      </c>
      <c r="E408" s="7" t="str">
        <f>VLOOKUP(D408, Data_Validation!$B$3:$C$137, 2, FALSE)</f>
        <v>Transport</v>
      </c>
    </row>
    <row r="409" spans="2:5" hidden="1" x14ac:dyDescent="0.25">
      <c r="B409" s="8">
        <v>45027</v>
      </c>
      <c r="C409" s="9">
        <v>7.55</v>
      </c>
      <c r="D409" s="7" t="s">
        <v>31</v>
      </c>
      <c r="E409" s="7" t="str">
        <f>VLOOKUP(D409, Data_Validation!$B$3:$C$137, 2, FALSE)</f>
        <v>Home</v>
      </c>
    </row>
    <row r="410" spans="2:5" hidden="1" x14ac:dyDescent="0.25">
      <c r="B410" s="8">
        <v>45028</v>
      </c>
      <c r="C410" s="9">
        <v>10.81</v>
      </c>
      <c r="D410" s="7" t="s">
        <v>39</v>
      </c>
      <c r="E410" s="7" t="str">
        <f>VLOOKUP(D410, Data_Validation!$B$3:$C$137, 2, FALSE)</f>
        <v>Tech</v>
      </c>
    </row>
    <row r="411" spans="2:5" hidden="1" x14ac:dyDescent="0.25">
      <c r="B411" s="8">
        <v>45028</v>
      </c>
      <c r="C411" s="9">
        <v>15.95</v>
      </c>
      <c r="D411" s="7" t="s">
        <v>8</v>
      </c>
      <c r="E411" s="7" t="str">
        <f>VLOOKUP(D411, Data_Validation!$B$3:$C$137, 2, FALSE)</f>
        <v>Discretionary</v>
      </c>
    </row>
    <row r="412" spans="2:5" hidden="1" x14ac:dyDescent="0.25">
      <c r="B412" s="8">
        <v>45028</v>
      </c>
      <c r="C412" s="9">
        <v>9.48</v>
      </c>
      <c r="D412" s="7" t="s">
        <v>11</v>
      </c>
      <c r="E412" s="7" t="str">
        <f>VLOOKUP(D412, Data_Validation!$B$3:$C$137, 2, FALSE)</f>
        <v>Living Expenses</v>
      </c>
    </row>
    <row r="413" spans="2:5" hidden="1" x14ac:dyDescent="0.25">
      <c r="B413" s="8">
        <v>45028</v>
      </c>
      <c r="C413" s="9">
        <v>36.78</v>
      </c>
      <c r="D413" s="7" t="s">
        <v>17</v>
      </c>
      <c r="E413" s="7" t="str">
        <f>VLOOKUP(D413, Data_Validation!$B$3:$C$137, 2, FALSE)</f>
        <v>Medical</v>
      </c>
    </row>
    <row r="414" spans="2:5" hidden="1" x14ac:dyDescent="0.25">
      <c r="B414" s="8">
        <v>45030</v>
      </c>
      <c r="C414" s="9">
        <v>292.08</v>
      </c>
      <c r="D414" s="7" t="s">
        <v>28</v>
      </c>
      <c r="E414" s="7" t="str">
        <f>VLOOKUP(D414, Data_Validation!$B$3:$C$137, 2, FALSE)</f>
        <v>Transport</v>
      </c>
    </row>
    <row r="415" spans="2:5" hidden="1" x14ac:dyDescent="0.25">
      <c r="B415" s="8">
        <v>45030</v>
      </c>
      <c r="C415" s="9">
        <v>19.489999999999998</v>
      </c>
      <c r="D415" s="7" t="s">
        <v>17</v>
      </c>
      <c r="E415" s="7" t="str">
        <f>VLOOKUP(D415, Data_Validation!$B$3:$C$137, 2, FALSE)</f>
        <v>Medical</v>
      </c>
    </row>
    <row r="416" spans="2:5" hidden="1" x14ac:dyDescent="0.25">
      <c r="B416" s="8">
        <v>45030</v>
      </c>
      <c r="C416" s="9">
        <v>4.0599999999999996</v>
      </c>
      <c r="D416" s="7" t="s">
        <v>29</v>
      </c>
      <c r="E416" s="7" t="str">
        <f>VLOOKUP(D416, Data_Validation!$B$3:$C$137, 2, FALSE)</f>
        <v>Dining Out</v>
      </c>
    </row>
    <row r="417" spans="2:5" hidden="1" x14ac:dyDescent="0.25">
      <c r="B417" s="8">
        <v>45033</v>
      </c>
      <c r="C417" s="9">
        <v>22.48</v>
      </c>
      <c r="D417" s="7" t="s">
        <v>22</v>
      </c>
      <c r="E417" s="7" t="str">
        <f>VLOOKUP(D417, Data_Validation!$B$3:$C$137, 2, FALSE)</f>
        <v>Medical</v>
      </c>
    </row>
    <row r="418" spans="2:5" hidden="1" x14ac:dyDescent="0.25">
      <c r="B418" s="8">
        <v>45033</v>
      </c>
      <c r="C418" s="9">
        <v>10.35</v>
      </c>
      <c r="D418" s="7" t="s">
        <v>49</v>
      </c>
      <c r="E418" s="7" t="str">
        <f>VLOOKUP(D418, Data_Validation!$B$3:$C$137, 2, FALSE)</f>
        <v>Transport</v>
      </c>
    </row>
    <row r="419" spans="2:5" hidden="1" x14ac:dyDescent="0.25">
      <c r="B419" s="8">
        <v>45033</v>
      </c>
      <c r="C419" s="9">
        <v>-15.95</v>
      </c>
      <c r="D419" s="7" t="s">
        <v>8</v>
      </c>
      <c r="E419" s="7" t="str">
        <f>VLOOKUP(D419, Data_Validation!$B$3:$C$137, 2, FALSE)</f>
        <v>Discretionary</v>
      </c>
    </row>
    <row r="420" spans="2:5" hidden="1" x14ac:dyDescent="0.25">
      <c r="B420" s="8">
        <v>45033</v>
      </c>
      <c r="C420" s="9">
        <v>26.99</v>
      </c>
      <c r="D420" s="7" t="s">
        <v>14</v>
      </c>
      <c r="E420" s="7" t="str">
        <f>VLOOKUP(D420, Data_Validation!$B$3:$C$137, 2, FALSE)</f>
        <v>Health</v>
      </c>
    </row>
    <row r="421" spans="2:5" hidden="1" x14ac:dyDescent="0.25">
      <c r="B421" s="8">
        <v>45033</v>
      </c>
      <c r="C421" s="9">
        <v>23.06</v>
      </c>
      <c r="D421" s="7" t="s">
        <v>27</v>
      </c>
      <c r="E421" s="7" t="str">
        <f>VLOOKUP(D421, Data_Validation!$B$3:$C$137, 2, FALSE)</f>
        <v>Discretionary</v>
      </c>
    </row>
    <row r="422" spans="2:5" hidden="1" x14ac:dyDescent="0.25">
      <c r="B422" s="8">
        <v>45033</v>
      </c>
      <c r="C422" s="9">
        <v>11.37</v>
      </c>
      <c r="D422" s="7" t="s">
        <v>20</v>
      </c>
      <c r="E422" s="7" t="str">
        <f>VLOOKUP(D422, Data_Validation!$B$3:$C$137, 2, FALSE)</f>
        <v>Discretionary</v>
      </c>
    </row>
    <row r="423" spans="2:5" hidden="1" x14ac:dyDescent="0.25">
      <c r="B423" s="8">
        <v>45033</v>
      </c>
      <c r="C423" s="9">
        <v>3.79</v>
      </c>
      <c r="D423" s="7" t="s">
        <v>29</v>
      </c>
      <c r="E423" s="7" t="str">
        <f>VLOOKUP(D423, Data_Validation!$B$3:$C$137, 2, FALSE)</f>
        <v>Dining Out</v>
      </c>
    </row>
    <row r="424" spans="2:5" hidden="1" x14ac:dyDescent="0.25">
      <c r="B424" s="8">
        <v>45033</v>
      </c>
      <c r="C424" s="9">
        <v>6.23</v>
      </c>
      <c r="D424" s="7" t="s">
        <v>29</v>
      </c>
      <c r="E424" s="7" t="str">
        <f>VLOOKUP(D424, Data_Validation!$B$3:$C$137, 2, FALSE)</f>
        <v>Dining Out</v>
      </c>
    </row>
    <row r="425" spans="2:5" hidden="1" x14ac:dyDescent="0.25">
      <c r="B425" s="8">
        <v>45033</v>
      </c>
      <c r="C425" s="9">
        <v>22.09</v>
      </c>
      <c r="D425" s="7" t="s">
        <v>29</v>
      </c>
      <c r="E425" s="7" t="str">
        <f>VLOOKUP(D425, Data_Validation!$B$3:$C$137, 2, FALSE)</f>
        <v>Dining Out</v>
      </c>
    </row>
    <row r="426" spans="2:5" hidden="1" x14ac:dyDescent="0.25">
      <c r="B426" s="8">
        <v>45033</v>
      </c>
      <c r="C426" s="9">
        <v>86.36</v>
      </c>
      <c r="D426" s="7" t="s">
        <v>30</v>
      </c>
      <c r="E426" s="7" t="str">
        <f>VLOOKUP(D426, Data_Validation!$B$3:$C$137, 2, FALSE)</f>
        <v>Dining Out</v>
      </c>
    </row>
    <row r="427" spans="2:5" hidden="1" x14ac:dyDescent="0.25">
      <c r="B427" s="8">
        <v>45033</v>
      </c>
      <c r="C427" s="9">
        <v>22.07</v>
      </c>
      <c r="D427" s="7" t="s">
        <v>30</v>
      </c>
      <c r="E427" s="7" t="str">
        <f>VLOOKUP(D427, Data_Validation!$B$3:$C$137, 2, FALSE)</f>
        <v>Dining Out</v>
      </c>
    </row>
    <row r="428" spans="2:5" hidden="1" x14ac:dyDescent="0.25">
      <c r="B428" s="8">
        <v>45034</v>
      </c>
      <c r="C428" s="9">
        <v>85</v>
      </c>
      <c r="D428" s="7" t="s">
        <v>20</v>
      </c>
      <c r="E428" s="7" t="str">
        <f>VLOOKUP(D428, Data_Validation!$B$3:$C$137, 2, FALSE)</f>
        <v>Discretionary</v>
      </c>
    </row>
    <row r="429" spans="2:5" hidden="1" x14ac:dyDescent="0.25">
      <c r="B429" s="8">
        <v>45034</v>
      </c>
      <c r="C429" s="9">
        <v>74.02</v>
      </c>
      <c r="D429" s="7" t="s">
        <v>7</v>
      </c>
      <c r="E429" s="7" t="str">
        <f>VLOOKUP(D429, Data_Validation!$B$3:$C$137, 2, FALSE)</f>
        <v>Dogs</v>
      </c>
    </row>
    <row r="430" spans="2:5" hidden="1" x14ac:dyDescent="0.25">
      <c r="B430" s="8">
        <v>45034</v>
      </c>
      <c r="C430" s="9">
        <v>-22.48</v>
      </c>
      <c r="D430" s="7" t="s">
        <v>8</v>
      </c>
      <c r="E430" s="7" t="str">
        <f>VLOOKUP(D430, Data_Validation!$B$3:$C$137, 2, FALSE)</f>
        <v>Discretionary</v>
      </c>
    </row>
    <row r="431" spans="2:5" hidden="1" x14ac:dyDescent="0.25">
      <c r="B431" s="8">
        <v>45034</v>
      </c>
      <c r="C431" s="9">
        <v>16.23</v>
      </c>
      <c r="D431" s="7" t="s">
        <v>10</v>
      </c>
      <c r="E431" s="7" t="str">
        <f>VLOOKUP(D431, Data_Validation!$B$3:$C$137, 2, FALSE)</f>
        <v>Subscriptions</v>
      </c>
    </row>
    <row r="432" spans="2:5" hidden="1" x14ac:dyDescent="0.25">
      <c r="B432" s="8">
        <v>45035</v>
      </c>
      <c r="C432" s="9">
        <v>7.69</v>
      </c>
      <c r="D432" s="7" t="s">
        <v>8</v>
      </c>
      <c r="E432" s="7" t="str">
        <f>VLOOKUP(D432, Data_Validation!$B$3:$C$137, 2, FALSE)</f>
        <v>Discretionary</v>
      </c>
    </row>
    <row r="433" spans="2:5" hidden="1" x14ac:dyDescent="0.25">
      <c r="B433" s="8">
        <v>45035</v>
      </c>
      <c r="C433" s="9">
        <v>117.78</v>
      </c>
      <c r="D433" s="7" t="s">
        <v>84</v>
      </c>
      <c r="E433" s="7" t="str">
        <f>VLOOKUP(D433, Data_Validation!$B$3:$C$137, 2, FALSE)</f>
        <v>Home</v>
      </c>
    </row>
    <row r="434" spans="2:5" hidden="1" x14ac:dyDescent="0.25">
      <c r="B434" s="8">
        <v>45035</v>
      </c>
      <c r="C434" s="9">
        <v>251.6</v>
      </c>
      <c r="D434" s="7" t="s">
        <v>11</v>
      </c>
      <c r="E434" s="7" t="str">
        <f>VLOOKUP(D434, Data_Validation!$B$3:$C$137, 2, FALSE)</f>
        <v>Living Expenses</v>
      </c>
    </row>
    <row r="435" spans="2:5" hidden="1" x14ac:dyDescent="0.25">
      <c r="B435" s="8">
        <v>45035</v>
      </c>
      <c r="C435" s="9">
        <v>60</v>
      </c>
      <c r="D435" s="7" t="s">
        <v>48</v>
      </c>
      <c r="E435" s="7" t="str">
        <f>VLOOKUP(D435, Data_Validation!$B$3:$C$137, 2, FALSE)</f>
        <v>Health</v>
      </c>
    </row>
    <row r="436" spans="2:5" hidden="1" x14ac:dyDescent="0.25">
      <c r="B436" s="8">
        <v>45035</v>
      </c>
      <c r="C436" s="9">
        <v>7.78</v>
      </c>
      <c r="D436" s="7" t="s">
        <v>8</v>
      </c>
      <c r="E436" s="7" t="str">
        <f>VLOOKUP(D436, Data_Validation!$B$3:$C$137, 2, FALSE)</f>
        <v>Discretionary</v>
      </c>
    </row>
    <row r="437" spans="2:5" hidden="1" x14ac:dyDescent="0.25">
      <c r="B437" s="8">
        <v>45035</v>
      </c>
      <c r="C437" s="9">
        <v>32.99</v>
      </c>
      <c r="D437" s="7" t="s">
        <v>5</v>
      </c>
      <c r="E437" s="7" t="str">
        <f>VLOOKUP(D437, Data_Validation!$B$3:$C$137, 2, FALSE)</f>
        <v>Home</v>
      </c>
    </row>
    <row r="438" spans="2:5" hidden="1" x14ac:dyDescent="0.25">
      <c r="B438" s="8">
        <v>45036</v>
      </c>
      <c r="C438" s="9">
        <v>139.59</v>
      </c>
      <c r="D438" s="7" t="s">
        <v>9</v>
      </c>
      <c r="E438" s="7" t="str">
        <f>VLOOKUP(D438, Data_Validation!$B$3:$C$137, 2, FALSE)</f>
        <v>Health</v>
      </c>
    </row>
    <row r="439" spans="2:5" hidden="1" x14ac:dyDescent="0.25">
      <c r="B439" s="8">
        <v>45036</v>
      </c>
      <c r="C439" s="9">
        <v>12.98</v>
      </c>
      <c r="D439" s="7" t="s">
        <v>5</v>
      </c>
      <c r="E439" s="7" t="str">
        <f>VLOOKUP(D439, Data_Validation!$B$3:$C$137, 2, FALSE)</f>
        <v>Home</v>
      </c>
    </row>
    <row r="440" spans="2:5" hidden="1" x14ac:dyDescent="0.25">
      <c r="B440" s="8">
        <v>45036</v>
      </c>
      <c r="C440" s="9">
        <v>52.37</v>
      </c>
      <c r="D440" s="7" t="s">
        <v>39</v>
      </c>
      <c r="E440" s="7" t="str">
        <f>VLOOKUP(D440, Data_Validation!$B$3:$C$137, 2, FALSE)</f>
        <v>Tech</v>
      </c>
    </row>
    <row r="441" spans="2:5" hidden="1" x14ac:dyDescent="0.25">
      <c r="B441" s="8">
        <v>45037</v>
      </c>
      <c r="C441" s="9">
        <v>24</v>
      </c>
      <c r="D441" s="7" t="s">
        <v>48</v>
      </c>
      <c r="E441" s="7" t="str">
        <f>VLOOKUP(D441, Data_Validation!$B$3:$C$137, 2, FALSE)</f>
        <v>Health</v>
      </c>
    </row>
    <row r="442" spans="2:5" hidden="1" x14ac:dyDescent="0.25">
      <c r="B442" s="8">
        <v>45037</v>
      </c>
      <c r="C442" s="9">
        <v>21.05</v>
      </c>
      <c r="D442" s="7" t="s">
        <v>11</v>
      </c>
      <c r="E442" s="7" t="str">
        <f>VLOOKUP(D442, Data_Validation!$B$3:$C$137, 2, FALSE)</f>
        <v>Living Expenses</v>
      </c>
    </row>
    <row r="443" spans="2:5" hidden="1" x14ac:dyDescent="0.25">
      <c r="B443" s="8">
        <v>45037</v>
      </c>
      <c r="C443" s="9">
        <v>69.599999999999994</v>
      </c>
      <c r="D443" s="7" t="s">
        <v>19</v>
      </c>
      <c r="E443" s="7" t="str">
        <f>VLOOKUP(D443, Data_Validation!$B$3:$C$137, 2, FALSE)</f>
        <v>Beauty</v>
      </c>
    </row>
    <row r="444" spans="2:5" hidden="1" x14ac:dyDescent="0.25">
      <c r="B444" s="8">
        <v>45037</v>
      </c>
      <c r="C444" s="9">
        <v>65.78</v>
      </c>
      <c r="D444" s="7" t="s">
        <v>45</v>
      </c>
      <c r="E444" s="7" t="str">
        <f>VLOOKUP(D444, Data_Validation!$B$3:$C$137, 2, FALSE)</f>
        <v>Tech</v>
      </c>
    </row>
    <row r="445" spans="2:5" hidden="1" x14ac:dyDescent="0.25">
      <c r="B445" s="8">
        <v>45037</v>
      </c>
      <c r="C445" s="9">
        <v>5.08</v>
      </c>
      <c r="D445" s="7" t="s">
        <v>38</v>
      </c>
      <c r="E445" s="7" t="str">
        <f>VLOOKUP(D445, Data_Validation!$B$3:$C$137, 2, FALSE)</f>
        <v>Transport</v>
      </c>
    </row>
    <row r="446" spans="2:5" hidden="1" x14ac:dyDescent="0.25">
      <c r="B446" s="8">
        <v>45038</v>
      </c>
      <c r="C446" s="9">
        <v>60</v>
      </c>
      <c r="D446" s="7" t="s">
        <v>48</v>
      </c>
      <c r="E446" s="7" t="str">
        <f>VLOOKUP(D446, Data_Validation!$B$3:$C$137, 2, FALSE)</f>
        <v>Health</v>
      </c>
    </row>
    <row r="447" spans="2:5" hidden="1" x14ac:dyDescent="0.25">
      <c r="B447" s="8">
        <v>45038</v>
      </c>
      <c r="C447" s="9">
        <v>29.01</v>
      </c>
      <c r="D447" s="7" t="s">
        <v>12</v>
      </c>
      <c r="E447" s="7" t="str">
        <f>VLOOKUP(D447, Data_Validation!$B$3:$C$137, 2, FALSE)</f>
        <v>Transport</v>
      </c>
    </row>
    <row r="448" spans="2:5" hidden="1" x14ac:dyDescent="0.25">
      <c r="B448" s="8">
        <v>45038</v>
      </c>
      <c r="C448" s="9">
        <v>64.989999999999995</v>
      </c>
      <c r="D448" s="7" t="s">
        <v>29</v>
      </c>
      <c r="E448" s="7" t="str">
        <f>VLOOKUP(D448, Data_Validation!$B$3:$C$137, 2, FALSE)</f>
        <v>Dining Out</v>
      </c>
    </row>
    <row r="449" spans="2:5" hidden="1" x14ac:dyDescent="0.25">
      <c r="B449" s="8">
        <v>45038</v>
      </c>
      <c r="C449" s="9">
        <v>86.6</v>
      </c>
      <c r="D449" s="7" t="s">
        <v>9</v>
      </c>
      <c r="E449" s="7" t="str">
        <f>VLOOKUP(D449, Data_Validation!$B$3:$C$137, 2, FALSE)</f>
        <v>Health</v>
      </c>
    </row>
    <row r="450" spans="2:5" hidden="1" x14ac:dyDescent="0.25">
      <c r="B450" s="8">
        <v>45039</v>
      </c>
      <c r="C450" s="9">
        <v>40</v>
      </c>
      <c r="D450" s="7" t="s">
        <v>6</v>
      </c>
      <c r="E450" s="7" t="str">
        <f>VLOOKUP(D450, Data_Validation!$B$3:$C$137, 2, FALSE)</f>
        <v>Gifts</v>
      </c>
    </row>
    <row r="451" spans="2:5" hidden="1" x14ac:dyDescent="0.25">
      <c r="B451" s="8">
        <v>45039</v>
      </c>
      <c r="C451" s="9">
        <v>34.83</v>
      </c>
      <c r="D451" s="7" t="s">
        <v>4</v>
      </c>
      <c r="E451" s="7" t="str">
        <f>VLOOKUP(D451, Data_Validation!$B$3:$C$137, 2, FALSE)</f>
        <v>Debt</v>
      </c>
    </row>
    <row r="452" spans="2:5" hidden="1" x14ac:dyDescent="0.25">
      <c r="B452" s="8">
        <v>45040</v>
      </c>
      <c r="C452" s="9">
        <v>55.25</v>
      </c>
      <c r="D452" s="7" t="s">
        <v>18</v>
      </c>
      <c r="E452" s="7" t="str">
        <f>VLOOKUP(D452, Data_Validation!$B$3:$C$137, 2, FALSE)</f>
        <v>Dogs</v>
      </c>
    </row>
    <row r="453" spans="2:5" hidden="1" x14ac:dyDescent="0.25">
      <c r="B453" s="8">
        <v>45040</v>
      </c>
      <c r="C453" s="9">
        <v>70.84</v>
      </c>
      <c r="D453" s="7" t="s">
        <v>18</v>
      </c>
      <c r="E453" s="7" t="str">
        <f>VLOOKUP(D453, Data_Validation!$B$3:$C$137, 2, FALSE)</f>
        <v>Dogs</v>
      </c>
    </row>
    <row r="454" spans="2:5" hidden="1" x14ac:dyDescent="0.25">
      <c r="B454" s="8">
        <v>45040</v>
      </c>
      <c r="C454" s="9">
        <v>54.14</v>
      </c>
      <c r="D454" s="7" t="s">
        <v>20</v>
      </c>
      <c r="E454" s="7" t="str">
        <f>VLOOKUP(D454, Data_Validation!$B$3:$C$137, 2, FALSE)</f>
        <v>Discretionary</v>
      </c>
    </row>
    <row r="455" spans="2:5" hidden="1" x14ac:dyDescent="0.25">
      <c r="B455" s="8">
        <v>45040</v>
      </c>
      <c r="C455" s="9">
        <v>28.06</v>
      </c>
      <c r="D455" s="7" t="s">
        <v>27</v>
      </c>
      <c r="E455" s="7" t="str">
        <f>VLOOKUP(D455, Data_Validation!$B$3:$C$137, 2, FALSE)</f>
        <v>Discretionary</v>
      </c>
    </row>
    <row r="456" spans="2:5" hidden="1" x14ac:dyDescent="0.25">
      <c r="B456" s="8">
        <v>45040</v>
      </c>
      <c r="C456" s="9">
        <v>91.03</v>
      </c>
      <c r="D456" s="7" t="s">
        <v>27</v>
      </c>
      <c r="E456" s="7" t="str">
        <f>VLOOKUP(D456, Data_Validation!$B$3:$C$137, 2, FALSE)</f>
        <v>Discretionary</v>
      </c>
    </row>
    <row r="457" spans="2:5" hidden="1" x14ac:dyDescent="0.25">
      <c r="B457" s="8">
        <v>45040</v>
      </c>
      <c r="C457" s="9">
        <v>4.49</v>
      </c>
      <c r="D457" s="7" t="s">
        <v>11</v>
      </c>
      <c r="E457" s="7" t="str">
        <f>VLOOKUP(D457, Data_Validation!$B$3:$C$137, 2, FALSE)</f>
        <v>Living Expenses</v>
      </c>
    </row>
    <row r="458" spans="2:5" hidden="1" x14ac:dyDescent="0.25">
      <c r="B458" s="8">
        <v>45040</v>
      </c>
      <c r="C458" s="9">
        <v>10.26</v>
      </c>
      <c r="D458" s="7" t="s">
        <v>29</v>
      </c>
      <c r="E458" s="7" t="str">
        <f>VLOOKUP(D458, Data_Validation!$B$3:$C$137, 2, FALSE)</f>
        <v>Dining Out</v>
      </c>
    </row>
    <row r="459" spans="2:5" hidden="1" x14ac:dyDescent="0.25">
      <c r="B459" s="8">
        <v>45040</v>
      </c>
      <c r="C459" s="9">
        <v>76.400000000000006</v>
      </c>
      <c r="D459" s="7" t="s">
        <v>30</v>
      </c>
      <c r="E459" s="7" t="str">
        <f>VLOOKUP(D459, Data_Validation!$B$3:$C$137, 2, FALSE)</f>
        <v>Dining Out</v>
      </c>
    </row>
    <row r="460" spans="2:5" hidden="1" x14ac:dyDescent="0.25">
      <c r="B460" s="8">
        <v>45040</v>
      </c>
      <c r="C460" s="9">
        <v>10.039999999999999</v>
      </c>
      <c r="D460" s="7" t="s">
        <v>24</v>
      </c>
      <c r="E460" s="7" t="str">
        <f>VLOOKUP(D460, Data_Validation!$B$3:$C$137, 2, FALSE)</f>
        <v>Dining Out</v>
      </c>
    </row>
    <row r="461" spans="2:5" hidden="1" x14ac:dyDescent="0.25">
      <c r="B461" s="8">
        <v>45040</v>
      </c>
      <c r="C461" s="9">
        <v>58.87</v>
      </c>
      <c r="D461" s="7" t="s">
        <v>16</v>
      </c>
      <c r="E461" s="7" t="str">
        <f>VLOOKUP(D461, Data_Validation!$B$3:$C$137, 2, FALSE)</f>
        <v>Living Expenses</v>
      </c>
    </row>
    <row r="462" spans="2:5" hidden="1" x14ac:dyDescent="0.25">
      <c r="B462" s="8">
        <v>45040</v>
      </c>
      <c r="C462" s="9">
        <v>40</v>
      </c>
      <c r="D462" s="7" t="s">
        <v>38</v>
      </c>
      <c r="E462" s="7" t="str">
        <f>VLOOKUP(D462, Data_Validation!$B$3:$C$137, 2, FALSE)</f>
        <v>Transport</v>
      </c>
    </row>
    <row r="463" spans="2:5" hidden="1" x14ac:dyDescent="0.25">
      <c r="B463" s="8">
        <v>45040</v>
      </c>
      <c r="C463" s="9">
        <v>5.4</v>
      </c>
      <c r="D463" s="7" t="s">
        <v>10</v>
      </c>
      <c r="E463" s="7" t="str">
        <f>VLOOKUP(D463, Data_Validation!$B$3:$C$137, 2, FALSE)</f>
        <v>Subscriptions</v>
      </c>
    </row>
    <row r="464" spans="2:5" hidden="1" x14ac:dyDescent="0.25">
      <c r="B464" s="8">
        <v>45040</v>
      </c>
      <c r="C464" s="9">
        <v>1.5</v>
      </c>
      <c r="D464" s="7" t="s">
        <v>29</v>
      </c>
      <c r="E464" s="7" t="str">
        <f>VLOOKUP(D464, Data_Validation!$B$3:$C$137, 2, FALSE)</f>
        <v>Dining Out</v>
      </c>
    </row>
    <row r="465" spans="2:5" hidden="1" x14ac:dyDescent="0.25">
      <c r="B465" s="8">
        <v>45040</v>
      </c>
      <c r="C465" s="9">
        <v>1.5</v>
      </c>
      <c r="D465" s="7" t="s">
        <v>29</v>
      </c>
      <c r="E465" s="7" t="str">
        <f>VLOOKUP(D465, Data_Validation!$B$3:$C$137, 2, FALSE)</f>
        <v>Dining Out</v>
      </c>
    </row>
    <row r="466" spans="2:5" hidden="1" x14ac:dyDescent="0.25">
      <c r="B466" s="8">
        <v>45040</v>
      </c>
      <c r="C466" s="9">
        <v>59.53</v>
      </c>
      <c r="D466" s="7" t="s">
        <v>44</v>
      </c>
      <c r="E466" s="7" t="str">
        <f>VLOOKUP(D466, Data_Validation!$B$3:$C$137, 2, FALSE)</f>
        <v>Beauty</v>
      </c>
    </row>
    <row r="467" spans="2:5" hidden="1" x14ac:dyDescent="0.25">
      <c r="B467" s="8">
        <v>45040</v>
      </c>
      <c r="C467" s="9">
        <v>87.76</v>
      </c>
      <c r="D467" s="7" t="s">
        <v>11</v>
      </c>
      <c r="E467" s="7" t="str">
        <f>VLOOKUP(D467, Data_Validation!$B$3:$C$137, 2, FALSE)</f>
        <v>Living Expenses</v>
      </c>
    </row>
    <row r="468" spans="2:5" hidden="1" x14ac:dyDescent="0.25">
      <c r="B468" s="8">
        <v>45040</v>
      </c>
      <c r="C468" s="9">
        <v>43.61</v>
      </c>
      <c r="D468" s="7" t="s">
        <v>30</v>
      </c>
      <c r="E468" s="7" t="str">
        <f>VLOOKUP(D468, Data_Validation!$B$3:$C$137, 2, FALSE)</f>
        <v>Dining Out</v>
      </c>
    </row>
    <row r="469" spans="2:5" hidden="1" x14ac:dyDescent="0.25">
      <c r="B469" s="8">
        <v>45041</v>
      </c>
      <c r="C469" s="9">
        <v>91.48</v>
      </c>
      <c r="D469" s="7" t="s">
        <v>8</v>
      </c>
      <c r="E469" s="7" t="str">
        <f>VLOOKUP(D469, Data_Validation!$B$3:$C$137, 2, FALSE)</f>
        <v>Discretionary</v>
      </c>
    </row>
    <row r="470" spans="2:5" hidden="1" x14ac:dyDescent="0.25">
      <c r="B470" s="8">
        <v>45041</v>
      </c>
      <c r="C470" s="9">
        <v>12.56</v>
      </c>
      <c r="D470" s="7" t="s">
        <v>29</v>
      </c>
      <c r="E470" s="7" t="str">
        <f>VLOOKUP(D470, Data_Validation!$B$3:$C$137, 2, FALSE)</f>
        <v>Dining Out</v>
      </c>
    </row>
    <row r="471" spans="2:5" hidden="1" x14ac:dyDescent="0.25">
      <c r="B471" s="8">
        <v>45041</v>
      </c>
      <c r="C471" s="9">
        <v>29.64</v>
      </c>
      <c r="D471" s="7" t="s">
        <v>11</v>
      </c>
      <c r="E471" s="7" t="str">
        <f>VLOOKUP(D471, Data_Validation!$B$3:$C$137, 2, FALSE)</f>
        <v>Living Expenses</v>
      </c>
    </row>
    <row r="472" spans="2:5" hidden="1" x14ac:dyDescent="0.25">
      <c r="B472" s="8">
        <v>45041</v>
      </c>
      <c r="C472" s="9">
        <v>35.130000000000003</v>
      </c>
      <c r="D472" s="7" t="s">
        <v>31</v>
      </c>
      <c r="E472" s="7" t="str">
        <f>VLOOKUP(D472, Data_Validation!$B$3:$C$137, 2, FALSE)</f>
        <v>Home</v>
      </c>
    </row>
    <row r="473" spans="2:5" x14ac:dyDescent="0.25">
      <c r="B473" s="8">
        <v>45042</v>
      </c>
      <c r="C473" s="9">
        <v>27</v>
      </c>
      <c r="D473" s="7" t="s">
        <v>94</v>
      </c>
      <c r="E473" s="7" t="str">
        <f>VLOOKUP(D473, Data_Validation!$B$3:$C$137, 2, FALSE)</f>
        <v>Travel</v>
      </c>
    </row>
    <row r="474" spans="2:5" hidden="1" x14ac:dyDescent="0.25">
      <c r="B474" s="8">
        <v>45042</v>
      </c>
      <c r="C474" s="9">
        <v>3.25</v>
      </c>
      <c r="D474" s="7" t="s">
        <v>29</v>
      </c>
      <c r="E474" s="7" t="str">
        <f>VLOOKUP(D474, Data_Validation!$B$3:$C$137, 2, FALSE)</f>
        <v>Dining Out</v>
      </c>
    </row>
    <row r="475" spans="2:5" x14ac:dyDescent="0.25">
      <c r="B475" s="8">
        <v>45043</v>
      </c>
      <c r="C475" s="9">
        <v>63</v>
      </c>
      <c r="D475" s="7" t="s">
        <v>87</v>
      </c>
      <c r="E475" s="7" t="str">
        <f>VLOOKUP(D475, Data_Validation!$B$3:$C$137, 2, FALSE)</f>
        <v>Travel</v>
      </c>
    </row>
    <row r="476" spans="2:5" x14ac:dyDescent="0.25">
      <c r="B476" s="8">
        <v>45043</v>
      </c>
      <c r="C476" s="9">
        <v>33.28</v>
      </c>
      <c r="D476" s="7" t="s">
        <v>87</v>
      </c>
      <c r="E476" s="7" t="str">
        <f>VLOOKUP(D476, Data_Validation!$B$3:$C$137, 2, FALSE)</f>
        <v>Travel</v>
      </c>
    </row>
    <row r="477" spans="2:5" hidden="1" x14ac:dyDescent="0.25">
      <c r="B477" s="8">
        <v>45043</v>
      </c>
      <c r="C477" s="9">
        <v>37.229999999999997</v>
      </c>
      <c r="D477" s="7" t="s">
        <v>7</v>
      </c>
      <c r="E477" s="7" t="str">
        <f>VLOOKUP(D477, Data_Validation!$B$3:$C$137, 2, FALSE)</f>
        <v>Dogs</v>
      </c>
    </row>
    <row r="478" spans="2:5" hidden="1" x14ac:dyDescent="0.25">
      <c r="B478" s="8">
        <v>45043</v>
      </c>
      <c r="C478" s="9">
        <v>36.17</v>
      </c>
      <c r="D478" s="7" t="s">
        <v>11</v>
      </c>
      <c r="E478" s="7" t="str">
        <f>VLOOKUP(D478, Data_Validation!$B$3:$C$137, 2, FALSE)</f>
        <v>Living Expenses</v>
      </c>
    </row>
    <row r="479" spans="2:5" hidden="1" x14ac:dyDescent="0.25">
      <c r="B479" s="8">
        <v>45043</v>
      </c>
      <c r="C479" s="9">
        <v>11.49</v>
      </c>
      <c r="D479" s="7" t="s">
        <v>17</v>
      </c>
      <c r="E479" s="7" t="str">
        <f>VLOOKUP(D479, Data_Validation!$B$3:$C$137, 2, FALSE)</f>
        <v>Medical</v>
      </c>
    </row>
    <row r="480" spans="2:5" hidden="1" x14ac:dyDescent="0.25">
      <c r="B480" s="8">
        <v>45044</v>
      </c>
      <c r="C480" s="9">
        <v>132.33000000000001</v>
      </c>
      <c r="D480" s="7" t="s">
        <v>55</v>
      </c>
      <c r="E480" s="7" t="str">
        <f>VLOOKUP(D480, Data_Validation!$B$3:$C$137, 2, FALSE)</f>
        <v>Government</v>
      </c>
    </row>
    <row r="481" spans="2:5" x14ac:dyDescent="0.25">
      <c r="B481" s="8">
        <v>45044</v>
      </c>
      <c r="C481" s="9">
        <v>62.99</v>
      </c>
      <c r="D481" s="7" t="s">
        <v>87</v>
      </c>
      <c r="E481" s="7" t="str">
        <f>VLOOKUP(D481, Data_Validation!$B$3:$C$137, 2, FALSE)</f>
        <v>Travel</v>
      </c>
    </row>
    <row r="482" spans="2:5" hidden="1" x14ac:dyDescent="0.25">
      <c r="B482" s="8">
        <v>45044</v>
      </c>
      <c r="C482" s="9">
        <v>292.08</v>
      </c>
      <c r="D482" s="7" t="s">
        <v>28</v>
      </c>
      <c r="E482" s="7" t="str">
        <f>VLOOKUP(D482, Data_Validation!$B$3:$C$137, 2, FALSE)</f>
        <v>Transport</v>
      </c>
    </row>
    <row r="483" spans="2:5" hidden="1" x14ac:dyDescent="0.25">
      <c r="B483" s="8">
        <v>45044</v>
      </c>
      <c r="C483" s="9">
        <v>5.4</v>
      </c>
      <c r="D483" s="7" t="s">
        <v>10</v>
      </c>
      <c r="E483" s="7" t="str">
        <f>VLOOKUP(D483, Data_Validation!$B$3:$C$137, 2, FALSE)</f>
        <v>Subscriptions</v>
      </c>
    </row>
    <row r="484" spans="2:5" hidden="1" x14ac:dyDescent="0.25">
      <c r="B484" s="8">
        <v>45044</v>
      </c>
      <c r="C484" s="9">
        <v>61.37</v>
      </c>
      <c r="D484" s="7" t="s">
        <v>14</v>
      </c>
      <c r="E484" s="7" t="str">
        <f>VLOOKUP(D484, Data_Validation!$B$3:$C$137, 2, FALSE)</f>
        <v>Health</v>
      </c>
    </row>
    <row r="485" spans="2:5" x14ac:dyDescent="0.25">
      <c r="B485" s="8">
        <v>45044</v>
      </c>
      <c r="C485" s="9">
        <v>10.64</v>
      </c>
      <c r="D485" s="7" t="s">
        <v>87</v>
      </c>
      <c r="E485" s="7" t="str">
        <f>VLOOKUP(D485, Data_Validation!$B$3:$C$137, 2, FALSE)</f>
        <v>Travel</v>
      </c>
    </row>
    <row r="486" spans="2:5" x14ac:dyDescent="0.25">
      <c r="B486" s="8">
        <v>45044</v>
      </c>
      <c r="C486" s="9">
        <v>16.64</v>
      </c>
      <c r="D486" s="7" t="s">
        <v>87</v>
      </c>
      <c r="E486" s="7" t="str">
        <f>VLOOKUP(D486, Data_Validation!$B$3:$C$137, 2, FALSE)</f>
        <v>Travel</v>
      </c>
    </row>
    <row r="487" spans="2:5" x14ac:dyDescent="0.25">
      <c r="B487" s="8">
        <v>45044</v>
      </c>
      <c r="C487" s="9">
        <v>53.21</v>
      </c>
      <c r="D487" s="7" t="s">
        <v>87</v>
      </c>
      <c r="E487" s="7" t="str">
        <f>VLOOKUP(D487, Data_Validation!$B$3:$C$137, 2, FALSE)</f>
        <v>Travel</v>
      </c>
    </row>
    <row r="488" spans="2:5" x14ac:dyDescent="0.25">
      <c r="B488" s="8">
        <v>45044</v>
      </c>
      <c r="C488" s="9">
        <v>23.62</v>
      </c>
      <c r="D488" s="7" t="s">
        <v>87</v>
      </c>
      <c r="E488" s="7" t="str">
        <f>VLOOKUP(D488, Data_Validation!$B$3:$C$137, 2, FALSE)</f>
        <v>Travel</v>
      </c>
    </row>
    <row r="489" spans="2:5" x14ac:dyDescent="0.25">
      <c r="B489" s="8">
        <v>45044</v>
      </c>
      <c r="C489" s="9">
        <v>61.62</v>
      </c>
      <c r="D489" s="7" t="s">
        <v>87</v>
      </c>
      <c r="E489" s="7" t="str">
        <f>VLOOKUP(D489, Data_Validation!$B$3:$C$137, 2, FALSE)</f>
        <v>Travel</v>
      </c>
    </row>
    <row r="490" spans="2:5" x14ac:dyDescent="0.25">
      <c r="B490" s="8">
        <v>45045</v>
      </c>
      <c r="C490" s="9">
        <v>31.64</v>
      </c>
      <c r="D490" s="7" t="s">
        <v>87</v>
      </c>
      <c r="E490" s="7" t="str">
        <f>VLOOKUP(D490, Data_Validation!$B$3:$C$137, 2, FALSE)</f>
        <v>Travel</v>
      </c>
    </row>
    <row r="491" spans="2:5" x14ac:dyDescent="0.25">
      <c r="B491" s="8">
        <v>45045</v>
      </c>
      <c r="C491" s="9">
        <v>30</v>
      </c>
      <c r="D491" s="7" t="s">
        <v>87</v>
      </c>
      <c r="E491" s="7" t="str">
        <f>VLOOKUP(D491, Data_Validation!$B$3:$C$137, 2, FALSE)</f>
        <v>Travel</v>
      </c>
    </row>
    <row r="492" spans="2:5" x14ac:dyDescent="0.25">
      <c r="B492" s="8">
        <v>45045</v>
      </c>
      <c r="C492" s="9">
        <v>34.97</v>
      </c>
      <c r="D492" s="7" t="s">
        <v>87</v>
      </c>
      <c r="E492" s="7" t="str">
        <f>VLOOKUP(D492, Data_Validation!$B$3:$C$137, 2, FALSE)</f>
        <v>Travel</v>
      </c>
    </row>
    <row r="493" spans="2:5" x14ac:dyDescent="0.25">
      <c r="B493" s="8">
        <v>45045</v>
      </c>
      <c r="C493" s="9">
        <v>15.15</v>
      </c>
      <c r="D493" s="7" t="s">
        <v>87</v>
      </c>
      <c r="E493" s="7" t="str">
        <f>VLOOKUP(D493, Data_Validation!$B$3:$C$137, 2, FALSE)</f>
        <v>Travel</v>
      </c>
    </row>
    <row r="494" spans="2:5" hidden="1" x14ac:dyDescent="0.25">
      <c r="B494" s="8">
        <v>45045</v>
      </c>
      <c r="C494" s="9">
        <v>77.540000000000006</v>
      </c>
      <c r="D494" s="7" t="s">
        <v>27</v>
      </c>
      <c r="E494" s="7" t="str">
        <f>VLOOKUP(D494, Data_Validation!$B$3:$C$137, 2, FALSE)</f>
        <v>Discretionary</v>
      </c>
    </row>
    <row r="495" spans="2:5" x14ac:dyDescent="0.25">
      <c r="B495" s="8">
        <v>45045</v>
      </c>
      <c r="C495" s="9">
        <v>3.33</v>
      </c>
      <c r="D495" s="7" t="s">
        <v>87</v>
      </c>
      <c r="E495" s="7" t="str">
        <f>VLOOKUP(D495, Data_Validation!$B$3:$C$137, 2, FALSE)</f>
        <v>Travel</v>
      </c>
    </row>
    <row r="496" spans="2:5" hidden="1" x14ac:dyDescent="0.25">
      <c r="B496" s="8">
        <v>45047</v>
      </c>
      <c r="C496" s="9">
        <v>2500</v>
      </c>
      <c r="D496" s="7" t="s">
        <v>37</v>
      </c>
      <c r="E496" s="7" t="str">
        <f>VLOOKUP(D496, Data_Validation!$B$3:$C$137, 2, FALSE)</f>
        <v>Living Expenses</v>
      </c>
    </row>
    <row r="497" spans="2:5" hidden="1" x14ac:dyDescent="0.25">
      <c r="B497" s="8">
        <v>45047</v>
      </c>
      <c r="C497" s="9">
        <v>300</v>
      </c>
      <c r="D497" s="7" t="s">
        <v>37</v>
      </c>
      <c r="E497" s="7" t="str">
        <f>VLOOKUP(D497, Data_Validation!$B$3:$C$137, 2, FALSE)</f>
        <v>Living Expenses</v>
      </c>
    </row>
    <row r="498" spans="2:5" x14ac:dyDescent="0.25">
      <c r="B498" s="8">
        <v>45047</v>
      </c>
      <c r="C498" s="9">
        <v>5.01</v>
      </c>
      <c r="D498" s="7" t="s">
        <v>87</v>
      </c>
      <c r="E498" s="7" t="str">
        <f>VLOOKUP(D498, Data_Validation!$B$3:$C$137, 2, FALSE)</f>
        <v>Travel</v>
      </c>
    </row>
    <row r="499" spans="2:5" x14ac:dyDescent="0.25">
      <c r="B499" s="8">
        <v>45047</v>
      </c>
      <c r="C499" s="9">
        <v>11.27</v>
      </c>
      <c r="D499" s="7" t="s">
        <v>87</v>
      </c>
      <c r="E499" s="7" t="str">
        <f>VLOOKUP(D499, Data_Validation!$B$3:$C$137, 2, FALSE)</f>
        <v>Travel</v>
      </c>
    </row>
    <row r="500" spans="2:5" x14ac:dyDescent="0.25">
      <c r="B500" s="8">
        <v>45047</v>
      </c>
      <c r="C500" s="9">
        <v>6.13</v>
      </c>
      <c r="D500" s="7" t="s">
        <v>87</v>
      </c>
      <c r="E500" s="7" t="str">
        <f>VLOOKUP(D500, Data_Validation!$B$3:$C$137, 2, FALSE)</f>
        <v>Travel</v>
      </c>
    </row>
    <row r="501" spans="2:5" x14ac:dyDescent="0.25">
      <c r="B501" s="8">
        <v>45047</v>
      </c>
      <c r="C501" s="9">
        <v>15.03</v>
      </c>
      <c r="D501" s="7" t="s">
        <v>87</v>
      </c>
      <c r="E501" s="7" t="str">
        <f>VLOOKUP(D501, Data_Validation!$B$3:$C$137, 2, FALSE)</f>
        <v>Travel</v>
      </c>
    </row>
    <row r="502" spans="2:5" x14ac:dyDescent="0.25">
      <c r="B502" s="8">
        <v>45047</v>
      </c>
      <c r="C502" s="9">
        <v>15.37</v>
      </c>
      <c r="D502" s="7" t="s">
        <v>87</v>
      </c>
      <c r="E502" s="7" t="str">
        <f>VLOOKUP(D502, Data_Validation!$B$3:$C$137, 2, FALSE)</f>
        <v>Travel</v>
      </c>
    </row>
    <row r="503" spans="2:5" x14ac:dyDescent="0.25">
      <c r="B503" s="8">
        <v>45047</v>
      </c>
      <c r="C503" s="9">
        <v>13.36</v>
      </c>
      <c r="D503" s="7" t="s">
        <v>87</v>
      </c>
      <c r="E503" s="7" t="str">
        <f>VLOOKUP(D503, Data_Validation!$B$3:$C$137, 2, FALSE)</f>
        <v>Travel</v>
      </c>
    </row>
    <row r="504" spans="2:5" x14ac:dyDescent="0.25">
      <c r="B504" s="8">
        <v>45047</v>
      </c>
      <c r="C504" s="9">
        <v>3.34</v>
      </c>
      <c r="D504" s="7" t="s">
        <v>87</v>
      </c>
      <c r="E504" s="7" t="str">
        <f>VLOOKUP(D504, Data_Validation!$B$3:$C$137, 2, FALSE)</f>
        <v>Travel</v>
      </c>
    </row>
    <row r="505" spans="2:5" x14ac:dyDescent="0.25">
      <c r="B505" s="8">
        <v>45047</v>
      </c>
      <c r="C505" s="9">
        <v>90.21</v>
      </c>
      <c r="D505" s="7" t="s">
        <v>87</v>
      </c>
      <c r="E505" s="7" t="str">
        <f>VLOOKUP(D505, Data_Validation!$B$3:$C$137, 2, FALSE)</f>
        <v>Travel</v>
      </c>
    </row>
    <row r="506" spans="2:5" hidden="1" x14ac:dyDescent="0.25">
      <c r="B506" s="8">
        <v>45047</v>
      </c>
      <c r="C506" s="9">
        <v>41.13</v>
      </c>
      <c r="D506" s="7" t="s">
        <v>55</v>
      </c>
      <c r="E506" s="7" t="str">
        <f>VLOOKUP(D506, Data_Validation!$B$3:$C$137, 2, FALSE)</f>
        <v>Government</v>
      </c>
    </row>
    <row r="507" spans="2:5" x14ac:dyDescent="0.25">
      <c r="B507" s="8">
        <v>45047</v>
      </c>
      <c r="C507" s="9">
        <v>10.02</v>
      </c>
      <c r="D507" s="7" t="s">
        <v>87</v>
      </c>
      <c r="E507" s="7" t="str">
        <f>VLOOKUP(D507, Data_Validation!$B$3:$C$137, 2, FALSE)</f>
        <v>Travel</v>
      </c>
    </row>
    <row r="508" spans="2:5" x14ac:dyDescent="0.25">
      <c r="B508" s="8">
        <v>45047</v>
      </c>
      <c r="C508" s="9">
        <v>397.57</v>
      </c>
      <c r="D508" s="7" t="s">
        <v>87</v>
      </c>
      <c r="E508" s="7" t="str">
        <f>VLOOKUP(D508, Data_Validation!$B$3:$C$137, 2, FALSE)</f>
        <v>Travel</v>
      </c>
    </row>
    <row r="509" spans="2:5" x14ac:dyDescent="0.25">
      <c r="B509" s="8">
        <v>45047</v>
      </c>
      <c r="C509" s="9">
        <v>7.41</v>
      </c>
      <c r="D509" s="7" t="s">
        <v>87</v>
      </c>
      <c r="E509" s="7" t="str">
        <f>VLOOKUP(D509, Data_Validation!$B$3:$C$137, 2, FALSE)</f>
        <v>Travel</v>
      </c>
    </row>
    <row r="510" spans="2:5" x14ac:dyDescent="0.25">
      <c r="B510" s="8">
        <v>45047</v>
      </c>
      <c r="C510" s="9">
        <v>7.24</v>
      </c>
      <c r="D510" s="7" t="s">
        <v>87</v>
      </c>
      <c r="E510" s="7" t="str">
        <f>VLOOKUP(D510, Data_Validation!$B$3:$C$137, 2, FALSE)</f>
        <v>Travel</v>
      </c>
    </row>
    <row r="511" spans="2:5" x14ac:dyDescent="0.25">
      <c r="B511" s="8">
        <v>45047</v>
      </c>
      <c r="C511" s="9">
        <v>12.47</v>
      </c>
      <c r="D511" s="7" t="s">
        <v>87</v>
      </c>
      <c r="E511" s="7" t="str">
        <f>VLOOKUP(D511, Data_Validation!$B$3:$C$137, 2, FALSE)</f>
        <v>Travel</v>
      </c>
    </row>
    <row r="512" spans="2:5" x14ac:dyDescent="0.25">
      <c r="B512" s="8">
        <v>45047</v>
      </c>
      <c r="C512" s="9">
        <v>3.88</v>
      </c>
      <c r="D512" s="7" t="s">
        <v>87</v>
      </c>
      <c r="E512" s="7" t="str">
        <f>VLOOKUP(D512, Data_Validation!$B$3:$C$137, 2, FALSE)</f>
        <v>Travel</v>
      </c>
    </row>
    <row r="513" spans="2:5" x14ac:dyDescent="0.25">
      <c r="B513" s="8">
        <v>45047</v>
      </c>
      <c r="C513" s="9">
        <v>3.89</v>
      </c>
      <c r="D513" s="7" t="s">
        <v>87</v>
      </c>
      <c r="E513" s="7" t="str">
        <f>VLOOKUP(D513, Data_Validation!$B$3:$C$137, 2, FALSE)</f>
        <v>Travel</v>
      </c>
    </row>
    <row r="514" spans="2:5" x14ac:dyDescent="0.25">
      <c r="B514" s="8">
        <v>45047</v>
      </c>
      <c r="C514" s="9">
        <v>13.11</v>
      </c>
      <c r="D514" s="7" t="s">
        <v>87</v>
      </c>
      <c r="E514" s="7" t="str">
        <f>VLOOKUP(D514, Data_Validation!$B$3:$C$137, 2, FALSE)</f>
        <v>Travel</v>
      </c>
    </row>
    <row r="515" spans="2:5" x14ac:dyDescent="0.25">
      <c r="B515" s="8">
        <v>45047</v>
      </c>
      <c r="C515" s="9">
        <v>12.87</v>
      </c>
      <c r="D515" s="7" t="s">
        <v>87</v>
      </c>
      <c r="E515" s="7" t="str">
        <f>VLOOKUP(D515, Data_Validation!$B$3:$C$137, 2, FALSE)</f>
        <v>Travel</v>
      </c>
    </row>
    <row r="516" spans="2:5" x14ac:dyDescent="0.25">
      <c r="B516" s="8">
        <v>45048</v>
      </c>
      <c r="C516" s="9">
        <v>51.46</v>
      </c>
      <c r="D516" s="7" t="s">
        <v>87</v>
      </c>
      <c r="E516" s="7" t="str">
        <f>VLOOKUP(D516, Data_Validation!$B$3:$C$137, 2, FALSE)</f>
        <v>Travel</v>
      </c>
    </row>
    <row r="517" spans="2:5" hidden="1" x14ac:dyDescent="0.25">
      <c r="B517" s="8">
        <v>45048</v>
      </c>
      <c r="C517" s="9">
        <v>64.62</v>
      </c>
      <c r="D517" s="7" t="s">
        <v>30</v>
      </c>
      <c r="E517" s="7" t="str">
        <f>VLOOKUP(D517, Data_Validation!$B$3:$C$137, 2, FALSE)</f>
        <v>Dining Out</v>
      </c>
    </row>
    <row r="518" spans="2:5" hidden="1" x14ac:dyDescent="0.25">
      <c r="B518" s="8">
        <v>45048</v>
      </c>
      <c r="C518" s="9">
        <v>86.6</v>
      </c>
      <c r="D518" s="7" t="s">
        <v>9</v>
      </c>
      <c r="E518" s="7" t="str">
        <f>VLOOKUP(D518, Data_Validation!$B$3:$C$137, 2, FALSE)</f>
        <v>Health</v>
      </c>
    </row>
    <row r="519" spans="2:5" x14ac:dyDescent="0.25">
      <c r="B519" s="8">
        <v>45048</v>
      </c>
      <c r="C519" s="9">
        <v>2.78</v>
      </c>
      <c r="D519" s="7" t="s">
        <v>87</v>
      </c>
      <c r="E519" s="7" t="str">
        <f>VLOOKUP(D519, Data_Validation!$B$3:$C$137, 2, FALSE)</f>
        <v>Travel</v>
      </c>
    </row>
    <row r="520" spans="2:5" x14ac:dyDescent="0.25">
      <c r="B520" s="8">
        <v>45049</v>
      </c>
      <c r="C520" s="9">
        <v>26.27</v>
      </c>
      <c r="D520" s="7" t="s">
        <v>94</v>
      </c>
      <c r="E520" s="7" t="str">
        <f>VLOOKUP(D520, Data_Validation!$B$3:$C$137, 2, FALSE)</f>
        <v>Travel</v>
      </c>
    </row>
    <row r="521" spans="2:5" hidden="1" x14ac:dyDescent="0.25">
      <c r="B521" s="8">
        <v>45049</v>
      </c>
      <c r="C521" s="9">
        <v>16.48</v>
      </c>
      <c r="D521" s="7" t="s">
        <v>17</v>
      </c>
      <c r="E521" s="7" t="str">
        <f>VLOOKUP(D521, Data_Validation!$B$3:$C$137, 2, FALSE)</f>
        <v>Medical</v>
      </c>
    </row>
    <row r="522" spans="2:5" x14ac:dyDescent="0.25">
      <c r="B522" s="8">
        <v>45049</v>
      </c>
      <c r="C522" s="9">
        <v>31.2</v>
      </c>
      <c r="D522" s="7" t="s">
        <v>87</v>
      </c>
      <c r="E522" s="7" t="str">
        <f>VLOOKUP(D522, Data_Validation!$B$3:$C$137, 2, FALSE)</f>
        <v>Travel</v>
      </c>
    </row>
    <row r="523" spans="2:5" hidden="1" x14ac:dyDescent="0.25">
      <c r="B523" s="8">
        <v>45050</v>
      </c>
      <c r="C523" s="9">
        <v>85.32</v>
      </c>
      <c r="D523" s="7" t="s">
        <v>11</v>
      </c>
      <c r="E523" s="7" t="str">
        <f>VLOOKUP(D523, Data_Validation!$B$3:$C$137, 2, FALSE)</f>
        <v>Living Expenses</v>
      </c>
    </row>
    <row r="524" spans="2:5" hidden="1" x14ac:dyDescent="0.25">
      <c r="B524" s="8">
        <v>45051</v>
      </c>
      <c r="C524" s="9">
        <v>30.3</v>
      </c>
      <c r="D524" s="7" t="s">
        <v>36</v>
      </c>
      <c r="E524" s="7" t="str">
        <f>VLOOKUP(D524, Data_Validation!$B$3:$C$137, 2, FALSE)</f>
        <v>Living Expenses</v>
      </c>
    </row>
    <row r="525" spans="2:5" hidden="1" x14ac:dyDescent="0.25">
      <c r="B525" s="8">
        <v>45051</v>
      </c>
      <c r="C525" s="9">
        <v>9.73</v>
      </c>
      <c r="D525" s="7" t="s">
        <v>25</v>
      </c>
      <c r="E525" s="7" t="str">
        <f>VLOOKUP(D525, Data_Validation!$B$3:$C$137, 2, FALSE)</f>
        <v>Dogs</v>
      </c>
    </row>
    <row r="526" spans="2:5" hidden="1" x14ac:dyDescent="0.25">
      <c r="B526" s="8">
        <v>45051</v>
      </c>
      <c r="C526" s="9">
        <v>7.57</v>
      </c>
      <c r="D526" s="7" t="s">
        <v>25</v>
      </c>
      <c r="E526" s="7" t="str">
        <f>VLOOKUP(D526, Data_Validation!$B$3:$C$137, 2, FALSE)</f>
        <v>Dogs</v>
      </c>
    </row>
    <row r="527" spans="2:5" hidden="1" x14ac:dyDescent="0.25">
      <c r="B527" s="8">
        <v>45052</v>
      </c>
      <c r="C527" s="9">
        <v>181.2</v>
      </c>
      <c r="D527" s="7" t="s">
        <v>33</v>
      </c>
      <c r="E527" s="7" t="str">
        <f>VLOOKUP(D527, Data_Validation!$B$3:$C$137, 2, FALSE)</f>
        <v>Living Expenses</v>
      </c>
    </row>
    <row r="528" spans="2:5" hidden="1" x14ac:dyDescent="0.25">
      <c r="B528" s="8">
        <v>45052</v>
      </c>
      <c r="C528" s="9">
        <v>71.2</v>
      </c>
      <c r="D528" s="7" t="s">
        <v>16</v>
      </c>
      <c r="E528" s="7" t="str">
        <f>VLOOKUP(D528, Data_Validation!$B$3:$C$137, 2, FALSE)</f>
        <v>Living Expenses</v>
      </c>
    </row>
    <row r="529" spans="2:5" hidden="1" x14ac:dyDescent="0.25">
      <c r="B529" s="8">
        <v>45052</v>
      </c>
      <c r="C529" s="9">
        <v>53</v>
      </c>
      <c r="D529" s="7" t="s">
        <v>6</v>
      </c>
      <c r="E529" s="7" t="str">
        <f>VLOOKUP(D529, Data_Validation!$B$3:$C$137, 2, FALSE)</f>
        <v>Gifts</v>
      </c>
    </row>
    <row r="530" spans="2:5" hidden="1" x14ac:dyDescent="0.25">
      <c r="B530" s="8">
        <v>45052</v>
      </c>
      <c r="C530" s="9">
        <v>67.900000000000006</v>
      </c>
      <c r="D530" s="7" t="s">
        <v>5</v>
      </c>
      <c r="E530" s="7" t="str">
        <f>VLOOKUP(D530, Data_Validation!$B$3:$C$137, 2, FALSE)</f>
        <v>Home</v>
      </c>
    </row>
    <row r="531" spans="2:5" hidden="1" x14ac:dyDescent="0.25">
      <c r="B531" s="8">
        <v>45052</v>
      </c>
      <c r="C531" s="9">
        <v>136.97999999999999</v>
      </c>
      <c r="D531" s="7" t="s">
        <v>40</v>
      </c>
      <c r="E531" s="7" t="str">
        <f>VLOOKUP(D531, Data_Validation!$B$3:$C$137, 2, FALSE)</f>
        <v>Dogs</v>
      </c>
    </row>
    <row r="532" spans="2:5" hidden="1" x14ac:dyDescent="0.25">
      <c r="B532" s="8">
        <v>45052</v>
      </c>
      <c r="C532" s="9">
        <v>58.52</v>
      </c>
      <c r="D532" s="7" t="s">
        <v>27</v>
      </c>
      <c r="E532" s="7" t="str">
        <f>VLOOKUP(D532, Data_Validation!$B$3:$C$137, 2, FALSE)</f>
        <v>Discretionary</v>
      </c>
    </row>
    <row r="533" spans="2:5" hidden="1" x14ac:dyDescent="0.25">
      <c r="B533" s="8">
        <v>45052</v>
      </c>
      <c r="C533" s="9">
        <v>15.14</v>
      </c>
      <c r="D533" s="7" t="s">
        <v>25</v>
      </c>
      <c r="E533" s="7" t="str">
        <f>VLOOKUP(D533, Data_Validation!$B$3:$C$137, 2, FALSE)</f>
        <v>Dogs</v>
      </c>
    </row>
    <row r="534" spans="2:5" hidden="1" x14ac:dyDescent="0.25">
      <c r="B534" s="8">
        <v>45054</v>
      </c>
      <c r="C534" s="9">
        <v>90.4</v>
      </c>
      <c r="D534" s="7" t="s">
        <v>33</v>
      </c>
      <c r="E534" s="7" t="str">
        <f>VLOOKUP(D534, Data_Validation!$B$3:$C$137, 2, FALSE)</f>
        <v>Living Expenses</v>
      </c>
    </row>
    <row r="535" spans="2:5" hidden="1" x14ac:dyDescent="0.25">
      <c r="B535" s="8">
        <v>45054</v>
      </c>
      <c r="C535" s="9">
        <v>100</v>
      </c>
      <c r="D535" s="7" t="s">
        <v>32</v>
      </c>
      <c r="E535" s="7" t="str">
        <f>VLOOKUP(D535, Data_Validation!$B$3:$C$137, 2, FALSE)</f>
        <v>Venezuela</v>
      </c>
    </row>
    <row r="536" spans="2:5" hidden="1" x14ac:dyDescent="0.25">
      <c r="B536" s="8">
        <v>45054</v>
      </c>
      <c r="C536" s="9">
        <v>285.41000000000003</v>
      </c>
      <c r="D536" s="7" t="s">
        <v>35</v>
      </c>
      <c r="E536" s="7" t="str">
        <f>VLOOKUP(D536, Data_Validation!$B$3:$C$137, 2, FALSE)</f>
        <v>Debt</v>
      </c>
    </row>
    <row r="537" spans="2:5" hidden="1" x14ac:dyDescent="0.25">
      <c r="B537" s="8">
        <v>45054</v>
      </c>
      <c r="C537" s="9">
        <v>172.12</v>
      </c>
      <c r="D537" s="7" t="s">
        <v>34</v>
      </c>
      <c r="E537" s="7" t="str">
        <f>VLOOKUP(D537, Data_Validation!$B$3:$C$137, 2, FALSE)</f>
        <v>Living Expenses</v>
      </c>
    </row>
    <row r="538" spans="2:5" hidden="1" x14ac:dyDescent="0.25">
      <c r="B538" s="8">
        <v>45054</v>
      </c>
      <c r="C538" s="9">
        <v>22.48</v>
      </c>
      <c r="D538" s="7" t="s">
        <v>22</v>
      </c>
      <c r="E538" s="7" t="str">
        <f>VLOOKUP(D538, Data_Validation!$B$3:$C$137, 2, FALSE)</f>
        <v>Medical</v>
      </c>
    </row>
    <row r="539" spans="2:5" hidden="1" x14ac:dyDescent="0.25">
      <c r="B539" s="8">
        <v>45054</v>
      </c>
      <c r="C539" s="9">
        <v>38.590000000000003</v>
      </c>
      <c r="D539" s="7" t="s">
        <v>22</v>
      </c>
      <c r="E539" s="7" t="str">
        <f>VLOOKUP(D539, Data_Validation!$B$3:$C$137, 2, FALSE)</f>
        <v>Medical</v>
      </c>
    </row>
    <row r="540" spans="2:5" hidden="1" x14ac:dyDescent="0.25">
      <c r="B540" s="8">
        <v>45054</v>
      </c>
      <c r="C540" s="9">
        <v>62.6</v>
      </c>
      <c r="D540" s="7" t="s">
        <v>6</v>
      </c>
      <c r="E540" s="7" t="str">
        <f>VLOOKUP(D540, Data_Validation!$B$3:$C$137, 2, FALSE)</f>
        <v>Gifts</v>
      </c>
    </row>
    <row r="541" spans="2:5" hidden="1" x14ac:dyDescent="0.25">
      <c r="B541" s="8">
        <v>45054</v>
      </c>
      <c r="C541" s="9">
        <v>13.77</v>
      </c>
      <c r="D541" s="7" t="s">
        <v>11</v>
      </c>
      <c r="E541" s="7" t="str">
        <f>VLOOKUP(D541, Data_Validation!$B$3:$C$137, 2, FALSE)</f>
        <v>Living Expenses</v>
      </c>
    </row>
    <row r="542" spans="2:5" hidden="1" x14ac:dyDescent="0.25">
      <c r="B542" s="8">
        <v>45054</v>
      </c>
      <c r="C542" s="9">
        <v>3.25</v>
      </c>
      <c r="D542" s="7" t="s">
        <v>29</v>
      </c>
      <c r="E542" s="7" t="str">
        <f>VLOOKUP(D542, Data_Validation!$B$3:$C$137, 2, FALSE)</f>
        <v>Dining Out</v>
      </c>
    </row>
    <row r="543" spans="2:5" hidden="1" x14ac:dyDescent="0.25">
      <c r="B543" s="8">
        <v>45054</v>
      </c>
      <c r="C543" s="9">
        <v>14.61</v>
      </c>
      <c r="D543" s="7" t="s">
        <v>29</v>
      </c>
      <c r="E543" s="7" t="str">
        <f>VLOOKUP(D543, Data_Validation!$B$3:$C$137, 2, FALSE)</f>
        <v>Dining Out</v>
      </c>
    </row>
    <row r="544" spans="2:5" hidden="1" x14ac:dyDescent="0.25">
      <c r="B544" s="8">
        <v>45054</v>
      </c>
      <c r="C544" s="9">
        <v>21.8</v>
      </c>
      <c r="D544" s="7" t="s">
        <v>27</v>
      </c>
      <c r="E544" s="7" t="str">
        <f>VLOOKUP(D544, Data_Validation!$B$3:$C$137, 2, FALSE)</f>
        <v>Discretionary</v>
      </c>
    </row>
    <row r="545" spans="2:5" hidden="1" x14ac:dyDescent="0.25">
      <c r="B545" s="8">
        <v>45054</v>
      </c>
      <c r="C545" s="9">
        <v>30</v>
      </c>
      <c r="D545" s="7" t="s">
        <v>48</v>
      </c>
      <c r="E545" s="7" t="str">
        <f>VLOOKUP(D545, Data_Validation!$B$3:$C$137, 2, FALSE)</f>
        <v>Health</v>
      </c>
    </row>
    <row r="546" spans="2:5" hidden="1" x14ac:dyDescent="0.25">
      <c r="B546" s="8">
        <v>45055</v>
      </c>
      <c r="C546" s="9">
        <v>91.48</v>
      </c>
      <c r="D546" s="7" t="s">
        <v>8</v>
      </c>
      <c r="E546" s="7" t="str">
        <f>VLOOKUP(D546, Data_Validation!$B$3:$C$137, 2, FALSE)</f>
        <v>Discretionary</v>
      </c>
    </row>
    <row r="547" spans="2:5" hidden="1" x14ac:dyDescent="0.25">
      <c r="B547" s="8">
        <v>45055</v>
      </c>
      <c r="C547" s="9">
        <v>-68.989999999999995</v>
      </c>
      <c r="D547" s="7" t="s">
        <v>40</v>
      </c>
      <c r="E547" s="7" t="str">
        <f>VLOOKUP(D547, Data_Validation!$B$3:$C$137, 2, FALSE)</f>
        <v>Dogs</v>
      </c>
    </row>
    <row r="548" spans="2:5" hidden="1" x14ac:dyDescent="0.25">
      <c r="B548" s="8">
        <v>45055</v>
      </c>
      <c r="C548" s="9">
        <v>-62.05</v>
      </c>
      <c r="D548" s="7" t="s">
        <v>40</v>
      </c>
      <c r="E548" s="7" t="str">
        <f>VLOOKUP(D548, Data_Validation!$B$3:$C$137, 2, FALSE)</f>
        <v>Dogs</v>
      </c>
    </row>
    <row r="549" spans="2:5" hidden="1" x14ac:dyDescent="0.25">
      <c r="B549" s="8">
        <v>45055</v>
      </c>
      <c r="C549" s="9">
        <v>74.02</v>
      </c>
      <c r="D549" s="7" t="s">
        <v>7</v>
      </c>
      <c r="E549" s="7" t="str">
        <f>VLOOKUP(D549, Data_Validation!$B$3:$C$137, 2, FALSE)</f>
        <v>Dogs</v>
      </c>
    </row>
    <row r="550" spans="2:5" hidden="1" x14ac:dyDescent="0.25">
      <c r="B550" s="8">
        <v>45055</v>
      </c>
      <c r="C550" s="9">
        <v>25.93</v>
      </c>
      <c r="D550" s="7" t="s">
        <v>12</v>
      </c>
      <c r="E550" s="7" t="str">
        <f>VLOOKUP(D550, Data_Validation!$B$3:$C$137, 2, FALSE)</f>
        <v>Transport</v>
      </c>
    </row>
    <row r="551" spans="2:5" hidden="1" x14ac:dyDescent="0.25">
      <c r="B551" s="8">
        <v>45055</v>
      </c>
      <c r="C551" s="9">
        <v>31.98</v>
      </c>
      <c r="D551" s="7" t="s">
        <v>27</v>
      </c>
      <c r="E551" s="7" t="str">
        <f>VLOOKUP(D551, Data_Validation!$B$3:$C$137, 2, FALSE)</f>
        <v>Discretionary</v>
      </c>
    </row>
    <row r="552" spans="2:5" hidden="1" x14ac:dyDescent="0.25">
      <c r="B552" s="8">
        <v>45055</v>
      </c>
      <c r="C552" s="9">
        <v>39.1</v>
      </c>
      <c r="D552" s="7" t="s">
        <v>11</v>
      </c>
      <c r="E552" s="7" t="str">
        <f>VLOOKUP(D552, Data_Validation!$B$3:$C$137, 2, FALSE)</f>
        <v>Living Expenses</v>
      </c>
    </row>
    <row r="553" spans="2:5" hidden="1" x14ac:dyDescent="0.25">
      <c r="B553" s="8">
        <v>45056</v>
      </c>
      <c r="C553" s="9">
        <v>15.4</v>
      </c>
      <c r="D553" s="7" t="s">
        <v>27</v>
      </c>
      <c r="E553" s="7" t="str">
        <f>VLOOKUP(D553, Data_Validation!$B$3:$C$137, 2, FALSE)</f>
        <v>Discretionary</v>
      </c>
    </row>
    <row r="554" spans="2:5" hidden="1" x14ac:dyDescent="0.25">
      <c r="B554" s="8">
        <v>45056</v>
      </c>
      <c r="C554" s="9">
        <v>23.6</v>
      </c>
      <c r="D554" s="7" t="s">
        <v>13</v>
      </c>
      <c r="E554" s="7" t="str">
        <f>VLOOKUP(D554, Data_Validation!$B$3:$C$137, 2, FALSE)</f>
        <v>Dogs</v>
      </c>
    </row>
    <row r="555" spans="2:5" hidden="1" x14ac:dyDescent="0.25">
      <c r="B555" s="8">
        <v>45056</v>
      </c>
      <c r="C555" s="9">
        <v>37.880000000000003</v>
      </c>
      <c r="D555" s="7" t="s">
        <v>5</v>
      </c>
      <c r="E555" s="7" t="str">
        <f>VLOOKUP(D555, Data_Validation!$B$3:$C$137, 2, FALSE)</f>
        <v>Home</v>
      </c>
    </row>
    <row r="556" spans="2:5" x14ac:dyDescent="0.25">
      <c r="B556" s="8">
        <v>45057</v>
      </c>
      <c r="C556" s="9">
        <v>50</v>
      </c>
      <c r="D556" s="7" t="s">
        <v>54</v>
      </c>
      <c r="E556" s="7" t="str">
        <f>VLOOKUP(D556, Data_Validation!$B$3:$C$137, 2, FALSE)</f>
        <v>Travel</v>
      </c>
    </row>
    <row r="557" spans="2:5" hidden="1" x14ac:dyDescent="0.25">
      <c r="B557" s="8">
        <v>45057</v>
      </c>
      <c r="C557" s="9">
        <v>18.91</v>
      </c>
      <c r="D557" s="7" t="s">
        <v>31</v>
      </c>
      <c r="E557" s="7" t="str">
        <f>VLOOKUP(D557, Data_Validation!$B$3:$C$137, 2, FALSE)</f>
        <v>Home</v>
      </c>
    </row>
    <row r="558" spans="2:5" x14ac:dyDescent="0.25">
      <c r="B558" s="8">
        <v>45057</v>
      </c>
      <c r="C558" s="9">
        <v>48</v>
      </c>
      <c r="D558" s="7" t="s">
        <v>94</v>
      </c>
      <c r="E558" s="7" t="str">
        <f>VLOOKUP(D558, Data_Validation!$B$3:$C$137, 2, FALSE)</f>
        <v>Travel</v>
      </c>
    </row>
    <row r="559" spans="2:5" hidden="1" x14ac:dyDescent="0.25">
      <c r="B559" s="8">
        <v>45057</v>
      </c>
      <c r="C559" s="9">
        <v>18.91</v>
      </c>
      <c r="D559" s="7" t="s">
        <v>31</v>
      </c>
      <c r="E559" s="7" t="str">
        <f>VLOOKUP(D559, Data_Validation!$B$3:$C$137, 2, FALSE)</f>
        <v>Home</v>
      </c>
    </row>
    <row r="560" spans="2:5" hidden="1" x14ac:dyDescent="0.25">
      <c r="B560" s="8">
        <v>45058</v>
      </c>
      <c r="C560" s="9">
        <v>292.08</v>
      </c>
      <c r="D560" s="7" t="s">
        <v>28</v>
      </c>
      <c r="E560" s="7" t="str">
        <f>VLOOKUP(D560, Data_Validation!$B$3:$C$137, 2, FALSE)</f>
        <v>Transport</v>
      </c>
    </row>
    <row r="561" spans="2:5" hidden="1" x14ac:dyDescent="0.25">
      <c r="B561" s="8">
        <v>45058</v>
      </c>
      <c r="C561" s="9">
        <v>15</v>
      </c>
      <c r="D561" s="7" t="s">
        <v>19</v>
      </c>
      <c r="E561" s="7" t="str">
        <f>VLOOKUP(D561, Data_Validation!$B$3:$C$137, 2, FALSE)</f>
        <v>Beauty</v>
      </c>
    </row>
    <row r="562" spans="2:5" hidden="1" x14ac:dyDescent="0.25">
      <c r="B562" s="8">
        <v>45058</v>
      </c>
      <c r="C562" s="9">
        <v>61.7</v>
      </c>
      <c r="D562" s="7" t="s">
        <v>23</v>
      </c>
      <c r="E562" s="7" t="str">
        <f>VLOOKUP(D562, Data_Validation!$B$3:$C$137, 2, FALSE)</f>
        <v>Home</v>
      </c>
    </row>
    <row r="563" spans="2:5" hidden="1" x14ac:dyDescent="0.25">
      <c r="B563" s="8">
        <v>45058</v>
      </c>
      <c r="C563" s="9">
        <v>10.81</v>
      </c>
      <c r="D563" s="7" t="s">
        <v>39</v>
      </c>
      <c r="E563" s="7" t="str">
        <f>VLOOKUP(D563, Data_Validation!$B$3:$C$137, 2, FALSE)</f>
        <v>Tech</v>
      </c>
    </row>
    <row r="564" spans="2:5" hidden="1" x14ac:dyDescent="0.25">
      <c r="B564" s="8">
        <v>45058</v>
      </c>
      <c r="C564" s="9">
        <v>3.25</v>
      </c>
      <c r="D564" s="7" t="s">
        <v>29</v>
      </c>
      <c r="E564" s="7" t="str">
        <f>VLOOKUP(D564, Data_Validation!$B$3:$C$137, 2, FALSE)</f>
        <v>Dining Out</v>
      </c>
    </row>
    <row r="565" spans="2:5" hidden="1" x14ac:dyDescent="0.25">
      <c r="B565" s="8">
        <v>45058</v>
      </c>
      <c r="C565" s="9">
        <v>52.83</v>
      </c>
      <c r="D565" s="7" t="s">
        <v>27</v>
      </c>
      <c r="E565" s="7" t="str">
        <f>VLOOKUP(D565, Data_Validation!$B$3:$C$137, 2, FALSE)</f>
        <v>Discretionary</v>
      </c>
    </row>
    <row r="566" spans="2:5" hidden="1" x14ac:dyDescent="0.25">
      <c r="B566" s="8">
        <v>45059</v>
      </c>
      <c r="C566" s="9">
        <v>14.52</v>
      </c>
      <c r="D566" s="7" t="s">
        <v>11</v>
      </c>
      <c r="E566" s="7" t="str">
        <f>VLOOKUP(D566, Data_Validation!$B$3:$C$137, 2, FALSE)</f>
        <v>Living Expenses</v>
      </c>
    </row>
    <row r="567" spans="2:5" hidden="1" x14ac:dyDescent="0.25">
      <c r="B567" s="8">
        <v>45059</v>
      </c>
      <c r="C567" s="9">
        <v>12.98</v>
      </c>
      <c r="D567" s="7" t="s">
        <v>9</v>
      </c>
      <c r="E567" s="7" t="str">
        <f>VLOOKUP(D567, Data_Validation!$B$3:$C$137, 2, FALSE)</f>
        <v>Health</v>
      </c>
    </row>
    <row r="568" spans="2:5" hidden="1" x14ac:dyDescent="0.25">
      <c r="B568" s="8">
        <v>45059</v>
      </c>
      <c r="C568" s="9">
        <v>64.94</v>
      </c>
      <c r="D568" s="7" t="s">
        <v>45</v>
      </c>
      <c r="E568" s="7" t="str">
        <f>VLOOKUP(D568, Data_Validation!$B$3:$C$137, 2, FALSE)</f>
        <v>Tech</v>
      </c>
    </row>
    <row r="569" spans="2:5" hidden="1" x14ac:dyDescent="0.25">
      <c r="B569" s="8">
        <v>45059</v>
      </c>
      <c r="C569" s="9">
        <v>3.79</v>
      </c>
      <c r="D569" s="7" t="s">
        <v>29</v>
      </c>
      <c r="E569" s="7" t="str">
        <f>VLOOKUP(D569, Data_Validation!$B$3:$C$137, 2, FALSE)</f>
        <v>Dining Out</v>
      </c>
    </row>
    <row r="570" spans="2:5" hidden="1" x14ac:dyDescent="0.25">
      <c r="B570" s="8">
        <v>45059</v>
      </c>
      <c r="C570" s="9">
        <v>45.44</v>
      </c>
      <c r="D570" s="7" t="s">
        <v>8</v>
      </c>
      <c r="E570" s="7" t="str">
        <f>VLOOKUP(D570, Data_Validation!$B$3:$C$137, 2, FALSE)</f>
        <v>Discretionary</v>
      </c>
    </row>
    <row r="571" spans="2:5" hidden="1" x14ac:dyDescent="0.25">
      <c r="B571" s="8">
        <v>45059</v>
      </c>
      <c r="C571" s="9">
        <v>9.73</v>
      </c>
      <c r="D571" s="7" t="s">
        <v>5</v>
      </c>
      <c r="E571" s="7" t="str">
        <f>VLOOKUP(D571, Data_Validation!$B$3:$C$137, 2, FALSE)</f>
        <v>Home</v>
      </c>
    </row>
    <row r="572" spans="2:5" hidden="1" x14ac:dyDescent="0.25">
      <c r="B572" s="8">
        <v>45059</v>
      </c>
      <c r="C572" s="9">
        <v>13.37</v>
      </c>
      <c r="D572" s="7" t="s">
        <v>11</v>
      </c>
      <c r="E572" s="7" t="str">
        <f>VLOOKUP(D572, Data_Validation!$B$3:$C$137, 2, FALSE)</f>
        <v>Living Expenses</v>
      </c>
    </row>
    <row r="573" spans="2:5" hidden="1" x14ac:dyDescent="0.25">
      <c r="B573" s="8">
        <v>45059</v>
      </c>
      <c r="C573" s="9">
        <v>96.33</v>
      </c>
      <c r="D573" s="7" t="s">
        <v>39</v>
      </c>
      <c r="E573" s="7" t="str">
        <f>VLOOKUP(D573, Data_Validation!$B$3:$C$137, 2, FALSE)</f>
        <v>Tech</v>
      </c>
    </row>
    <row r="574" spans="2:5" hidden="1" x14ac:dyDescent="0.25">
      <c r="B574" s="8">
        <v>45060</v>
      </c>
      <c r="C574" s="9">
        <v>100</v>
      </c>
      <c r="D574" s="7" t="s">
        <v>6</v>
      </c>
      <c r="E574" s="7" t="str">
        <f>VLOOKUP(D574, Data_Validation!$B$3:$C$137, 2, FALSE)</f>
        <v>Gifts</v>
      </c>
    </row>
    <row r="575" spans="2:5" hidden="1" x14ac:dyDescent="0.25">
      <c r="B575" s="8">
        <v>45061</v>
      </c>
      <c r="C575" s="9">
        <v>5.79</v>
      </c>
      <c r="D575" s="7" t="s">
        <v>17</v>
      </c>
      <c r="E575" s="7" t="str">
        <f>VLOOKUP(D575, Data_Validation!$B$3:$C$137, 2, FALSE)</f>
        <v>Medical</v>
      </c>
    </row>
    <row r="576" spans="2:5" hidden="1" x14ac:dyDescent="0.25">
      <c r="B576" s="8">
        <v>45061</v>
      </c>
      <c r="C576" s="9">
        <v>24.01</v>
      </c>
      <c r="D576" s="7" t="s">
        <v>12</v>
      </c>
      <c r="E576" s="7" t="str">
        <f>VLOOKUP(D576, Data_Validation!$B$3:$C$137, 2, FALSE)</f>
        <v>Transport</v>
      </c>
    </row>
    <row r="577" spans="2:5" hidden="1" x14ac:dyDescent="0.25">
      <c r="B577" s="8">
        <v>45061</v>
      </c>
      <c r="C577" s="9">
        <v>3.24</v>
      </c>
      <c r="D577" s="7" t="s">
        <v>29</v>
      </c>
      <c r="E577" s="7" t="str">
        <f>VLOOKUP(D577, Data_Validation!$B$3:$C$137, 2, FALSE)</f>
        <v>Dining Out</v>
      </c>
    </row>
    <row r="578" spans="2:5" hidden="1" x14ac:dyDescent="0.25">
      <c r="B578" s="8">
        <v>45061</v>
      </c>
      <c r="C578" s="9">
        <v>27.33</v>
      </c>
      <c r="D578" s="7" t="s">
        <v>43</v>
      </c>
      <c r="E578" s="7" t="str">
        <f>VLOOKUP(D578, Data_Validation!$B$3:$C$137, 2, FALSE)</f>
        <v>Transport</v>
      </c>
    </row>
    <row r="579" spans="2:5" hidden="1" x14ac:dyDescent="0.25">
      <c r="B579" s="8">
        <v>45061</v>
      </c>
      <c r="C579" s="9">
        <v>27.08</v>
      </c>
      <c r="D579" s="7" t="s">
        <v>13</v>
      </c>
      <c r="E579" s="7" t="str">
        <f>VLOOKUP(D579, Data_Validation!$B$3:$C$137, 2, FALSE)</f>
        <v>Dogs</v>
      </c>
    </row>
    <row r="580" spans="2:5" hidden="1" x14ac:dyDescent="0.25">
      <c r="B580" s="8">
        <v>45061</v>
      </c>
      <c r="C580" s="9">
        <v>44.78</v>
      </c>
      <c r="D580" s="7" t="s">
        <v>11</v>
      </c>
      <c r="E580" s="7" t="str">
        <f>VLOOKUP(D580, Data_Validation!$B$3:$C$137, 2, FALSE)</f>
        <v>Living Expenses</v>
      </c>
    </row>
    <row r="581" spans="2:5" hidden="1" x14ac:dyDescent="0.25">
      <c r="B581" s="8">
        <v>45061</v>
      </c>
      <c r="C581" s="9">
        <v>12.11</v>
      </c>
      <c r="D581" s="7" t="s">
        <v>11</v>
      </c>
      <c r="E581" s="7" t="str">
        <f>VLOOKUP(D581, Data_Validation!$B$3:$C$137, 2, FALSE)</f>
        <v>Living Expenses</v>
      </c>
    </row>
    <row r="582" spans="2:5" hidden="1" x14ac:dyDescent="0.25">
      <c r="B582" s="8">
        <v>45061</v>
      </c>
      <c r="C582" s="9">
        <v>49.65</v>
      </c>
      <c r="D582" s="7" t="s">
        <v>11</v>
      </c>
      <c r="E582" s="7" t="str">
        <f>VLOOKUP(D582, Data_Validation!$B$3:$C$137, 2, FALSE)</f>
        <v>Living Expenses</v>
      </c>
    </row>
    <row r="583" spans="2:5" hidden="1" x14ac:dyDescent="0.25">
      <c r="B583" s="8">
        <v>45061</v>
      </c>
      <c r="C583" s="9">
        <v>16.23</v>
      </c>
      <c r="D583" s="7" t="s">
        <v>10</v>
      </c>
      <c r="E583" s="7" t="str">
        <f>VLOOKUP(D583, Data_Validation!$B$3:$C$137, 2, FALSE)</f>
        <v>Subscriptions</v>
      </c>
    </row>
    <row r="584" spans="2:5" hidden="1" x14ac:dyDescent="0.25">
      <c r="B584" s="8">
        <v>45061</v>
      </c>
      <c r="C584" s="9">
        <v>2.98</v>
      </c>
      <c r="D584" s="7" t="s">
        <v>29</v>
      </c>
      <c r="E584" s="7" t="str">
        <f>VLOOKUP(D584, Data_Validation!$B$3:$C$137, 2, FALSE)</f>
        <v>Dining Out</v>
      </c>
    </row>
    <row r="585" spans="2:5" hidden="1" x14ac:dyDescent="0.25">
      <c r="B585" s="8">
        <v>45061</v>
      </c>
      <c r="C585" s="9">
        <v>9.33</v>
      </c>
      <c r="D585" s="7" t="s">
        <v>27</v>
      </c>
      <c r="E585" s="7" t="str">
        <f>VLOOKUP(D585, Data_Validation!$B$3:$C$137, 2, FALSE)</f>
        <v>Discretionary</v>
      </c>
    </row>
    <row r="586" spans="2:5" hidden="1" x14ac:dyDescent="0.25">
      <c r="B586" s="8">
        <v>45061</v>
      </c>
      <c r="C586" s="9">
        <v>26.29</v>
      </c>
      <c r="D586" s="7" t="s">
        <v>30</v>
      </c>
      <c r="E586" s="7" t="str">
        <f>VLOOKUP(D586, Data_Validation!$B$3:$C$137, 2, FALSE)</f>
        <v>Dining Out</v>
      </c>
    </row>
    <row r="587" spans="2:5" hidden="1" x14ac:dyDescent="0.25">
      <c r="B587" s="8">
        <v>45061</v>
      </c>
      <c r="C587" s="9">
        <v>4.29</v>
      </c>
      <c r="D587" s="7" t="s">
        <v>11</v>
      </c>
      <c r="E587" s="7" t="str">
        <f>VLOOKUP(D587, Data_Validation!$B$3:$C$137, 2, FALSE)</f>
        <v>Living Expenses</v>
      </c>
    </row>
    <row r="588" spans="2:5" hidden="1" x14ac:dyDescent="0.25">
      <c r="B588" s="8">
        <v>45062</v>
      </c>
      <c r="C588" s="9">
        <v>21.61</v>
      </c>
      <c r="D588" s="7" t="s">
        <v>31</v>
      </c>
      <c r="E588" s="7" t="str">
        <f>VLOOKUP(D588, Data_Validation!$B$3:$C$137, 2, FALSE)</f>
        <v>Home</v>
      </c>
    </row>
    <row r="589" spans="2:5" x14ac:dyDescent="0.25">
      <c r="B589" s="8">
        <v>45062</v>
      </c>
      <c r="C589" s="9">
        <v>21.23</v>
      </c>
      <c r="D589" s="7" t="s">
        <v>94</v>
      </c>
      <c r="E589" s="7" t="str">
        <f>VLOOKUP(D589, Data_Validation!$B$3:$C$137, 2, FALSE)</f>
        <v>Travel</v>
      </c>
    </row>
    <row r="590" spans="2:5" x14ac:dyDescent="0.25">
      <c r="B590" s="8">
        <v>45062</v>
      </c>
      <c r="C590" s="9">
        <v>22.98</v>
      </c>
      <c r="D590" s="7" t="s">
        <v>94</v>
      </c>
      <c r="E590" s="7" t="str">
        <f>VLOOKUP(D590, Data_Validation!$B$3:$C$137, 2, FALSE)</f>
        <v>Travel</v>
      </c>
    </row>
    <row r="591" spans="2:5" hidden="1" x14ac:dyDescent="0.25">
      <c r="B591" s="8">
        <v>45062</v>
      </c>
      <c r="C591" s="9">
        <v>134.22999999999999</v>
      </c>
      <c r="D591" s="7" t="s">
        <v>41</v>
      </c>
      <c r="E591" s="7" t="str">
        <f>VLOOKUP(D591, Data_Validation!$B$3:$C$137, 2, FALSE)</f>
        <v>Transport</v>
      </c>
    </row>
    <row r="592" spans="2:5" hidden="1" x14ac:dyDescent="0.25">
      <c r="B592" s="8">
        <v>45064</v>
      </c>
      <c r="C592" s="9">
        <v>3.6</v>
      </c>
      <c r="D592" s="7" t="s">
        <v>29</v>
      </c>
      <c r="E592" s="7" t="str">
        <f>VLOOKUP(D592, Data_Validation!$B$3:$C$137, 2, FALSE)</f>
        <v>Dining Out</v>
      </c>
    </row>
    <row r="593" spans="2:5" hidden="1" x14ac:dyDescent="0.25">
      <c r="B593" s="8">
        <v>45064</v>
      </c>
      <c r="C593" s="9">
        <v>2.98</v>
      </c>
      <c r="D593" s="7" t="s">
        <v>29</v>
      </c>
      <c r="E593" s="7" t="str">
        <f>VLOOKUP(D593, Data_Validation!$B$3:$C$137, 2, FALSE)</f>
        <v>Dining Out</v>
      </c>
    </row>
    <row r="594" spans="2:5" hidden="1" x14ac:dyDescent="0.25">
      <c r="B594" s="8">
        <v>45064</v>
      </c>
      <c r="C594" s="9">
        <v>19.63</v>
      </c>
      <c r="D594" s="7" t="s">
        <v>30</v>
      </c>
      <c r="E594" s="7" t="str">
        <f>VLOOKUP(D594, Data_Validation!$B$3:$C$137, 2, FALSE)</f>
        <v>Dining Out</v>
      </c>
    </row>
    <row r="595" spans="2:5" hidden="1" x14ac:dyDescent="0.25">
      <c r="B595" s="8">
        <v>45064</v>
      </c>
      <c r="C595" s="9">
        <v>8.65</v>
      </c>
      <c r="D595" s="7" t="s">
        <v>6</v>
      </c>
      <c r="E595" s="7" t="str">
        <f>VLOOKUP(D595, Data_Validation!$B$3:$C$137, 2, FALSE)</f>
        <v>Gifts</v>
      </c>
    </row>
    <row r="596" spans="2:5" hidden="1" x14ac:dyDescent="0.25">
      <c r="B596" s="8">
        <v>45065</v>
      </c>
      <c r="C596" s="9">
        <v>78.430000000000007</v>
      </c>
      <c r="D596" s="7" t="s">
        <v>84</v>
      </c>
      <c r="E596" s="7" t="str">
        <f>VLOOKUP(D596, Data_Validation!$B$3:$C$137, 2, FALSE)</f>
        <v>Home</v>
      </c>
    </row>
    <row r="597" spans="2:5" hidden="1" x14ac:dyDescent="0.25">
      <c r="B597" s="8">
        <v>45065</v>
      </c>
      <c r="C597" s="9">
        <v>72.180000000000007</v>
      </c>
      <c r="D597" s="7" t="s">
        <v>44</v>
      </c>
      <c r="E597" s="7" t="str">
        <f>VLOOKUP(D597, Data_Validation!$B$3:$C$137, 2, FALSE)</f>
        <v>Beauty</v>
      </c>
    </row>
    <row r="598" spans="2:5" hidden="1" x14ac:dyDescent="0.25">
      <c r="B598" s="8">
        <v>45066</v>
      </c>
      <c r="C598" s="9">
        <v>246.03</v>
      </c>
      <c r="D598" s="7" t="s">
        <v>11</v>
      </c>
      <c r="E598" s="7" t="str">
        <f>VLOOKUP(D598, Data_Validation!$B$3:$C$137, 2, FALSE)</f>
        <v>Living Expenses</v>
      </c>
    </row>
    <row r="599" spans="2:5" hidden="1" x14ac:dyDescent="0.25">
      <c r="B599" s="8">
        <v>45068</v>
      </c>
      <c r="C599" s="9">
        <v>55.25</v>
      </c>
      <c r="D599" s="7" t="s">
        <v>18</v>
      </c>
      <c r="E599" s="7" t="str">
        <f>VLOOKUP(D599, Data_Validation!$B$3:$C$137, 2, FALSE)</f>
        <v>Dogs</v>
      </c>
    </row>
    <row r="600" spans="2:5" hidden="1" x14ac:dyDescent="0.25">
      <c r="B600" s="8">
        <v>45068</v>
      </c>
      <c r="C600" s="9">
        <v>70.84</v>
      </c>
      <c r="D600" s="7" t="s">
        <v>18</v>
      </c>
      <c r="E600" s="7" t="str">
        <f>VLOOKUP(D600, Data_Validation!$B$3:$C$137, 2, FALSE)</f>
        <v>Dogs</v>
      </c>
    </row>
    <row r="601" spans="2:5" hidden="1" x14ac:dyDescent="0.25">
      <c r="B601" s="8">
        <v>45068</v>
      </c>
      <c r="C601" s="9">
        <v>13.7</v>
      </c>
      <c r="D601" s="7" t="s">
        <v>89</v>
      </c>
      <c r="E601" s="7" t="str">
        <f>VLOOKUP(D601, Data_Validation!$B$3:$C$137, 2, FALSE)</f>
        <v>Discretionary</v>
      </c>
    </row>
    <row r="602" spans="2:5" hidden="1" x14ac:dyDescent="0.25">
      <c r="B602" s="8">
        <v>45068</v>
      </c>
      <c r="C602" s="9">
        <v>10.83</v>
      </c>
      <c r="D602" s="7" t="s">
        <v>89</v>
      </c>
      <c r="E602" s="7" t="str">
        <f>VLOOKUP(D602, Data_Validation!$B$3:$C$137, 2, FALSE)</f>
        <v>Discretionary</v>
      </c>
    </row>
    <row r="603" spans="2:5" hidden="1" x14ac:dyDescent="0.25">
      <c r="B603" s="8">
        <v>45068</v>
      </c>
      <c r="C603" s="9">
        <v>129.22</v>
      </c>
      <c r="D603" s="7" t="s">
        <v>11</v>
      </c>
      <c r="E603" s="7" t="str">
        <f>VLOOKUP(D603, Data_Validation!$B$3:$C$137, 2, FALSE)</f>
        <v>Living Expenses</v>
      </c>
    </row>
    <row r="604" spans="2:5" hidden="1" x14ac:dyDescent="0.25">
      <c r="B604" s="8">
        <v>45068</v>
      </c>
      <c r="C604" s="9">
        <v>110.02</v>
      </c>
      <c r="D604" s="7" t="s">
        <v>30</v>
      </c>
      <c r="E604" s="7" t="str">
        <f>VLOOKUP(D604, Data_Validation!$B$3:$C$137, 2, FALSE)</f>
        <v>Dining Out</v>
      </c>
    </row>
    <row r="605" spans="2:5" hidden="1" x14ac:dyDescent="0.25">
      <c r="B605" s="8">
        <v>45068</v>
      </c>
      <c r="C605" s="9">
        <v>48.71</v>
      </c>
      <c r="D605" s="7" t="s">
        <v>20</v>
      </c>
      <c r="E605" s="7" t="str">
        <f>VLOOKUP(D605, Data_Validation!$B$3:$C$137, 2, FALSE)</f>
        <v>Discretionary</v>
      </c>
    </row>
    <row r="606" spans="2:5" hidden="1" x14ac:dyDescent="0.25">
      <c r="B606" s="8">
        <v>45068</v>
      </c>
      <c r="C606" s="9">
        <v>86.6</v>
      </c>
      <c r="D606" s="7" t="s">
        <v>9</v>
      </c>
      <c r="E606" s="7" t="str">
        <f>VLOOKUP(D606, Data_Validation!$B$3:$C$137, 2, FALSE)</f>
        <v>Health</v>
      </c>
    </row>
    <row r="607" spans="2:5" hidden="1" x14ac:dyDescent="0.25">
      <c r="B607" s="8">
        <v>45068</v>
      </c>
      <c r="C607" s="9">
        <v>-45.44</v>
      </c>
      <c r="D607" s="7" t="s">
        <v>8</v>
      </c>
      <c r="E607" s="7" t="str">
        <f>VLOOKUP(D607, Data_Validation!$B$3:$C$137, 2, FALSE)</f>
        <v>Discretionary</v>
      </c>
    </row>
    <row r="608" spans="2:5" hidden="1" x14ac:dyDescent="0.25">
      <c r="B608" s="8">
        <v>45068</v>
      </c>
      <c r="C608" s="9">
        <v>30</v>
      </c>
      <c r="D608" s="7" t="s">
        <v>48</v>
      </c>
      <c r="E608" s="7" t="str">
        <f>VLOOKUP(D608, Data_Validation!$B$3:$C$137, 2, FALSE)</f>
        <v>Health</v>
      </c>
    </row>
    <row r="609" spans="2:5" hidden="1" x14ac:dyDescent="0.25">
      <c r="B609" s="8">
        <v>45069</v>
      </c>
      <c r="C609" s="9">
        <v>91.48</v>
      </c>
      <c r="D609" s="7" t="s">
        <v>8</v>
      </c>
      <c r="E609" s="7" t="str">
        <f>VLOOKUP(D609, Data_Validation!$B$3:$C$137, 2, FALSE)</f>
        <v>Discretionary</v>
      </c>
    </row>
    <row r="610" spans="2:5" hidden="1" x14ac:dyDescent="0.25">
      <c r="B610" s="8">
        <v>45069</v>
      </c>
      <c r="C610" s="9">
        <v>10</v>
      </c>
      <c r="D610" s="7" t="s">
        <v>49</v>
      </c>
      <c r="E610" s="7" t="str">
        <f>VLOOKUP(D610, Data_Validation!$B$3:$C$137, 2, FALSE)</f>
        <v>Transport</v>
      </c>
    </row>
    <row r="611" spans="2:5" x14ac:dyDescent="0.25">
      <c r="B611" s="8">
        <v>45069</v>
      </c>
      <c r="C611" s="9">
        <v>27.28</v>
      </c>
      <c r="D611" s="7" t="s">
        <v>94</v>
      </c>
      <c r="E611" s="7" t="str">
        <f>VLOOKUP(D611, Data_Validation!$B$3:$C$137, 2, FALSE)</f>
        <v>Travel</v>
      </c>
    </row>
    <row r="612" spans="2:5" hidden="1" x14ac:dyDescent="0.25">
      <c r="B612" s="8">
        <v>45069</v>
      </c>
      <c r="C612" s="9">
        <v>58.87</v>
      </c>
      <c r="D612" s="7" t="s">
        <v>16</v>
      </c>
      <c r="E612" s="7" t="str">
        <f>VLOOKUP(D612, Data_Validation!$B$3:$C$137, 2, FALSE)</f>
        <v>Living Expenses</v>
      </c>
    </row>
    <row r="613" spans="2:5" hidden="1" x14ac:dyDescent="0.25">
      <c r="B613" s="8">
        <v>45069</v>
      </c>
      <c r="C613" s="9">
        <v>28</v>
      </c>
      <c r="D613" s="7" t="s">
        <v>43</v>
      </c>
      <c r="E613" s="7" t="str">
        <f>VLOOKUP(D613, Data_Validation!$B$3:$C$137, 2, FALSE)</f>
        <v>Transport</v>
      </c>
    </row>
    <row r="614" spans="2:5" hidden="1" x14ac:dyDescent="0.25">
      <c r="B614" s="8">
        <v>45070</v>
      </c>
      <c r="C614" s="9">
        <v>395</v>
      </c>
      <c r="D614" s="7" t="s">
        <v>10</v>
      </c>
      <c r="E614" s="7" t="str">
        <f>VLOOKUP(D614, Data_Validation!$B$3:$C$137, 2, FALSE)</f>
        <v>Subscriptions</v>
      </c>
    </row>
    <row r="615" spans="2:5" hidden="1" x14ac:dyDescent="0.25">
      <c r="B615" s="8">
        <v>45070</v>
      </c>
      <c r="C615" s="9">
        <v>7.56</v>
      </c>
      <c r="D615" s="7" t="s">
        <v>31</v>
      </c>
      <c r="E615" s="7" t="str">
        <f>VLOOKUP(D615, Data_Validation!$B$3:$C$137, 2, FALSE)</f>
        <v>Home</v>
      </c>
    </row>
    <row r="616" spans="2:5" hidden="1" x14ac:dyDescent="0.25">
      <c r="B616" s="8">
        <v>45070</v>
      </c>
      <c r="C616" s="9">
        <v>5.4</v>
      </c>
      <c r="D616" s="7" t="s">
        <v>10</v>
      </c>
      <c r="E616" s="7" t="str">
        <f>VLOOKUP(D616, Data_Validation!$B$3:$C$137, 2, FALSE)</f>
        <v>Subscriptions</v>
      </c>
    </row>
    <row r="617" spans="2:5" hidden="1" x14ac:dyDescent="0.25">
      <c r="B617" s="8">
        <v>45070</v>
      </c>
      <c r="C617" s="9">
        <v>14.99</v>
      </c>
      <c r="D617" s="7" t="s">
        <v>10</v>
      </c>
      <c r="E617" s="7" t="str">
        <f>VLOOKUP(D617, Data_Validation!$B$3:$C$137, 2, FALSE)</f>
        <v>Subscriptions</v>
      </c>
    </row>
    <row r="618" spans="2:5" hidden="1" x14ac:dyDescent="0.25">
      <c r="B618" s="8">
        <v>45071</v>
      </c>
      <c r="C618" s="9">
        <v>37.229999999999997</v>
      </c>
      <c r="D618" s="7" t="s">
        <v>7</v>
      </c>
      <c r="E618" s="7" t="str">
        <f>VLOOKUP(D618, Data_Validation!$B$3:$C$137, 2, FALSE)</f>
        <v>Dogs</v>
      </c>
    </row>
    <row r="619" spans="2:5" hidden="1" x14ac:dyDescent="0.25">
      <c r="B619" s="8">
        <v>45071</v>
      </c>
      <c r="C619" s="9">
        <v>19.98</v>
      </c>
      <c r="D619" s="7" t="s">
        <v>11</v>
      </c>
      <c r="E619" s="7" t="str">
        <f>VLOOKUP(D619, Data_Validation!$B$3:$C$137, 2, FALSE)</f>
        <v>Living Expenses</v>
      </c>
    </row>
    <row r="620" spans="2:5" hidden="1" x14ac:dyDescent="0.25">
      <c r="B620" s="8">
        <v>45072</v>
      </c>
      <c r="C620" s="9">
        <v>292.08</v>
      </c>
      <c r="D620" s="7" t="s">
        <v>28</v>
      </c>
      <c r="E620" s="7" t="str">
        <f>VLOOKUP(D620, Data_Validation!$B$3:$C$137, 2, FALSE)</f>
        <v>Transport</v>
      </c>
    </row>
    <row r="621" spans="2:5" hidden="1" x14ac:dyDescent="0.25">
      <c r="B621" s="8">
        <v>45072</v>
      </c>
      <c r="C621" s="9">
        <v>35</v>
      </c>
      <c r="D621" s="7" t="s">
        <v>37</v>
      </c>
      <c r="E621" s="7" t="str">
        <f>VLOOKUP(D621, Data_Validation!$B$3:$C$137, 2, FALSE)</f>
        <v>Living Expenses</v>
      </c>
    </row>
    <row r="622" spans="2:5" hidden="1" x14ac:dyDescent="0.25">
      <c r="B622" s="8">
        <v>45073</v>
      </c>
      <c r="C622" s="9">
        <v>34.520000000000003</v>
      </c>
      <c r="D622" s="7" t="s">
        <v>5</v>
      </c>
      <c r="E622" s="7" t="str">
        <f>VLOOKUP(D622, Data_Validation!$B$3:$C$137, 2, FALSE)</f>
        <v>Home</v>
      </c>
    </row>
    <row r="623" spans="2:5" hidden="1" x14ac:dyDescent="0.25">
      <c r="B623" s="8">
        <v>45073</v>
      </c>
      <c r="C623" s="9">
        <v>90.63</v>
      </c>
      <c r="D623" s="7" t="s">
        <v>41</v>
      </c>
      <c r="E623" s="7" t="str">
        <f>VLOOKUP(D623, Data_Validation!$B$3:$C$137, 2, FALSE)</f>
        <v>Transport</v>
      </c>
    </row>
    <row r="624" spans="2:5" hidden="1" x14ac:dyDescent="0.25">
      <c r="B624" s="8">
        <v>45073</v>
      </c>
      <c r="C624" s="9">
        <v>35</v>
      </c>
      <c r="D624" s="7" t="s">
        <v>37</v>
      </c>
      <c r="E624" s="7" t="str">
        <f>VLOOKUP(D624, Data_Validation!$B$3:$C$137, 2, FALSE)</f>
        <v>Living Expenses</v>
      </c>
    </row>
    <row r="625" spans="2:5" hidden="1" x14ac:dyDescent="0.25">
      <c r="B625" s="8">
        <v>45073</v>
      </c>
      <c r="C625" s="9">
        <v>35</v>
      </c>
      <c r="D625" s="7" t="s">
        <v>37</v>
      </c>
      <c r="E625" s="7" t="str">
        <f>VLOOKUP(D625, Data_Validation!$B$3:$C$137, 2, FALSE)</f>
        <v>Living Expenses</v>
      </c>
    </row>
    <row r="626" spans="2:5" hidden="1" x14ac:dyDescent="0.25">
      <c r="B626" s="8">
        <v>45074</v>
      </c>
      <c r="C626" s="9">
        <v>49</v>
      </c>
      <c r="D626" s="7" t="s">
        <v>15</v>
      </c>
      <c r="E626" s="7" t="str">
        <f>VLOOKUP(D626, Data_Validation!$B$3:$C$137, 2, FALSE)</f>
        <v>Discretionary</v>
      </c>
    </row>
    <row r="627" spans="2:5" hidden="1" x14ac:dyDescent="0.25">
      <c r="B627" s="8">
        <v>45075</v>
      </c>
      <c r="C627" s="9">
        <v>2500</v>
      </c>
      <c r="D627" s="7" t="s">
        <v>37</v>
      </c>
      <c r="E627" s="7" t="str">
        <f>VLOOKUP(D627, Data_Validation!$B$3:$C$137, 2, FALSE)</f>
        <v>Living Expenses</v>
      </c>
    </row>
    <row r="628" spans="2:5" hidden="1" x14ac:dyDescent="0.25">
      <c r="B628" s="8">
        <v>45075</v>
      </c>
      <c r="C628" s="9">
        <v>74.02</v>
      </c>
      <c r="D628" s="7" t="s">
        <v>7</v>
      </c>
      <c r="E628" s="7" t="str">
        <f>VLOOKUP(D628, Data_Validation!$B$3:$C$137, 2, FALSE)</f>
        <v>Dogs</v>
      </c>
    </row>
    <row r="629" spans="2:5" hidden="1" x14ac:dyDescent="0.25">
      <c r="B629" s="8">
        <v>45075</v>
      </c>
      <c r="C629" s="9">
        <v>108.61</v>
      </c>
      <c r="D629" s="7" t="s">
        <v>11</v>
      </c>
      <c r="E629" s="7" t="str">
        <f>VLOOKUP(D629, Data_Validation!$B$3:$C$137, 2, FALSE)</f>
        <v>Living Expenses</v>
      </c>
    </row>
    <row r="630" spans="2:5" hidden="1" x14ac:dyDescent="0.25">
      <c r="B630" s="8">
        <v>45075</v>
      </c>
      <c r="C630" s="9">
        <v>5.4</v>
      </c>
      <c r="D630" s="7" t="s">
        <v>10</v>
      </c>
      <c r="E630" s="7" t="str">
        <f>VLOOKUP(D630, Data_Validation!$B$3:$C$137, 2, FALSE)</f>
        <v>Subscriptions</v>
      </c>
    </row>
    <row r="631" spans="2:5" hidden="1" x14ac:dyDescent="0.25">
      <c r="B631" s="8">
        <v>45075</v>
      </c>
      <c r="C631" s="9">
        <v>7.42</v>
      </c>
      <c r="D631" s="7" t="s">
        <v>11</v>
      </c>
      <c r="E631" s="7" t="str">
        <f>VLOOKUP(D631, Data_Validation!$B$3:$C$137, 2, FALSE)</f>
        <v>Living Expenses</v>
      </c>
    </row>
    <row r="632" spans="2:5" hidden="1" x14ac:dyDescent="0.25">
      <c r="B632" s="8">
        <v>45075</v>
      </c>
      <c r="C632" s="9">
        <v>19.47</v>
      </c>
      <c r="D632" s="7" t="s">
        <v>45</v>
      </c>
      <c r="E632" s="7" t="str">
        <f>VLOOKUP(D632, Data_Validation!$B$3:$C$137, 2, FALSE)</f>
        <v>Tech</v>
      </c>
    </row>
    <row r="633" spans="2:5" hidden="1" x14ac:dyDescent="0.25">
      <c r="B633" s="8">
        <v>45075</v>
      </c>
      <c r="C633" s="9">
        <v>21</v>
      </c>
      <c r="D633" s="7" t="s">
        <v>12</v>
      </c>
      <c r="E633" s="7" t="str">
        <f>VLOOKUP(D633, Data_Validation!$B$3:$C$137, 2, FALSE)</f>
        <v>Transport</v>
      </c>
    </row>
    <row r="634" spans="2:5" hidden="1" x14ac:dyDescent="0.25">
      <c r="B634" s="8">
        <v>45075</v>
      </c>
      <c r="C634" s="9">
        <v>14.04</v>
      </c>
      <c r="D634" s="7" t="s">
        <v>40</v>
      </c>
      <c r="E634" s="7" t="str">
        <f>VLOOKUP(D634, Data_Validation!$B$3:$C$137, 2, FALSE)</f>
        <v>Dogs</v>
      </c>
    </row>
    <row r="635" spans="2:5" hidden="1" x14ac:dyDescent="0.25">
      <c r="B635" s="8">
        <v>45075</v>
      </c>
      <c r="C635" s="9">
        <v>147</v>
      </c>
      <c r="D635" s="7" t="s">
        <v>20</v>
      </c>
      <c r="E635" s="7" t="str">
        <f>VLOOKUP(D635, Data_Validation!$B$3:$C$137, 2, FALSE)</f>
        <v>Discretionary</v>
      </c>
    </row>
    <row r="636" spans="2:5" hidden="1" x14ac:dyDescent="0.25">
      <c r="B636" s="8">
        <v>45075</v>
      </c>
      <c r="C636" s="9">
        <v>76.819999999999993</v>
      </c>
      <c r="D636" s="7" t="s">
        <v>8</v>
      </c>
      <c r="E636" s="7" t="str">
        <f>VLOOKUP(D636, Data_Validation!$B$3:$C$137, 2, FALSE)</f>
        <v>Discretionary</v>
      </c>
    </row>
    <row r="637" spans="2:5" hidden="1" x14ac:dyDescent="0.25">
      <c r="B637" s="8">
        <v>45075</v>
      </c>
      <c r="C637" s="9">
        <v>57.72</v>
      </c>
      <c r="D637" s="7" t="s">
        <v>27</v>
      </c>
      <c r="E637" s="7" t="str">
        <f>VLOOKUP(D637, Data_Validation!$B$3:$C$137, 2, FALSE)</f>
        <v>Discretionary</v>
      </c>
    </row>
    <row r="638" spans="2:5" hidden="1" x14ac:dyDescent="0.25">
      <c r="B638" s="8">
        <v>45075</v>
      </c>
      <c r="C638" s="9">
        <v>2</v>
      </c>
      <c r="D638" s="7" t="s">
        <v>49</v>
      </c>
      <c r="E638" s="7" t="str">
        <f>VLOOKUP(D638, Data_Validation!$B$3:$C$137, 2, FALSE)</f>
        <v>Transport</v>
      </c>
    </row>
    <row r="639" spans="2:5" hidden="1" x14ac:dyDescent="0.25">
      <c r="B639" s="8">
        <v>45075</v>
      </c>
      <c r="C639" s="9">
        <v>2</v>
      </c>
      <c r="D639" s="7" t="s">
        <v>53</v>
      </c>
      <c r="E639" s="7" t="str">
        <f>VLOOKUP(D639, Data_Validation!$B$3:$C$137, 2, FALSE)</f>
        <v>Government</v>
      </c>
    </row>
    <row r="640" spans="2:5" hidden="1" x14ac:dyDescent="0.25">
      <c r="B640" s="8">
        <v>45076</v>
      </c>
      <c r="C640" s="9">
        <v>13.46</v>
      </c>
      <c r="D640" s="7" t="s">
        <v>17</v>
      </c>
      <c r="E640" s="7" t="str">
        <f>VLOOKUP(D640, Data_Validation!$B$3:$C$137, 2, FALSE)</f>
        <v>Medical</v>
      </c>
    </row>
    <row r="641" spans="2:5" hidden="1" x14ac:dyDescent="0.25">
      <c r="B641" s="8">
        <v>45076</v>
      </c>
      <c r="C641" s="9">
        <v>20.56</v>
      </c>
      <c r="D641" s="7" t="s">
        <v>26</v>
      </c>
      <c r="E641" s="7" t="str">
        <f>VLOOKUP(D641, Data_Validation!$B$3:$C$137, 2, FALSE)</f>
        <v>Living Expenses</v>
      </c>
    </row>
    <row r="642" spans="2:5" hidden="1" x14ac:dyDescent="0.25">
      <c r="B642" s="8">
        <v>45076</v>
      </c>
      <c r="C642" s="9">
        <v>72.5</v>
      </c>
      <c r="D642" s="7" t="s">
        <v>52</v>
      </c>
      <c r="E642" s="7" t="str">
        <f>VLOOKUP(D642, Data_Validation!$B$3:$C$137, 2, FALSE)</f>
        <v>Transport</v>
      </c>
    </row>
    <row r="643" spans="2:5" hidden="1" x14ac:dyDescent="0.25">
      <c r="B643" s="8">
        <v>45077</v>
      </c>
      <c r="C643" s="9">
        <v>16.23</v>
      </c>
      <c r="D643" s="7" t="s">
        <v>10</v>
      </c>
      <c r="E643" s="7" t="str">
        <f>VLOOKUP(D643, Data_Validation!$B$3:$C$137, 2, FALSE)</f>
        <v>Subscriptions</v>
      </c>
    </row>
    <row r="644" spans="2:5" hidden="1" x14ac:dyDescent="0.25">
      <c r="B644" s="8">
        <v>45077</v>
      </c>
      <c r="C644" s="9">
        <v>37.35</v>
      </c>
      <c r="D644" s="7" t="s">
        <v>30</v>
      </c>
      <c r="E644" s="7" t="str">
        <f>VLOOKUP(D644, Data_Validation!$B$3:$C$137, 2, FALSE)</f>
        <v>Dining Out</v>
      </c>
    </row>
    <row r="645" spans="2:5" hidden="1" x14ac:dyDescent="0.25">
      <c r="B645" s="8">
        <v>45077</v>
      </c>
      <c r="C645" s="9">
        <v>13.52</v>
      </c>
      <c r="D645" s="7" t="s">
        <v>11</v>
      </c>
      <c r="E645" s="7" t="str">
        <f>VLOOKUP(D645, Data_Validation!$B$3:$C$137, 2, FALSE)</f>
        <v>Living Expenses</v>
      </c>
    </row>
    <row r="646" spans="2:5" hidden="1" x14ac:dyDescent="0.25">
      <c r="B646" s="8">
        <v>45078</v>
      </c>
      <c r="C646" s="9">
        <v>2500</v>
      </c>
      <c r="D646" s="7" t="s">
        <v>37</v>
      </c>
      <c r="E646" s="7" t="str">
        <f>VLOOKUP(D646, Data_Validation!$B$3:$C$137, 2, FALSE)</f>
        <v>Living Expenses</v>
      </c>
    </row>
    <row r="647" spans="2:5" hidden="1" x14ac:dyDescent="0.25">
      <c r="B647" s="8">
        <v>45078</v>
      </c>
      <c r="C647" s="9">
        <v>300</v>
      </c>
      <c r="D647" s="7" t="s">
        <v>37</v>
      </c>
      <c r="E647" s="7" t="str">
        <f>VLOOKUP(D647, Data_Validation!$B$3:$C$137, 2, FALSE)</f>
        <v>Living Expenses</v>
      </c>
    </row>
    <row r="648" spans="2:5" hidden="1" x14ac:dyDescent="0.25">
      <c r="B648" s="8">
        <v>45078</v>
      </c>
      <c r="C648" s="9">
        <v>40</v>
      </c>
      <c r="D648" s="7" t="s">
        <v>51</v>
      </c>
      <c r="E648" s="7" t="str">
        <f>VLOOKUP(D648, Data_Validation!$B$3:$C$137, 2, FALSE)</f>
        <v>Beauty</v>
      </c>
    </row>
    <row r="649" spans="2:5" hidden="1" x14ac:dyDescent="0.25">
      <c r="B649" s="8">
        <v>45078</v>
      </c>
      <c r="C649" s="9">
        <v>6.23</v>
      </c>
      <c r="D649" s="7" t="s">
        <v>29</v>
      </c>
      <c r="E649" s="7" t="str">
        <f>VLOOKUP(D649, Data_Validation!$B$3:$C$137, 2, FALSE)</f>
        <v>Dining Out</v>
      </c>
    </row>
    <row r="650" spans="2:5" hidden="1" x14ac:dyDescent="0.25">
      <c r="B650" s="8">
        <v>45079</v>
      </c>
      <c r="C650" s="9">
        <v>91.46</v>
      </c>
      <c r="D650" s="7" t="s">
        <v>8</v>
      </c>
      <c r="E650" s="7" t="str">
        <f>VLOOKUP(D650, Data_Validation!$B$3:$C$137, 2, FALSE)</f>
        <v>Discretionary</v>
      </c>
    </row>
    <row r="651" spans="2:5" hidden="1" x14ac:dyDescent="0.25">
      <c r="B651" s="8">
        <v>45079</v>
      </c>
      <c r="C651" s="9">
        <v>-74.62</v>
      </c>
      <c r="D651" s="7" t="s">
        <v>40</v>
      </c>
      <c r="E651" s="7" t="str">
        <f>VLOOKUP(D651, Data_Validation!$B$3:$C$137, 2, FALSE)</f>
        <v>Dogs</v>
      </c>
    </row>
    <row r="652" spans="2:5" hidden="1" x14ac:dyDescent="0.25">
      <c r="B652" s="8">
        <v>45079</v>
      </c>
      <c r="C652" s="9">
        <v>161.59</v>
      </c>
      <c r="D652" s="7" t="s">
        <v>11</v>
      </c>
      <c r="E652" s="7" t="str">
        <f>VLOOKUP(D652, Data_Validation!$B$3:$C$137, 2, FALSE)</f>
        <v>Living Expenses</v>
      </c>
    </row>
    <row r="653" spans="2:5" hidden="1" x14ac:dyDescent="0.25">
      <c r="B653" s="8">
        <v>45079</v>
      </c>
      <c r="C653" s="9">
        <v>1.6</v>
      </c>
      <c r="D653" s="7" t="s">
        <v>29</v>
      </c>
      <c r="E653" s="7" t="str">
        <f>VLOOKUP(D653, Data_Validation!$B$3:$C$137, 2, FALSE)</f>
        <v>Dining Out</v>
      </c>
    </row>
    <row r="654" spans="2:5" hidden="1" x14ac:dyDescent="0.25">
      <c r="B654" s="8">
        <v>45079</v>
      </c>
      <c r="C654" s="9">
        <v>343.28</v>
      </c>
      <c r="D654" s="7" t="s">
        <v>40</v>
      </c>
      <c r="E654" s="7" t="str">
        <f>VLOOKUP(D654, Data_Validation!$B$3:$C$137, 2, FALSE)</f>
        <v>Dogs</v>
      </c>
    </row>
    <row r="655" spans="2:5" hidden="1" x14ac:dyDescent="0.25">
      <c r="B655" s="8">
        <v>45079</v>
      </c>
      <c r="C655" s="9">
        <v>75.78</v>
      </c>
      <c r="D655" s="7" t="s">
        <v>9</v>
      </c>
      <c r="E655" s="7" t="str">
        <f>VLOOKUP(D655, Data_Validation!$B$3:$C$137, 2, FALSE)</f>
        <v>Health</v>
      </c>
    </row>
    <row r="656" spans="2:5" hidden="1" x14ac:dyDescent="0.25">
      <c r="B656" s="8">
        <v>45079</v>
      </c>
      <c r="C656" s="9">
        <v>46.2</v>
      </c>
      <c r="D656" s="7" t="s">
        <v>30</v>
      </c>
      <c r="E656" s="7" t="str">
        <f>VLOOKUP(D656, Data_Validation!$B$3:$C$137, 2, FALSE)</f>
        <v>Dining Out</v>
      </c>
    </row>
    <row r="657" spans="2:5" hidden="1" x14ac:dyDescent="0.25">
      <c r="B657" s="8">
        <v>45079</v>
      </c>
      <c r="C657" s="9">
        <v>19.46</v>
      </c>
      <c r="D657" s="7" t="s">
        <v>30</v>
      </c>
      <c r="E657" s="7" t="str">
        <f>VLOOKUP(D657, Data_Validation!$B$3:$C$137, 2, FALSE)</f>
        <v>Dining Out</v>
      </c>
    </row>
    <row r="658" spans="2:5" hidden="1" x14ac:dyDescent="0.25">
      <c r="B658" s="8">
        <v>45080</v>
      </c>
      <c r="C658" s="9">
        <v>300</v>
      </c>
      <c r="D658" s="7" t="s">
        <v>6</v>
      </c>
      <c r="E658" s="7" t="str">
        <f>VLOOKUP(D658, Data_Validation!$B$3:$C$137, 2, FALSE)</f>
        <v>Gifts</v>
      </c>
    </row>
    <row r="659" spans="2:5" hidden="1" x14ac:dyDescent="0.25">
      <c r="B659" s="8">
        <v>45080</v>
      </c>
      <c r="C659" s="9">
        <v>35.69</v>
      </c>
      <c r="D659" s="7" t="s">
        <v>8</v>
      </c>
      <c r="E659" s="7" t="str">
        <f>VLOOKUP(D659, Data_Validation!$B$3:$C$137, 2, FALSE)</f>
        <v>Discretionary</v>
      </c>
    </row>
    <row r="660" spans="2:5" hidden="1" x14ac:dyDescent="0.25">
      <c r="B660" s="8">
        <v>45080</v>
      </c>
      <c r="C660" s="9">
        <v>40.54</v>
      </c>
      <c r="D660" s="7" t="s">
        <v>5</v>
      </c>
      <c r="E660" s="7" t="str">
        <f>VLOOKUP(D660, Data_Validation!$B$3:$C$137, 2, FALSE)</f>
        <v>Home</v>
      </c>
    </row>
    <row r="661" spans="2:5" hidden="1" x14ac:dyDescent="0.25">
      <c r="B661" s="8">
        <v>45082</v>
      </c>
      <c r="C661" s="9">
        <v>215.29</v>
      </c>
      <c r="D661" s="7" t="s">
        <v>33</v>
      </c>
      <c r="E661" s="7" t="str">
        <f>VLOOKUP(D661, Data_Validation!$B$3:$C$137, 2, FALSE)</f>
        <v>Living Expenses</v>
      </c>
    </row>
    <row r="662" spans="2:5" hidden="1" x14ac:dyDescent="0.25">
      <c r="B662" s="8">
        <v>45082</v>
      </c>
      <c r="C662" s="9">
        <v>100</v>
      </c>
      <c r="D662" s="7" t="s">
        <v>32</v>
      </c>
      <c r="E662" s="7" t="str">
        <f>VLOOKUP(D662, Data_Validation!$B$3:$C$137, 2, FALSE)</f>
        <v>Venezuela</v>
      </c>
    </row>
    <row r="663" spans="2:5" hidden="1" x14ac:dyDescent="0.25">
      <c r="B663" s="8">
        <v>45082</v>
      </c>
      <c r="C663" s="9">
        <v>16.97</v>
      </c>
      <c r="D663" s="7" t="s">
        <v>12</v>
      </c>
      <c r="E663" s="7" t="str">
        <f>VLOOKUP(D663, Data_Validation!$B$3:$C$137, 2, FALSE)</f>
        <v>Transport</v>
      </c>
    </row>
    <row r="664" spans="2:5" hidden="1" x14ac:dyDescent="0.25">
      <c r="B664" s="8">
        <v>45082</v>
      </c>
      <c r="C664" s="9">
        <v>3.29</v>
      </c>
      <c r="D664" s="7" t="s">
        <v>11</v>
      </c>
      <c r="E664" s="7" t="str">
        <f>VLOOKUP(D664, Data_Validation!$B$3:$C$137, 2, FALSE)</f>
        <v>Living Expenses</v>
      </c>
    </row>
    <row r="665" spans="2:5" hidden="1" x14ac:dyDescent="0.25">
      <c r="B665" s="8">
        <v>45082</v>
      </c>
      <c r="C665" s="9">
        <v>71.12</v>
      </c>
      <c r="D665" s="7" t="s">
        <v>16</v>
      </c>
      <c r="E665" s="7" t="str">
        <f>VLOOKUP(D665, Data_Validation!$B$3:$C$137, 2, FALSE)</f>
        <v>Living Expenses</v>
      </c>
    </row>
    <row r="666" spans="2:5" hidden="1" x14ac:dyDescent="0.25">
      <c r="B666" s="8">
        <v>45082</v>
      </c>
      <c r="C666" s="9">
        <v>30.3</v>
      </c>
      <c r="D666" s="7" t="s">
        <v>36</v>
      </c>
      <c r="E666" s="7" t="str">
        <f>VLOOKUP(D666, Data_Validation!$B$3:$C$137, 2, FALSE)</f>
        <v>Living Expenses</v>
      </c>
    </row>
    <row r="667" spans="2:5" hidden="1" x14ac:dyDescent="0.25">
      <c r="B667" s="8">
        <v>45082</v>
      </c>
      <c r="C667" s="9">
        <v>7.07</v>
      </c>
      <c r="D667" s="7" t="s">
        <v>17</v>
      </c>
      <c r="E667" s="7" t="str">
        <f>VLOOKUP(D667, Data_Validation!$B$3:$C$137, 2, FALSE)</f>
        <v>Medical</v>
      </c>
    </row>
    <row r="668" spans="2:5" hidden="1" x14ac:dyDescent="0.25">
      <c r="B668" s="8">
        <v>45082</v>
      </c>
      <c r="C668" s="9">
        <v>12.98</v>
      </c>
      <c r="D668" s="7" t="s">
        <v>17</v>
      </c>
      <c r="E668" s="7" t="str">
        <f>VLOOKUP(D668, Data_Validation!$B$3:$C$137, 2, FALSE)</f>
        <v>Medical</v>
      </c>
    </row>
    <row r="669" spans="2:5" hidden="1" x14ac:dyDescent="0.25">
      <c r="B669" s="8">
        <v>45082</v>
      </c>
      <c r="C669" s="9">
        <v>6.23</v>
      </c>
      <c r="D669" s="7" t="s">
        <v>29</v>
      </c>
      <c r="E669" s="7" t="str">
        <f>VLOOKUP(D669, Data_Validation!$B$3:$C$137, 2, FALSE)</f>
        <v>Dining Out</v>
      </c>
    </row>
    <row r="670" spans="2:5" hidden="1" x14ac:dyDescent="0.25">
      <c r="B670" s="8">
        <v>45083</v>
      </c>
      <c r="C670" s="9">
        <v>96.18</v>
      </c>
      <c r="D670" s="7" t="s">
        <v>33</v>
      </c>
      <c r="E670" s="7" t="str">
        <f>VLOOKUP(D670, Data_Validation!$B$3:$C$137, 2, FALSE)</f>
        <v>Living Expenses</v>
      </c>
    </row>
    <row r="671" spans="2:5" hidden="1" x14ac:dyDescent="0.25">
      <c r="B671" s="8">
        <v>45083</v>
      </c>
      <c r="C671" s="9">
        <v>49</v>
      </c>
      <c r="D671" s="7" t="s">
        <v>20</v>
      </c>
      <c r="E671" s="7" t="str">
        <f>VLOOKUP(D671, Data_Validation!$B$3:$C$137, 2, FALSE)</f>
        <v>Discretionary</v>
      </c>
    </row>
    <row r="672" spans="2:5" hidden="1" x14ac:dyDescent="0.25">
      <c r="B672" s="8">
        <v>45083</v>
      </c>
      <c r="C672" s="9">
        <v>11.9</v>
      </c>
      <c r="D672" s="7" t="s">
        <v>11</v>
      </c>
      <c r="E672" s="7" t="str">
        <f>VLOOKUP(D672, Data_Validation!$B$3:$C$137, 2, FALSE)</f>
        <v>Living Expenses</v>
      </c>
    </row>
    <row r="673" spans="2:5" hidden="1" x14ac:dyDescent="0.25">
      <c r="B673" s="8">
        <v>45083</v>
      </c>
      <c r="C673" s="9">
        <v>24.63</v>
      </c>
      <c r="D673" s="7" t="s">
        <v>11</v>
      </c>
      <c r="E673" s="7" t="str">
        <f>VLOOKUP(D673, Data_Validation!$B$3:$C$137, 2, FALSE)</f>
        <v>Living Expenses</v>
      </c>
    </row>
    <row r="674" spans="2:5" hidden="1" x14ac:dyDescent="0.25">
      <c r="B674" s="8">
        <v>45083</v>
      </c>
      <c r="C674" s="9">
        <v>-147</v>
      </c>
      <c r="D674" s="7" t="s">
        <v>20</v>
      </c>
      <c r="E674" s="7" t="str">
        <f>VLOOKUP(D674, Data_Validation!$B$3:$C$137, 2, FALSE)</f>
        <v>Discretionary</v>
      </c>
    </row>
    <row r="675" spans="2:5" hidden="1" x14ac:dyDescent="0.25">
      <c r="B675" s="8">
        <v>45083</v>
      </c>
      <c r="C675" s="9">
        <v>13.49</v>
      </c>
      <c r="D675" s="7" t="s">
        <v>17</v>
      </c>
      <c r="E675" s="7" t="str">
        <f>VLOOKUP(D675, Data_Validation!$B$3:$C$137, 2, FALSE)</f>
        <v>Medical</v>
      </c>
    </row>
    <row r="676" spans="2:5" hidden="1" x14ac:dyDescent="0.25">
      <c r="B676" s="8">
        <v>45083</v>
      </c>
      <c r="C676" s="9">
        <v>55.97</v>
      </c>
      <c r="D676" s="7" t="s">
        <v>25</v>
      </c>
      <c r="E676" s="7" t="str">
        <f>VLOOKUP(D676, Data_Validation!$B$3:$C$137, 2, FALSE)</f>
        <v>Dogs</v>
      </c>
    </row>
    <row r="677" spans="2:5" hidden="1" x14ac:dyDescent="0.25">
      <c r="B677" s="8">
        <v>45083</v>
      </c>
      <c r="C677" s="9">
        <v>1.1000000000000001</v>
      </c>
      <c r="D677" s="7" t="s">
        <v>37</v>
      </c>
      <c r="E677" s="7" t="str">
        <f>VLOOKUP(D677, Data_Validation!$B$3:$C$137, 2, FALSE)</f>
        <v>Living Expenses</v>
      </c>
    </row>
    <row r="678" spans="2:5" hidden="1" x14ac:dyDescent="0.25">
      <c r="B678" s="8">
        <v>45083</v>
      </c>
      <c r="C678" s="9">
        <v>9.99</v>
      </c>
      <c r="D678" s="7" t="s">
        <v>17</v>
      </c>
      <c r="E678" s="7" t="str">
        <f>VLOOKUP(D678, Data_Validation!$B$3:$C$137, 2, FALSE)</f>
        <v>Medical</v>
      </c>
    </row>
    <row r="679" spans="2:5" hidden="1" x14ac:dyDescent="0.25">
      <c r="B679" s="8">
        <v>45084</v>
      </c>
      <c r="C679" s="9">
        <v>22.93</v>
      </c>
      <c r="D679" s="7" t="s">
        <v>30</v>
      </c>
      <c r="E679" s="7" t="str">
        <f>VLOOKUP(D679, Data_Validation!$B$3:$C$137, 2, FALSE)</f>
        <v>Dining Out</v>
      </c>
    </row>
    <row r="680" spans="2:5" hidden="1" x14ac:dyDescent="0.25">
      <c r="B680" s="8">
        <v>45084</v>
      </c>
      <c r="C680" s="9">
        <v>28.96</v>
      </c>
      <c r="D680" s="7" t="s">
        <v>46</v>
      </c>
      <c r="E680" s="7" t="str">
        <f>VLOOKUP(D680, Data_Validation!$B$3:$C$137, 2, FALSE)</f>
        <v>Moving</v>
      </c>
    </row>
    <row r="681" spans="2:5" hidden="1" x14ac:dyDescent="0.25">
      <c r="B681" s="8">
        <v>45084</v>
      </c>
      <c r="C681" s="9">
        <v>1.1000000000000001</v>
      </c>
      <c r="D681" s="7" t="s">
        <v>37</v>
      </c>
      <c r="E681" s="7" t="str">
        <f>VLOOKUP(D681, Data_Validation!$B$3:$C$137, 2, FALSE)</f>
        <v>Living Expenses</v>
      </c>
    </row>
    <row r="682" spans="2:5" hidden="1" x14ac:dyDescent="0.25">
      <c r="B682" s="8">
        <v>45085</v>
      </c>
      <c r="C682" s="9">
        <v>285.41000000000003</v>
      </c>
      <c r="D682" s="7" t="s">
        <v>35</v>
      </c>
      <c r="E682" s="7" t="str">
        <f>VLOOKUP(D682, Data_Validation!$B$3:$C$137, 2, FALSE)</f>
        <v>Debt</v>
      </c>
    </row>
    <row r="683" spans="2:5" hidden="1" x14ac:dyDescent="0.25">
      <c r="B683" s="8">
        <v>45085</v>
      </c>
      <c r="C683" s="9">
        <v>254.16</v>
      </c>
      <c r="D683" s="7" t="s">
        <v>40</v>
      </c>
      <c r="E683" s="7" t="str">
        <f>VLOOKUP(D683, Data_Validation!$B$3:$C$137, 2, FALSE)</f>
        <v>Dogs</v>
      </c>
    </row>
    <row r="684" spans="2:5" hidden="1" x14ac:dyDescent="0.25">
      <c r="B684" s="8">
        <v>45086</v>
      </c>
      <c r="C684" s="9">
        <v>-174.53</v>
      </c>
      <c r="D684" s="7" t="s">
        <v>40</v>
      </c>
      <c r="E684" s="7" t="str">
        <f>VLOOKUP(D684, Data_Validation!$B$3:$C$137, 2, FALSE)</f>
        <v>Dogs</v>
      </c>
    </row>
    <row r="685" spans="2:5" hidden="1" x14ac:dyDescent="0.25">
      <c r="B685" s="8">
        <v>45086</v>
      </c>
      <c r="C685" s="9">
        <v>-36</v>
      </c>
      <c r="D685" s="7" t="s">
        <v>40</v>
      </c>
      <c r="E685" s="7" t="str">
        <f>VLOOKUP(D685, Data_Validation!$B$3:$C$137, 2, FALSE)</f>
        <v>Dogs</v>
      </c>
    </row>
    <row r="686" spans="2:5" hidden="1" x14ac:dyDescent="0.25">
      <c r="B686" s="8">
        <v>45086</v>
      </c>
      <c r="C686" s="9">
        <v>292.08</v>
      </c>
      <c r="D686" s="7" t="s">
        <v>28</v>
      </c>
      <c r="E686" s="7" t="str">
        <f>VLOOKUP(D686, Data_Validation!$B$3:$C$137, 2, FALSE)</f>
        <v>Transport</v>
      </c>
    </row>
    <row r="687" spans="2:5" hidden="1" x14ac:dyDescent="0.25">
      <c r="B687" s="8">
        <v>45086</v>
      </c>
      <c r="C687" s="9">
        <v>22.69</v>
      </c>
      <c r="D687" s="7" t="s">
        <v>22</v>
      </c>
      <c r="E687" s="7" t="str">
        <f>VLOOKUP(D687, Data_Validation!$B$3:$C$137, 2, FALSE)</f>
        <v>Medical</v>
      </c>
    </row>
    <row r="688" spans="2:5" hidden="1" x14ac:dyDescent="0.25">
      <c r="B688" s="8">
        <v>45086</v>
      </c>
      <c r="C688" s="9">
        <v>17.48</v>
      </c>
      <c r="D688" s="7" t="s">
        <v>11</v>
      </c>
      <c r="E688" s="7" t="str">
        <f>VLOOKUP(D688, Data_Validation!$B$3:$C$137, 2, FALSE)</f>
        <v>Living Expenses</v>
      </c>
    </row>
    <row r="689" spans="2:5" hidden="1" x14ac:dyDescent="0.25">
      <c r="B689" s="8">
        <v>45087</v>
      </c>
      <c r="C689" s="9">
        <v>90</v>
      </c>
      <c r="D689" s="7" t="s">
        <v>22</v>
      </c>
      <c r="E689" s="7" t="str">
        <f>VLOOKUP(D689, Data_Validation!$B$3:$C$137, 2, FALSE)</f>
        <v>Medical</v>
      </c>
    </row>
    <row r="690" spans="2:5" hidden="1" x14ac:dyDescent="0.25">
      <c r="B690" s="8">
        <v>45087</v>
      </c>
      <c r="C690" s="9">
        <v>23.6</v>
      </c>
      <c r="D690" s="7" t="s">
        <v>13</v>
      </c>
      <c r="E690" s="7" t="str">
        <f>VLOOKUP(D690, Data_Validation!$B$3:$C$137, 2, FALSE)</f>
        <v>Dogs</v>
      </c>
    </row>
    <row r="691" spans="2:5" hidden="1" x14ac:dyDescent="0.25">
      <c r="B691" s="8">
        <v>45087</v>
      </c>
      <c r="C691" s="9">
        <v>70.150000000000006</v>
      </c>
      <c r="D691" s="7" t="s">
        <v>14</v>
      </c>
      <c r="E691" s="7" t="str">
        <f>VLOOKUP(D691, Data_Validation!$B$3:$C$137, 2, FALSE)</f>
        <v>Health</v>
      </c>
    </row>
    <row r="692" spans="2:5" hidden="1" x14ac:dyDescent="0.25">
      <c r="B692" s="8">
        <v>45087</v>
      </c>
      <c r="C692" s="9">
        <v>10</v>
      </c>
      <c r="D692" s="7" t="s">
        <v>17</v>
      </c>
      <c r="E692" s="7" t="str">
        <f>VLOOKUP(D692, Data_Validation!$B$3:$C$137, 2, FALSE)</f>
        <v>Medical</v>
      </c>
    </row>
    <row r="693" spans="2:5" hidden="1" x14ac:dyDescent="0.25">
      <c r="B693" s="8">
        <v>45087</v>
      </c>
      <c r="C693" s="9">
        <v>59.57</v>
      </c>
      <c r="D693" s="7" t="s">
        <v>5</v>
      </c>
      <c r="E693" s="7" t="str">
        <f>VLOOKUP(D693, Data_Validation!$B$3:$C$137, 2, FALSE)</f>
        <v>Home</v>
      </c>
    </row>
    <row r="694" spans="2:5" hidden="1" x14ac:dyDescent="0.25">
      <c r="B694" s="8">
        <v>45087</v>
      </c>
      <c r="C694" s="9">
        <v>5.6</v>
      </c>
      <c r="D694" s="7" t="s">
        <v>11</v>
      </c>
      <c r="E694" s="7" t="str">
        <f>VLOOKUP(D694, Data_Validation!$B$3:$C$137, 2, FALSE)</f>
        <v>Living Expenses</v>
      </c>
    </row>
    <row r="695" spans="2:5" hidden="1" x14ac:dyDescent="0.25">
      <c r="B695" s="8">
        <v>45088</v>
      </c>
      <c r="C695" s="9">
        <v>38.950000000000003</v>
      </c>
      <c r="D695" s="7" t="s">
        <v>8</v>
      </c>
      <c r="E695" s="7" t="str">
        <f>VLOOKUP(D695, Data_Validation!$B$3:$C$137, 2, FALSE)</f>
        <v>Discretionary</v>
      </c>
    </row>
    <row r="696" spans="2:5" hidden="1" x14ac:dyDescent="0.25">
      <c r="B696" s="8">
        <v>45089</v>
      </c>
      <c r="C696" s="9">
        <v>36.78</v>
      </c>
      <c r="D696" s="7" t="s">
        <v>15</v>
      </c>
      <c r="E696" s="7" t="str">
        <f>VLOOKUP(D696, Data_Validation!$B$3:$C$137, 2, FALSE)</f>
        <v>Discretionary</v>
      </c>
    </row>
    <row r="697" spans="2:5" hidden="1" x14ac:dyDescent="0.25">
      <c r="B697" s="8">
        <v>45089</v>
      </c>
      <c r="C697" s="9">
        <v>15.78</v>
      </c>
      <c r="D697" s="7" t="s">
        <v>5</v>
      </c>
      <c r="E697" s="7" t="str">
        <f>VLOOKUP(D697, Data_Validation!$B$3:$C$137, 2, FALSE)</f>
        <v>Home</v>
      </c>
    </row>
    <row r="698" spans="2:5" hidden="1" x14ac:dyDescent="0.25">
      <c r="B698" s="8">
        <v>45089</v>
      </c>
      <c r="C698" s="9">
        <v>28.65</v>
      </c>
      <c r="D698" s="7" t="s">
        <v>22</v>
      </c>
      <c r="E698" s="7" t="str">
        <f>VLOOKUP(D698, Data_Validation!$B$3:$C$137, 2, FALSE)</f>
        <v>Medical</v>
      </c>
    </row>
    <row r="699" spans="2:5" hidden="1" x14ac:dyDescent="0.25">
      <c r="B699" s="8">
        <v>45089</v>
      </c>
      <c r="C699" s="9">
        <v>60.66</v>
      </c>
      <c r="D699" s="7" t="s">
        <v>19</v>
      </c>
      <c r="E699" s="7" t="str">
        <f>VLOOKUP(D699, Data_Validation!$B$3:$C$137, 2, FALSE)</f>
        <v>Beauty</v>
      </c>
    </row>
    <row r="700" spans="2:5" hidden="1" x14ac:dyDescent="0.25">
      <c r="B700" s="8">
        <v>45089</v>
      </c>
      <c r="C700" s="9">
        <v>15.43</v>
      </c>
      <c r="D700" s="7" t="s">
        <v>11</v>
      </c>
      <c r="E700" s="7" t="str">
        <f>VLOOKUP(D700, Data_Validation!$B$3:$C$137, 2, FALSE)</f>
        <v>Living Expenses</v>
      </c>
    </row>
    <row r="701" spans="2:5" hidden="1" x14ac:dyDescent="0.25">
      <c r="B701" s="8">
        <v>45089</v>
      </c>
      <c r="C701" s="9">
        <v>15.67</v>
      </c>
      <c r="D701" s="7" t="s">
        <v>17</v>
      </c>
      <c r="E701" s="7" t="str">
        <f>VLOOKUP(D701, Data_Validation!$B$3:$C$137, 2, FALSE)</f>
        <v>Medical</v>
      </c>
    </row>
    <row r="702" spans="2:5" hidden="1" x14ac:dyDescent="0.25">
      <c r="B702" s="8">
        <v>45089</v>
      </c>
      <c r="C702" s="9">
        <v>36.29</v>
      </c>
      <c r="D702" s="7" t="s">
        <v>11</v>
      </c>
      <c r="E702" s="7" t="str">
        <f>VLOOKUP(D702, Data_Validation!$B$3:$C$137, 2, FALSE)</f>
        <v>Living Expenses</v>
      </c>
    </row>
    <row r="703" spans="2:5" hidden="1" x14ac:dyDescent="0.25">
      <c r="B703" s="8">
        <v>45089</v>
      </c>
      <c r="C703" s="9">
        <v>40</v>
      </c>
      <c r="D703" s="7" t="s">
        <v>38</v>
      </c>
      <c r="E703" s="7" t="str">
        <f>VLOOKUP(D703, Data_Validation!$B$3:$C$137, 2, FALSE)</f>
        <v>Transport</v>
      </c>
    </row>
    <row r="704" spans="2:5" hidden="1" x14ac:dyDescent="0.25">
      <c r="B704" s="8">
        <v>45089</v>
      </c>
      <c r="C704" s="9">
        <v>58.97</v>
      </c>
      <c r="D704" s="7" t="s">
        <v>11</v>
      </c>
      <c r="E704" s="7" t="str">
        <f>VLOOKUP(D704, Data_Validation!$B$3:$C$137, 2, FALSE)</f>
        <v>Living Expenses</v>
      </c>
    </row>
    <row r="705" spans="2:5" hidden="1" x14ac:dyDescent="0.25">
      <c r="B705" s="8">
        <v>45089</v>
      </c>
      <c r="C705" s="9">
        <v>30</v>
      </c>
      <c r="D705" s="7" t="s">
        <v>48</v>
      </c>
      <c r="E705" s="7" t="str">
        <f>VLOOKUP(D705, Data_Validation!$B$3:$C$137, 2, FALSE)</f>
        <v>Health</v>
      </c>
    </row>
    <row r="706" spans="2:5" hidden="1" x14ac:dyDescent="0.25">
      <c r="B706" s="8">
        <v>45090</v>
      </c>
      <c r="C706" s="9">
        <v>3.87</v>
      </c>
      <c r="D706" s="7" t="s">
        <v>17</v>
      </c>
      <c r="E706" s="7" t="str">
        <f>VLOOKUP(D706, Data_Validation!$B$3:$C$137, 2, FALSE)</f>
        <v>Medical</v>
      </c>
    </row>
    <row r="707" spans="2:5" hidden="1" x14ac:dyDescent="0.25">
      <c r="B707" s="8">
        <v>45090</v>
      </c>
      <c r="C707" s="9">
        <v>10.28</v>
      </c>
      <c r="D707" s="7" t="s">
        <v>11</v>
      </c>
      <c r="E707" s="7" t="str">
        <f>VLOOKUP(D707, Data_Validation!$B$3:$C$137, 2, FALSE)</f>
        <v>Living Expenses</v>
      </c>
    </row>
    <row r="708" spans="2:5" hidden="1" x14ac:dyDescent="0.25">
      <c r="B708" s="8">
        <v>45090</v>
      </c>
      <c r="C708" s="9">
        <v>-12.93</v>
      </c>
      <c r="D708" s="7" t="s">
        <v>11</v>
      </c>
      <c r="E708" s="7" t="str">
        <f>VLOOKUP(D708, Data_Validation!$B$3:$C$137, 2, FALSE)</f>
        <v>Living Expenses</v>
      </c>
    </row>
    <row r="709" spans="2:5" hidden="1" x14ac:dyDescent="0.25">
      <c r="B709" s="8">
        <v>45092</v>
      </c>
      <c r="C709" s="9">
        <v>16.23</v>
      </c>
      <c r="D709" s="7" t="s">
        <v>10</v>
      </c>
      <c r="E709" s="7" t="str">
        <f>VLOOKUP(D709, Data_Validation!$B$3:$C$137, 2, FALSE)</f>
        <v>Subscriptions</v>
      </c>
    </row>
    <row r="710" spans="2:5" hidden="1" x14ac:dyDescent="0.25">
      <c r="B710" s="8">
        <v>45093</v>
      </c>
      <c r="C710" s="9">
        <v>54</v>
      </c>
      <c r="D710" s="7" t="s">
        <v>20</v>
      </c>
      <c r="E710" s="7" t="str">
        <f>VLOOKUP(D710, Data_Validation!$B$3:$C$137, 2, FALSE)</f>
        <v>Discretionary</v>
      </c>
    </row>
    <row r="711" spans="2:5" hidden="1" x14ac:dyDescent="0.25">
      <c r="B711" s="8">
        <v>45093</v>
      </c>
      <c r="C711" s="9">
        <v>40.549999999999997</v>
      </c>
      <c r="D711" s="7" t="s">
        <v>11</v>
      </c>
      <c r="E711" s="7" t="str">
        <f>VLOOKUP(D711, Data_Validation!$B$3:$C$137, 2, FALSE)</f>
        <v>Living Expenses</v>
      </c>
    </row>
    <row r="712" spans="2:5" hidden="1" x14ac:dyDescent="0.25">
      <c r="B712" s="8">
        <v>45094</v>
      </c>
      <c r="C712" s="9">
        <v>32.479999999999997</v>
      </c>
      <c r="D712" s="7" t="s">
        <v>89</v>
      </c>
      <c r="E712" s="7" t="str">
        <f>VLOOKUP(D712, Data_Validation!$B$3:$C$137, 2, FALSE)</f>
        <v>Discretionary</v>
      </c>
    </row>
    <row r="713" spans="2:5" hidden="1" x14ac:dyDescent="0.25">
      <c r="B713" s="8">
        <v>45094</v>
      </c>
      <c r="C713" s="9">
        <v>17.399999999999999</v>
      </c>
      <c r="D713" s="7" t="s">
        <v>89</v>
      </c>
      <c r="E713" s="7" t="str">
        <f>VLOOKUP(D713, Data_Validation!$B$3:$C$137, 2, FALSE)</f>
        <v>Discretionary</v>
      </c>
    </row>
    <row r="714" spans="2:5" hidden="1" x14ac:dyDescent="0.25">
      <c r="B714" s="8">
        <v>45094</v>
      </c>
      <c r="C714" s="9">
        <v>9.52</v>
      </c>
      <c r="D714" s="7" t="s">
        <v>30</v>
      </c>
      <c r="E714" s="7" t="str">
        <f>VLOOKUP(D714, Data_Validation!$B$3:$C$137, 2, FALSE)</f>
        <v>Dining Out</v>
      </c>
    </row>
    <row r="715" spans="2:5" hidden="1" x14ac:dyDescent="0.25">
      <c r="B715" s="8">
        <v>45096</v>
      </c>
      <c r="C715" s="9">
        <v>20</v>
      </c>
      <c r="D715" s="7" t="s">
        <v>20</v>
      </c>
      <c r="E715" s="7" t="str">
        <f>VLOOKUP(D715, Data_Validation!$B$3:$C$137, 2, FALSE)</f>
        <v>Discretionary</v>
      </c>
    </row>
    <row r="716" spans="2:5" hidden="1" x14ac:dyDescent="0.25">
      <c r="B716" s="8">
        <v>45096</v>
      </c>
      <c r="C716" s="9">
        <v>32.46</v>
      </c>
      <c r="D716" s="7" t="s">
        <v>39</v>
      </c>
      <c r="E716" s="7" t="str">
        <f>VLOOKUP(D716, Data_Validation!$B$3:$C$137, 2, FALSE)</f>
        <v>Tech</v>
      </c>
    </row>
    <row r="717" spans="2:5" hidden="1" x14ac:dyDescent="0.25">
      <c r="B717" s="8">
        <v>45096</v>
      </c>
      <c r="C717" s="9">
        <v>108.02</v>
      </c>
      <c r="D717" s="7" t="s">
        <v>11</v>
      </c>
      <c r="E717" s="7" t="str">
        <f>VLOOKUP(D717, Data_Validation!$B$3:$C$137, 2, FALSE)</f>
        <v>Living Expenses</v>
      </c>
    </row>
    <row r="718" spans="2:5" hidden="1" x14ac:dyDescent="0.25">
      <c r="B718" s="8">
        <v>45096</v>
      </c>
      <c r="C718" s="9">
        <v>28.74</v>
      </c>
      <c r="D718" s="7" t="s">
        <v>12</v>
      </c>
      <c r="E718" s="7" t="str">
        <f>VLOOKUP(D718, Data_Validation!$B$3:$C$137, 2, FALSE)</f>
        <v>Transport</v>
      </c>
    </row>
    <row r="719" spans="2:5" hidden="1" x14ac:dyDescent="0.25">
      <c r="B719" s="8">
        <v>45096</v>
      </c>
      <c r="C719" s="9">
        <v>110.04</v>
      </c>
      <c r="D719" s="7" t="s">
        <v>84</v>
      </c>
      <c r="E719" s="7" t="str">
        <f>VLOOKUP(D719, Data_Validation!$B$3:$C$137, 2, FALSE)</f>
        <v>Home</v>
      </c>
    </row>
    <row r="720" spans="2:5" x14ac:dyDescent="0.25">
      <c r="B720" s="8">
        <v>45096</v>
      </c>
      <c r="C720" s="9">
        <v>122.88</v>
      </c>
      <c r="D720" s="7" t="s">
        <v>105</v>
      </c>
      <c r="E720" s="7" t="str">
        <f>VLOOKUP(D720, Data_Validation!$B$3:$C$137, 2, FALSE)</f>
        <v>Travel</v>
      </c>
    </row>
    <row r="721" spans="2:5" x14ac:dyDescent="0.25">
      <c r="B721" s="8">
        <v>45096</v>
      </c>
      <c r="C721" s="9">
        <v>122.88</v>
      </c>
      <c r="D721" s="7" t="s">
        <v>105</v>
      </c>
      <c r="E721" s="7" t="str">
        <f>VLOOKUP(D721, Data_Validation!$B$3:$C$137, 2, FALSE)</f>
        <v>Travel</v>
      </c>
    </row>
    <row r="722" spans="2:5" x14ac:dyDescent="0.25">
      <c r="B722" s="8">
        <v>45096</v>
      </c>
      <c r="C722" s="9">
        <v>8.41</v>
      </c>
      <c r="D722" s="7" t="s">
        <v>105</v>
      </c>
      <c r="E722" s="7" t="str">
        <f>VLOOKUP(D722, Data_Validation!$B$3:$C$137, 2, FALSE)</f>
        <v>Travel</v>
      </c>
    </row>
    <row r="723" spans="2:5" x14ac:dyDescent="0.25">
      <c r="B723" s="8">
        <v>45096</v>
      </c>
      <c r="C723" s="9">
        <v>28.8</v>
      </c>
      <c r="D723" s="7" t="s">
        <v>105</v>
      </c>
      <c r="E723" s="7" t="str">
        <f>VLOOKUP(D723, Data_Validation!$B$3:$C$137, 2, FALSE)</f>
        <v>Travel</v>
      </c>
    </row>
    <row r="724" spans="2:5" hidden="1" x14ac:dyDescent="0.25">
      <c r="B724" s="8">
        <v>45096</v>
      </c>
      <c r="C724" s="9">
        <v>40.03</v>
      </c>
      <c r="D724" s="7" t="s">
        <v>14</v>
      </c>
      <c r="E724" s="7" t="str">
        <f>VLOOKUP(D724, Data_Validation!$B$3:$C$137, 2, FALSE)</f>
        <v>Health</v>
      </c>
    </row>
    <row r="725" spans="2:5" hidden="1" x14ac:dyDescent="0.25">
      <c r="B725" s="8">
        <v>45096</v>
      </c>
      <c r="C725" s="9">
        <v>35.700000000000003</v>
      </c>
      <c r="D725" s="7" t="s">
        <v>31</v>
      </c>
      <c r="E725" s="7" t="str">
        <f>VLOOKUP(D725, Data_Validation!$B$3:$C$137, 2, FALSE)</f>
        <v>Home</v>
      </c>
    </row>
    <row r="726" spans="2:5" hidden="1" x14ac:dyDescent="0.25">
      <c r="B726" s="8">
        <v>45096</v>
      </c>
      <c r="C726" s="9">
        <v>12.33</v>
      </c>
      <c r="D726" s="7" t="s">
        <v>17</v>
      </c>
      <c r="E726" s="7" t="str">
        <f>VLOOKUP(D726, Data_Validation!$B$3:$C$137, 2, FALSE)</f>
        <v>Medical</v>
      </c>
    </row>
    <row r="727" spans="2:5" hidden="1" x14ac:dyDescent="0.25">
      <c r="B727" s="8">
        <v>45096</v>
      </c>
      <c r="C727" s="9">
        <v>216.23</v>
      </c>
      <c r="D727" s="7" t="s">
        <v>20</v>
      </c>
      <c r="E727" s="7" t="str">
        <f>VLOOKUP(D727, Data_Validation!$B$3:$C$137, 2, FALSE)</f>
        <v>Discretionary</v>
      </c>
    </row>
    <row r="728" spans="2:5" hidden="1" x14ac:dyDescent="0.25">
      <c r="B728" s="8">
        <v>45096</v>
      </c>
      <c r="C728" s="9">
        <v>27.23</v>
      </c>
      <c r="D728" s="7" t="s">
        <v>5</v>
      </c>
      <c r="E728" s="7" t="str">
        <f>VLOOKUP(D728, Data_Validation!$B$3:$C$137, 2, FALSE)</f>
        <v>Home</v>
      </c>
    </row>
    <row r="729" spans="2:5" hidden="1" x14ac:dyDescent="0.25">
      <c r="B729" s="8">
        <v>45096</v>
      </c>
      <c r="C729" s="9">
        <v>2.98</v>
      </c>
      <c r="D729" s="7" t="s">
        <v>29</v>
      </c>
      <c r="E729" s="7" t="str">
        <f>VLOOKUP(D729, Data_Validation!$B$3:$C$137, 2, FALSE)</f>
        <v>Dining Out</v>
      </c>
    </row>
    <row r="730" spans="2:5" x14ac:dyDescent="0.25">
      <c r="B730" s="8">
        <v>45096</v>
      </c>
      <c r="C730" s="9">
        <v>8.41</v>
      </c>
      <c r="D730" s="7" t="s">
        <v>105</v>
      </c>
      <c r="E730" s="7" t="str">
        <f>VLOOKUP(D730, Data_Validation!$B$3:$C$137, 2, FALSE)</f>
        <v>Travel</v>
      </c>
    </row>
    <row r="731" spans="2:5" hidden="1" x14ac:dyDescent="0.25">
      <c r="B731" s="8">
        <v>45096</v>
      </c>
      <c r="C731" s="9">
        <v>54.13</v>
      </c>
      <c r="D731" s="7" t="s">
        <v>6</v>
      </c>
      <c r="E731" s="7" t="str">
        <f>VLOOKUP(D731, Data_Validation!$B$3:$C$137, 2, FALSE)</f>
        <v>Gifts</v>
      </c>
    </row>
    <row r="732" spans="2:5" hidden="1" x14ac:dyDescent="0.25">
      <c r="B732" s="8">
        <v>45096</v>
      </c>
      <c r="C732" s="9">
        <v>68.28</v>
      </c>
      <c r="D732" s="7" t="s">
        <v>11</v>
      </c>
      <c r="E732" s="7" t="str">
        <f>VLOOKUP(D732, Data_Validation!$B$3:$C$137, 2, FALSE)</f>
        <v>Living Expenses</v>
      </c>
    </row>
    <row r="733" spans="2:5" hidden="1" x14ac:dyDescent="0.25">
      <c r="B733" s="8">
        <v>45096</v>
      </c>
      <c r="C733" s="9">
        <v>24.39</v>
      </c>
      <c r="D733" s="7" t="s">
        <v>31</v>
      </c>
      <c r="E733" s="7" t="str">
        <f>VLOOKUP(D733, Data_Validation!$B$3:$C$137, 2, FALSE)</f>
        <v>Home</v>
      </c>
    </row>
    <row r="734" spans="2:5" hidden="1" x14ac:dyDescent="0.25">
      <c r="B734" s="8">
        <v>45097</v>
      </c>
      <c r="C734" s="9">
        <v>-28.83</v>
      </c>
      <c r="D734" s="7" t="s">
        <v>8</v>
      </c>
      <c r="E734" s="7" t="str">
        <f>VLOOKUP(D734, Data_Validation!$B$3:$C$137, 2, FALSE)</f>
        <v>Discretionary</v>
      </c>
    </row>
    <row r="735" spans="2:5" hidden="1" x14ac:dyDescent="0.25">
      <c r="B735" s="8">
        <v>45097</v>
      </c>
      <c r="C735" s="9">
        <v>535.58000000000004</v>
      </c>
      <c r="D735" s="7" t="s">
        <v>45</v>
      </c>
      <c r="E735" s="7" t="str">
        <f>VLOOKUP(D735, Data_Validation!$B$3:$C$137, 2, FALSE)</f>
        <v>Tech</v>
      </c>
    </row>
    <row r="736" spans="2:5" hidden="1" x14ac:dyDescent="0.25">
      <c r="B736" s="8">
        <v>45097</v>
      </c>
      <c r="C736" s="9">
        <v>74.02</v>
      </c>
      <c r="D736" s="7" t="s">
        <v>7</v>
      </c>
      <c r="E736" s="7" t="str">
        <f>VLOOKUP(D736, Data_Validation!$B$3:$C$137, 2, FALSE)</f>
        <v>Dogs</v>
      </c>
    </row>
    <row r="737" spans="2:5" hidden="1" x14ac:dyDescent="0.25">
      <c r="B737" s="8">
        <v>45098</v>
      </c>
      <c r="C737" s="9">
        <v>-16.2</v>
      </c>
      <c r="D737" s="7" t="s">
        <v>20</v>
      </c>
      <c r="E737" s="7" t="str">
        <f>VLOOKUP(D737, Data_Validation!$B$3:$C$137, 2, FALSE)</f>
        <v>Discretionary</v>
      </c>
    </row>
    <row r="738" spans="2:5" hidden="1" x14ac:dyDescent="0.25">
      <c r="B738" s="8">
        <v>45098</v>
      </c>
      <c r="C738" s="9">
        <v>11.89</v>
      </c>
      <c r="D738" s="7" t="s">
        <v>45</v>
      </c>
      <c r="E738" s="7" t="str">
        <f>VLOOKUP(D738, Data_Validation!$B$3:$C$137, 2, FALSE)</f>
        <v>Tech</v>
      </c>
    </row>
    <row r="739" spans="2:5" hidden="1" x14ac:dyDescent="0.25">
      <c r="B739" s="8">
        <v>45098</v>
      </c>
      <c r="C739" s="9">
        <v>38.83</v>
      </c>
      <c r="D739" s="7" t="s">
        <v>16</v>
      </c>
      <c r="E739" s="7" t="str">
        <f>VLOOKUP(D739, Data_Validation!$B$3:$C$137, 2, FALSE)</f>
        <v>Living Expenses</v>
      </c>
    </row>
    <row r="740" spans="2:5" hidden="1" x14ac:dyDescent="0.25">
      <c r="B740" s="8">
        <v>45098</v>
      </c>
      <c r="C740" s="9">
        <v>53.36</v>
      </c>
      <c r="D740" s="7" t="s">
        <v>50</v>
      </c>
      <c r="E740" s="7" t="str">
        <f>VLOOKUP(D740, Data_Validation!$B$3:$C$137, 2, FALSE)</f>
        <v>Transport</v>
      </c>
    </row>
    <row r="741" spans="2:5" hidden="1" x14ac:dyDescent="0.25">
      <c r="B741" s="8">
        <v>45098</v>
      </c>
      <c r="C741" s="9">
        <v>1.1000000000000001</v>
      </c>
      <c r="D741" s="7" t="s">
        <v>37</v>
      </c>
      <c r="E741" s="7" t="str">
        <f>VLOOKUP(D741, Data_Validation!$B$3:$C$137, 2, FALSE)</f>
        <v>Living Expenses</v>
      </c>
    </row>
    <row r="742" spans="2:5" hidden="1" x14ac:dyDescent="0.25">
      <c r="B742" s="8">
        <v>45099</v>
      </c>
      <c r="C742" s="9">
        <v>55.25</v>
      </c>
      <c r="D742" s="7" t="s">
        <v>18</v>
      </c>
      <c r="E742" s="7" t="str">
        <f>VLOOKUP(D742, Data_Validation!$B$3:$C$137, 2, FALSE)</f>
        <v>Dogs</v>
      </c>
    </row>
    <row r="743" spans="2:5" hidden="1" x14ac:dyDescent="0.25">
      <c r="B743" s="8">
        <v>45099</v>
      </c>
      <c r="C743" s="9">
        <v>70.84</v>
      </c>
      <c r="D743" s="7" t="s">
        <v>18</v>
      </c>
      <c r="E743" s="7" t="str">
        <f>VLOOKUP(D743, Data_Validation!$B$3:$C$137, 2, FALSE)</f>
        <v>Dogs</v>
      </c>
    </row>
    <row r="744" spans="2:5" hidden="1" x14ac:dyDescent="0.25">
      <c r="B744" s="8">
        <v>45099</v>
      </c>
      <c r="C744" s="9">
        <v>11.67</v>
      </c>
      <c r="D744" s="7" t="s">
        <v>5</v>
      </c>
      <c r="E744" s="7" t="str">
        <f>VLOOKUP(D744, Data_Validation!$B$3:$C$137, 2, FALSE)</f>
        <v>Home</v>
      </c>
    </row>
    <row r="745" spans="2:5" hidden="1" x14ac:dyDescent="0.25">
      <c r="B745" s="8">
        <v>45100</v>
      </c>
      <c r="C745" s="9">
        <v>292.08</v>
      </c>
      <c r="D745" s="7" t="s">
        <v>28</v>
      </c>
      <c r="E745" s="7" t="str">
        <f>VLOOKUP(D745, Data_Validation!$B$3:$C$137, 2, FALSE)</f>
        <v>Transport</v>
      </c>
    </row>
    <row r="746" spans="2:5" x14ac:dyDescent="0.25">
      <c r="B746" s="8">
        <v>45100</v>
      </c>
      <c r="C746" s="9">
        <v>18.100000000000001</v>
      </c>
      <c r="D746" s="7" t="s">
        <v>105</v>
      </c>
      <c r="E746" s="7" t="str">
        <f>VLOOKUP(D746, Data_Validation!$B$3:$C$137, 2, FALSE)</f>
        <v>Travel</v>
      </c>
    </row>
    <row r="747" spans="2:5" hidden="1" x14ac:dyDescent="0.25">
      <c r="B747" s="8">
        <v>45100</v>
      </c>
      <c r="C747" s="9">
        <v>37.229999999999997</v>
      </c>
      <c r="D747" s="7" t="s">
        <v>7</v>
      </c>
      <c r="E747" s="7" t="str">
        <f>VLOOKUP(D747, Data_Validation!$B$3:$C$137, 2, FALSE)</f>
        <v>Dogs</v>
      </c>
    </row>
    <row r="748" spans="2:5" hidden="1" x14ac:dyDescent="0.25">
      <c r="B748" s="8">
        <v>45101</v>
      </c>
      <c r="C748" s="9">
        <v>8.58</v>
      </c>
      <c r="D748" s="7" t="s">
        <v>11</v>
      </c>
      <c r="E748" s="7" t="str">
        <f>VLOOKUP(D748, Data_Validation!$B$3:$C$137, 2, FALSE)</f>
        <v>Living Expenses</v>
      </c>
    </row>
    <row r="749" spans="2:5" hidden="1" x14ac:dyDescent="0.25">
      <c r="B749" s="8">
        <v>45101</v>
      </c>
      <c r="C749" s="9">
        <v>58.87</v>
      </c>
      <c r="D749" s="7" t="s">
        <v>16</v>
      </c>
      <c r="E749" s="7" t="str">
        <f>VLOOKUP(D749, Data_Validation!$B$3:$C$137, 2, FALSE)</f>
        <v>Living Expenses</v>
      </c>
    </row>
    <row r="750" spans="2:5" hidden="1" x14ac:dyDescent="0.25">
      <c r="B750" s="8">
        <v>45101</v>
      </c>
      <c r="C750" s="9">
        <v>56.14</v>
      </c>
      <c r="D750" s="7" t="s">
        <v>13</v>
      </c>
      <c r="E750" s="7" t="str">
        <f>VLOOKUP(D750, Data_Validation!$B$3:$C$137, 2, FALSE)</f>
        <v>Dogs</v>
      </c>
    </row>
    <row r="751" spans="2:5" hidden="1" x14ac:dyDescent="0.25">
      <c r="B751" s="8">
        <v>45101</v>
      </c>
      <c r="C751" s="9">
        <v>10.8</v>
      </c>
      <c r="D751" s="7" t="s">
        <v>8</v>
      </c>
      <c r="E751" s="7" t="str">
        <f>VLOOKUP(D751, Data_Validation!$B$3:$C$137, 2, FALSE)</f>
        <v>Discretionary</v>
      </c>
    </row>
    <row r="752" spans="2:5" hidden="1" x14ac:dyDescent="0.25">
      <c r="B752" s="8">
        <v>45101</v>
      </c>
      <c r="C752" s="9">
        <v>5.4</v>
      </c>
      <c r="D752" s="7" t="s">
        <v>10</v>
      </c>
      <c r="E752" s="7" t="str">
        <f>VLOOKUP(D752, Data_Validation!$B$3:$C$137, 2, FALSE)</f>
        <v>Subscriptions</v>
      </c>
    </row>
    <row r="753" spans="2:5" hidden="1" x14ac:dyDescent="0.25">
      <c r="B753" s="8">
        <v>45101</v>
      </c>
      <c r="C753" s="9">
        <v>30.78</v>
      </c>
      <c r="D753" s="7" t="s">
        <v>30</v>
      </c>
      <c r="E753" s="7" t="str">
        <f>VLOOKUP(D753, Data_Validation!$B$3:$C$137, 2, FALSE)</f>
        <v>Dining Out</v>
      </c>
    </row>
    <row r="754" spans="2:5" hidden="1" x14ac:dyDescent="0.25">
      <c r="B754" s="8">
        <v>45102</v>
      </c>
      <c r="C754" s="9">
        <v>40</v>
      </c>
      <c r="D754" s="7" t="s">
        <v>19</v>
      </c>
      <c r="E754" s="7" t="str">
        <f>VLOOKUP(D754, Data_Validation!$B$3:$C$137, 2, FALSE)</f>
        <v>Beauty</v>
      </c>
    </row>
    <row r="755" spans="2:5" hidden="1" x14ac:dyDescent="0.25">
      <c r="B755" s="8">
        <v>45103</v>
      </c>
      <c r="C755" s="9">
        <v>-56.14</v>
      </c>
      <c r="D755" s="7" t="s">
        <v>40</v>
      </c>
      <c r="E755" s="7" t="str">
        <f>VLOOKUP(D755, Data_Validation!$B$3:$C$137, 2, FALSE)</f>
        <v>Dogs</v>
      </c>
    </row>
    <row r="756" spans="2:5" hidden="1" x14ac:dyDescent="0.25">
      <c r="B756" s="8">
        <v>45103</v>
      </c>
      <c r="C756" s="9">
        <v>13.2</v>
      </c>
      <c r="D756" s="7" t="s">
        <v>8</v>
      </c>
      <c r="E756" s="7" t="str">
        <f>VLOOKUP(D756, Data_Validation!$B$3:$C$137, 2, FALSE)</f>
        <v>Discretionary</v>
      </c>
    </row>
    <row r="757" spans="2:5" hidden="1" x14ac:dyDescent="0.25">
      <c r="B757" s="8">
        <v>45103</v>
      </c>
      <c r="C757" s="9">
        <v>42.91</v>
      </c>
      <c r="D757" s="7" t="s">
        <v>11</v>
      </c>
      <c r="E757" s="7" t="str">
        <f>VLOOKUP(D757, Data_Validation!$B$3:$C$137, 2, FALSE)</f>
        <v>Living Expenses</v>
      </c>
    </row>
    <row r="758" spans="2:5" hidden="1" x14ac:dyDescent="0.25">
      <c r="B758" s="8">
        <v>45103</v>
      </c>
      <c r="C758" s="9">
        <v>30</v>
      </c>
      <c r="D758" s="7" t="s">
        <v>12</v>
      </c>
      <c r="E758" s="7" t="str">
        <f>VLOOKUP(D758, Data_Validation!$B$3:$C$137, 2, FALSE)</f>
        <v>Transport</v>
      </c>
    </row>
    <row r="759" spans="2:5" hidden="1" x14ac:dyDescent="0.25">
      <c r="B759" s="8">
        <v>45103</v>
      </c>
      <c r="C759" s="9">
        <v>41.11</v>
      </c>
      <c r="D759" s="7" t="s">
        <v>13</v>
      </c>
      <c r="E759" s="7" t="str">
        <f>VLOOKUP(D759, Data_Validation!$B$3:$C$137, 2, FALSE)</f>
        <v>Dogs</v>
      </c>
    </row>
    <row r="760" spans="2:5" hidden="1" x14ac:dyDescent="0.25">
      <c r="B760" s="8">
        <v>45103</v>
      </c>
      <c r="C760" s="9">
        <v>46.18</v>
      </c>
      <c r="D760" s="7" t="s">
        <v>27</v>
      </c>
      <c r="E760" s="7" t="str">
        <f>VLOOKUP(D760, Data_Validation!$B$3:$C$137, 2, FALSE)</f>
        <v>Discretionary</v>
      </c>
    </row>
    <row r="761" spans="2:5" hidden="1" x14ac:dyDescent="0.25">
      <c r="B761" s="8">
        <v>45103</v>
      </c>
      <c r="C761" s="9">
        <v>2.71</v>
      </c>
      <c r="D761" s="7" t="s">
        <v>29</v>
      </c>
      <c r="E761" s="7" t="str">
        <f>VLOOKUP(D761, Data_Validation!$B$3:$C$137, 2, FALSE)</f>
        <v>Dining Out</v>
      </c>
    </row>
    <row r="762" spans="2:5" hidden="1" x14ac:dyDescent="0.25">
      <c r="B762" s="8">
        <v>45103</v>
      </c>
      <c r="C762" s="9">
        <v>44.71</v>
      </c>
      <c r="D762" s="7" t="s">
        <v>15</v>
      </c>
      <c r="E762" s="7" t="str">
        <f>VLOOKUP(D762, Data_Validation!$B$3:$C$137, 2, FALSE)</f>
        <v>Discretionary</v>
      </c>
    </row>
    <row r="763" spans="2:5" hidden="1" x14ac:dyDescent="0.25">
      <c r="B763" s="8">
        <v>45103</v>
      </c>
      <c r="C763" s="9">
        <v>30</v>
      </c>
      <c r="D763" s="7" t="s">
        <v>5</v>
      </c>
      <c r="E763" s="7" t="str">
        <f>VLOOKUP(D763, Data_Validation!$B$3:$C$137, 2, FALSE)</f>
        <v>Home</v>
      </c>
    </row>
    <row r="764" spans="2:5" hidden="1" x14ac:dyDescent="0.25">
      <c r="B764" s="8">
        <v>45103</v>
      </c>
      <c r="C764" s="9">
        <v>30</v>
      </c>
      <c r="D764" s="7" t="s">
        <v>48</v>
      </c>
      <c r="E764" s="7" t="str">
        <f>VLOOKUP(D764, Data_Validation!$B$3:$C$137, 2, FALSE)</f>
        <v>Health</v>
      </c>
    </row>
    <row r="765" spans="2:5" hidden="1" x14ac:dyDescent="0.25">
      <c r="B765" s="8">
        <v>45104</v>
      </c>
      <c r="C765" s="9">
        <v>9.74</v>
      </c>
      <c r="D765" s="7" t="s">
        <v>11</v>
      </c>
      <c r="E765" s="7" t="str">
        <f>VLOOKUP(D765, Data_Validation!$B$3:$C$137, 2, FALSE)</f>
        <v>Living Expenses</v>
      </c>
    </row>
    <row r="766" spans="2:5" hidden="1" x14ac:dyDescent="0.25">
      <c r="B766" s="8">
        <v>45104</v>
      </c>
      <c r="C766" s="9">
        <v>52.54</v>
      </c>
      <c r="D766" s="7" t="s">
        <v>11</v>
      </c>
      <c r="E766" s="7" t="str">
        <f>VLOOKUP(D766, Data_Validation!$B$3:$C$137, 2, FALSE)</f>
        <v>Living Expenses</v>
      </c>
    </row>
    <row r="767" spans="2:5" hidden="1" x14ac:dyDescent="0.25">
      <c r="B767" s="8">
        <v>45104</v>
      </c>
      <c r="C767" s="9">
        <v>13.63</v>
      </c>
      <c r="D767" s="7" t="s">
        <v>46</v>
      </c>
      <c r="E767" s="7" t="str">
        <f>VLOOKUP(D767, Data_Validation!$B$3:$C$137, 2, FALSE)</f>
        <v>Moving</v>
      </c>
    </row>
    <row r="768" spans="2:5" hidden="1" x14ac:dyDescent="0.25">
      <c r="B768" s="8">
        <v>45104</v>
      </c>
      <c r="C768" s="9">
        <v>5.93</v>
      </c>
      <c r="D768" s="7" t="s">
        <v>31</v>
      </c>
      <c r="E768" s="7" t="str">
        <f>VLOOKUP(D768, Data_Validation!$B$3:$C$137, 2, FALSE)</f>
        <v>Home</v>
      </c>
    </row>
    <row r="769" spans="2:5" hidden="1" x14ac:dyDescent="0.25">
      <c r="B769" s="8">
        <v>45104</v>
      </c>
      <c r="C769" s="9">
        <v>20.51</v>
      </c>
      <c r="D769" s="7" t="s">
        <v>5</v>
      </c>
      <c r="E769" s="7" t="str">
        <f>VLOOKUP(D769, Data_Validation!$B$3:$C$137, 2, FALSE)</f>
        <v>Home</v>
      </c>
    </row>
    <row r="770" spans="2:5" hidden="1" x14ac:dyDescent="0.25">
      <c r="B770" s="8">
        <v>45105</v>
      </c>
      <c r="C770" s="9">
        <v>5.4</v>
      </c>
      <c r="D770" s="7" t="s">
        <v>10</v>
      </c>
      <c r="E770" s="7" t="str">
        <f>VLOOKUP(D770, Data_Validation!$B$3:$C$137, 2, FALSE)</f>
        <v>Subscriptions</v>
      </c>
    </row>
    <row r="771" spans="2:5" hidden="1" x14ac:dyDescent="0.25">
      <c r="B771" s="8">
        <v>45105</v>
      </c>
      <c r="C771" s="9">
        <v>2.5499999999999998</v>
      </c>
      <c r="D771" s="7" t="s">
        <v>11</v>
      </c>
      <c r="E771" s="7" t="str">
        <f>VLOOKUP(D771, Data_Validation!$B$3:$C$137, 2, FALSE)</f>
        <v>Living Expenses</v>
      </c>
    </row>
    <row r="772" spans="2:5" hidden="1" x14ac:dyDescent="0.25">
      <c r="B772" s="8">
        <v>45105</v>
      </c>
      <c r="C772" s="9">
        <v>70.430000000000007</v>
      </c>
      <c r="D772" s="7" t="s">
        <v>31</v>
      </c>
      <c r="E772" s="7" t="str">
        <f>VLOOKUP(D772, Data_Validation!$B$3:$C$137, 2, FALSE)</f>
        <v>Home</v>
      </c>
    </row>
    <row r="773" spans="2:5" hidden="1" x14ac:dyDescent="0.25">
      <c r="B773" s="8">
        <v>45106</v>
      </c>
      <c r="C773" s="9">
        <v>11.36</v>
      </c>
      <c r="D773" s="7" t="s">
        <v>15</v>
      </c>
      <c r="E773" s="7" t="str">
        <f>VLOOKUP(D773, Data_Validation!$B$3:$C$137, 2, FALSE)</f>
        <v>Discretionary</v>
      </c>
    </row>
    <row r="774" spans="2:5" hidden="1" x14ac:dyDescent="0.25">
      <c r="B774" s="8">
        <v>45106</v>
      </c>
      <c r="C774" s="9">
        <v>50</v>
      </c>
      <c r="D774" s="7" t="s">
        <v>36</v>
      </c>
      <c r="E774" s="7" t="str">
        <f>VLOOKUP(D774, Data_Validation!$B$3:$C$137, 2, FALSE)</f>
        <v>Living Expenses</v>
      </c>
    </row>
    <row r="775" spans="2:5" hidden="1" x14ac:dyDescent="0.25">
      <c r="B775" s="8">
        <v>45106</v>
      </c>
      <c r="C775" s="9">
        <v>24.87</v>
      </c>
      <c r="D775" s="7" t="s">
        <v>45</v>
      </c>
      <c r="E775" s="7" t="str">
        <f>VLOOKUP(D775, Data_Validation!$B$3:$C$137, 2, FALSE)</f>
        <v>Tech</v>
      </c>
    </row>
    <row r="776" spans="2:5" hidden="1" x14ac:dyDescent="0.25">
      <c r="B776" s="8">
        <v>45106</v>
      </c>
      <c r="C776" s="9">
        <v>33.04</v>
      </c>
      <c r="D776" s="7" t="s">
        <v>12</v>
      </c>
      <c r="E776" s="7" t="str">
        <f>VLOOKUP(D776, Data_Validation!$B$3:$C$137, 2, FALSE)</f>
        <v>Transport</v>
      </c>
    </row>
    <row r="777" spans="2:5" x14ac:dyDescent="0.25">
      <c r="B777" s="8">
        <v>45107</v>
      </c>
      <c r="C777" s="9">
        <v>406.29</v>
      </c>
      <c r="D777" s="7" t="s">
        <v>105</v>
      </c>
      <c r="E777" s="7" t="str">
        <f>VLOOKUP(D777, Data_Validation!$B$3:$C$137, 2, FALSE)</f>
        <v>Travel</v>
      </c>
    </row>
    <row r="778" spans="2:5" hidden="1" x14ac:dyDescent="0.25">
      <c r="B778" s="8">
        <v>45107</v>
      </c>
      <c r="C778" s="9">
        <v>161.29</v>
      </c>
      <c r="D778" s="7" t="s">
        <v>23</v>
      </c>
      <c r="E778" s="7" t="str">
        <f>VLOOKUP(D778, Data_Validation!$B$3:$C$137, 2, FALSE)</f>
        <v>Home</v>
      </c>
    </row>
    <row r="779" spans="2:5" hidden="1" x14ac:dyDescent="0.25">
      <c r="B779" s="8">
        <v>45107</v>
      </c>
      <c r="C779" s="9">
        <v>53.52</v>
      </c>
      <c r="D779" s="7" t="s">
        <v>30</v>
      </c>
      <c r="E779" s="7" t="str">
        <f>VLOOKUP(D779, Data_Validation!$B$3:$C$137, 2, FALSE)</f>
        <v>Dining Out</v>
      </c>
    </row>
    <row r="780" spans="2:5" hidden="1" x14ac:dyDescent="0.25">
      <c r="B780" s="8">
        <v>45107</v>
      </c>
      <c r="C780" s="9">
        <v>25.52</v>
      </c>
      <c r="D780" s="7" t="s">
        <v>29</v>
      </c>
      <c r="E780" s="7" t="str">
        <f>VLOOKUP(D780, Data_Validation!$B$3:$C$137, 2, FALSE)</f>
        <v>Dining Out</v>
      </c>
    </row>
    <row r="781" spans="2:5" hidden="1" x14ac:dyDescent="0.25">
      <c r="B781" s="8">
        <v>45107</v>
      </c>
      <c r="C781" s="9">
        <v>11.7</v>
      </c>
      <c r="D781" s="7" t="s">
        <v>11</v>
      </c>
      <c r="E781" s="7" t="str">
        <f>VLOOKUP(D781, Data_Validation!$B$3:$C$137, 2, FALSE)</f>
        <v>Living Expenses</v>
      </c>
    </row>
    <row r="782" spans="2:5" hidden="1" x14ac:dyDescent="0.25">
      <c r="B782" s="8">
        <v>45107</v>
      </c>
      <c r="C782" s="9">
        <v>15.01</v>
      </c>
      <c r="D782" s="7" t="s">
        <v>11</v>
      </c>
      <c r="E782" s="7" t="str">
        <f>VLOOKUP(D782, Data_Validation!$B$3:$C$137, 2, FALSE)</f>
        <v>Living Expenses</v>
      </c>
    </row>
    <row r="783" spans="2:5" hidden="1" x14ac:dyDescent="0.25">
      <c r="B783" s="8">
        <v>45108</v>
      </c>
      <c r="C783" s="9">
        <v>2500</v>
      </c>
      <c r="D783" s="7" t="s">
        <v>37</v>
      </c>
      <c r="E783" s="7" t="str">
        <f>VLOOKUP(D783, Data_Validation!$B$3:$C$137, 2, FALSE)</f>
        <v>Living Expenses</v>
      </c>
    </row>
    <row r="784" spans="2:5" hidden="1" x14ac:dyDescent="0.25">
      <c r="B784" s="8">
        <v>45108</v>
      </c>
      <c r="C784" s="9">
        <v>300</v>
      </c>
      <c r="D784" s="7" t="s">
        <v>37</v>
      </c>
      <c r="E784" s="7" t="str">
        <f>VLOOKUP(D784, Data_Validation!$B$3:$C$137, 2, FALSE)</f>
        <v>Living Expenses</v>
      </c>
    </row>
    <row r="785" spans="2:5" hidden="1" x14ac:dyDescent="0.25">
      <c r="B785" s="8">
        <v>45108</v>
      </c>
      <c r="C785" s="9">
        <v>23.14</v>
      </c>
      <c r="D785" s="7" t="s">
        <v>30</v>
      </c>
      <c r="E785" s="7" t="str">
        <f>VLOOKUP(D785, Data_Validation!$B$3:$C$137, 2, FALSE)</f>
        <v>Dining Out</v>
      </c>
    </row>
    <row r="786" spans="2:5" hidden="1" x14ac:dyDescent="0.25">
      <c r="B786" s="8">
        <v>45108</v>
      </c>
      <c r="C786" s="9">
        <v>118.59</v>
      </c>
      <c r="D786" s="7" t="s">
        <v>46</v>
      </c>
      <c r="E786" s="7" t="str">
        <f>VLOOKUP(D786, Data_Validation!$B$3:$C$137, 2, FALSE)</f>
        <v>Moving</v>
      </c>
    </row>
    <row r="787" spans="2:5" hidden="1" x14ac:dyDescent="0.25">
      <c r="B787" s="8">
        <v>45108</v>
      </c>
      <c r="C787" s="9">
        <v>16.11</v>
      </c>
      <c r="D787" s="7" t="s">
        <v>46</v>
      </c>
      <c r="E787" s="7" t="str">
        <f>VLOOKUP(D787, Data_Validation!$B$3:$C$137, 2, FALSE)</f>
        <v>Moving</v>
      </c>
    </row>
    <row r="788" spans="2:5" hidden="1" x14ac:dyDescent="0.25">
      <c r="B788" s="8">
        <v>45108</v>
      </c>
      <c r="C788" s="9">
        <v>33.01</v>
      </c>
      <c r="D788" s="7" t="s">
        <v>12</v>
      </c>
      <c r="E788" s="7" t="str">
        <f>VLOOKUP(D788, Data_Validation!$B$3:$C$137, 2, FALSE)</f>
        <v>Transport</v>
      </c>
    </row>
    <row r="789" spans="2:5" hidden="1" x14ac:dyDescent="0.25">
      <c r="B789" s="8">
        <v>45108</v>
      </c>
      <c r="C789" s="9">
        <v>83.61</v>
      </c>
      <c r="D789" s="7" t="s">
        <v>46</v>
      </c>
      <c r="E789" s="7" t="str">
        <f>VLOOKUP(D789, Data_Validation!$B$3:$C$137, 2, FALSE)</f>
        <v>Moving</v>
      </c>
    </row>
    <row r="790" spans="2:5" hidden="1" x14ac:dyDescent="0.25">
      <c r="B790" s="8">
        <v>45110</v>
      </c>
      <c r="C790" s="9">
        <v>65.459999999999994</v>
      </c>
      <c r="D790" s="7" t="s">
        <v>5</v>
      </c>
      <c r="E790" s="7" t="str">
        <f>VLOOKUP(D790, Data_Validation!$B$3:$C$137, 2, FALSE)</f>
        <v>Home</v>
      </c>
    </row>
    <row r="791" spans="2:5" hidden="1" x14ac:dyDescent="0.25">
      <c r="B791" s="8">
        <v>45110</v>
      </c>
      <c r="C791" s="9">
        <v>56.25</v>
      </c>
      <c r="D791" s="7" t="s">
        <v>5</v>
      </c>
      <c r="E791" s="7" t="str">
        <f>VLOOKUP(D791, Data_Validation!$B$3:$C$137, 2, FALSE)</f>
        <v>Home</v>
      </c>
    </row>
    <row r="792" spans="2:5" hidden="1" x14ac:dyDescent="0.25">
      <c r="B792" s="8">
        <v>45110</v>
      </c>
      <c r="C792" s="9">
        <v>9.39</v>
      </c>
      <c r="D792" s="7" t="s">
        <v>8</v>
      </c>
      <c r="E792" s="7" t="str">
        <f>VLOOKUP(D792, Data_Validation!$B$3:$C$137, 2, FALSE)</f>
        <v>Discretionary</v>
      </c>
    </row>
    <row r="793" spans="2:5" hidden="1" x14ac:dyDescent="0.25">
      <c r="B793" s="8">
        <v>45110</v>
      </c>
      <c r="C793" s="9">
        <v>25.02</v>
      </c>
      <c r="D793" s="7" t="s">
        <v>11</v>
      </c>
      <c r="E793" s="7" t="str">
        <f>VLOOKUP(D793, Data_Validation!$B$3:$C$137, 2, FALSE)</f>
        <v>Living Expenses</v>
      </c>
    </row>
    <row r="794" spans="2:5" hidden="1" x14ac:dyDescent="0.25">
      <c r="B794" s="8">
        <v>45110</v>
      </c>
      <c r="C794" s="9">
        <v>32.44</v>
      </c>
      <c r="D794" s="7" t="s">
        <v>46</v>
      </c>
      <c r="E794" s="7" t="str">
        <f>VLOOKUP(D794, Data_Validation!$B$3:$C$137, 2, FALSE)</f>
        <v>Moving</v>
      </c>
    </row>
    <row r="795" spans="2:5" hidden="1" x14ac:dyDescent="0.25">
      <c r="B795" s="8">
        <v>45110</v>
      </c>
      <c r="C795" s="9">
        <v>84.37</v>
      </c>
      <c r="D795" s="7" t="s">
        <v>46</v>
      </c>
      <c r="E795" s="7" t="str">
        <f>VLOOKUP(D795, Data_Validation!$B$3:$C$137, 2, FALSE)</f>
        <v>Moving</v>
      </c>
    </row>
    <row r="796" spans="2:5" hidden="1" x14ac:dyDescent="0.25">
      <c r="B796" s="8">
        <v>45110</v>
      </c>
      <c r="C796" s="9">
        <v>6.77</v>
      </c>
      <c r="D796" s="7" t="s">
        <v>29</v>
      </c>
      <c r="E796" s="7" t="str">
        <f>VLOOKUP(D796, Data_Validation!$B$3:$C$137, 2, FALSE)</f>
        <v>Dining Out</v>
      </c>
    </row>
    <row r="797" spans="2:5" hidden="1" x14ac:dyDescent="0.25">
      <c r="B797" s="8">
        <v>45110</v>
      </c>
      <c r="C797" s="9">
        <v>75.78</v>
      </c>
      <c r="D797" s="7" t="s">
        <v>9</v>
      </c>
      <c r="E797" s="7" t="str">
        <f>VLOOKUP(D797, Data_Validation!$B$3:$C$137, 2, FALSE)</f>
        <v>Health</v>
      </c>
    </row>
    <row r="798" spans="2:5" hidden="1" x14ac:dyDescent="0.25">
      <c r="B798" s="8">
        <v>45110</v>
      </c>
      <c r="C798" s="9">
        <v>75.78</v>
      </c>
      <c r="D798" s="7" t="s">
        <v>9</v>
      </c>
      <c r="E798" s="7" t="str">
        <f>VLOOKUP(D798, Data_Validation!$B$3:$C$137, 2, FALSE)</f>
        <v>Health</v>
      </c>
    </row>
    <row r="799" spans="2:5" hidden="1" x14ac:dyDescent="0.25">
      <c r="B799" s="8">
        <v>45110</v>
      </c>
      <c r="C799" s="9">
        <v>20.85</v>
      </c>
      <c r="D799" s="7" t="s">
        <v>29</v>
      </c>
      <c r="E799" s="7" t="str">
        <f>VLOOKUP(D799, Data_Validation!$B$3:$C$137, 2, FALSE)</f>
        <v>Dining Out</v>
      </c>
    </row>
    <row r="800" spans="2:5" hidden="1" x14ac:dyDescent="0.25">
      <c r="B800" s="8">
        <v>45110</v>
      </c>
      <c r="C800" s="9">
        <v>17.98</v>
      </c>
      <c r="D800" s="7" t="s">
        <v>11</v>
      </c>
      <c r="E800" s="7" t="str">
        <f>VLOOKUP(D800, Data_Validation!$B$3:$C$137, 2, FALSE)</f>
        <v>Living Expenses</v>
      </c>
    </row>
    <row r="801" spans="2:5" hidden="1" x14ac:dyDescent="0.25">
      <c r="B801" s="8">
        <v>45110</v>
      </c>
      <c r="C801" s="9">
        <v>28.12</v>
      </c>
      <c r="D801" s="7" t="s">
        <v>11</v>
      </c>
      <c r="E801" s="7" t="str">
        <f>VLOOKUP(D801, Data_Validation!$B$3:$C$137, 2, FALSE)</f>
        <v>Living Expenses</v>
      </c>
    </row>
    <row r="802" spans="2:5" hidden="1" x14ac:dyDescent="0.25">
      <c r="B802" s="8">
        <v>45110</v>
      </c>
      <c r="C802" s="9">
        <v>98.92</v>
      </c>
      <c r="D802" s="7" t="s">
        <v>46</v>
      </c>
      <c r="E802" s="7" t="str">
        <f>VLOOKUP(D802, Data_Validation!$B$3:$C$137, 2, FALSE)</f>
        <v>Moving</v>
      </c>
    </row>
    <row r="803" spans="2:5" hidden="1" x14ac:dyDescent="0.25">
      <c r="B803" s="8">
        <v>45110</v>
      </c>
      <c r="C803" s="9">
        <v>-54.09</v>
      </c>
      <c r="D803" s="7" t="s">
        <v>11</v>
      </c>
      <c r="E803" s="7" t="str">
        <f>VLOOKUP(D803, Data_Validation!$B$3:$C$137, 2, FALSE)</f>
        <v>Living Expenses</v>
      </c>
    </row>
    <row r="804" spans="2:5" hidden="1" x14ac:dyDescent="0.25">
      <c r="B804" s="8">
        <v>45110</v>
      </c>
      <c r="C804" s="9">
        <v>212.9</v>
      </c>
      <c r="D804" s="7" t="s">
        <v>11</v>
      </c>
      <c r="E804" s="7" t="str">
        <f>VLOOKUP(D804, Data_Validation!$B$3:$C$137, 2, FALSE)</f>
        <v>Living Expenses</v>
      </c>
    </row>
    <row r="805" spans="2:5" hidden="1" x14ac:dyDescent="0.25">
      <c r="B805" s="8">
        <v>45111</v>
      </c>
      <c r="C805" s="9">
        <v>70.83</v>
      </c>
      <c r="D805" s="7" t="s">
        <v>11</v>
      </c>
      <c r="E805" s="7" t="str">
        <f>VLOOKUP(D805, Data_Validation!$B$3:$C$137, 2, FALSE)</f>
        <v>Living Expenses</v>
      </c>
    </row>
    <row r="806" spans="2:5" hidden="1" x14ac:dyDescent="0.25">
      <c r="B806" s="8">
        <v>45111</v>
      </c>
      <c r="C806" s="9">
        <v>5.96</v>
      </c>
      <c r="D806" s="7" t="s">
        <v>5</v>
      </c>
      <c r="E806" s="7" t="str">
        <f>VLOOKUP(D806, Data_Validation!$B$3:$C$137, 2, FALSE)</f>
        <v>Home</v>
      </c>
    </row>
    <row r="807" spans="2:5" hidden="1" x14ac:dyDescent="0.25">
      <c r="B807" s="8">
        <v>45111</v>
      </c>
      <c r="C807" s="9">
        <v>41.17</v>
      </c>
      <c r="D807" s="7" t="s">
        <v>5</v>
      </c>
      <c r="E807" s="7" t="str">
        <f>VLOOKUP(D807, Data_Validation!$B$3:$C$137, 2, FALSE)</f>
        <v>Home</v>
      </c>
    </row>
    <row r="808" spans="2:5" hidden="1" x14ac:dyDescent="0.25">
      <c r="B808" s="8">
        <v>45112</v>
      </c>
      <c r="C808" s="9">
        <v>316.57</v>
      </c>
      <c r="D808" s="7" t="s">
        <v>33</v>
      </c>
      <c r="E808" s="7" t="str">
        <f>VLOOKUP(D808, Data_Validation!$B$3:$C$137, 2, FALSE)</f>
        <v>Living Expenses</v>
      </c>
    </row>
    <row r="809" spans="2:5" hidden="1" x14ac:dyDescent="0.25">
      <c r="B809" s="8">
        <v>45112</v>
      </c>
      <c r="C809" s="9">
        <v>5.15</v>
      </c>
      <c r="D809" s="7" t="s">
        <v>31</v>
      </c>
      <c r="E809" s="7" t="str">
        <f>VLOOKUP(D809, Data_Validation!$B$3:$C$137, 2, FALSE)</f>
        <v>Home</v>
      </c>
    </row>
    <row r="810" spans="2:5" hidden="1" x14ac:dyDescent="0.25">
      <c r="B810" s="8">
        <v>45112</v>
      </c>
      <c r="C810" s="9">
        <v>6.48</v>
      </c>
      <c r="D810" s="7" t="s">
        <v>8</v>
      </c>
      <c r="E810" s="7" t="str">
        <f>VLOOKUP(D810, Data_Validation!$B$3:$C$137, 2, FALSE)</f>
        <v>Discretionary</v>
      </c>
    </row>
    <row r="811" spans="2:5" hidden="1" x14ac:dyDescent="0.25">
      <c r="B811" s="8">
        <v>45112</v>
      </c>
      <c r="C811" s="9">
        <v>30.3</v>
      </c>
      <c r="D811" s="7" t="s">
        <v>36</v>
      </c>
      <c r="E811" s="7" t="str">
        <f>VLOOKUP(D811, Data_Validation!$B$3:$C$137, 2, FALSE)</f>
        <v>Living Expenses</v>
      </c>
    </row>
    <row r="812" spans="2:5" hidden="1" x14ac:dyDescent="0.25">
      <c r="B812" s="8">
        <v>45112</v>
      </c>
      <c r="C812" s="9">
        <v>32.17</v>
      </c>
      <c r="D812" s="7" t="s">
        <v>31</v>
      </c>
      <c r="E812" s="7" t="str">
        <f>VLOOKUP(D812, Data_Validation!$B$3:$C$137, 2, FALSE)</f>
        <v>Home</v>
      </c>
    </row>
    <row r="813" spans="2:5" hidden="1" x14ac:dyDescent="0.25">
      <c r="B813" s="8">
        <v>45112</v>
      </c>
      <c r="C813" s="9">
        <v>111.45</v>
      </c>
      <c r="D813" s="7" t="s">
        <v>46</v>
      </c>
      <c r="E813" s="7" t="str">
        <f>VLOOKUP(D813, Data_Validation!$B$3:$C$137, 2, FALSE)</f>
        <v>Moving</v>
      </c>
    </row>
    <row r="814" spans="2:5" hidden="1" x14ac:dyDescent="0.25">
      <c r="B814" s="8">
        <v>45112</v>
      </c>
      <c r="C814" s="9">
        <v>373.44</v>
      </c>
      <c r="D814" s="7" t="s">
        <v>46</v>
      </c>
      <c r="E814" s="7" t="str">
        <f>VLOOKUP(D814, Data_Validation!$B$3:$C$137, 2, FALSE)</f>
        <v>Moving</v>
      </c>
    </row>
    <row r="815" spans="2:5" hidden="1" x14ac:dyDescent="0.25">
      <c r="B815" s="8">
        <v>45113</v>
      </c>
      <c r="C815" s="9">
        <v>71.2</v>
      </c>
      <c r="D815" s="7" t="s">
        <v>16</v>
      </c>
      <c r="E815" s="7" t="str">
        <f>VLOOKUP(D815, Data_Validation!$B$3:$C$137, 2, FALSE)</f>
        <v>Living Expenses</v>
      </c>
    </row>
    <row r="816" spans="2:5" hidden="1" x14ac:dyDescent="0.25">
      <c r="B816" s="8">
        <v>45113</v>
      </c>
      <c r="C816" s="9">
        <v>6.48</v>
      </c>
      <c r="D816" s="7" t="s">
        <v>46</v>
      </c>
      <c r="E816" s="7" t="str">
        <f>VLOOKUP(D816, Data_Validation!$B$3:$C$137, 2, FALSE)</f>
        <v>Moving</v>
      </c>
    </row>
    <row r="817" spans="2:5" hidden="1" x14ac:dyDescent="0.25">
      <c r="B817" s="8">
        <v>45113</v>
      </c>
      <c r="C817" s="9">
        <v>230.31</v>
      </c>
      <c r="D817" s="7" t="s">
        <v>41</v>
      </c>
      <c r="E817" s="7" t="str">
        <f>VLOOKUP(D817, Data_Validation!$B$3:$C$137, 2, FALSE)</f>
        <v>Transport</v>
      </c>
    </row>
    <row r="818" spans="2:5" hidden="1" x14ac:dyDescent="0.25">
      <c r="B818" s="8">
        <v>45113</v>
      </c>
      <c r="C818" s="9">
        <v>42.21</v>
      </c>
      <c r="D818" s="7" t="s">
        <v>46</v>
      </c>
      <c r="E818" s="7" t="str">
        <f>VLOOKUP(D818, Data_Validation!$B$3:$C$137, 2, FALSE)</f>
        <v>Moving</v>
      </c>
    </row>
    <row r="819" spans="2:5" hidden="1" x14ac:dyDescent="0.25">
      <c r="B819" s="8">
        <v>45113</v>
      </c>
      <c r="C819" s="9">
        <v>18.22</v>
      </c>
      <c r="D819" s="7" t="s">
        <v>11</v>
      </c>
      <c r="E819" s="7" t="str">
        <f>VLOOKUP(D819, Data_Validation!$B$3:$C$137, 2, FALSE)</f>
        <v>Living Expenses</v>
      </c>
    </row>
    <row r="820" spans="2:5" hidden="1" x14ac:dyDescent="0.25">
      <c r="B820" s="8">
        <v>45113</v>
      </c>
      <c r="C820" s="9">
        <v>22.71</v>
      </c>
      <c r="D820" s="7" t="s">
        <v>11</v>
      </c>
      <c r="E820" s="7" t="str">
        <f>VLOOKUP(D820, Data_Validation!$B$3:$C$137, 2, FALSE)</f>
        <v>Living Expenses</v>
      </c>
    </row>
    <row r="821" spans="2:5" hidden="1" x14ac:dyDescent="0.25">
      <c r="B821" s="8">
        <v>45114</v>
      </c>
      <c r="C821" s="9">
        <v>415</v>
      </c>
      <c r="D821" s="7" t="s">
        <v>45</v>
      </c>
      <c r="E821" s="7" t="str">
        <f>VLOOKUP(D821, Data_Validation!$B$3:$C$137, 2, FALSE)</f>
        <v>Tech</v>
      </c>
    </row>
    <row r="822" spans="2:5" hidden="1" x14ac:dyDescent="0.25">
      <c r="B822" s="8">
        <v>45114</v>
      </c>
      <c r="C822" s="9">
        <v>292.08</v>
      </c>
      <c r="D822" s="7" t="s">
        <v>28</v>
      </c>
      <c r="E822" s="7" t="str">
        <f>VLOOKUP(D822, Data_Validation!$B$3:$C$137, 2, FALSE)</f>
        <v>Transport</v>
      </c>
    </row>
    <row r="823" spans="2:5" hidden="1" x14ac:dyDescent="0.25">
      <c r="B823" s="8">
        <v>45114</v>
      </c>
      <c r="C823" s="9">
        <v>3.25</v>
      </c>
      <c r="D823" s="7" t="s">
        <v>11</v>
      </c>
      <c r="E823" s="7" t="str">
        <f>VLOOKUP(D823, Data_Validation!$B$3:$C$137, 2, FALSE)</f>
        <v>Living Expenses</v>
      </c>
    </row>
    <row r="824" spans="2:5" hidden="1" x14ac:dyDescent="0.25">
      <c r="B824" s="8">
        <v>45114</v>
      </c>
      <c r="C824" s="9">
        <v>292.48</v>
      </c>
      <c r="D824" s="7" t="s">
        <v>37</v>
      </c>
      <c r="E824" s="7" t="str">
        <f>VLOOKUP(D824, Data_Validation!$B$3:$C$137, 2, FALSE)</f>
        <v>Living Expenses</v>
      </c>
    </row>
    <row r="825" spans="2:5" hidden="1" x14ac:dyDescent="0.25">
      <c r="B825" s="8">
        <v>45114</v>
      </c>
      <c r="C825" s="9">
        <v>-21.12</v>
      </c>
      <c r="D825" s="7" t="s">
        <v>5</v>
      </c>
      <c r="E825" s="7" t="str">
        <f>VLOOKUP(D825, Data_Validation!$B$3:$C$137, 2, FALSE)</f>
        <v>Home</v>
      </c>
    </row>
    <row r="826" spans="2:5" hidden="1" x14ac:dyDescent="0.25">
      <c r="B826" s="8">
        <v>45114</v>
      </c>
      <c r="C826" s="9">
        <v>-20.05</v>
      </c>
      <c r="D826" s="7" t="s">
        <v>5</v>
      </c>
      <c r="E826" s="7" t="str">
        <f>VLOOKUP(D826, Data_Validation!$B$3:$C$137, 2, FALSE)</f>
        <v>Home</v>
      </c>
    </row>
    <row r="827" spans="2:5" hidden="1" x14ac:dyDescent="0.25">
      <c r="B827" s="8">
        <v>45114</v>
      </c>
      <c r="C827" s="9">
        <v>27.32</v>
      </c>
      <c r="D827" s="7" t="s">
        <v>11</v>
      </c>
      <c r="E827" s="7" t="str">
        <f>VLOOKUP(D827, Data_Validation!$B$3:$C$137, 2, FALSE)</f>
        <v>Living Expenses</v>
      </c>
    </row>
    <row r="828" spans="2:5" x14ac:dyDescent="0.25">
      <c r="B828" s="8">
        <v>45115</v>
      </c>
      <c r="C828" s="9">
        <v>142.81</v>
      </c>
      <c r="D828" s="7" t="s">
        <v>104</v>
      </c>
      <c r="E828" s="7" t="str">
        <f>VLOOKUP(D828, Data_Validation!$B$3:$C$137, 2, FALSE)</f>
        <v>Travel</v>
      </c>
    </row>
    <row r="829" spans="2:5" hidden="1" x14ac:dyDescent="0.25">
      <c r="B829" s="8">
        <v>45115</v>
      </c>
      <c r="C829" s="9">
        <v>18.8</v>
      </c>
      <c r="D829" s="7" t="s">
        <v>12</v>
      </c>
      <c r="E829" s="7" t="str">
        <f>VLOOKUP(D829, Data_Validation!$B$3:$C$137, 2, FALSE)</f>
        <v>Transport</v>
      </c>
    </row>
    <row r="830" spans="2:5" hidden="1" x14ac:dyDescent="0.25">
      <c r="B830" s="8">
        <v>45115</v>
      </c>
      <c r="C830" s="9">
        <v>90</v>
      </c>
      <c r="D830" s="7" t="s">
        <v>22</v>
      </c>
      <c r="E830" s="7" t="str">
        <f>VLOOKUP(D830, Data_Validation!$B$3:$C$137, 2, FALSE)</f>
        <v>Medical</v>
      </c>
    </row>
    <row r="831" spans="2:5" hidden="1" x14ac:dyDescent="0.25">
      <c r="B831" s="8">
        <v>45115</v>
      </c>
      <c r="C831" s="9">
        <v>31.15</v>
      </c>
      <c r="D831" s="7" t="s">
        <v>8</v>
      </c>
      <c r="E831" s="7" t="str">
        <f>VLOOKUP(D831, Data_Validation!$B$3:$C$137, 2, FALSE)</f>
        <v>Discretionary</v>
      </c>
    </row>
    <row r="832" spans="2:5" hidden="1" x14ac:dyDescent="0.25">
      <c r="B832" s="8">
        <v>45117</v>
      </c>
      <c r="C832" s="9">
        <v>285.41000000000003</v>
      </c>
      <c r="D832" s="7" t="s">
        <v>35</v>
      </c>
      <c r="E832" s="7" t="str">
        <f>VLOOKUP(D832, Data_Validation!$B$3:$C$137, 2, FALSE)</f>
        <v>Debt</v>
      </c>
    </row>
    <row r="833" spans="2:5" hidden="1" x14ac:dyDescent="0.25">
      <c r="B833" s="8">
        <v>45117</v>
      </c>
      <c r="C833" s="9">
        <v>122.4</v>
      </c>
      <c r="D833" s="7" t="s">
        <v>19</v>
      </c>
      <c r="E833" s="7" t="str">
        <f>VLOOKUP(D833, Data_Validation!$B$3:$C$137, 2, FALSE)</f>
        <v>Beauty</v>
      </c>
    </row>
    <row r="834" spans="2:5" hidden="1" x14ac:dyDescent="0.25">
      <c r="B834" s="8">
        <v>45117</v>
      </c>
      <c r="C834" s="9">
        <v>12.99</v>
      </c>
      <c r="D834" s="7" t="s">
        <v>50</v>
      </c>
      <c r="E834" s="7" t="str">
        <f>VLOOKUP(D834, Data_Validation!$B$3:$C$137, 2, FALSE)</f>
        <v>Transport</v>
      </c>
    </row>
    <row r="835" spans="2:5" hidden="1" x14ac:dyDescent="0.25">
      <c r="B835" s="8">
        <v>45117</v>
      </c>
      <c r="C835" s="9">
        <v>46.14</v>
      </c>
      <c r="D835" s="7" t="s">
        <v>11</v>
      </c>
      <c r="E835" s="7" t="str">
        <f>VLOOKUP(D835, Data_Validation!$B$3:$C$137, 2, FALSE)</f>
        <v>Living Expenses</v>
      </c>
    </row>
    <row r="836" spans="2:5" hidden="1" x14ac:dyDescent="0.25">
      <c r="B836" s="8">
        <v>45117</v>
      </c>
      <c r="C836" s="9">
        <v>43.24</v>
      </c>
      <c r="D836" s="7" t="s">
        <v>46</v>
      </c>
      <c r="E836" s="7" t="str">
        <f>VLOOKUP(D836, Data_Validation!$B$3:$C$137, 2, FALSE)</f>
        <v>Moving</v>
      </c>
    </row>
    <row r="837" spans="2:5" hidden="1" x14ac:dyDescent="0.25">
      <c r="B837" s="8">
        <v>45117</v>
      </c>
      <c r="C837" s="9">
        <v>2.71</v>
      </c>
      <c r="D837" s="7" t="s">
        <v>29</v>
      </c>
      <c r="E837" s="7" t="str">
        <f>VLOOKUP(D837, Data_Validation!$B$3:$C$137, 2, FALSE)</f>
        <v>Dining Out</v>
      </c>
    </row>
    <row r="838" spans="2:5" hidden="1" x14ac:dyDescent="0.25">
      <c r="B838" s="8">
        <v>45117</v>
      </c>
      <c r="C838" s="9">
        <v>6.77</v>
      </c>
      <c r="D838" s="7" t="s">
        <v>29</v>
      </c>
      <c r="E838" s="7" t="str">
        <f>VLOOKUP(D838, Data_Validation!$B$3:$C$137, 2, FALSE)</f>
        <v>Dining Out</v>
      </c>
    </row>
    <row r="839" spans="2:5" hidden="1" x14ac:dyDescent="0.25">
      <c r="B839" s="8">
        <v>45117</v>
      </c>
      <c r="C839" s="9">
        <v>145.24</v>
      </c>
      <c r="D839" s="7" t="s">
        <v>24</v>
      </c>
      <c r="E839" s="7" t="str">
        <f>VLOOKUP(D839, Data_Validation!$B$3:$C$137, 2, FALSE)</f>
        <v>Dining Out</v>
      </c>
    </row>
    <row r="840" spans="2:5" hidden="1" x14ac:dyDescent="0.25">
      <c r="B840" s="8">
        <v>45117</v>
      </c>
      <c r="C840" s="9">
        <v>85.45</v>
      </c>
      <c r="D840" s="7" t="s">
        <v>27</v>
      </c>
      <c r="E840" s="7" t="str">
        <f>VLOOKUP(D840, Data_Validation!$B$3:$C$137, 2, FALSE)</f>
        <v>Discretionary</v>
      </c>
    </row>
    <row r="841" spans="2:5" hidden="1" x14ac:dyDescent="0.25">
      <c r="B841" s="8">
        <v>45117</v>
      </c>
      <c r="C841" s="9">
        <v>12.77</v>
      </c>
      <c r="D841" s="7" t="s">
        <v>50</v>
      </c>
      <c r="E841" s="7" t="str">
        <f>VLOOKUP(D841, Data_Validation!$B$3:$C$137, 2, FALSE)</f>
        <v>Transport</v>
      </c>
    </row>
    <row r="842" spans="2:5" hidden="1" x14ac:dyDescent="0.25">
      <c r="B842" s="8">
        <v>45117</v>
      </c>
      <c r="C842" s="9">
        <v>14.07</v>
      </c>
      <c r="D842" s="7" t="s">
        <v>50</v>
      </c>
      <c r="E842" s="7" t="str">
        <f>VLOOKUP(D842, Data_Validation!$B$3:$C$137, 2, FALSE)</f>
        <v>Transport</v>
      </c>
    </row>
    <row r="843" spans="2:5" hidden="1" x14ac:dyDescent="0.25">
      <c r="B843" s="8">
        <v>45118</v>
      </c>
      <c r="C843" s="9">
        <v>111.39</v>
      </c>
      <c r="D843" s="7" t="s">
        <v>33</v>
      </c>
      <c r="E843" s="7" t="str">
        <f>VLOOKUP(D843, Data_Validation!$B$3:$C$137, 2, FALSE)</f>
        <v>Living Expenses</v>
      </c>
    </row>
    <row r="844" spans="2:5" hidden="1" x14ac:dyDescent="0.25">
      <c r="B844" s="8">
        <v>45118</v>
      </c>
      <c r="C844" s="9">
        <v>78.98</v>
      </c>
      <c r="D844" s="7" t="s">
        <v>11</v>
      </c>
      <c r="E844" s="7" t="str">
        <f>VLOOKUP(D844, Data_Validation!$B$3:$C$137, 2, FALSE)</f>
        <v>Living Expenses</v>
      </c>
    </row>
    <row r="845" spans="2:5" hidden="1" x14ac:dyDescent="0.25">
      <c r="B845" s="8">
        <v>45118</v>
      </c>
      <c r="C845" s="9">
        <v>74.02</v>
      </c>
      <c r="D845" s="7" t="s">
        <v>7</v>
      </c>
      <c r="E845" s="7" t="str">
        <f>VLOOKUP(D845, Data_Validation!$B$3:$C$137, 2, FALSE)</f>
        <v>Dogs</v>
      </c>
    </row>
    <row r="846" spans="2:5" hidden="1" x14ac:dyDescent="0.25">
      <c r="B846" s="8">
        <v>45118</v>
      </c>
      <c r="C846" s="9">
        <v>200</v>
      </c>
      <c r="D846" s="7" t="s">
        <v>22</v>
      </c>
      <c r="E846" s="7" t="str">
        <f>VLOOKUP(D846, Data_Validation!$B$3:$C$137, 2, FALSE)</f>
        <v>Medical</v>
      </c>
    </row>
    <row r="847" spans="2:5" hidden="1" x14ac:dyDescent="0.25">
      <c r="B847" s="8">
        <v>45118</v>
      </c>
      <c r="C847" s="9">
        <v>8.73</v>
      </c>
      <c r="D847" s="7" t="s">
        <v>11</v>
      </c>
      <c r="E847" s="7" t="str">
        <f>VLOOKUP(D847, Data_Validation!$B$3:$C$137, 2, FALSE)</f>
        <v>Living Expenses</v>
      </c>
    </row>
    <row r="848" spans="2:5" hidden="1" x14ac:dyDescent="0.25">
      <c r="B848" s="8">
        <v>45118</v>
      </c>
      <c r="C848" s="9">
        <v>31.38</v>
      </c>
      <c r="D848" s="7" t="s">
        <v>25</v>
      </c>
      <c r="E848" s="7" t="str">
        <f>VLOOKUP(D848, Data_Validation!$B$3:$C$137, 2, FALSE)</f>
        <v>Dogs</v>
      </c>
    </row>
    <row r="849" spans="2:5" hidden="1" x14ac:dyDescent="0.25">
      <c r="B849" s="8">
        <v>45119</v>
      </c>
      <c r="C849" s="9">
        <v>90</v>
      </c>
      <c r="D849" s="7" t="s">
        <v>22</v>
      </c>
      <c r="E849" s="7" t="str">
        <f>VLOOKUP(D849, Data_Validation!$B$3:$C$137, 2, FALSE)</f>
        <v>Medical</v>
      </c>
    </row>
    <row r="850" spans="2:5" hidden="1" x14ac:dyDescent="0.25">
      <c r="B850" s="8">
        <v>45119</v>
      </c>
      <c r="C850" s="9">
        <v>-14.05</v>
      </c>
      <c r="D850" s="7" t="s">
        <v>11</v>
      </c>
      <c r="E850" s="7" t="str">
        <f>VLOOKUP(D850, Data_Validation!$B$3:$C$137, 2, FALSE)</f>
        <v>Living Expenses</v>
      </c>
    </row>
    <row r="851" spans="2:5" hidden="1" x14ac:dyDescent="0.25">
      <c r="B851" s="8">
        <v>45119</v>
      </c>
      <c r="C851" s="9">
        <v>3.95</v>
      </c>
      <c r="D851" s="7" t="s">
        <v>11</v>
      </c>
      <c r="E851" s="7" t="str">
        <f>VLOOKUP(D851, Data_Validation!$B$3:$C$137, 2, FALSE)</f>
        <v>Living Expenses</v>
      </c>
    </row>
    <row r="852" spans="2:5" hidden="1" x14ac:dyDescent="0.25">
      <c r="B852" s="8">
        <v>45120</v>
      </c>
      <c r="C852" s="9">
        <v>-128.34</v>
      </c>
      <c r="D852" s="7" t="s">
        <v>40</v>
      </c>
      <c r="E852" s="7" t="str">
        <f>VLOOKUP(D852, Data_Validation!$B$3:$C$137, 2, FALSE)</f>
        <v>Dogs</v>
      </c>
    </row>
    <row r="853" spans="2:5" hidden="1" x14ac:dyDescent="0.25">
      <c r="B853" s="8">
        <v>45120</v>
      </c>
      <c r="C853" s="9">
        <v>5.65</v>
      </c>
      <c r="D853" s="7" t="s">
        <v>24</v>
      </c>
      <c r="E853" s="7" t="str">
        <f>VLOOKUP(D853, Data_Validation!$B$3:$C$137, 2, FALSE)</f>
        <v>Dining Out</v>
      </c>
    </row>
    <row r="854" spans="2:5" hidden="1" x14ac:dyDescent="0.25">
      <c r="B854" s="8">
        <v>45120</v>
      </c>
      <c r="C854" s="9">
        <v>30.29</v>
      </c>
      <c r="D854" s="7" t="s">
        <v>26</v>
      </c>
      <c r="E854" s="7" t="str">
        <f>VLOOKUP(D854, Data_Validation!$B$3:$C$137, 2, FALSE)</f>
        <v>Living Expenses</v>
      </c>
    </row>
    <row r="855" spans="2:5" hidden="1" x14ac:dyDescent="0.25">
      <c r="B855" s="8">
        <v>45120</v>
      </c>
      <c r="C855" s="9">
        <v>32.39</v>
      </c>
      <c r="D855" s="7" t="s">
        <v>44</v>
      </c>
      <c r="E855" s="7" t="str">
        <f>VLOOKUP(D855, Data_Validation!$B$3:$C$137, 2, FALSE)</f>
        <v>Beauty</v>
      </c>
    </row>
    <row r="856" spans="2:5" hidden="1" x14ac:dyDescent="0.25">
      <c r="B856" s="8">
        <v>45121</v>
      </c>
      <c r="C856" s="9">
        <v>160.41999999999999</v>
      </c>
      <c r="D856" s="7" t="s">
        <v>40</v>
      </c>
      <c r="E856" s="7" t="str">
        <f>VLOOKUP(D856, Data_Validation!$B$3:$C$137, 2, FALSE)</f>
        <v>Dogs</v>
      </c>
    </row>
    <row r="857" spans="2:5" x14ac:dyDescent="0.25">
      <c r="B857" s="8">
        <v>45121</v>
      </c>
      <c r="C857" s="9">
        <v>18.18</v>
      </c>
      <c r="D857" s="7" t="s">
        <v>104</v>
      </c>
      <c r="E857" s="7" t="str">
        <f>VLOOKUP(D857, Data_Validation!$B$3:$C$137, 2, FALSE)</f>
        <v>Travel</v>
      </c>
    </row>
    <row r="858" spans="2:5" x14ac:dyDescent="0.25">
      <c r="B858" s="8">
        <v>45122</v>
      </c>
      <c r="C858" s="9">
        <v>36</v>
      </c>
      <c r="D858" s="7" t="s">
        <v>104</v>
      </c>
      <c r="E858" s="7" t="str">
        <f>VLOOKUP(D858, Data_Validation!$B$3:$C$137, 2, FALSE)</f>
        <v>Travel</v>
      </c>
    </row>
    <row r="859" spans="2:5" hidden="1" x14ac:dyDescent="0.25">
      <c r="B859" s="8">
        <v>45122</v>
      </c>
      <c r="C859" s="9">
        <v>16.23</v>
      </c>
      <c r="D859" s="7" t="s">
        <v>10</v>
      </c>
      <c r="E859" s="7" t="str">
        <f>VLOOKUP(D859, Data_Validation!$B$3:$C$137, 2, FALSE)</f>
        <v>Subscriptions</v>
      </c>
    </row>
    <row r="860" spans="2:5" hidden="1" x14ac:dyDescent="0.25">
      <c r="B860" s="8">
        <v>45122</v>
      </c>
      <c r="C860" s="9">
        <v>4.75</v>
      </c>
      <c r="D860" s="7" t="s">
        <v>49</v>
      </c>
      <c r="E860" s="7" t="str">
        <f>VLOOKUP(D860, Data_Validation!$B$3:$C$137, 2, FALSE)</f>
        <v>Transport</v>
      </c>
    </row>
    <row r="861" spans="2:5" hidden="1" x14ac:dyDescent="0.25">
      <c r="B861" s="8">
        <v>45122</v>
      </c>
      <c r="C861" s="9">
        <v>6</v>
      </c>
      <c r="D861" s="7" t="s">
        <v>49</v>
      </c>
      <c r="E861" s="7" t="str">
        <f>VLOOKUP(D861, Data_Validation!$B$3:$C$137, 2, FALSE)</f>
        <v>Transport</v>
      </c>
    </row>
    <row r="862" spans="2:5" x14ac:dyDescent="0.25">
      <c r="B862" s="8">
        <v>45122</v>
      </c>
      <c r="C862" s="9">
        <v>27.34</v>
      </c>
      <c r="D862" s="7" t="s">
        <v>104</v>
      </c>
      <c r="E862" s="7" t="str">
        <f>VLOOKUP(D862, Data_Validation!$B$3:$C$137, 2, FALSE)</f>
        <v>Travel</v>
      </c>
    </row>
    <row r="863" spans="2:5" hidden="1" x14ac:dyDescent="0.25">
      <c r="B863" s="8">
        <v>45122</v>
      </c>
      <c r="C863" s="9">
        <v>15.56</v>
      </c>
      <c r="D863" s="7" t="s">
        <v>11</v>
      </c>
      <c r="E863" s="7" t="str">
        <f>VLOOKUP(D863, Data_Validation!$B$3:$C$137, 2, FALSE)</f>
        <v>Living Expenses</v>
      </c>
    </row>
    <row r="864" spans="2:5" x14ac:dyDescent="0.25">
      <c r="B864" s="8">
        <v>45122</v>
      </c>
      <c r="C864" s="9">
        <v>54.14</v>
      </c>
      <c r="D864" s="7" t="s">
        <v>104</v>
      </c>
      <c r="E864" s="7" t="str">
        <f>VLOOKUP(D864, Data_Validation!$B$3:$C$137, 2, FALSE)</f>
        <v>Travel</v>
      </c>
    </row>
    <row r="865" spans="2:5" x14ac:dyDescent="0.25">
      <c r="B865" s="8">
        <v>45122</v>
      </c>
      <c r="C865" s="9">
        <v>4.25</v>
      </c>
      <c r="D865" s="7" t="s">
        <v>104</v>
      </c>
      <c r="E865" s="7" t="str">
        <f>VLOOKUP(D865, Data_Validation!$B$3:$C$137, 2, FALSE)</f>
        <v>Travel</v>
      </c>
    </row>
    <row r="866" spans="2:5" hidden="1" x14ac:dyDescent="0.25">
      <c r="B866" s="8">
        <v>45122</v>
      </c>
      <c r="C866" s="9">
        <v>30</v>
      </c>
      <c r="D866" s="7" t="s">
        <v>48</v>
      </c>
      <c r="E866" s="7" t="str">
        <f>VLOOKUP(D866, Data_Validation!$B$3:$C$137, 2, FALSE)</f>
        <v>Health</v>
      </c>
    </row>
    <row r="867" spans="2:5" x14ac:dyDescent="0.25">
      <c r="B867" s="8">
        <v>45124</v>
      </c>
      <c r="C867" s="9">
        <v>20.46</v>
      </c>
      <c r="D867" s="7" t="s">
        <v>104</v>
      </c>
      <c r="E867" s="7" t="str">
        <f>VLOOKUP(D867, Data_Validation!$B$3:$C$137, 2, FALSE)</f>
        <v>Travel</v>
      </c>
    </row>
    <row r="868" spans="2:5" hidden="1" x14ac:dyDescent="0.25">
      <c r="B868" s="8">
        <v>45124</v>
      </c>
      <c r="C868" s="9">
        <v>83.32</v>
      </c>
      <c r="D868" s="7" t="s">
        <v>84</v>
      </c>
      <c r="E868" s="7" t="str">
        <f>VLOOKUP(D868, Data_Validation!$B$3:$C$137, 2, FALSE)</f>
        <v>Home</v>
      </c>
    </row>
    <row r="869" spans="2:5" hidden="1" x14ac:dyDescent="0.25">
      <c r="B869" s="8">
        <v>45124</v>
      </c>
      <c r="C869" s="9">
        <v>26.99</v>
      </c>
      <c r="D869" s="7" t="s">
        <v>14</v>
      </c>
      <c r="E869" s="7" t="str">
        <f>VLOOKUP(D869, Data_Validation!$B$3:$C$137, 2, FALSE)</f>
        <v>Health</v>
      </c>
    </row>
    <row r="870" spans="2:5" x14ac:dyDescent="0.25">
      <c r="B870" s="8">
        <v>45124</v>
      </c>
      <c r="C870" s="9">
        <v>15</v>
      </c>
      <c r="D870" s="7" t="s">
        <v>104</v>
      </c>
      <c r="E870" s="7" t="str">
        <f>VLOOKUP(D870, Data_Validation!$B$3:$C$137, 2, FALSE)</f>
        <v>Travel</v>
      </c>
    </row>
    <row r="871" spans="2:5" x14ac:dyDescent="0.25">
      <c r="B871" s="8">
        <v>45124</v>
      </c>
      <c r="C871" s="9">
        <v>25</v>
      </c>
      <c r="D871" s="7" t="s">
        <v>104</v>
      </c>
      <c r="E871" s="7" t="str">
        <f>VLOOKUP(D871, Data_Validation!$B$3:$C$137, 2, FALSE)</f>
        <v>Travel</v>
      </c>
    </row>
    <row r="872" spans="2:5" hidden="1" x14ac:dyDescent="0.25">
      <c r="B872" s="8">
        <v>45124</v>
      </c>
      <c r="C872" s="9">
        <v>22.7</v>
      </c>
      <c r="D872" s="7" t="s">
        <v>17</v>
      </c>
      <c r="E872" s="7" t="str">
        <f>VLOOKUP(D872, Data_Validation!$B$3:$C$137, 2, FALSE)</f>
        <v>Medical</v>
      </c>
    </row>
    <row r="873" spans="2:5" hidden="1" x14ac:dyDescent="0.25">
      <c r="B873" s="8">
        <v>45124</v>
      </c>
      <c r="C873" s="9">
        <v>27.98</v>
      </c>
      <c r="D873" s="7" t="s">
        <v>30</v>
      </c>
      <c r="E873" s="7" t="str">
        <f>VLOOKUP(D873, Data_Validation!$B$3:$C$137, 2, FALSE)</f>
        <v>Dining Out</v>
      </c>
    </row>
    <row r="874" spans="2:5" x14ac:dyDescent="0.25">
      <c r="B874" s="8">
        <v>45124</v>
      </c>
      <c r="C874" s="9">
        <v>150</v>
      </c>
      <c r="D874" s="7" t="s">
        <v>104</v>
      </c>
      <c r="E874" s="7" t="str">
        <f>VLOOKUP(D874, Data_Validation!$B$3:$C$137, 2, FALSE)</f>
        <v>Travel</v>
      </c>
    </row>
    <row r="875" spans="2:5" x14ac:dyDescent="0.25">
      <c r="B875" s="8">
        <v>45124</v>
      </c>
      <c r="C875" s="9">
        <v>47.84</v>
      </c>
      <c r="D875" s="7" t="s">
        <v>104</v>
      </c>
      <c r="E875" s="7" t="str">
        <f>VLOOKUP(D875, Data_Validation!$B$3:$C$137, 2, FALSE)</f>
        <v>Travel</v>
      </c>
    </row>
    <row r="876" spans="2:5" x14ac:dyDescent="0.25">
      <c r="B876" s="8">
        <v>45124</v>
      </c>
      <c r="C876" s="9">
        <v>77.88</v>
      </c>
      <c r="D876" s="7" t="s">
        <v>104</v>
      </c>
      <c r="E876" s="7" t="str">
        <f>VLOOKUP(D876, Data_Validation!$B$3:$C$137, 2, FALSE)</f>
        <v>Travel</v>
      </c>
    </row>
    <row r="877" spans="2:5" hidden="1" x14ac:dyDescent="0.25">
      <c r="B877" s="8">
        <v>45124</v>
      </c>
      <c r="C877" s="9">
        <v>20</v>
      </c>
      <c r="D877" s="7" t="s">
        <v>43</v>
      </c>
      <c r="E877" s="7" t="str">
        <f>VLOOKUP(D877, Data_Validation!$B$3:$C$137, 2, FALSE)</f>
        <v>Transport</v>
      </c>
    </row>
    <row r="878" spans="2:5" hidden="1" x14ac:dyDescent="0.25">
      <c r="B878" s="8">
        <v>45125</v>
      </c>
      <c r="C878" s="9">
        <v>45</v>
      </c>
      <c r="D878" s="7" t="s">
        <v>22</v>
      </c>
      <c r="E878" s="7" t="str">
        <f>VLOOKUP(D878, Data_Validation!$B$3:$C$137, 2, FALSE)</f>
        <v>Medical</v>
      </c>
    </row>
    <row r="879" spans="2:5" hidden="1" x14ac:dyDescent="0.25">
      <c r="B879" s="8">
        <v>45125</v>
      </c>
      <c r="C879" s="9">
        <v>130.22999999999999</v>
      </c>
      <c r="D879" s="7" t="s">
        <v>11</v>
      </c>
      <c r="E879" s="7" t="str">
        <f>VLOOKUP(D879, Data_Validation!$B$3:$C$137, 2, FALSE)</f>
        <v>Living Expenses</v>
      </c>
    </row>
    <row r="880" spans="2:5" x14ac:dyDescent="0.25">
      <c r="B880" s="8">
        <v>45125</v>
      </c>
      <c r="C880" s="9">
        <v>141.05000000000001</v>
      </c>
      <c r="D880" s="7" t="s">
        <v>104</v>
      </c>
      <c r="E880" s="7" t="str">
        <f>VLOOKUP(D880, Data_Validation!$B$3:$C$137, 2, FALSE)</f>
        <v>Travel</v>
      </c>
    </row>
    <row r="881" spans="2:5" x14ac:dyDescent="0.25">
      <c r="B881" s="8">
        <v>45125</v>
      </c>
      <c r="C881" s="9">
        <v>24.9</v>
      </c>
      <c r="D881" s="7" t="s">
        <v>104</v>
      </c>
      <c r="E881" s="7" t="str">
        <f>VLOOKUP(D881, Data_Validation!$B$3:$C$137, 2, FALSE)</f>
        <v>Travel</v>
      </c>
    </row>
    <row r="882" spans="2:5" hidden="1" x14ac:dyDescent="0.25">
      <c r="B882" s="8">
        <v>45126</v>
      </c>
      <c r="C882" s="9">
        <v>27.92</v>
      </c>
      <c r="D882" s="7" t="s">
        <v>11</v>
      </c>
      <c r="E882" s="7" t="str">
        <f>VLOOKUP(D882, Data_Validation!$B$3:$C$137, 2, FALSE)</f>
        <v>Living Expenses</v>
      </c>
    </row>
    <row r="883" spans="2:5" hidden="1" x14ac:dyDescent="0.25">
      <c r="B883" s="8">
        <v>45126</v>
      </c>
      <c r="C883" s="9">
        <v>15</v>
      </c>
      <c r="D883" s="7" t="s">
        <v>17</v>
      </c>
      <c r="E883" s="7" t="str">
        <f>VLOOKUP(D883, Data_Validation!$B$3:$C$137, 2, FALSE)</f>
        <v>Medical</v>
      </c>
    </row>
    <row r="884" spans="2:5" hidden="1" x14ac:dyDescent="0.25">
      <c r="B884" s="8">
        <v>45126</v>
      </c>
      <c r="C884" s="9">
        <v>2.8</v>
      </c>
      <c r="D884" s="7" t="s">
        <v>17</v>
      </c>
      <c r="E884" s="7" t="str">
        <f>VLOOKUP(D884, Data_Validation!$B$3:$C$137, 2, FALSE)</f>
        <v>Medical</v>
      </c>
    </row>
    <row r="885" spans="2:5" hidden="1" x14ac:dyDescent="0.25">
      <c r="B885" s="8">
        <v>45126</v>
      </c>
      <c r="C885" s="9">
        <v>30</v>
      </c>
      <c r="D885" s="7" t="s">
        <v>48</v>
      </c>
      <c r="E885" s="7" t="str">
        <f>VLOOKUP(D885, Data_Validation!$B$3:$C$137, 2, FALSE)</f>
        <v>Health</v>
      </c>
    </row>
    <row r="886" spans="2:5" hidden="1" x14ac:dyDescent="0.25">
      <c r="B886" s="8">
        <v>45127</v>
      </c>
      <c r="C886" s="9">
        <v>125.38</v>
      </c>
      <c r="D886" s="7" t="s">
        <v>33</v>
      </c>
      <c r="E886" s="7" t="str">
        <f>VLOOKUP(D886, Data_Validation!$B$3:$C$137, 2, FALSE)</f>
        <v>Living Expenses</v>
      </c>
    </row>
    <row r="887" spans="2:5" hidden="1" x14ac:dyDescent="0.25">
      <c r="B887" s="8">
        <v>45128</v>
      </c>
      <c r="C887" s="9">
        <v>292.08</v>
      </c>
      <c r="D887" s="7" t="s">
        <v>28</v>
      </c>
      <c r="E887" s="7" t="str">
        <f>VLOOKUP(D887, Data_Validation!$B$3:$C$137, 2, FALSE)</f>
        <v>Transport</v>
      </c>
    </row>
    <row r="888" spans="2:5" hidden="1" x14ac:dyDescent="0.25">
      <c r="B888" s="8">
        <v>45128</v>
      </c>
      <c r="C888" s="9">
        <v>50</v>
      </c>
      <c r="D888" s="7" t="s">
        <v>6</v>
      </c>
      <c r="E888" s="7" t="str">
        <f>VLOOKUP(D888, Data_Validation!$B$3:$C$137, 2, FALSE)</f>
        <v>Gifts</v>
      </c>
    </row>
    <row r="889" spans="2:5" hidden="1" x14ac:dyDescent="0.25">
      <c r="B889" s="8">
        <v>45128</v>
      </c>
      <c r="C889" s="9">
        <v>37.229999999999997</v>
      </c>
      <c r="D889" s="7" t="s">
        <v>7</v>
      </c>
      <c r="E889" s="7" t="str">
        <f>VLOOKUP(D889, Data_Validation!$B$3:$C$137, 2, FALSE)</f>
        <v>Dogs</v>
      </c>
    </row>
    <row r="890" spans="2:5" hidden="1" x14ac:dyDescent="0.25">
      <c r="B890" s="8">
        <v>45128</v>
      </c>
      <c r="C890" s="9">
        <v>49.5</v>
      </c>
      <c r="D890" s="7" t="s">
        <v>6</v>
      </c>
      <c r="E890" s="7" t="str">
        <f>VLOOKUP(D890, Data_Validation!$B$3:$C$137, 2, FALSE)</f>
        <v>Gifts</v>
      </c>
    </row>
    <row r="891" spans="2:5" x14ac:dyDescent="0.25">
      <c r="B891" s="8">
        <v>45128</v>
      </c>
      <c r="C891" s="9">
        <v>11.2</v>
      </c>
      <c r="D891" s="7" t="s">
        <v>104</v>
      </c>
      <c r="E891" s="7" t="str">
        <f>VLOOKUP(D891, Data_Validation!$B$3:$C$137, 2, FALSE)</f>
        <v>Travel</v>
      </c>
    </row>
    <row r="892" spans="2:5" hidden="1" x14ac:dyDescent="0.25">
      <c r="B892" s="8">
        <v>45128</v>
      </c>
      <c r="C892" s="9">
        <v>21.64</v>
      </c>
      <c r="D892" s="7" t="s">
        <v>5</v>
      </c>
      <c r="E892" s="7" t="str">
        <f>VLOOKUP(D892, Data_Validation!$B$3:$C$137, 2, FALSE)</f>
        <v>Home</v>
      </c>
    </row>
    <row r="893" spans="2:5" hidden="1" x14ac:dyDescent="0.25">
      <c r="B893" s="8">
        <v>45128</v>
      </c>
      <c r="C893" s="9">
        <v>18.809999999999999</v>
      </c>
      <c r="D893" s="7" t="s">
        <v>17</v>
      </c>
      <c r="E893" s="7" t="str">
        <f>VLOOKUP(D893, Data_Validation!$B$3:$C$137, 2, FALSE)</f>
        <v>Medical</v>
      </c>
    </row>
    <row r="894" spans="2:5" x14ac:dyDescent="0.25">
      <c r="B894" s="8">
        <v>45128</v>
      </c>
      <c r="C894" s="9">
        <v>84.99</v>
      </c>
      <c r="D894" s="7" t="s">
        <v>104</v>
      </c>
      <c r="E894" s="7" t="str">
        <f>VLOOKUP(D894, Data_Validation!$B$3:$C$137, 2, FALSE)</f>
        <v>Travel</v>
      </c>
    </row>
    <row r="895" spans="2:5" hidden="1" x14ac:dyDescent="0.25">
      <c r="B895" s="8">
        <v>45128</v>
      </c>
      <c r="C895" s="9">
        <v>30.24</v>
      </c>
      <c r="D895" s="7" t="s">
        <v>5</v>
      </c>
      <c r="E895" s="7" t="str">
        <f>VLOOKUP(D895, Data_Validation!$B$3:$C$137, 2, FALSE)</f>
        <v>Home</v>
      </c>
    </row>
    <row r="896" spans="2:5" hidden="1" x14ac:dyDescent="0.25">
      <c r="B896" s="8">
        <v>45129</v>
      </c>
      <c r="C896" s="9">
        <v>32.46</v>
      </c>
      <c r="D896" s="7" t="s">
        <v>15</v>
      </c>
      <c r="E896" s="7" t="str">
        <f>VLOOKUP(D896, Data_Validation!$B$3:$C$137, 2, FALSE)</f>
        <v>Discretionary</v>
      </c>
    </row>
    <row r="897" spans="2:5" hidden="1" x14ac:dyDescent="0.25">
      <c r="B897" s="8">
        <v>45129</v>
      </c>
      <c r="C897" s="9">
        <v>44.23</v>
      </c>
      <c r="D897" s="7" t="s">
        <v>30</v>
      </c>
      <c r="E897" s="7" t="str">
        <f>VLOOKUP(D897, Data_Validation!$B$3:$C$137, 2, FALSE)</f>
        <v>Dining Out</v>
      </c>
    </row>
    <row r="898" spans="2:5" hidden="1" x14ac:dyDescent="0.25">
      <c r="B898" s="8">
        <v>45129</v>
      </c>
      <c r="C898" s="9">
        <v>151.55000000000001</v>
      </c>
      <c r="D898" s="7" t="s">
        <v>11</v>
      </c>
      <c r="E898" s="7" t="str">
        <f>VLOOKUP(D898, Data_Validation!$B$3:$C$137, 2, FALSE)</f>
        <v>Living Expenses</v>
      </c>
    </row>
    <row r="899" spans="2:5" hidden="1" x14ac:dyDescent="0.25">
      <c r="B899" s="8">
        <v>45130</v>
      </c>
      <c r="C899" s="9">
        <v>14.35</v>
      </c>
      <c r="D899" s="7" t="s">
        <v>4</v>
      </c>
      <c r="E899" s="7" t="str">
        <f>VLOOKUP(D899, Data_Validation!$B$3:$C$137, 2, FALSE)</f>
        <v>Debt</v>
      </c>
    </row>
    <row r="900" spans="2:5" hidden="1" x14ac:dyDescent="0.25">
      <c r="B900" s="8">
        <v>45131</v>
      </c>
      <c r="C900" s="9">
        <v>55.25</v>
      </c>
      <c r="D900" s="7" t="s">
        <v>18</v>
      </c>
      <c r="E900" s="7" t="str">
        <f>VLOOKUP(D900, Data_Validation!$B$3:$C$137, 2, FALSE)</f>
        <v>Dogs</v>
      </c>
    </row>
    <row r="901" spans="2:5" hidden="1" x14ac:dyDescent="0.25">
      <c r="B901" s="8">
        <v>45131</v>
      </c>
      <c r="C901" s="9">
        <v>70.84</v>
      </c>
      <c r="D901" s="7" t="s">
        <v>18</v>
      </c>
      <c r="E901" s="7" t="str">
        <f>VLOOKUP(D901, Data_Validation!$B$3:$C$137, 2, FALSE)</f>
        <v>Dogs</v>
      </c>
    </row>
    <row r="902" spans="2:5" hidden="1" x14ac:dyDescent="0.25">
      <c r="B902" s="8">
        <v>45131</v>
      </c>
      <c r="C902" s="9">
        <v>13.56</v>
      </c>
      <c r="D902" s="7" t="s">
        <v>43</v>
      </c>
      <c r="E902" s="7" t="str">
        <f>VLOOKUP(D902, Data_Validation!$B$3:$C$137, 2, FALSE)</f>
        <v>Transport</v>
      </c>
    </row>
    <row r="903" spans="2:5" hidden="1" x14ac:dyDescent="0.25">
      <c r="B903" s="8">
        <v>45131</v>
      </c>
      <c r="C903" s="9">
        <v>19.43</v>
      </c>
      <c r="D903" s="7" t="s">
        <v>13</v>
      </c>
      <c r="E903" s="7" t="str">
        <f>VLOOKUP(D903, Data_Validation!$B$3:$C$137, 2, FALSE)</f>
        <v>Dogs</v>
      </c>
    </row>
    <row r="904" spans="2:5" hidden="1" x14ac:dyDescent="0.25">
      <c r="B904" s="8">
        <v>45131</v>
      </c>
      <c r="C904" s="9">
        <v>169.94</v>
      </c>
      <c r="D904" s="7" t="s">
        <v>14</v>
      </c>
      <c r="E904" s="7" t="str">
        <f>VLOOKUP(D904, Data_Validation!$B$3:$C$137, 2, FALSE)</f>
        <v>Health</v>
      </c>
    </row>
    <row r="905" spans="2:5" hidden="1" x14ac:dyDescent="0.25">
      <c r="B905" s="8">
        <v>45131</v>
      </c>
      <c r="C905" s="9">
        <v>8.52</v>
      </c>
      <c r="D905" s="7" t="s">
        <v>11</v>
      </c>
      <c r="E905" s="7" t="str">
        <f>VLOOKUP(D905, Data_Validation!$B$3:$C$137, 2, FALSE)</f>
        <v>Living Expenses</v>
      </c>
    </row>
    <row r="906" spans="2:5" hidden="1" x14ac:dyDescent="0.25">
      <c r="B906" s="8">
        <v>45131</v>
      </c>
      <c r="C906" s="9">
        <v>183.82</v>
      </c>
      <c r="D906" s="7" t="s">
        <v>16</v>
      </c>
      <c r="E906" s="7" t="str">
        <f>VLOOKUP(D906, Data_Validation!$B$3:$C$137, 2, FALSE)</f>
        <v>Living Expenses</v>
      </c>
    </row>
    <row r="907" spans="2:5" hidden="1" x14ac:dyDescent="0.25">
      <c r="B907" s="8">
        <v>45131</v>
      </c>
      <c r="C907" s="9">
        <v>5.4</v>
      </c>
      <c r="D907" s="7" t="s">
        <v>10</v>
      </c>
      <c r="E907" s="7" t="str">
        <f>VLOOKUP(D907, Data_Validation!$B$3:$C$137, 2, FALSE)</f>
        <v>Subscriptions</v>
      </c>
    </row>
    <row r="908" spans="2:5" hidden="1" x14ac:dyDescent="0.25">
      <c r="B908" s="8">
        <v>45131</v>
      </c>
      <c r="C908" s="9">
        <v>54.56</v>
      </c>
      <c r="D908" s="7" t="s">
        <v>46</v>
      </c>
      <c r="E908" s="7" t="str">
        <f>VLOOKUP(D908, Data_Validation!$B$3:$C$137, 2, FALSE)</f>
        <v>Moving</v>
      </c>
    </row>
    <row r="909" spans="2:5" hidden="1" x14ac:dyDescent="0.25">
      <c r="B909" s="8">
        <v>45131</v>
      </c>
      <c r="C909" s="9">
        <v>67.89</v>
      </c>
      <c r="D909" s="7" t="s">
        <v>46</v>
      </c>
      <c r="E909" s="7" t="str">
        <f>VLOOKUP(D909, Data_Validation!$B$3:$C$137, 2, FALSE)</f>
        <v>Moving</v>
      </c>
    </row>
    <row r="910" spans="2:5" hidden="1" x14ac:dyDescent="0.25">
      <c r="B910" s="8">
        <v>45131</v>
      </c>
      <c r="C910" s="9">
        <v>147.07</v>
      </c>
      <c r="D910" s="7" t="s">
        <v>46</v>
      </c>
      <c r="E910" s="7" t="str">
        <f>VLOOKUP(D910, Data_Validation!$B$3:$C$137, 2, FALSE)</f>
        <v>Moving</v>
      </c>
    </row>
    <row r="911" spans="2:5" hidden="1" x14ac:dyDescent="0.25">
      <c r="B911" s="8">
        <v>45131</v>
      </c>
      <c r="C911" s="9">
        <v>32.61</v>
      </c>
      <c r="D911" s="7" t="s">
        <v>11</v>
      </c>
      <c r="E911" s="7" t="str">
        <f>VLOOKUP(D911, Data_Validation!$B$3:$C$137, 2, FALSE)</f>
        <v>Living Expenses</v>
      </c>
    </row>
    <row r="912" spans="2:5" hidden="1" x14ac:dyDescent="0.25">
      <c r="B912" s="8">
        <v>45132</v>
      </c>
      <c r="C912" s="9">
        <v>24.73</v>
      </c>
      <c r="D912" s="7" t="s">
        <v>46</v>
      </c>
      <c r="E912" s="7" t="str">
        <f>VLOOKUP(D912, Data_Validation!$B$3:$C$137, 2, FALSE)</f>
        <v>Moving</v>
      </c>
    </row>
    <row r="913" spans="2:5" hidden="1" x14ac:dyDescent="0.25">
      <c r="B913" s="8">
        <v>45132</v>
      </c>
      <c r="C913" s="9">
        <v>21.62</v>
      </c>
      <c r="D913" s="7" t="s">
        <v>40</v>
      </c>
      <c r="E913" s="7" t="str">
        <f>VLOOKUP(D913, Data_Validation!$B$3:$C$137, 2, FALSE)</f>
        <v>Dogs</v>
      </c>
    </row>
    <row r="914" spans="2:5" hidden="1" x14ac:dyDescent="0.25">
      <c r="B914" s="8">
        <v>45133</v>
      </c>
      <c r="C914" s="9">
        <v>20.170000000000002</v>
      </c>
      <c r="D914" s="7" t="s">
        <v>11</v>
      </c>
      <c r="E914" s="7" t="str">
        <f>VLOOKUP(D914, Data_Validation!$B$3:$C$137, 2, FALSE)</f>
        <v>Living Expenses</v>
      </c>
    </row>
    <row r="915" spans="2:5" hidden="1" x14ac:dyDescent="0.25">
      <c r="B915" s="8">
        <v>45133</v>
      </c>
      <c r="C915" s="9">
        <v>2.9</v>
      </c>
      <c r="D915" s="7" t="s">
        <v>31</v>
      </c>
      <c r="E915" s="7" t="str">
        <f>VLOOKUP(D915, Data_Validation!$B$3:$C$137, 2, FALSE)</f>
        <v>Home</v>
      </c>
    </row>
    <row r="916" spans="2:5" hidden="1" x14ac:dyDescent="0.25">
      <c r="B916" s="8">
        <v>45133</v>
      </c>
      <c r="C916" s="9">
        <v>-10.81</v>
      </c>
      <c r="D916" s="7" t="s">
        <v>46</v>
      </c>
      <c r="E916" s="7" t="str">
        <f>VLOOKUP(D916, Data_Validation!$B$3:$C$137, 2, FALSE)</f>
        <v>Moving</v>
      </c>
    </row>
    <row r="917" spans="2:5" hidden="1" x14ac:dyDescent="0.25">
      <c r="B917" s="8">
        <v>45133</v>
      </c>
      <c r="C917" s="9">
        <v>15</v>
      </c>
      <c r="D917" s="7" t="s">
        <v>17</v>
      </c>
      <c r="E917" s="7" t="str">
        <f>VLOOKUP(D917, Data_Validation!$B$3:$C$137, 2, FALSE)</f>
        <v>Medical</v>
      </c>
    </row>
    <row r="918" spans="2:5" hidden="1" x14ac:dyDescent="0.25">
      <c r="B918" s="8">
        <v>45133</v>
      </c>
      <c r="C918" s="9">
        <v>620.14</v>
      </c>
      <c r="D918" s="7" t="s">
        <v>40</v>
      </c>
      <c r="E918" s="7" t="str">
        <f>VLOOKUP(D918, Data_Validation!$B$3:$C$137, 2, FALSE)</f>
        <v>Dogs</v>
      </c>
    </row>
    <row r="919" spans="2:5" hidden="1" x14ac:dyDescent="0.25">
      <c r="B919" s="8">
        <v>45133</v>
      </c>
      <c r="C919" s="9">
        <v>7.14</v>
      </c>
      <c r="D919" s="7" t="s">
        <v>11</v>
      </c>
      <c r="E919" s="7" t="str">
        <f>VLOOKUP(D919, Data_Validation!$B$3:$C$137, 2, FALSE)</f>
        <v>Living Expenses</v>
      </c>
    </row>
    <row r="920" spans="2:5" hidden="1" x14ac:dyDescent="0.25">
      <c r="B920" s="8">
        <v>45134</v>
      </c>
      <c r="C920" s="9">
        <v>7.56</v>
      </c>
      <c r="D920" s="7" t="s">
        <v>31</v>
      </c>
      <c r="E920" s="7" t="str">
        <f>VLOOKUP(D920, Data_Validation!$B$3:$C$137, 2, FALSE)</f>
        <v>Home</v>
      </c>
    </row>
    <row r="921" spans="2:5" hidden="1" x14ac:dyDescent="0.25">
      <c r="B921" s="8">
        <v>45134</v>
      </c>
      <c r="C921" s="9">
        <v>79.87</v>
      </c>
      <c r="D921" s="7" t="s">
        <v>30</v>
      </c>
      <c r="E921" s="7" t="str">
        <f>VLOOKUP(D921, Data_Validation!$B$3:$C$137, 2, FALSE)</f>
        <v>Dining Out</v>
      </c>
    </row>
    <row r="922" spans="2:5" hidden="1" x14ac:dyDescent="0.25">
      <c r="B922" s="8">
        <v>45134</v>
      </c>
      <c r="C922" s="9">
        <v>40</v>
      </c>
      <c r="D922" s="7" t="s">
        <v>38</v>
      </c>
      <c r="E922" s="7" t="str">
        <f>VLOOKUP(D922, Data_Validation!$B$3:$C$137, 2, FALSE)</f>
        <v>Transport</v>
      </c>
    </row>
    <row r="923" spans="2:5" hidden="1" x14ac:dyDescent="0.25">
      <c r="B923" s="8">
        <v>45134</v>
      </c>
      <c r="C923" s="9">
        <v>31.34</v>
      </c>
      <c r="D923" s="7" t="s">
        <v>23</v>
      </c>
      <c r="E923" s="7" t="str">
        <f>VLOOKUP(D923, Data_Validation!$B$3:$C$137, 2, FALSE)</f>
        <v>Home</v>
      </c>
    </row>
    <row r="924" spans="2:5" hidden="1" x14ac:dyDescent="0.25">
      <c r="B924" s="8">
        <v>45135</v>
      </c>
      <c r="C924" s="9">
        <v>21.64</v>
      </c>
      <c r="D924" s="7" t="s">
        <v>39</v>
      </c>
      <c r="E924" s="7" t="str">
        <f>VLOOKUP(D924, Data_Validation!$B$3:$C$137, 2, FALSE)</f>
        <v>Tech</v>
      </c>
    </row>
    <row r="925" spans="2:5" hidden="1" x14ac:dyDescent="0.25">
      <c r="B925" s="8">
        <v>45135</v>
      </c>
      <c r="C925" s="9">
        <v>404.41</v>
      </c>
      <c r="D925" s="7" t="s">
        <v>11</v>
      </c>
      <c r="E925" s="7" t="str">
        <f>VLOOKUP(D925, Data_Validation!$B$3:$C$137, 2, FALSE)</f>
        <v>Living Expenses</v>
      </c>
    </row>
    <row r="926" spans="2:5" hidden="1" x14ac:dyDescent="0.25">
      <c r="B926" s="8">
        <v>45135</v>
      </c>
      <c r="C926" s="9">
        <v>5.4</v>
      </c>
      <c r="D926" s="7" t="s">
        <v>10</v>
      </c>
      <c r="E926" s="7" t="str">
        <f>VLOOKUP(D926, Data_Validation!$B$3:$C$137, 2, FALSE)</f>
        <v>Subscriptions</v>
      </c>
    </row>
    <row r="927" spans="2:5" hidden="1" x14ac:dyDescent="0.25">
      <c r="B927" s="8">
        <v>45135</v>
      </c>
      <c r="C927" s="9">
        <v>45</v>
      </c>
      <c r="D927" s="7" t="s">
        <v>22</v>
      </c>
      <c r="E927" s="7" t="str">
        <f>VLOOKUP(D927, Data_Validation!$B$3:$C$137, 2, FALSE)</f>
        <v>Medical</v>
      </c>
    </row>
    <row r="928" spans="2:5" hidden="1" x14ac:dyDescent="0.25">
      <c r="B928" s="8">
        <v>45135</v>
      </c>
      <c r="C928" s="9">
        <v>21.3</v>
      </c>
      <c r="D928" s="7" t="s">
        <v>11</v>
      </c>
      <c r="E928" s="7" t="str">
        <f>VLOOKUP(D928, Data_Validation!$B$3:$C$137, 2, FALSE)</f>
        <v>Living Expenses</v>
      </c>
    </row>
    <row r="929" spans="2:5" hidden="1" x14ac:dyDescent="0.25">
      <c r="B929" s="8">
        <v>45135</v>
      </c>
      <c r="C929" s="9">
        <v>30.3</v>
      </c>
      <c r="D929" s="7" t="s">
        <v>9</v>
      </c>
      <c r="E929" s="7" t="str">
        <f>VLOOKUP(D929, Data_Validation!$B$3:$C$137, 2, FALSE)</f>
        <v>Health</v>
      </c>
    </row>
    <row r="930" spans="2:5" hidden="1" x14ac:dyDescent="0.25">
      <c r="B930" s="8">
        <v>45136</v>
      </c>
      <c r="C930" s="9">
        <v>3.52</v>
      </c>
      <c r="D930" s="7" t="s">
        <v>29</v>
      </c>
      <c r="E930" s="7" t="str">
        <f>VLOOKUP(D930, Data_Validation!$B$3:$C$137, 2, FALSE)</f>
        <v>Dining Out</v>
      </c>
    </row>
    <row r="931" spans="2:5" hidden="1" x14ac:dyDescent="0.25">
      <c r="B931" s="8">
        <v>45136</v>
      </c>
      <c r="C931" s="9">
        <v>12.99</v>
      </c>
      <c r="D931" s="7" t="s">
        <v>45</v>
      </c>
      <c r="E931" s="7" t="str">
        <f>VLOOKUP(D931, Data_Validation!$B$3:$C$137, 2, FALSE)</f>
        <v>Tech</v>
      </c>
    </row>
    <row r="932" spans="2:5" hidden="1" x14ac:dyDescent="0.25">
      <c r="B932" s="8">
        <v>45136</v>
      </c>
      <c r="C932" s="9">
        <v>91.06</v>
      </c>
      <c r="D932" s="7" t="s">
        <v>27</v>
      </c>
      <c r="E932" s="7" t="str">
        <f>VLOOKUP(D932, Data_Validation!$B$3:$C$137, 2, FALSE)</f>
        <v>Discretionary</v>
      </c>
    </row>
    <row r="933" spans="2:5" hidden="1" x14ac:dyDescent="0.25">
      <c r="B933" s="8">
        <v>45138</v>
      </c>
      <c r="C933" s="9">
        <v>-87.92</v>
      </c>
      <c r="D933" s="7" t="s">
        <v>8</v>
      </c>
      <c r="E933" s="7" t="str">
        <f>VLOOKUP(D933, Data_Validation!$B$3:$C$137, 2, FALSE)</f>
        <v>Discretionary</v>
      </c>
    </row>
    <row r="934" spans="2:5" hidden="1" x14ac:dyDescent="0.25">
      <c r="B934" s="8">
        <v>45138</v>
      </c>
      <c r="C934" s="9">
        <v>20</v>
      </c>
      <c r="D934" s="7" t="s">
        <v>41</v>
      </c>
      <c r="E934" s="7" t="str">
        <f>VLOOKUP(D934, Data_Validation!$B$3:$C$137, 2, FALSE)</f>
        <v>Transport</v>
      </c>
    </row>
    <row r="935" spans="2:5" hidden="1" x14ac:dyDescent="0.25">
      <c r="B935" s="8">
        <v>45138</v>
      </c>
      <c r="C935" s="9">
        <v>18.149999999999999</v>
      </c>
      <c r="D935" s="7" t="s">
        <v>11</v>
      </c>
      <c r="E935" s="7" t="str">
        <f>VLOOKUP(D935, Data_Validation!$B$3:$C$137, 2, FALSE)</f>
        <v>Living Expenses</v>
      </c>
    </row>
    <row r="936" spans="2:5" hidden="1" x14ac:dyDescent="0.25">
      <c r="B936" s="8">
        <v>45138</v>
      </c>
      <c r="C936" s="9">
        <v>74.02</v>
      </c>
      <c r="D936" s="7" t="s">
        <v>7</v>
      </c>
      <c r="E936" s="7" t="str">
        <f>VLOOKUP(D936, Data_Validation!$B$3:$C$137, 2, FALSE)</f>
        <v>Dogs</v>
      </c>
    </row>
    <row r="937" spans="2:5" hidden="1" x14ac:dyDescent="0.25">
      <c r="B937" s="8">
        <v>45138</v>
      </c>
      <c r="C937" s="9">
        <v>7</v>
      </c>
      <c r="D937" s="7" t="s">
        <v>17</v>
      </c>
      <c r="E937" s="7" t="str">
        <f>VLOOKUP(D937, Data_Validation!$B$3:$C$137, 2, FALSE)</f>
        <v>Medical</v>
      </c>
    </row>
    <row r="938" spans="2:5" hidden="1" x14ac:dyDescent="0.25">
      <c r="B938" s="8">
        <v>45138</v>
      </c>
      <c r="C938" s="9">
        <v>24.73</v>
      </c>
      <c r="D938" s="7" t="s">
        <v>12</v>
      </c>
      <c r="E938" s="7" t="str">
        <f>VLOOKUP(D938, Data_Validation!$B$3:$C$137, 2, FALSE)</f>
        <v>Transport</v>
      </c>
    </row>
    <row r="939" spans="2:5" hidden="1" x14ac:dyDescent="0.25">
      <c r="B939" s="8">
        <v>45138</v>
      </c>
      <c r="C939" s="9">
        <v>10.38</v>
      </c>
      <c r="D939" s="7" t="s">
        <v>45</v>
      </c>
      <c r="E939" s="7" t="str">
        <f>VLOOKUP(D939, Data_Validation!$B$3:$C$137, 2, FALSE)</f>
        <v>Tech</v>
      </c>
    </row>
    <row r="940" spans="2:5" hidden="1" x14ac:dyDescent="0.25">
      <c r="B940" s="8">
        <v>45138</v>
      </c>
      <c r="C940" s="9">
        <v>3.52</v>
      </c>
      <c r="D940" s="7" t="s">
        <v>29</v>
      </c>
      <c r="E940" s="7" t="str">
        <f>VLOOKUP(D940, Data_Validation!$B$3:$C$137, 2, FALSE)</f>
        <v>Dining Out</v>
      </c>
    </row>
    <row r="941" spans="2:5" hidden="1" x14ac:dyDescent="0.25">
      <c r="B941" s="8">
        <v>45139</v>
      </c>
      <c r="C941" s="9">
        <v>2500</v>
      </c>
      <c r="D941" s="7" t="s">
        <v>37</v>
      </c>
      <c r="E941" s="7" t="str">
        <f>VLOOKUP(D941, Data_Validation!$B$3:$C$137, 2, FALSE)</f>
        <v>Living Expenses</v>
      </c>
    </row>
    <row r="942" spans="2:5" hidden="1" x14ac:dyDescent="0.25">
      <c r="B942" s="8">
        <v>45139</v>
      </c>
      <c r="C942" s="9">
        <v>45.67</v>
      </c>
      <c r="D942" s="7" t="s">
        <v>37</v>
      </c>
      <c r="E942" s="7" t="str">
        <f>VLOOKUP(D942, Data_Validation!$B$3:$C$137, 2, FALSE)</f>
        <v>Living Expenses</v>
      </c>
    </row>
    <row r="943" spans="2:5" hidden="1" x14ac:dyDescent="0.25">
      <c r="B943" s="8">
        <v>45139</v>
      </c>
      <c r="C943" s="9">
        <v>114</v>
      </c>
      <c r="D943" s="7" t="s">
        <v>14</v>
      </c>
      <c r="E943" s="7" t="str">
        <f>VLOOKUP(D943, Data_Validation!$B$3:$C$137, 2, FALSE)</f>
        <v>Health</v>
      </c>
    </row>
    <row r="944" spans="2:5" hidden="1" x14ac:dyDescent="0.25">
      <c r="B944" s="8">
        <v>45139</v>
      </c>
      <c r="C944" s="9">
        <v>12.65</v>
      </c>
      <c r="D944" s="7" t="s">
        <v>29</v>
      </c>
      <c r="E944" s="7" t="str">
        <f>VLOOKUP(D944, Data_Validation!$B$3:$C$137, 2, FALSE)</f>
        <v>Dining Out</v>
      </c>
    </row>
    <row r="945" spans="2:5" hidden="1" x14ac:dyDescent="0.25">
      <c r="B945" s="8">
        <v>45139</v>
      </c>
      <c r="C945" s="9">
        <v>2.6</v>
      </c>
      <c r="D945" s="7" t="s">
        <v>31</v>
      </c>
      <c r="E945" s="7" t="str">
        <f>VLOOKUP(D945, Data_Validation!$B$3:$C$137, 2, FALSE)</f>
        <v>Home</v>
      </c>
    </row>
    <row r="946" spans="2:5" hidden="1" x14ac:dyDescent="0.25">
      <c r="B946" s="8">
        <v>45139</v>
      </c>
      <c r="C946" s="9">
        <v>49.03</v>
      </c>
      <c r="D946" s="7" t="s">
        <v>33</v>
      </c>
      <c r="E946" s="7" t="str">
        <f>VLOOKUP(D946, Data_Validation!$B$3:$C$137, 2, FALSE)</f>
        <v>Living Expenses</v>
      </c>
    </row>
    <row r="947" spans="2:5" hidden="1" x14ac:dyDescent="0.25">
      <c r="B947" s="8">
        <v>45139</v>
      </c>
      <c r="C947" s="9">
        <v>14.83</v>
      </c>
      <c r="D947" s="7" t="s">
        <v>23</v>
      </c>
      <c r="E947" s="7" t="str">
        <f>VLOOKUP(D947, Data_Validation!$B$3:$C$137, 2, FALSE)</f>
        <v>Home</v>
      </c>
    </row>
    <row r="948" spans="2:5" hidden="1" x14ac:dyDescent="0.25">
      <c r="B948" s="8">
        <v>45139</v>
      </c>
      <c r="C948" s="9">
        <v>27.01</v>
      </c>
      <c r="D948" s="7" t="s">
        <v>5</v>
      </c>
      <c r="E948" s="7" t="str">
        <f>VLOOKUP(D948, Data_Validation!$B$3:$C$137, 2, FALSE)</f>
        <v>Home</v>
      </c>
    </row>
    <row r="949" spans="2:5" hidden="1" x14ac:dyDescent="0.25">
      <c r="B949" s="8">
        <v>45140</v>
      </c>
      <c r="C949" s="9">
        <v>-496.11</v>
      </c>
      <c r="D949" s="7" t="s">
        <v>40</v>
      </c>
      <c r="E949" s="7" t="str">
        <f>VLOOKUP(D949, Data_Validation!$B$3:$C$137, 2, FALSE)</f>
        <v>Dogs</v>
      </c>
    </row>
    <row r="950" spans="2:5" hidden="1" x14ac:dyDescent="0.25">
      <c r="B950" s="8">
        <v>45140</v>
      </c>
      <c r="C950" s="9">
        <v>3.52</v>
      </c>
      <c r="D950" s="7" t="s">
        <v>29</v>
      </c>
      <c r="E950" s="7" t="str">
        <f>VLOOKUP(D950, Data_Validation!$B$3:$C$137, 2, FALSE)</f>
        <v>Dining Out</v>
      </c>
    </row>
    <row r="951" spans="2:5" hidden="1" x14ac:dyDescent="0.25">
      <c r="B951" s="8">
        <v>45140</v>
      </c>
      <c r="C951" s="9">
        <v>75.78</v>
      </c>
      <c r="D951" s="7" t="s">
        <v>9</v>
      </c>
      <c r="E951" s="7" t="str">
        <f>VLOOKUP(D951, Data_Validation!$B$3:$C$137, 2, FALSE)</f>
        <v>Health</v>
      </c>
    </row>
    <row r="952" spans="2:5" hidden="1" x14ac:dyDescent="0.25">
      <c r="B952" s="8">
        <v>45140</v>
      </c>
      <c r="C952" s="9">
        <v>75.78</v>
      </c>
      <c r="D952" s="7" t="s">
        <v>9</v>
      </c>
      <c r="E952" s="7" t="str">
        <f>VLOOKUP(D952, Data_Validation!$B$3:$C$137, 2, FALSE)</f>
        <v>Health</v>
      </c>
    </row>
    <row r="953" spans="2:5" hidden="1" x14ac:dyDescent="0.25">
      <c r="B953" s="8">
        <v>45140</v>
      </c>
      <c r="C953" s="9">
        <v>27.01</v>
      </c>
      <c r="D953" s="7" t="s">
        <v>23</v>
      </c>
      <c r="E953" s="7" t="str">
        <f>VLOOKUP(D953, Data_Validation!$B$3:$C$137, 2, FALSE)</f>
        <v>Home</v>
      </c>
    </row>
    <row r="954" spans="2:5" hidden="1" x14ac:dyDescent="0.25">
      <c r="B954" s="8">
        <v>45141</v>
      </c>
      <c r="C954" s="9">
        <v>35.58</v>
      </c>
      <c r="D954" s="7" t="s">
        <v>12</v>
      </c>
      <c r="E954" s="7" t="str">
        <f>VLOOKUP(D954, Data_Validation!$B$3:$C$137, 2, FALSE)</f>
        <v>Transport</v>
      </c>
    </row>
    <row r="955" spans="2:5" hidden="1" x14ac:dyDescent="0.25">
      <c r="B955" s="8">
        <v>45141</v>
      </c>
      <c r="C955" s="9">
        <v>7.04</v>
      </c>
      <c r="D955" s="7" t="s">
        <v>6</v>
      </c>
      <c r="E955" s="7" t="str">
        <f>VLOOKUP(D955, Data_Validation!$B$3:$C$137, 2, FALSE)</f>
        <v>Gifts</v>
      </c>
    </row>
    <row r="956" spans="2:5" hidden="1" x14ac:dyDescent="0.25">
      <c r="B956" s="8">
        <v>45141</v>
      </c>
      <c r="C956" s="9">
        <v>8.66</v>
      </c>
      <c r="D956" s="7" t="s">
        <v>8</v>
      </c>
      <c r="E956" s="7" t="str">
        <f>VLOOKUP(D956, Data_Validation!$B$3:$C$137, 2, FALSE)</f>
        <v>Discretionary</v>
      </c>
    </row>
    <row r="957" spans="2:5" hidden="1" x14ac:dyDescent="0.25">
      <c r="B957" s="8">
        <v>45141</v>
      </c>
      <c r="C957" s="9">
        <v>13.64</v>
      </c>
      <c r="D957" s="7" t="s">
        <v>8</v>
      </c>
      <c r="E957" s="7" t="str">
        <f>VLOOKUP(D957, Data_Validation!$B$3:$C$137, 2, FALSE)</f>
        <v>Discretionary</v>
      </c>
    </row>
    <row r="958" spans="2:5" hidden="1" x14ac:dyDescent="0.25">
      <c r="B958" s="8">
        <v>45141</v>
      </c>
      <c r="C958" s="9">
        <v>14.92</v>
      </c>
      <c r="D958" s="7" t="s">
        <v>8</v>
      </c>
      <c r="E958" s="7" t="str">
        <f>VLOOKUP(D958, Data_Validation!$B$3:$C$137, 2, FALSE)</f>
        <v>Discretionary</v>
      </c>
    </row>
    <row r="959" spans="2:5" hidden="1" x14ac:dyDescent="0.25">
      <c r="B959" s="8">
        <v>45141</v>
      </c>
      <c r="C959" s="9">
        <v>34.64</v>
      </c>
      <c r="D959" s="7" t="s">
        <v>8</v>
      </c>
      <c r="E959" s="7" t="str">
        <f>VLOOKUP(D959, Data_Validation!$B$3:$C$137, 2, FALSE)</f>
        <v>Discretionary</v>
      </c>
    </row>
    <row r="960" spans="2:5" hidden="1" x14ac:dyDescent="0.25">
      <c r="B960" s="8">
        <v>45142</v>
      </c>
      <c r="C960" s="9">
        <v>292.08</v>
      </c>
      <c r="D960" s="7" t="s">
        <v>28</v>
      </c>
      <c r="E960" s="7" t="str">
        <f>VLOOKUP(D960, Data_Validation!$B$3:$C$137, 2, FALSE)</f>
        <v>Transport</v>
      </c>
    </row>
    <row r="961" spans="2:5" hidden="1" x14ac:dyDescent="0.25">
      <c r="B961" s="8">
        <v>45142</v>
      </c>
      <c r="C961" s="9">
        <v>62.48</v>
      </c>
      <c r="D961" s="7" t="s">
        <v>8</v>
      </c>
      <c r="E961" s="7" t="str">
        <f>VLOOKUP(D961, Data_Validation!$B$3:$C$137, 2, FALSE)</f>
        <v>Discretionary</v>
      </c>
    </row>
    <row r="962" spans="2:5" hidden="1" x14ac:dyDescent="0.25">
      <c r="B962" s="8">
        <v>45142</v>
      </c>
      <c r="C962" s="9">
        <v>17.309999999999999</v>
      </c>
      <c r="D962" s="7" t="s">
        <v>23</v>
      </c>
      <c r="E962" s="7" t="str">
        <f>VLOOKUP(D962, Data_Validation!$B$3:$C$137, 2, FALSE)</f>
        <v>Home</v>
      </c>
    </row>
    <row r="963" spans="2:5" hidden="1" x14ac:dyDescent="0.25">
      <c r="B963" s="8">
        <v>45143</v>
      </c>
      <c r="C963" s="9">
        <v>286.87</v>
      </c>
      <c r="D963" s="7" t="s">
        <v>33</v>
      </c>
      <c r="E963" s="7" t="str">
        <f>VLOOKUP(D963, Data_Validation!$B$3:$C$137, 2, FALSE)</f>
        <v>Living Expenses</v>
      </c>
    </row>
    <row r="964" spans="2:5" hidden="1" x14ac:dyDescent="0.25">
      <c r="B964" s="8">
        <v>45143</v>
      </c>
      <c r="C964" s="9">
        <v>42.96</v>
      </c>
      <c r="D964" s="7" t="s">
        <v>11</v>
      </c>
      <c r="E964" s="7" t="str">
        <f>VLOOKUP(D964, Data_Validation!$B$3:$C$137, 2, FALSE)</f>
        <v>Living Expenses</v>
      </c>
    </row>
    <row r="965" spans="2:5" hidden="1" x14ac:dyDescent="0.25">
      <c r="B965" s="8">
        <v>45143</v>
      </c>
      <c r="C965" s="9">
        <v>71.12</v>
      </c>
      <c r="D965" s="7" t="s">
        <v>16</v>
      </c>
      <c r="E965" s="7" t="str">
        <f>VLOOKUP(D965, Data_Validation!$B$3:$C$137, 2, FALSE)</f>
        <v>Living Expenses</v>
      </c>
    </row>
    <row r="966" spans="2:5" hidden="1" x14ac:dyDescent="0.25">
      <c r="B966" s="8">
        <v>45143</v>
      </c>
      <c r="C966" s="9">
        <v>99.59</v>
      </c>
      <c r="D966" s="7" t="s">
        <v>40</v>
      </c>
      <c r="E966" s="7" t="str">
        <f>VLOOKUP(D966, Data_Validation!$B$3:$C$137, 2, FALSE)</f>
        <v>Dogs</v>
      </c>
    </row>
    <row r="967" spans="2:5" hidden="1" x14ac:dyDescent="0.25">
      <c r="B967" s="8">
        <v>45143</v>
      </c>
      <c r="C967" s="9">
        <v>30.3</v>
      </c>
      <c r="D967" s="7" t="s">
        <v>36</v>
      </c>
      <c r="E967" s="7" t="str">
        <f>VLOOKUP(D967, Data_Validation!$B$3:$C$137, 2, FALSE)</f>
        <v>Living Expenses</v>
      </c>
    </row>
    <row r="968" spans="2:5" hidden="1" x14ac:dyDescent="0.25">
      <c r="B968" s="8">
        <v>45143</v>
      </c>
      <c r="C968" s="9">
        <v>55</v>
      </c>
      <c r="D968" s="7" t="s">
        <v>22</v>
      </c>
      <c r="E968" s="7" t="str">
        <f>VLOOKUP(D968, Data_Validation!$B$3:$C$137, 2, FALSE)</f>
        <v>Medical</v>
      </c>
    </row>
    <row r="969" spans="2:5" hidden="1" x14ac:dyDescent="0.25">
      <c r="B969" s="8">
        <v>45143</v>
      </c>
      <c r="C969" s="9">
        <v>137.97999999999999</v>
      </c>
      <c r="D969" s="7" t="s">
        <v>40</v>
      </c>
      <c r="E969" s="7" t="str">
        <f>VLOOKUP(D969, Data_Validation!$B$3:$C$137, 2, FALSE)</f>
        <v>Dogs</v>
      </c>
    </row>
    <row r="970" spans="2:5" hidden="1" x14ac:dyDescent="0.25">
      <c r="B970" s="8">
        <v>45145</v>
      </c>
      <c r="C970" s="9">
        <v>-79.67</v>
      </c>
      <c r="D970" s="7" t="s">
        <v>40</v>
      </c>
      <c r="E970" s="7" t="str">
        <f>VLOOKUP(D970, Data_Validation!$B$3:$C$137, 2, FALSE)</f>
        <v>Dogs</v>
      </c>
    </row>
    <row r="971" spans="2:5" hidden="1" x14ac:dyDescent="0.25">
      <c r="B971" s="8">
        <v>45145</v>
      </c>
      <c r="C971" s="9">
        <v>-68.989999999999995</v>
      </c>
      <c r="D971" s="7" t="s">
        <v>40</v>
      </c>
      <c r="E971" s="7" t="str">
        <f>VLOOKUP(D971, Data_Validation!$B$3:$C$137, 2, FALSE)</f>
        <v>Dogs</v>
      </c>
    </row>
    <row r="972" spans="2:5" hidden="1" x14ac:dyDescent="0.25">
      <c r="B972" s="8">
        <v>45145</v>
      </c>
      <c r="C972" s="9">
        <v>20</v>
      </c>
      <c r="D972" s="7" t="s">
        <v>41</v>
      </c>
      <c r="E972" s="7" t="str">
        <f>VLOOKUP(D972, Data_Validation!$B$3:$C$137, 2, FALSE)</f>
        <v>Transport</v>
      </c>
    </row>
    <row r="973" spans="2:5" hidden="1" x14ac:dyDescent="0.25">
      <c r="B973" s="8">
        <v>45145</v>
      </c>
      <c r="C973" s="9">
        <v>102.3</v>
      </c>
      <c r="D973" s="7" t="s">
        <v>27</v>
      </c>
      <c r="E973" s="7" t="str">
        <f>VLOOKUP(D973, Data_Validation!$B$3:$C$137, 2, FALSE)</f>
        <v>Discretionary</v>
      </c>
    </row>
    <row r="974" spans="2:5" hidden="1" x14ac:dyDescent="0.25">
      <c r="B974" s="8">
        <v>45145</v>
      </c>
      <c r="C974" s="9">
        <v>62.8</v>
      </c>
      <c r="D974" s="7" t="s">
        <v>11</v>
      </c>
      <c r="E974" s="7" t="str">
        <f>VLOOKUP(D974, Data_Validation!$B$3:$C$137, 2, FALSE)</f>
        <v>Living Expenses</v>
      </c>
    </row>
    <row r="975" spans="2:5" hidden="1" x14ac:dyDescent="0.25">
      <c r="B975" s="8">
        <v>45145</v>
      </c>
      <c r="C975" s="9">
        <v>24.65</v>
      </c>
      <c r="D975" s="7" t="s">
        <v>44</v>
      </c>
      <c r="E975" s="7" t="str">
        <f>VLOOKUP(D975, Data_Validation!$B$3:$C$137, 2, FALSE)</f>
        <v>Beauty</v>
      </c>
    </row>
    <row r="976" spans="2:5" hidden="1" x14ac:dyDescent="0.25">
      <c r="B976" s="8">
        <v>45145</v>
      </c>
      <c r="C976" s="9">
        <v>28.87</v>
      </c>
      <c r="D976" s="7" t="s">
        <v>11</v>
      </c>
      <c r="E976" s="7" t="str">
        <f>VLOOKUP(D976, Data_Validation!$B$3:$C$137, 2, FALSE)</f>
        <v>Living Expenses</v>
      </c>
    </row>
    <row r="977" spans="2:5" hidden="1" x14ac:dyDescent="0.25">
      <c r="B977" s="8">
        <v>45145</v>
      </c>
      <c r="C977" s="9">
        <v>14.02</v>
      </c>
      <c r="D977" s="7" t="s">
        <v>14</v>
      </c>
      <c r="E977" s="7" t="str">
        <f>VLOOKUP(D977, Data_Validation!$B$3:$C$137, 2, FALSE)</f>
        <v>Health</v>
      </c>
    </row>
    <row r="978" spans="2:5" hidden="1" x14ac:dyDescent="0.25">
      <c r="B978" s="8">
        <v>45145</v>
      </c>
      <c r="C978" s="9">
        <v>3</v>
      </c>
      <c r="D978" s="7" t="s">
        <v>20</v>
      </c>
      <c r="E978" s="7" t="str">
        <f>VLOOKUP(D978, Data_Validation!$B$3:$C$137, 2, FALSE)</f>
        <v>Discretionary</v>
      </c>
    </row>
    <row r="979" spans="2:5" hidden="1" x14ac:dyDescent="0.25">
      <c r="B979" s="8">
        <v>45145</v>
      </c>
      <c r="C979" s="9">
        <v>3</v>
      </c>
      <c r="D979" s="7" t="s">
        <v>20</v>
      </c>
      <c r="E979" s="7" t="str">
        <f>VLOOKUP(D979, Data_Validation!$B$3:$C$137, 2, FALSE)</f>
        <v>Discretionary</v>
      </c>
    </row>
    <row r="980" spans="2:5" hidden="1" x14ac:dyDescent="0.25">
      <c r="B980" s="8">
        <v>45145</v>
      </c>
      <c r="C980" s="9">
        <v>3.25</v>
      </c>
      <c r="D980" s="7" t="s">
        <v>29</v>
      </c>
      <c r="E980" s="7" t="str">
        <f>VLOOKUP(D980, Data_Validation!$B$3:$C$137, 2, FALSE)</f>
        <v>Dining Out</v>
      </c>
    </row>
    <row r="981" spans="2:5" hidden="1" x14ac:dyDescent="0.25">
      <c r="B981" s="8">
        <v>45145</v>
      </c>
      <c r="C981" s="9">
        <v>3.52</v>
      </c>
      <c r="D981" s="7" t="s">
        <v>29</v>
      </c>
      <c r="E981" s="7" t="str">
        <f>VLOOKUP(D981, Data_Validation!$B$3:$C$137, 2, FALSE)</f>
        <v>Dining Out</v>
      </c>
    </row>
    <row r="982" spans="2:5" hidden="1" x14ac:dyDescent="0.25">
      <c r="B982" s="8">
        <v>45146</v>
      </c>
      <c r="C982" s="9">
        <v>285.41000000000003</v>
      </c>
      <c r="D982" s="7" t="s">
        <v>35</v>
      </c>
      <c r="E982" s="7" t="str">
        <f>VLOOKUP(D982, Data_Validation!$B$3:$C$137, 2, FALSE)</f>
        <v>Debt</v>
      </c>
    </row>
    <row r="983" spans="2:5" hidden="1" x14ac:dyDescent="0.25">
      <c r="B983" s="8">
        <v>45146</v>
      </c>
      <c r="C983" s="9">
        <v>36.82</v>
      </c>
      <c r="D983" s="7" t="s">
        <v>17</v>
      </c>
      <c r="E983" s="7" t="str">
        <f>VLOOKUP(D983, Data_Validation!$B$3:$C$137, 2, FALSE)</f>
        <v>Medical</v>
      </c>
    </row>
    <row r="984" spans="2:5" hidden="1" x14ac:dyDescent="0.25">
      <c r="B984" s="8">
        <v>45146</v>
      </c>
      <c r="C984" s="9">
        <v>41.64</v>
      </c>
      <c r="D984" s="7" t="s">
        <v>8</v>
      </c>
      <c r="E984" s="7" t="str">
        <f>VLOOKUP(D984, Data_Validation!$B$3:$C$137, 2, FALSE)</f>
        <v>Discretionary</v>
      </c>
    </row>
    <row r="985" spans="2:5" hidden="1" x14ac:dyDescent="0.25">
      <c r="B985" s="8">
        <v>45146</v>
      </c>
      <c r="C985" s="9">
        <v>43.54</v>
      </c>
      <c r="D985" s="7" t="s">
        <v>8</v>
      </c>
      <c r="E985" s="7" t="str">
        <f>VLOOKUP(D985, Data_Validation!$B$3:$C$137, 2, FALSE)</f>
        <v>Discretionary</v>
      </c>
    </row>
    <row r="986" spans="2:5" hidden="1" x14ac:dyDescent="0.25">
      <c r="B986" s="8">
        <v>45146</v>
      </c>
      <c r="C986" s="9">
        <v>2.98</v>
      </c>
      <c r="D986" s="7" t="s">
        <v>29</v>
      </c>
      <c r="E986" s="7" t="str">
        <f>VLOOKUP(D986, Data_Validation!$B$3:$C$137, 2, FALSE)</f>
        <v>Dining Out</v>
      </c>
    </row>
    <row r="987" spans="2:5" hidden="1" x14ac:dyDescent="0.25">
      <c r="B987" s="8">
        <v>45147</v>
      </c>
      <c r="C987" s="9">
        <v>3.39</v>
      </c>
      <c r="D987" s="7" t="s">
        <v>11</v>
      </c>
      <c r="E987" s="7" t="str">
        <f>VLOOKUP(D987, Data_Validation!$B$3:$C$137, 2, FALSE)</f>
        <v>Living Expenses</v>
      </c>
    </row>
    <row r="988" spans="2:5" hidden="1" x14ac:dyDescent="0.25">
      <c r="B988" s="8">
        <v>45147</v>
      </c>
      <c r="C988" s="9">
        <v>392</v>
      </c>
      <c r="D988" s="7" t="s">
        <v>40</v>
      </c>
      <c r="E988" s="7" t="str">
        <f>VLOOKUP(D988, Data_Validation!$B$3:$C$137, 2, FALSE)</f>
        <v>Dogs</v>
      </c>
    </row>
    <row r="989" spans="2:5" hidden="1" x14ac:dyDescent="0.25">
      <c r="B989" s="8">
        <v>45149</v>
      </c>
      <c r="C989" s="9">
        <v>28.34</v>
      </c>
      <c r="D989" s="7" t="s">
        <v>43</v>
      </c>
      <c r="E989" s="7" t="str">
        <f>VLOOKUP(D989, Data_Validation!$B$3:$C$137, 2, FALSE)</f>
        <v>Transport</v>
      </c>
    </row>
    <row r="990" spans="2:5" hidden="1" x14ac:dyDescent="0.25">
      <c r="B990" s="8">
        <v>45149</v>
      </c>
      <c r="C990" s="9">
        <v>-30.3</v>
      </c>
      <c r="D990" s="7" t="s">
        <v>8</v>
      </c>
      <c r="E990" s="7" t="str">
        <f>VLOOKUP(D990, Data_Validation!$B$3:$C$137, 2, FALSE)</f>
        <v>Discretionary</v>
      </c>
    </row>
    <row r="991" spans="2:5" hidden="1" x14ac:dyDescent="0.25">
      <c r="B991" s="8">
        <v>45149</v>
      </c>
      <c r="C991" s="9">
        <v>9.73</v>
      </c>
      <c r="D991" s="7" t="s">
        <v>20</v>
      </c>
      <c r="E991" s="7" t="str">
        <f>VLOOKUP(D991, Data_Validation!$B$3:$C$137, 2, FALSE)</f>
        <v>Discretionary</v>
      </c>
    </row>
    <row r="992" spans="2:5" hidden="1" x14ac:dyDescent="0.25">
      <c r="B992" s="8">
        <v>45150</v>
      </c>
      <c r="C992" s="9">
        <v>45</v>
      </c>
      <c r="D992" s="7" t="s">
        <v>22</v>
      </c>
      <c r="E992" s="7" t="str">
        <f>VLOOKUP(D992, Data_Validation!$B$3:$C$137, 2, FALSE)</f>
        <v>Medical</v>
      </c>
    </row>
    <row r="993" spans="2:5" hidden="1" x14ac:dyDescent="0.25">
      <c r="B993" s="8">
        <v>45150</v>
      </c>
      <c r="C993" s="9">
        <v>11.84</v>
      </c>
      <c r="D993" s="7" t="s">
        <v>29</v>
      </c>
      <c r="E993" s="7" t="str">
        <f>VLOOKUP(D993, Data_Validation!$B$3:$C$137, 2, FALSE)</f>
        <v>Dining Out</v>
      </c>
    </row>
    <row r="994" spans="2:5" hidden="1" x14ac:dyDescent="0.25">
      <c r="B994" s="8">
        <v>45150</v>
      </c>
      <c r="C994" s="9">
        <v>90</v>
      </c>
      <c r="D994" s="7" t="s">
        <v>22</v>
      </c>
      <c r="E994" s="7" t="str">
        <f>VLOOKUP(D994, Data_Validation!$B$3:$C$137, 2, FALSE)</f>
        <v>Medical</v>
      </c>
    </row>
    <row r="995" spans="2:5" hidden="1" x14ac:dyDescent="0.25">
      <c r="B995" s="8">
        <v>45150</v>
      </c>
      <c r="C995" s="9">
        <v>13.5</v>
      </c>
      <c r="D995" s="7" t="s">
        <v>11</v>
      </c>
      <c r="E995" s="7" t="str">
        <f>VLOOKUP(D995, Data_Validation!$B$3:$C$137, 2, FALSE)</f>
        <v>Living Expenses</v>
      </c>
    </row>
    <row r="996" spans="2:5" hidden="1" x14ac:dyDescent="0.25">
      <c r="B996" s="8">
        <v>45150</v>
      </c>
      <c r="C996" s="9">
        <v>113.38</v>
      </c>
      <c r="D996" s="7" t="s">
        <v>11</v>
      </c>
      <c r="E996" s="7" t="str">
        <f>VLOOKUP(D996, Data_Validation!$B$3:$C$137, 2, FALSE)</f>
        <v>Living Expenses</v>
      </c>
    </row>
    <row r="997" spans="2:5" hidden="1" x14ac:dyDescent="0.25">
      <c r="B997" s="8">
        <v>45150</v>
      </c>
      <c r="C997" s="9">
        <v>24.43</v>
      </c>
      <c r="D997" s="7" t="s">
        <v>5</v>
      </c>
      <c r="E997" s="7" t="str">
        <f>VLOOKUP(D997, Data_Validation!$B$3:$C$137, 2, FALSE)</f>
        <v>Home</v>
      </c>
    </row>
    <row r="998" spans="2:5" hidden="1" x14ac:dyDescent="0.25">
      <c r="B998" s="8">
        <v>45151</v>
      </c>
      <c r="C998" s="9">
        <v>72</v>
      </c>
      <c r="D998" s="7" t="s">
        <v>42</v>
      </c>
      <c r="E998" s="7" t="str">
        <f>VLOOKUP(D998, Data_Validation!$B$3:$C$137, 2, FALSE)</f>
        <v>Discretionary</v>
      </c>
    </row>
    <row r="999" spans="2:5" hidden="1" x14ac:dyDescent="0.25">
      <c r="B999" s="8">
        <v>45151</v>
      </c>
      <c r="C999" s="9">
        <v>20</v>
      </c>
      <c r="D999" s="7" t="s">
        <v>41</v>
      </c>
      <c r="E999" s="7" t="str">
        <f>VLOOKUP(D999, Data_Validation!$B$3:$C$137, 2, FALSE)</f>
        <v>Transport</v>
      </c>
    </row>
    <row r="1000" spans="2:5" hidden="1" x14ac:dyDescent="0.25">
      <c r="B1000" s="8">
        <v>45152</v>
      </c>
      <c r="C1000" s="9">
        <v>-66.89</v>
      </c>
      <c r="D1000" s="7" t="s">
        <v>40</v>
      </c>
      <c r="E1000" s="7" t="str">
        <f>VLOOKUP(D1000, Data_Validation!$B$3:$C$137, 2, FALSE)</f>
        <v>Dogs</v>
      </c>
    </row>
    <row r="1001" spans="2:5" hidden="1" x14ac:dyDescent="0.25">
      <c r="B1001" s="8">
        <v>45152</v>
      </c>
      <c r="C1001" s="9">
        <v>-39</v>
      </c>
      <c r="D1001" s="7" t="s">
        <v>14</v>
      </c>
      <c r="E1001" s="7" t="str">
        <f>VLOOKUP(D1001, Data_Validation!$B$3:$C$137, 2, FALSE)</f>
        <v>Health</v>
      </c>
    </row>
    <row r="1002" spans="2:5" hidden="1" x14ac:dyDescent="0.25">
      <c r="B1002" s="8">
        <v>45152</v>
      </c>
      <c r="C1002" s="9">
        <v>16.23</v>
      </c>
      <c r="D1002" s="7" t="s">
        <v>10</v>
      </c>
      <c r="E1002" s="7" t="str">
        <f>VLOOKUP(D1002, Data_Validation!$B$3:$C$137, 2, FALSE)</f>
        <v>Subscriptions</v>
      </c>
    </row>
    <row r="1003" spans="2:5" hidden="1" x14ac:dyDescent="0.25">
      <c r="B1003" s="8">
        <v>45152</v>
      </c>
      <c r="C1003" s="9">
        <v>51.95</v>
      </c>
      <c r="D1003" s="7" t="s">
        <v>17</v>
      </c>
      <c r="E1003" s="7" t="str">
        <f>VLOOKUP(D1003, Data_Validation!$B$3:$C$137, 2, FALSE)</f>
        <v>Medical</v>
      </c>
    </row>
    <row r="1004" spans="2:5" hidden="1" x14ac:dyDescent="0.25">
      <c r="B1004" s="8">
        <v>45152</v>
      </c>
      <c r="C1004" s="9">
        <v>19.55</v>
      </c>
      <c r="D1004" s="7" t="s">
        <v>29</v>
      </c>
      <c r="E1004" s="7" t="str">
        <f>VLOOKUP(D1004, Data_Validation!$B$3:$C$137, 2, FALSE)</f>
        <v>Dining Out</v>
      </c>
    </row>
    <row r="1005" spans="2:5" hidden="1" x14ac:dyDescent="0.25">
      <c r="B1005" s="8">
        <v>45152</v>
      </c>
      <c r="C1005" s="9">
        <v>10.1</v>
      </c>
      <c r="D1005" s="7" t="s">
        <v>29</v>
      </c>
      <c r="E1005" s="7" t="str">
        <f>VLOOKUP(D1005, Data_Validation!$B$3:$C$137, 2, FALSE)</f>
        <v>Dining Out</v>
      </c>
    </row>
    <row r="1006" spans="2:5" hidden="1" x14ac:dyDescent="0.25">
      <c r="B1006" s="8">
        <v>45152</v>
      </c>
      <c r="C1006" s="9">
        <v>6.77</v>
      </c>
      <c r="D1006" s="7" t="s">
        <v>29</v>
      </c>
      <c r="E1006" s="7" t="str">
        <f>VLOOKUP(D1006, Data_Validation!$B$3:$C$137, 2, FALSE)</f>
        <v>Dining Out</v>
      </c>
    </row>
    <row r="1007" spans="2:5" hidden="1" x14ac:dyDescent="0.25">
      <c r="B1007" s="8">
        <v>45154</v>
      </c>
      <c r="C1007" s="9">
        <v>36.57</v>
      </c>
      <c r="D1007" s="7" t="s">
        <v>11</v>
      </c>
      <c r="E1007" s="7" t="str">
        <f>VLOOKUP(D1007, Data_Validation!$B$3:$C$137, 2, FALSE)</f>
        <v>Living Expenses</v>
      </c>
    </row>
    <row r="1008" spans="2:5" hidden="1" x14ac:dyDescent="0.25">
      <c r="B1008" s="8">
        <v>45154</v>
      </c>
      <c r="C1008" s="9">
        <v>32.700000000000003</v>
      </c>
      <c r="D1008" s="7" t="s">
        <v>22</v>
      </c>
      <c r="E1008" s="7" t="str">
        <f>VLOOKUP(D1008, Data_Validation!$B$3:$C$137, 2, FALSE)</f>
        <v>Medical</v>
      </c>
    </row>
    <row r="1009" spans="2:5" hidden="1" x14ac:dyDescent="0.25">
      <c r="B1009" s="8">
        <v>45154</v>
      </c>
      <c r="C1009" s="9">
        <v>107.97</v>
      </c>
      <c r="D1009" s="7" t="s">
        <v>33</v>
      </c>
      <c r="E1009" s="7" t="str">
        <f>VLOOKUP(D1009, Data_Validation!$B$3:$C$137, 2, FALSE)</f>
        <v>Living Expenses</v>
      </c>
    </row>
    <row r="1010" spans="2:5" hidden="1" x14ac:dyDescent="0.25">
      <c r="B1010" s="8">
        <v>45155</v>
      </c>
      <c r="C1010" s="9">
        <v>100</v>
      </c>
      <c r="D1010" s="7" t="s">
        <v>32</v>
      </c>
      <c r="E1010" s="7" t="str">
        <f>VLOOKUP(D1010, Data_Validation!$B$3:$C$137, 2, FALSE)</f>
        <v>Venezuela</v>
      </c>
    </row>
    <row r="1011" spans="2:5" hidden="1" x14ac:dyDescent="0.25">
      <c r="B1011" s="8">
        <v>45156</v>
      </c>
      <c r="C1011" s="9">
        <v>292.08</v>
      </c>
      <c r="D1011" s="7" t="s">
        <v>28</v>
      </c>
      <c r="E1011" s="7" t="str">
        <f>VLOOKUP(D1011, Data_Validation!$B$3:$C$137, 2, FALSE)</f>
        <v>Transport</v>
      </c>
    </row>
    <row r="1012" spans="2:5" hidden="1" x14ac:dyDescent="0.25">
      <c r="B1012" s="8">
        <v>45156</v>
      </c>
      <c r="C1012" s="9">
        <v>62.11</v>
      </c>
      <c r="D1012" s="7" t="s">
        <v>84</v>
      </c>
      <c r="E1012" s="7" t="str">
        <f>VLOOKUP(D1012, Data_Validation!$B$3:$C$137, 2, FALSE)</f>
        <v>Home</v>
      </c>
    </row>
    <row r="1013" spans="2:5" hidden="1" x14ac:dyDescent="0.25">
      <c r="B1013" s="8">
        <v>45157</v>
      </c>
      <c r="C1013" s="9">
        <v>72.23</v>
      </c>
      <c r="D1013" s="7" t="s">
        <v>11</v>
      </c>
      <c r="E1013" s="7" t="str">
        <f>VLOOKUP(D1013, Data_Validation!$B$3:$C$137, 2, FALSE)</f>
        <v>Living Expenses</v>
      </c>
    </row>
    <row r="1014" spans="2:5" hidden="1" x14ac:dyDescent="0.25">
      <c r="B1014" s="8">
        <v>45157</v>
      </c>
      <c r="C1014" s="9">
        <v>141.15</v>
      </c>
      <c r="D1014" s="7" t="s">
        <v>11</v>
      </c>
      <c r="E1014" s="7" t="str">
        <f>VLOOKUP(D1014, Data_Validation!$B$3:$C$137, 2, FALSE)</f>
        <v>Living Expenses</v>
      </c>
    </row>
    <row r="1015" spans="2:5" hidden="1" x14ac:dyDescent="0.25">
      <c r="B1015" s="8">
        <v>45159</v>
      </c>
      <c r="C1015" s="9">
        <v>54.11</v>
      </c>
      <c r="D1015" s="7" t="s">
        <v>15</v>
      </c>
      <c r="E1015" s="7" t="str">
        <f>VLOOKUP(D1015, Data_Validation!$B$3:$C$137, 2, FALSE)</f>
        <v>Discretionary</v>
      </c>
    </row>
    <row r="1016" spans="2:5" hidden="1" x14ac:dyDescent="0.25">
      <c r="B1016" s="8">
        <v>45159</v>
      </c>
      <c r="C1016" s="9">
        <v>37.229999999999997</v>
      </c>
      <c r="D1016" s="7" t="s">
        <v>7</v>
      </c>
      <c r="E1016" s="7" t="str">
        <f>VLOOKUP(D1016, Data_Validation!$B$3:$C$137, 2, FALSE)</f>
        <v>Dogs</v>
      </c>
    </row>
    <row r="1017" spans="2:5" hidden="1" x14ac:dyDescent="0.25">
      <c r="B1017" s="8">
        <v>45159</v>
      </c>
      <c r="C1017" s="9">
        <v>4.97</v>
      </c>
      <c r="D1017" s="7" t="s">
        <v>17</v>
      </c>
      <c r="E1017" s="7" t="str">
        <f>VLOOKUP(D1017, Data_Validation!$B$3:$C$137, 2, FALSE)</f>
        <v>Medical</v>
      </c>
    </row>
    <row r="1018" spans="2:5" hidden="1" x14ac:dyDescent="0.25">
      <c r="B1018" s="8">
        <v>45159</v>
      </c>
      <c r="C1018" s="9">
        <v>43.79</v>
      </c>
      <c r="D1018" s="7" t="s">
        <v>14</v>
      </c>
      <c r="E1018" s="7" t="str">
        <f>VLOOKUP(D1018, Data_Validation!$B$3:$C$137, 2, FALSE)</f>
        <v>Health</v>
      </c>
    </row>
    <row r="1019" spans="2:5" hidden="1" x14ac:dyDescent="0.25">
      <c r="B1019" s="8">
        <v>45159</v>
      </c>
      <c r="C1019" s="9">
        <v>3.25</v>
      </c>
      <c r="D1019" s="7" t="s">
        <v>29</v>
      </c>
      <c r="E1019" s="7" t="str">
        <f>VLOOKUP(D1019, Data_Validation!$B$3:$C$137, 2, FALSE)</f>
        <v>Dining Out</v>
      </c>
    </row>
    <row r="1020" spans="2:5" hidden="1" x14ac:dyDescent="0.25">
      <c r="B1020" s="8">
        <v>45159</v>
      </c>
      <c r="C1020" s="9">
        <v>6.77</v>
      </c>
      <c r="D1020" s="7" t="s">
        <v>29</v>
      </c>
      <c r="E1020" s="7" t="str">
        <f>VLOOKUP(D1020, Data_Validation!$B$3:$C$137, 2, FALSE)</f>
        <v>Dining Out</v>
      </c>
    </row>
    <row r="1021" spans="2:5" hidden="1" x14ac:dyDescent="0.25">
      <c r="B1021" s="8">
        <v>45159</v>
      </c>
      <c r="C1021" s="9">
        <v>69.13</v>
      </c>
      <c r="D1021" s="7" t="s">
        <v>11</v>
      </c>
      <c r="E1021" s="7" t="str">
        <f>VLOOKUP(D1021, Data_Validation!$B$3:$C$137, 2, FALSE)</f>
        <v>Living Expenses</v>
      </c>
    </row>
    <row r="1022" spans="2:5" hidden="1" x14ac:dyDescent="0.25">
      <c r="B1022" s="8">
        <v>45159</v>
      </c>
      <c r="C1022" s="9">
        <v>10.81</v>
      </c>
      <c r="D1022" s="7" t="s">
        <v>39</v>
      </c>
      <c r="E1022" s="7" t="str">
        <f>VLOOKUP(D1022, Data_Validation!$B$3:$C$137, 2, FALSE)</f>
        <v>Tech</v>
      </c>
    </row>
    <row r="1023" spans="2:5" hidden="1" x14ac:dyDescent="0.25">
      <c r="B1023" s="8">
        <v>45160</v>
      </c>
      <c r="C1023" s="9">
        <v>55.25</v>
      </c>
      <c r="D1023" s="7" t="s">
        <v>18</v>
      </c>
      <c r="E1023" s="7" t="str">
        <f>VLOOKUP(D1023, Data_Validation!$B$3:$C$137, 2, FALSE)</f>
        <v>Dogs</v>
      </c>
    </row>
    <row r="1024" spans="2:5" hidden="1" x14ac:dyDescent="0.25">
      <c r="B1024" s="8">
        <v>45160</v>
      </c>
      <c r="C1024" s="9">
        <v>70.84</v>
      </c>
      <c r="D1024" s="7" t="s">
        <v>18</v>
      </c>
      <c r="E1024" s="7" t="str">
        <f>VLOOKUP(D1024, Data_Validation!$B$3:$C$137, 2, FALSE)</f>
        <v>Dogs</v>
      </c>
    </row>
    <row r="1025" spans="2:5" hidden="1" x14ac:dyDescent="0.25">
      <c r="B1025" s="8">
        <v>45160</v>
      </c>
      <c r="C1025" s="9">
        <v>286.85000000000002</v>
      </c>
      <c r="D1025" s="7" t="s">
        <v>45</v>
      </c>
      <c r="E1025" s="7" t="str">
        <f>VLOOKUP(D1025, Data_Validation!$B$3:$C$137, 2, FALSE)</f>
        <v>Tech</v>
      </c>
    </row>
    <row r="1026" spans="2:5" hidden="1" x14ac:dyDescent="0.25">
      <c r="B1026" s="8">
        <v>45160</v>
      </c>
      <c r="C1026" s="9">
        <v>23.55</v>
      </c>
      <c r="D1026" s="7" t="s">
        <v>11</v>
      </c>
      <c r="E1026" s="7" t="str">
        <f>VLOOKUP(D1026, Data_Validation!$B$3:$C$137, 2, FALSE)</f>
        <v>Living Expenses</v>
      </c>
    </row>
    <row r="1027" spans="2:5" hidden="1" x14ac:dyDescent="0.25">
      <c r="B1027" s="8">
        <v>45160</v>
      </c>
      <c r="C1027" s="9">
        <v>30.72</v>
      </c>
      <c r="D1027" s="7" t="s">
        <v>5</v>
      </c>
      <c r="E1027" s="7" t="str">
        <f>VLOOKUP(D1027, Data_Validation!$B$3:$C$137, 2, FALSE)</f>
        <v>Home</v>
      </c>
    </row>
    <row r="1028" spans="2:5" hidden="1" x14ac:dyDescent="0.25">
      <c r="B1028" s="8">
        <v>45161</v>
      </c>
      <c r="C1028" s="9">
        <v>32.46</v>
      </c>
      <c r="D1028" s="7" t="s">
        <v>39</v>
      </c>
      <c r="E1028" s="7" t="str">
        <f>VLOOKUP(D1028, Data_Validation!$B$3:$C$137, 2, FALSE)</f>
        <v>Tech</v>
      </c>
    </row>
    <row r="1029" spans="2:5" hidden="1" x14ac:dyDescent="0.25">
      <c r="B1029" s="8">
        <v>45161</v>
      </c>
      <c r="C1029" s="9">
        <v>105.25</v>
      </c>
      <c r="D1029" s="7" t="s">
        <v>16</v>
      </c>
      <c r="E1029" s="7" t="str">
        <f>VLOOKUP(D1029, Data_Validation!$B$3:$C$137, 2, FALSE)</f>
        <v>Living Expenses</v>
      </c>
    </row>
    <row r="1030" spans="2:5" hidden="1" x14ac:dyDescent="0.25">
      <c r="B1030" s="8">
        <v>45162</v>
      </c>
      <c r="C1030" s="9">
        <v>13.31</v>
      </c>
      <c r="D1030" s="7" t="s">
        <v>30</v>
      </c>
      <c r="E1030" s="7" t="str">
        <f>VLOOKUP(D1030, Data_Validation!$B$3:$C$137, 2, FALSE)</f>
        <v>Dining Out</v>
      </c>
    </row>
    <row r="1031" spans="2:5" hidden="1" x14ac:dyDescent="0.25">
      <c r="B1031" s="8">
        <v>45162</v>
      </c>
      <c r="C1031" s="9">
        <v>23.49</v>
      </c>
      <c r="D1031" s="7" t="s">
        <v>12</v>
      </c>
      <c r="E1031" s="7" t="str">
        <f>VLOOKUP(D1031, Data_Validation!$B$3:$C$137, 2, FALSE)</f>
        <v>Transport</v>
      </c>
    </row>
    <row r="1032" spans="2:5" hidden="1" x14ac:dyDescent="0.25">
      <c r="B1032" s="8">
        <v>45162</v>
      </c>
      <c r="C1032" s="9">
        <v>3.25</v>
      </c>
      <c r="D1032" s="7" t="s">
        <v>29</v>
      </c>
      <c r="E1032" s="7" t="str">
        <f>VLOOKUP(D1032, Data_Validation!$B$3:$C$137, 2, FALSE)</f>
        <v>Dining Out</v>
      </c>
    </row>
    <row r="1033" spans="2:5" hidden="1" x14ac:dyDescent="0.25">
      <c r="B1033" s="8">
        <v>45162</v>
      </c>
      <c r="C1033" s="9">
        <v>6.48</v>
      </c>
      <c r="D1033" s="7" t="s">
        <v>10</v>
      </c>
      <c r="E1033" s="7" t="str">
        <f>VLOOKUP(D1033, Data_Validation!$B$3:$C$137, 2, FALSE)</f>
        <v>Subscriptions</v>
      </c>
    </row>
    <row r="1034" spans="2:5" hidden="1" x14ac:dyDescent="0.25">
      <c r="B1034" s="8">
        <v>45163</v>
      </c>
      <c r="C1034" s="9">
        <v>55</v>
      </c>
      <c r="D1034" s="7" t="s">
        <v>22</v>
      </c>
      <c r="E1034" s="7" t="str">
        <f>VLOOKUP(D1034, Data_Validation!$B$3:$C$137, 2, FALSE)</f>
        <v>Medical</v>
      </c>
    </row>
    <row r="1035" spans="2:5" hidden="1" x14ac:dyDescent="0.25">
      <c r="B1035" s="8">
        <v>45164</v>
      </c>
      <c r="C1035" s="9">
        <v>89.31</v>
      </c>
      <c r="D1035" s="7" t="s">
        <v>11</v>
      </c>
      <c r="E1035" s="7" t="str">
        <f>VLOOKUP(D1035, Data_Validation!$B$3:$C$137, 2, FALSE)</f>
        <v>Living Expenses</v>
      </c>
    </row>
    <row r="1036" spans="2:5" hidden="1" x14ac:dyDescent="0.25">
      <c r="B1036" s="8">
        <v>45164</v>
      </c>
      <c r="C1036" s="9">
        <v>49.95</v>
      </c>
      <c r="D1036" s="7" t="s">
        <v>45</v>
      </c>
      <c r="E1036" s="7" t="str">
        <f>VLOOKUP(D1036, Data_Validation!$B$3:$C$137, 2, FALSE)</f>
        <v>Tech</v>
      </c>
    </row>
    <row r="1037" spans="2:5" hidden="1" x14ac:dyDescent="0.25">
      <c r="B1037" s="8">
        <v>45164</v>
      </c>
      <c r="C1037" s="9">
        <v>6.48</v>
      </c>
      <c r="D1037" s="7" t="s">
        <v>10</v>
      </c>
      <c r="E1037" s="7" t="str">
        <f>VLOOKUP(D1037, Data_Validation!$B$3:$C$137, 2, FALSE)</f>
        <v>Subscriptions</v>
      </c>
    </row>
    <row r="1038" spans="2:5" hidden="1" x14ac:dyDescent="0.25">
      <c r="B1038" s="8">
        <v>45164</v>
      </c>
      <c r="C1038" s="9">
        <v>18.829999999999998</v>
      </c>
      <c r="D1038" s="7" t="s">
        <v>30</v>
      </c>
      <c r="E1038" s="7" t="str">
        <f>VLOOKUP(D1038, Data_Validation!$B$3:$C$137, 2, FALSE)</f>
        <v>Dining Out</v>
      </c>
    </row>
    <row r="1039" spans="2:5" hidden="1" x14ac:dyDescent="0.25">
      <c r="B1039" s="8">
        <v>45164</v>
      </c>
      <c r="C1039" s="9">
        <v>5.29</v>
      </c>
      <c r="D1039" s="7" t="s">
        <v>17</v>
      </c>
      <c r="E1039" s="7" t="str">
        <f>VLOOKUP(D1039, Data_Validation!$B$3:$C$137, 2, FALSE)</f>
        <v>Medical</v>
      </c>
    </row>
    <row r="1040" spans="2:5" hidden="1" x14ac:dyDescent="0.25">
      <c r="B1040" s="8">
        <v>45164</v>
      </c>
      <c r="C1040" s="9">
        <v>10</v>
      </c>
      <c r="D1040" s="7" t="s">
        <v>33</v>
      </c>
      <c r="E1040" s="7" t="str">
        <f>VLOOKUP(D1040, Data_Validation!$B$3:$C$137, 2, FALSE)</f>
        <v>Living Expenses</v>
      </c>
    </row>
    <row r="1041" spans="2:5" hidden="1" x14ac:dyDescent="0.25">
      <c r="B1041" s="8">
        <v>45164</v>
      </c>
      <c r="C1041" s="9">
        <v>40</v>
      </c>
      <c r="D1041" s="7" t="s">
        <v>38</v>
      </c>
      <c r="E1041" s="7" t="str">
        <f>VLOOKUP(D1041, Data_Validation!$B$3:$C$137, 2, FALSE)</f>
        <v>Transport</v>
      </c>
    </row>
    <row r="1042" spans="2:5" hidden="1" x14ac:dyDescent="0.25">
      <c r="B1042" s="8">
        <v>45164</v>
      </c>
      <c r="C1042" s="9">
        <v>3.25</v>
      </c>
      <c r="D1042" s="7" t="s">
        <v>29</v>
      </c>
      <c r="E1042" s="7" t="str">
        <f>VLOOKUP(D1042, Data_Validation!$B$3:$C$137, 2, FALSE)</f>
        <v>Dining Out</v>
      </c>
    </row>
    <row r="1043" spans="2:5" hidden="1" x14ac:dyDescent="0.25">
      <c r="B1043" s="8">
        <v>45164</v>
      </c>
      <c r="C1043" s="9">
        <v>3.53</v>
      </c>
      <c r="D1043" s="7" t="s">
        <v>29</v>
      </c>
      <c r="E1043" s="7" t="str">
        <f>VLOOKUP(D1043, Data_Validation!$B$3:$C$137, 2, FALSE)</f>
        <v>Dining Out</v>
      </c>
    </row>
    <row r="1044" spans="2:5" hidden="1" x14ac:dyDescent="0.25">
      <c r="B1044" s="8">
        <v>45165</v>
      </c>
      <c r="C1044" s="9">
        <v>26.84</v>
      </c>
      <c r="D1044" s="7" t="s">
        <v>12</v>
      </c>
      <c r="E1044" s="7" t="str">
        <f>VLOOKUP(D1044, Data_Validation!$B$3:$C$137, 2, FALSE)</f>
        <v>Transport</v>
      </c>
    </row>
    <row r="1045" spans="2:5" hidden="1" x14ac:dyDescent="0.25">
      <c r="B1045" s="8">
        <v>45165</v>
      </c>
      <c r="C1045" s="9">
        <v>7.16</v>
      </c>
      <c r="D1045" s="7" t="s">
        <v>11</v>
      </c>
      <c r="E1045" s="7" t="str">
        <f>VLOOKUP(D1045, Data_Validation!$B$3:$C$137, 2, FALSE)</f>
        <v>Living Expenses</v>
      </c>
    </row>
    <row r="1046" spans="2:5" hidden="1" x14ac:dyDescent="0.25">
      <c r="B1046" s="8">
        <v>45165</v>
      </c>
      <c r="C1046" s="9">
        <v>85.38</v>
      </c>
      <c r="D1046" s="7" t="s">
        <v>11</v>
      </c>
      <c r="E1046" s="7" t="str">
        <f>VLOOKUP(D1046, Data_Validation!$B$3:$C$137, 2, FALSE)</f>
        <v>Living Expenses</v>
      </c>
    </row>
    <row r="1047" spans="2:5" hidden="1" x14ac:dyDescent="0.25">
      <c r="B1047" s="8">
        <v>45167</v>
      </c>
      <c r="C1047" s="9">
        <v>17.29</v>
      </c>
      <c r="D1047" s="7" t="s">
        <v>5</v>
      </c>
      <c r="E1047" s="7" t="str">
        <f>VLOOKUP(D1047, Data_Validation!$B$3:$C$137, 2, FALSE)</f>
        <v>Home</v>
      </c>
    </row>
    <row r="1048" spans="2:5" hidden="1" x14ac:dyDescent="0.25">
      <c r="B1048" s="8">
        <v>45167</v>
      </c>
      <c r="C1048" s="9">
        <v>36.79</v>
      </c>
      <c r="D1048" s="7" t="s">
        <v>5</v>
      </c>
      <c r="E1048" s="7" t="str">
        <f>VLOOKUP(D1048, Data_Validation!$B$3:$C$137, 2, FALSE)</f>
        <v>Home</v>
      </c>
    </row>
    <row r="1049" spans="2:5" hidden="1" x14ac:dyDescent="0.25">
      <c r="B1049" s="8">
        <v>45168</v>
      </c>
      <c r="C1049" s="9">
        <v>50</v>
      </c>
      <c r="D1049" s="7" t="s">
        <v>6</v>
      </c>
      <c r="E1049" s="7" t="str">
        <f>VLOOKUP(D1049, Data_Validation!$B$3:$C$137, 2, FALSE)</f>
        <v>Gifts</v>
      </c>
    </row>
    <row r="1050" spans="2:5" hidden="1" x14ac:dyDescent="0.25">
      <c r="B1050" s="8">
        <v>45170</v>
      </c>
      <c r="C1050" s="9">
        <v>2500</v>
      </c>
      <c r="D1050" s="7" t="s">
        <v>37</v>
      </c>
      <c r="E1050" s="7" t="str">
        <f>VLOOKUP(D1050, Data_Validation!$B$3:$C$137, 2, FALSE)</f>
        <v>Living Expenses</v>
      </c>
    </row>
    <row r="1051" spans="2:5" hidden="1" x14ac:dyDescent="0.25">
      <c r="B1051" s="8">
        <v>45170</v>
      </c>
      <c r="C1051" s="9">
        <v>292.08</v>
      </c>
      <c r="D1051" s="7" t="s">
        <v>28</v>
      </c>
      <c r="E1051" s="7" t="str">
        <f>VLOOKUP(D1051, Data_Validation!$B$3:$C$137, 2, FALSE)</f>
        <v>Transport</v>
      </c>
    </row>
    <row r="1052" spans="2:5" hidden="1" x14ac:dyDescent="0.25">
      <c r="B1052" s="8">
        <v>45170</v>
      </c>
      <c r="C1052" s="9">
        <v>300</v>
      </c>
      <c r="D1052" s="7" t="s">
        <v>37</v>
      </c>
      <c r="E1052" s="7" t="str">
        <f>VLOOKUP(D1052, Data_Validation!$B$3:$C$137, 2, FALSE)</f>
        <v>Living Expenses</v>
      </c>
    </row>
    <row r="1053" spans="2:5" hidden="1" x14ac:dyDescent="0.25">
      <c r="B1053" s="8">
        <v>45170</v>
      </c>
      <c r="C1053" s="9">
        <v>30.18</v>
      </c>
      <c r="D1053" s="7" t="s">
        <v>33</v>
      </c>
      <c r="E1053" s="7" t="str">
        <f>VLOOKUP(D1053, Data_Validation!$B$3:$C$137, 2, FALSE)</f>
        <v>Living Expenses</v>
      </c>
    </row>
    <row r="1054" spans="2:5" hidden="1" x14ac:dyDescent="0.25">
      <c r="B1054" s="8">
        <v>45170</v>
      </c>
      <c r="C1054" s="9">
        <v>381.01</v>
      </c>
      <c r="D1054" s="7" t="s">
        <v>33</v>
      </c>
      <c r="E1054" s="7" t="str">
        <f>VLOOKUP(D1054, Data_Validation!$B$3:$C$137, 2, FALSE)</f>
        <v>Living Expenses</v>
      </c>
    </row>
    <row r="1055" spans="2:5" hidden="1" x14ac:dyDescent="0.25">
      <c r="B1055" s="8">
        <v>45171</v>
      </c>
      <c r="C1055" s="9">
        <v>3.52</v>
      </c>
      <c r="D1055" s="7" t="s">
        <v>9</v>
      </c>
      <c r="E1055" s="7" t="str">
        <f>VLOOKUP(D1055, Data_Validation!$B$3:$C$137, 2, FALSE)</f>
        <v>Health</v>
      </c>
    </row>
    <row r="1056" spans="2:5" hidden="1" x14ac:dyDescent="0.25">
      <c r="B1056" s="8">
        <v>45171</v>
      </c>
      <c r="C1056" s="9">
        <v>75.78</v>
      </c>
      <c r="D1056" s="7" t="s">
        <v>9</v>
      </c>
      <c r="E1056" s="7" t="str">
        <f>VLOOKUP(D1056, Data_Validation!$B$3:$C$137, 2, FALSE)</f>
        <v>Health</v>
      </c>
    </row>
    <row r="1057" spans="2:5" hidden="1" x14ac:dyDescent="0.25">
      <c r="B1057" s="8">
        <v>45171</v>
      </c>
      <c r="C1057" s="9">
        <v>75.78</v>
      </c>
      <c r="D1057" s="7" t="s">
        <v>9</v>
      </c>
      <c r="E1057" s="7" t="str">
        <f>VLOOKUP(D1057, Data_Validation!$B$3:$C$137, 2, FALSE)</f>
        <v>Health</v>
      </c>
    </row>
    <row r="1058" spans="2:5" hidden="1" x14ac:dyDescent="0.25">
      <c r="B1058" s="8">
        <v>45172</v>
      </c>
      <c r="C1058" s="9">
        <v>50</v>
      </c>
      <c r="D1058" s="7" t="s">
        <v>8</v>
      </c>
      <c r="E1058" s="7" t="str">
        <f>VLOOKUP(D1058, Data_Validation!$B$3:$C$137, 2, FALSE)</f>
        <v>Discretionary</v>
      </c>
    </row>
    <row r="1059" spans="2:5" hidden="1" x14ac:dyDescent="0.25">
      <c r="B1059" s="8">
        <v>45173</v>
      </c>
      <c r="C1059" s="9">
        <v>74.02</v>
      </c>
      <c r="D1059" s="7" t="s">
        <v>7</v>
      </c>
      <c r="E1059" s="7" t="str">
        <f>VLOOKUP(D1059, Data_Validation!$B$3:$C$137, 2, FALSE)</f>
        <v>Dogs</v>
      </c>
    </row>
    <row r="1060" spans="2:5" hidden="1" x14ac:dyDescent="0.25">
      <c r="B1060" s="8">
        <v>45173</v>
      </c>
      <c r="C1060" s="9">
        <v>312.33999999999997</v>
      </c>
      <c r="D1060" s="7" t="s">
        <v>11</v>
      </c>
      <c r="E1060" s="7" t="str">
        <f>VLOOKUP(D1060, Data_Validation!$B$3:$C$137, 2, FALSE)</f>
        <v>Living Expenses</v>
      </c>
    </row>
    <row r="1061" spans="2:5" hidden="1" x14ac:dyDescent="0.25">
      <c r="B1061" s="8">
        <v>45173</v>
      </c>
      <c r="C1061" s="9">
        <v>43.82</v>
      </c>
      <c r="D1061" s="7" t="s">
        <v>8</v>
      </c>
      <c r="E1061" s="7" t="str">
        <f>VLOOKUP(D1061, Data_Validation!$B$3:$C$137, 2, FALSE)</f>
        <v>Discretionary</v>
      </c>
    </row>
    <row r="1062" spans="2:5" hidden="1" x14ac:dyDescent="0.25">
      <c r="B1062" s="8">
        <v>45173</v>
      </c>
      <c r="C1062" s="9">
        <v>23.24</v>
      </c>
      <c r="D1062" s="7" t="s">
        <v>8</v>
      </c>
      <c r="E1062" s="7" t="str">
        <f>VLOOKUP(D1062, Data_Validation!$B$3:$C$137, 2, FALSE)</f>
        <v>Discretionary</v>
      </c>
    </row>
    <row r="1063" spans="2:5" hidden="1" x14ac:dyDescent="0.25">
      <c r="B1063" s="8">
        <v>45173</v>
      </c>
      <c r="C1063" s="9">
        <v>29</v>
      </c>
      <c r="D1063" s="7" t="s">
        <v>8</v>
      </c>
      <c r="E1063" s="7" t="str">
        <f>VLOOKUP(D1063, Data_Validation!$B$3:$C$137, 2, FALSE)</f>
        <v>Discretionary</v>
      </c>
    </row>
    <row r="1064" spans="2:5" hidden="1" x14ac:dyDescent="0.25">
      <c r="B1064" s="8">
        <v>45173</v>
      </c>
      <c r="C1064" s="9">
        <v>6.41</v>
      </c>
      <c r="D1064" s="7" t="s">
        <v>27</v>
      </c>
      <c r="E1064" s="7" t="str">
        <f>VLOOKUP(D1064, Data_Validation!$B$3:$C$137, 2, FALSE)</f>
        <v>Discretionary</v>
      </c>
    </row>
    <row r="1065" spans="2:5" hidden="1" x14ac:dyDescent="0.25">
      <c r="B1065" s="8">
        <v>45173</v>
      </c>
      <c r="C1065" s="9">
        <v>69.58</v>
      </c>
      <c r="D1065" s="7" t="s">
        <v>30</v>
      </c>
      <c r="E1065" s="7" t="str">
        <f>VLOOKUP(D1065, Data_Validation!$B$3:$C$137, 2, FALSE)</f>
        <v>Dining Out</v>
      </c>
    </row>
    <row r="1066" spans="2:5" hidden="1" x14ac:dyDescent="0.25">
      <c r="B1066" s="8">
        <v>45173</v>
      </c>
      <c r="C1066" s="9">
        <v>7.78</v>
      </c>
      <c r="D1066" s="7" t="s">
        <v>5</v>
      </c>
      <c r="E1066" s="7" t="str">
        <f>VLOOKUP(D1066, Data_Validation!$B$3:$C$137, 2, FALSE)</f>
        <v>Home</v>
      </c>
    </row>
    <row r="1067" spans="2:5" hidden="1" x14ac:dyDescent="0.25">
      <c r="B1067" s="8">
        <v>45173</v>
      </c>
      <c r="C1067" s="9">
        <v>14.85</v>
      </c>
      <c r="D1067" s="7" t="s">
        <v>25</v>
      </c>
      <c r="E1067" s="7" t="str">
        <f>VLOOKUP(D1067, Data_Validation!$B$3:$C$137, 2, FALSE)</f>
        <v>Dogs</v>
      </c>
    </row>
    <row r="1068" spans="2:5" hidden="1" x14ac:dyDescent="0.25">
      <c r="B1068" s="8">
        <v>45173</v>
      </c>
      <c r="C1068" s="9">
        <v>40.98</v>
      </c>
      <c r="D1068" s="7" t="s">
        <v>13</v>
      </c>
      <c r="E1068" s="7" t="str">
        <f>VLOOKUP(D1068, Data_Validation!$B$3:$C$137, 2, FALSE)</f>
        <v>Dogs</v>
      </c>
    </row>
    <row r="1069" spans="2:5" hidden="1" x14ac:dyDescent="0.25">
      <c r="B1069" s="8">
        <v>45173</v>
      </c>
      <c r="C1069" s="9">
        <v>18.11</v>
      </c>
      <c r="D1069" s="7" t="s">
        <v>21</v>
      </c>
      <c r="E1069" s="7" t="str">
        <f>VLOOKUP(D1069, Data_Validation!$B$3:$C$137, 2, FALSE)</f>
        <v>Learning</v>
      </c>
    </row>
    <row r="1070" spans="2:5" hidden="1" x14ac:dyDescent="0.25">
      <c r="B1070" s="8">
        <v>45173</v>
      </c>
      <c r="C1070" s="9">
        <v>7.57</v>
      </c>
      <c r="D1070" s="7" t="s">
        <v>17</v>
      </c>
      <c r="E1070" s="7" t="str">
        <f>VLOOKUP(D1070, Data_Validation!$B$3:$C$137, 2, FALSE)</f>
        <v>Medical</v>
      </c>
    </row>
    <row r="1071" spans="2:5" hidden="1" x14ac:dyDescent="0.25">
      <c r="B1071" s="8">
        <v>45173</v>
      </c>
      <c r="C1071" s="9">
        <v>3.52</v>
      </c>
      <c r="D1071" s="7" t="s">
        <v>9</v>
      </c>
      <c r="E1071" s="7" t="str">
        <f>VLOOKUP(D1071, Data_Validation!$B$3:$C$137, 2, FALSE)</f>
        <v>Health</v>
      </c>
    </row>
    <row r="1072" spans="2:5" hidden="1" x14ac:dyDescent="0.25">
      <c r="B1072" s="8">
        <v>45173</v>
      </c>
      <c r="C1072" s="9">
        <v>31.14</v>
      </c>
      <c r="D1072" s="7" t="s">
        <v>30</v>
      </c>
      <c r="E1072" s="7" t="str">
        <f>VLOOKUP(D1072, Data_Validation!$B$3:$C$137, 2, FALSE)</f>
        <v>Dining Out</v>
      </c>
    </row>
    <row r="1073" spans="2:5" hidden="1" x14ac:dyDescent="0.25">
      <c r="B1073" s="8">
        <v>45173</v>
      </c>
      <c r="C1073" s="9">
        <v>32.15</v>
      </c>
      <c r="D1073" s="7" t="s">
        <v>30</v>
      </c>
      <c r="E1073" s="7" t="str">
        <f>VLOOKUP(D1073, Data_Validation!$B$3:$C$137, 2, FALSE)</f>
        <v>Dining Out</v>
      </c>
    </row>
    <row r="1074" spans="2:5" hidden="1" x14ac:dyDescent="0.25">
      <c r="B1074" s="8">
        <v>45174</v>
      </c>
      <c r="C1074" s="9">
        <v>71.28</v>
      </c>
      <c r="D1074" s="7" t="s">
        <v>16</v>
      </c>
      <c r="E1074" s="7" t="str">
        <f>VLOOKUP(D1074, Data_Validation!$B$3:$C$137, 2, FALSE)</f>
        <v>Living Expenses</v>
      </c>
    </row>
    <row r="1075" spans="2:5" hidden="1" x14ac:dyDescent="0.25">
      <c r="B1075" s="8">
        <v>45174</v>
      </c>
      <c r="C1075" s="9">
        <v>30.3</v>
      </c>
      <c r="D1075" s="7" t="s">
        <v>36</v>
      </c>
      <c r="E1075" s="7" t="str">
        <f>VLOOKUP(D1075, Data_Validation!$B$3:$C$137, 2, FALSE)</f>
        <v>Living Expenses</v>
      </c>
    </row>
    <row r="1076" spans="2:5" hidden="1" x14ac:dyDescent="0.25">
      <c r="B1076" s="8">
        <v>45174</v>
      </c>
      <c r="C1076" s="9">
        <v>34.630000000000003</v>
      </c>
      <c r="D1076" s="7" t="s">
        <v>11</v>
      </c>
      <c r="E1076" s="7" t="str">
        <f>VLOOKUP(D1076, Data_Validation!$B$3:$C$137, 2, FALSE)</f>
        <v>Living Expenses</v>
      </c>
    </row>
    <row r="1077" spans="2:5" hidden="1" x14ac:dyDescent="0.25">
      <c r="B1077" s="8">
        <v>45174</v>
      </c>
      <c r="C1077" s="9">
        <v>3.52</v>
      </c>
      <c r="D1077" s="7" t="s">
        <v>9</v>
      </c>
      <c r="E1077" s="7" t="str">
        <f>VLOOKUP(D1077, Data_Validation!$B$3:$C$137, 2, FALSE)</f>
        <v>Health</v>
      </c>
    </row>
    <row r="1078" spans="2:5" hidden="1" x14ac:dyDescent="0.25">
      <c r="B1078" s="8">
        <v>45175</v>
      </c>
      <c r="C1078" s="9">
        <v>16.18</v>
      </c>
      <c r="D1078" s="7" t="s">
        <v>10</v>
      </c>
      <c r="E1078" s="7" t="str">
        <f>VLOOKUP(D1078, Data_Validation!$B$3:$C$137, 2, FALSE)</f>
        <v>Subscriptions</v>
      </c>
    </row>
    <row r="1079" spans="2:5" hidden="1" x14ac:dyDescent="0.25">
      <c r="B1079" s="8">
        <v>45177</v>
      </c>
      <c r="C1079" s="9">
        <v>285.41000000000003</v>
      </c>
      <c r="D1079" s="7" t="s">
        <v>35</v>
      </c>
      <c r="E1079" s="7" t="str">
        <f>VLOOKUP(D1079, Data_Validation!$B$3:$C$137, 2, FALSE)</f>
        <v>Debt</v>
      </c>
    </row>
    <row r="1080" spans="2:5" hidden="1" x14ac:dyDescent="0.25">
      <c r="B1080" s="8">
        <v>45177</v>
      </c>
      <c r="C1080" s="9">
        <v>49.99</v>
      </c>
      <c r="D1080" s="7" t="s">
        <v>11</v>
      </c>
      <c r="E1080" s="7" t="str">
        <f>VLOOKUP(D1080, Data_Validation!$B$3:$C$137, 2, FALSE)</f>
        <v>Living Expenses</v>
      </c>
    </row>
    <row r="1081" spans="2:5" hidden="1" x14ac:dyDescent="0.25">
      <c r="B1081" s="8">
        <v>45177</v>
      </c>
      <c r="C1081" s="9">
        <v>11.36</v>
      </c>
      <c r="D1081" s="7" t="s">
        <v>15</v>
      </c>
      <c r="E1081" s="7" t="str">
        <f>VLOOKUP(D1081, Data_Validation!$B$3:$C$137, 2, FALSE)</f>
        <v>Discretionary</v>
      </c>
    </row>
    <row r="1082" spans="2:5" hidden="1" x14ac:dyDescent="0.25">
      <c r="B1082" s="8">
        <v>45177</v>
      </c>
      <c r="C1082" s="9">
        <v>32.43</v>
      </c>
      <c r="D1082" s="7" t="s">
        <v>31</v>
      </c>
      <c r="E1082" s="7" t="str">
        <f>VLOOKUP(D1082, Data_Validation!$B$3:$C$137, 2, FALSE)</f>
        <v>Home</v>
      </c>
    </row>
    <row r="1083" spans="2:5" hidden="1" x14ac:dyDescent="0.25">
      <c r="B1083" s="8">
        <v>45177</v>
      </c>
      <c r="C1083" s="9">
        <v>32.200000000000003</v>
      </c>
      <c r="D1083" s="7" t="s">
        <v>31</v>
      </c>
      <c r="E1083" s="7" t="str">
        <f>VLOOKUP(D1083, Data_Validation!$B$3:$C$137, 2, FALSE)</f>
        <v>Home</v>
      </c>
    </row>
    <row r="1084" spans="2:5" hidden="1" x14ac:dyDescent="0.25">
      <c r="B1084" s="8">
        <v>45177</v>
      </c>
      <c r="C1084" s="9">
        <v>54.1</v>
      </c>
      <c r="D1084" s="7" t="s">
        <v>31</v>
      </c>
      <c r="E1084" s="7" t="str">
        <f>VLOOKUP(D1084, Data_Validation!$B$3:$C$137, 2, FALSE)</f>
        <v>Home</v>
      </c>
    </row>
    <row r="1085" spans="2:5" hidden="1" x14ac:dyDescent="0.25">
      <c r="B1085" s="8">
        <v>45177</v>
      </c>
      <c r="C1085" s="9">
        <v>38.369999999999997</v>
      </c>
      <c r="D1085" s="7" t="s">
        <v>11</v>
      </c>
      <c r="E1085" s="7" t="str">
        <f>VLOOKUP(D1085, Data_Validation!$B$3:$C$137, 2, FALSE)</f>
        <v>Living Expenses</v>
      </c>
    </row>
    <row r="1086" spans="2:5" hidden="1" x14ac:dyDescent="0.25">
      <c r="B1086" s="8">
        <v>45177</v>
      </c>
      <c r="C1086" s="9">
        <v>51.48</v>
      </c>
      <c r="D1086" s="7" t="s">
        <v>11</v>
      </c>
      <c r="E1086" s="7" t="str">
        <f>VLOOKUP(D1086, Data_Validation!$B$3:$C$137, 2, FALSE)</f>
        <v>Living Expenses</v>
      </c>
    </row>
    <row r="1087" spans="2:5" hidden="1" x14ac:dyDescent="0.25">
      <c r="B1087" s="8">
        <v>45178</v>
      </c>
      <c r="C1087" s="9">
        <v>172.12</v>
      </c>
      <c r="D1087" s="7" t="s">
        <v>34</v>
      </c>
      <c r="E1087" s="7" t="str">
        <f>VLOOKUP(D1087, Data_Validation!$B$3:$C$137, 2, FALSE)</f>
        <v>Living Expenses</v>
      </c>
    </row>
    <row r="1088" spans="2:5" hidden="1" x14ac:dyDescent="0.25">
      <c r="B1088" s="8">
        <v>45178</v>
      </c>
      <c r="C1088" s="9">
        <v>6.39</v>
      </c>
      <c r="D1088" s="7" t="s">
        <v>13</v>
      </c>
      <c r="E1088" s="7" t="str">
        <f>VLOOKUP(D1088, Data_Validation!$B$3:$C$137, 2, FALSE)</f>
        <v>Dogs</v>
      </c>
    </row>
    <row r="1089" spans="2:5" hidden="1" x14ac:dyDescent="0.25">
      <c r="B1089" s="8">
        <v>45178</v>
      </c>
      <c r="C1089" s="9">
        <v>126.06</v>
      </c>
      <c r="D1089" s="7" t="s">
        <v>14</v>
      </c>
      <c r="E1089" s="7" t="str">
        <f>VLOOKUP(D1089, Data_Validation!$B$3:$C$137, 2, FALSE)</f>
        <v>Health</v>
      </c>
    </row>
    <row r="1090" spans="2:5" hidden="1" x14ac:dyDescent="0.25">
      <c r="B1090" s="8">
        <v>45178</v>
      </c>
      <c r="C1090" s="9">
        <v>3.52</v>
      </c>
      <c r="D1090" s="7" t="s">
        <v>9</v>
      </c>
      <c r="E1090" s="7" t="str">
        <f>VLOOKUP(D1090, Data_Validation!$B$3:$C$137, 2, FALSE)</f>
        <v>Health</v>
      </c>
    </row>
    <row r="1091" spans="2:5" hidden="1" x14ac:dyDescent="0.25">
      <c r="B1091" s="8">
        <v>45179</v>
      </c>
      <c r="C1091" s="9">
        <v>80</v>
      </c>
      <c r="D1091" s="7" t="s">
        <v>23</v>
      </c>
      <c r="E1091" s="7" t="str">
        <f>VLOOKUP(D1091, Data_Validation!$B$3:$C$137, 2, FALSE)</f>
        <v>Home</v>
      </c>
    </row>
    <row r="1092" spans="2:5" hidden="1" x14ac:dyDescent="0.25">
      <c r="B1092" s="8">
        <v>45180</v>
      </c>
      <c r="C1092" s="9">
        <v>75.56</v>
      </c>
      <c r="D1092" s="7" t="s">
        <v>20</v>
      </c>
      <c r="E1092" s="7" t="str">
        <f>VLOOKUP(D1092, Data_Validation!$B$3:$C$137, 2, FALSE)</f>
        <v>Discretionary</v>
      </c>
    </row>
    <row r="1093" spans="2:5" hidden="1" x14ac:dyDescent="0.25">
      <c r="B1093" s="8">
        <v>45180</v>
      </c>
      <c r="C1093" s="9">
        <v>1.71</v>
      </c>
      <c r="D1093" s="7" t="s">
        <v>31</v>
      </c>
      <c r="E1093" s="7" t="str">
        <f>VLOOKUP(D1093, Data_Validation!$B$3:$C$137, 2, FALSE)</f>
        <v>Home</v>
      </c>
    </row>
    <row r="1094" spans="2:5" hidden="1" x14ac:dyDescent="0.25">
      <c r="B1094" s="8">
        <v>45180</v>
      </c>
      <c r="C1094" s="9">
        <v>46.58</v>
      </c>
      <c r="D1094" s="7" t="s">
        <v>31</v>
      </c>
      <c r="E1094" s="7" t="str">
        <f>VLOOKUP(D1094, Data_Validation!$B$3:$C$137, 2, FALSE)</f>
        <v>Home</v>
      </c>
    </row>
    <row r="1095" spans="2:5" hidden="1" x14ac:dyDescent="0.25">
      <c r="B1095" s="8">
        <v>45180</v>
      </c>
      <c r="C1095" s="9">
        <v>27.22</v>
      </c>
      <c r="D1095" s="7" t="s">
        <v>12</v>
      </c>
      <c r="E1095" s="7" t="str">
        <f>VLOOKUP(D1095, Data_Validation!$B$3:$C$137, 2, FALSE)</f>
        <v>Transport</v>
      </c>
    </row>
    <row r="1096" spans="2:5" hidden="1" x14ac:dyDescent="0.25">
      <c r="B1096" s="8">
        <v>45180</v>
      </c>
      <c r="C1096" s="9">
        <v>10.050000000000001</v>
      </c>
      <c r="D1096" s="7" t="s">
        <v>31</v>
      </c>
      <c r="E1096" s="7" t="str">
        <f>VLOOKUP(D1096, Data_Validation!$B$3:$C$137, 2, FALSE)</f>
        <v>Home</v>
      </c>
    </row>
    <row r="1097" spans="2:5" hidden="1" x14ac:dyDescent="0.25">
      <c r="B1097" s="8">
        <v>45180</v>
      </c>
      <c r="C1097" s="9">
        <v>9</v>
      </c>
      <c r="D1097" s="7" t="s">
        <v>29</v>
      </c>
      <c r="E1097" s="7" t="str">
        <f>VLOOKUP(D1097, Data_Validation!$B$3:$C$137, 2, FALSE)</f>
        <v>Dining Out</v>
      </c>
    </row>
    <row r="1098" spans="2:5" hidden="1" x14ac:dyDescent="0.25">
      <c r="B1098" s="8">
        <v>45180</v>
      </c>
      <c r="C1098" s="9">
        <v>13.8</v>
      </c>
      <c r="D1098" s="7" t="s">
        <v>24</v>
      </c>
      <c r="E1098" s="7" t="str">
        <f>VLOOKUP(D1098, Data_Validation!$B$3:$C$137, 2, FALSE)</f>
        <v>Dining Out</v>
      </c>
    </row>
    <row r="1099" spans="2:5" hidden="1" x14ac:dyDescent="0.25">
      <c r="B1099" s="8">
        <v>45180</v>
      </c>
      <c r="C1099" s="9">
        <v>46.31</v>
      </c>
      <c r="D1099" s="7" t="s">
        <v>6</v>
      </c>
      <c r="E1099" s="7" t="str">
        <f>VLOOKUP(D1099, Data_Validation!$B$3:$C$137, 2, FALSE)</f>
        <v>Gifts</v>
      </c>
    </row>
    <row r="1100" spans="2:5" hidden="1" x14ac:dyDescent="0.25">
      <c r="B1100" s="8">
        <v>45180</v>
      </c>
      <c r="C1100" s="9">
        <v>3.25</v>
      </c>
      <c r="D1100" s="7" t="s">
        <v>9</v>
      </c>
      <c r="E1100" s="7" t="str">
        <f>VLOOKUP(D1100, Data_Validation!$B$3:$C$137, 2, FALSE)</f>
        <v>Health</v>
      </c>
    </row>
    <row r="1101" spans="2:5" hidden="1" x14ac:dyDescent="0.25">
      <c r="B1101" s="8">
        <v>45181</v>
      </c>
      <c r="C1101" s="9">
        <v>45.94</v>
      </c>
      <c r="D1101" s="7" t="s">
        <v>9</v>
      </c>
      <c r="E1101" s="7" t="str">
        <f>VLOOKUP(D1101, Data_Validation!$B$3:$C$137, 2, FALSE)</f>
        <v>Health</v>
      </c>
    </row>
    <row r="1102" spans="2:5" hidden="1" x14ac:dyDescent="0.25">
      <c r="B1102" s="8">
        <v>45182</v>
      </c>
      <c r="C1102" s="9">
        <v>92.51</v>
      </c>
      <c r="D1102" s="7" t="s">
        <v>33</v>
      </c>
      <c r="E1102" s="7" t="str">
        <f>VLOOKUP(D1102, Data_Validation!$B$3:$C$137, 2, FALSE)</f>
        <v>Living Expenses</v>
      </c>
    </row>
    <row r="1103" spans="2:5" hidden="1" x14ac:dyDescent="0.25">
      <c r="B1103" s="8">
        <v>45182</v>
      </c>
      <c r="C1103" s="9">
        <v>68.2</v>
      </c>
      <c r="D1103" s="7" t="s">
        <v>8</v>
      </c>
      <c r="E1103" s="7" t="str">
        <f>VLOOKUP(D1103, Data_Validation!$B$3:$C$137, 2, FALSE)</f>
        <v>Discretionary</v>
      </c>
    </row>
    <row r="1104" spans="2:5" hidden="1" x14ac:dyDescent="0.25">
      <c r="B1104" s="8">
        <v>45182</v>
      </c>
      <c r="C1104" s="9">
        <v>14.67</v>
      </c>
      <c r="D1104" s="7" t="s">
        <v>11</v>
      </c>
      <c r="E1104" s="7" t="str">
        <f>VLOOKUP(D1104, Data_Validation!$B$3:$C$137, 2, FALSE)</f>
        <v>Living Expenses</v>
      </c>
    </row>
    <row r="1105" spans="2:5" hidden="1" x14ac:dyDescent="0.25">
      <c r="B1105" s="8">
        <v>45183</v>
      </c>
      <c r="C1105" s="9">
        <v>100</v>
      </c>
      <c r="D1105" s="7" t="s">
        <v>32</v>
      </c>
      <c r="E1105" s="7" t="str">
        <f>VLOOKUP(D1105, Data_Validation!$B$3:$C$137, 2, FALSE)</f>
        <v>Venezuela</v>
      </c>
    </row>
    <row r="1106" spans="2:5" hidden="1" x14ac:dyDescent="0.25">
      <c r="B1106" s="8">
        <v>45183</v>
      </c>
      <c r="C1106" s="9">
        <v>29.22</v>
      </c>
      <c r="D1106" s="7" t="s">
        <v>31</v>
      </c>
      <c r="E1106" s="7" t="str">
        <f>VLOOKUP(D1106, Data_Validation!$B$3:$C$137, 2, FALSE)</f>
        <v>Home</v>
      </c>
    </row>
    <row r="1107" spans="2:5" hidden="1" x14ac:dyDescent="0.25">
      <c r="B1107" s="8">
        <v>45183</v>
      </c>
      <c r="C1107" s="9">
        <v>10</v>
      </c>
      <c r="D1107" s="7" t="s">
        <v>9</v>
      </c>
      <c r="E1107" s="7" t="str">
        <f>VLOOKUP(D1107, Data_Validation!$B$3:$C$137, 2, FALSE)</f>
        <v>Health</v>
      </c>
    </row>
    <row r="1108" spans="2:5" hidden="1" x14ac:dyDescent="0.25">
      <c r="B1108" s="8">
        <v>45183</v>
      </c>
      <c r="C1108" s="9">
        <v>88.73</v>
      </c>
      <c r="D1108" s="7" t="s">
        <v>6</v>
      </c>
      <c r="E1108" s="7" t="str">
        <f>VLOOKUP(D1108, Data_Validation!$B$3:$C$137, 2, FALSE)</f>
        <v>Gifts</v>
      </c>
    </row>
    <row r="1109" spans="2:5" hidden="1" x14ac:dyDescent="0.25">
      <c r="B1109" s="8">
        <v>45184</v>
      </c>
      <c r="C1109" s="9">
        <v>292.08</v>
      </c>
      <c r="D1109" s="7" t="s">
        <v>28</v>
      </c>
      <c r="E1109" s="7" t="str">
        <f>VLOOKUP(D1109, Data_Validation!$B$3:$C$137, 2, FALSE)</f>
        <v>Transport</v>
      </c>
    </row>
    <row r="1110" spans="2:5" hidden="1" x14ac:dyDescent="0.25">
      <c r="B1110" s="8">
        <v>45184</v>
      </c>
      <c r="C1110" s="9">
        <v>16.23</v>
      </c>
      <c r="D1110" s="7" t="s">
        <v>10</v>
      </c>
      <c r="E1110" s="7" t="str">
        <f>VLOOKUP(D1110, Data_Validation!$B$3:$C$137, 2, FALSE)</f>
        <v>Subscriptions</v>
      </c>
    </row>
    <row r="1111" spans="2:5" hidden="1" x14ac:dyDescent="0.25">
      <c r="B1111" s="8">
        <v>45184</v>
      </c>
      <c r="C1111" s="9">
        <v>14.12</v>
      </c>
      <c r="D1111" s="7" t="s">
        <v>11</v>
      </c>
      <c r="E1111" s="7" t="str">
        <f>VLOOKUP(D1111, Data_Validation!$B$3:$C$137, 2, FALSE)</f>
        <v>Living Expenses</v>
      </c>
    </row>
    <row r="1112" spans="2:5" hidden="1" x14ac:dyDescent="0.25">
      <c r="B1112" s="8">
        <v>45184</v>
      </c>
      <c r="C1112" s="9">
        <v>9.86</v>
      </c>
      <c r="D1112" s="7" t="s">
        <v>29</v>
      </c>
      <c r="E1112" s="7" t="str">
        <f>VLOOKUP(D1112, Data_Validation!$B$3:$C$137, 2, FALSE)</f>
        <v>Dining Out</v>
      </c>
    </row>
    <row r="1113" spans="2:5" hidden="1" x14ac:dyDescent="0.25">
      <c r="B1113" s="8">
        <v>45184</v>
      </c>
      <c r="C1113" s="9">
        <v>68.38</v>
      </c>
      <c r="D1113" s="7" t="s">
        <v>30</v>
      </c>
      <c r="E1113" s="7" t="str">
        <f>VLOOKUP(D1113, Data_Validation!$B$3:$C$137, 2, FALSE)</f>
        <v>Dining Out</v>
      </c>
    </row>
    <row r="1114" spans="2:5" hidden="1" x14ac:dyDescent="0.25">
      <c r="B1114" s="8">
        <v>45185</v>
      </c>
      <c r="C1114" s="9">
        <v>45</v>
      </c>
      <c r="D1114" s="7" t="s">
        <v>22</v>
      </c>
      <c r="E1114" s="7" t="str">
        <f>VLOOKUP(D1114, Data_Validation!$B$3:$C$137, 2, FALSE)</f>
        <v>Medical</v>
      </c>
    </row>
    <row r="1115" spans="2:5" hidden="1" x14ac:dyDescent="0.25">
      <c r="B1115" s="8">
        <v>45185</v>
      </c>
      <c r="C1115" s="9">
        <v>116.11</v>
      </c>
      <c r="D1115" s="7" t="s">
        <v>84</v>
      </c>
      <c r="E1115" s="7" t="str">
        <f>VLOOKUP(D1115, Data_Validation!$B$3:$C$137, 2, FALSE)</f>
        <v>Home</v>
      </c>
    </row>
    <row r="1116" spans="2:5" hidden="1" x14ac:dyDescent="0.25">
      <c r="B1116" s="8">
        <v>45185</v>
      </c>
      <c r="C1116" s="9">
        <v>2</v>
      </c>
      <c r="D1116" s="7" t="s">
        <v>22</v>
      </c>
      <c r="E1116" s="7" t="str">
        <f>VLOOKUP(D1116, Data_Validation!$B$3:$C$137, 2, FALSE)</f>
        <v>Medical</v>
      </c>
    </row>
    <row r="1117" spans="2:5" hidden="1" x14ac:dyDescent="0.25">
      <c r="B1117" s="8">
        <v>45185</v>
      </c>
      <c r="C1117" s="9">
        <v>29.23</v>
      </c>
      <c r="D1117" s="7" t="s">
        <v>15</v>
      </c>
      <c r="E1117" s="7" t="str">
        <f>VLOOKUP(D1117, Data_Validation!$B$3:$C$137, 2, FALSE)</f>
        <v>Discretionary</v>
      </c>
    </row>
    <row r="1118" spans="2:5" hidden="1" x14ac:dyDescent="0.25">
      <c r="B1118" s="8">
        <v>45185</v>
      </c>
      <c r="C1118" s="9">
        <v>90.92</v>
      </c>
      <c r="D1118" s="7" t="s">
        <v>6</v>
      </c>
      <c r="E1118" s="7" t="str">
        <f>VLOOKUP(D1118, Data_Validation!$B$3:$C$137, 2, FALSE)</f>
        <v>Gifts</v>
      </c>
    </row>
    <row r="1119" spans="2:5" hidden="1" x14ac:dyDescent="0.25">
      <c r="B1119" s="8">
        <v>45185</v>
      </c>
      <c r="C1119" s="9">
        <v>42.92</v>
      </c>
      <c r="D1119" s="7" t="s">
        <v>17</v>
      </c>
      <c r="E1119" s="7" t="str">
        <f>VLOOKUP(D1119, Data_Validation!$B$3:$C$137, 2, FALSE)</f>
        <v>Medical</v>
      </c>
    </row>
    <row r="1120" spans="2:5" hidden="1" x14ac:dyDescent="0.25">
      <c r="B1120" s="8">
        <v>45185</v>
      </c>
      <c r="C1120" s="9">
        <v>21.15</v>
      </c>
      <c r="D1120" s="7" t="s">
        <v>25</v>
      </c>
      <c r="E1120" s="7" t="str">
        <f>VLOOKUP(D1120, Data_Validation!$B$3:$C$137, 2, FALSE)</f>
        <v>Dogs</v>
      </c>
    </row>
    <row r="1121" spans="2:5" hidden="1" x14ac:dyDescent="0.25">
      <c r="B1121" s="8">
        <v>45185</v>
      </c>
      <c r="C1121" s="9">
        <v>21.65</v>
      </c>
      <c r="D1121" s="7" t="s">
        <v>27</v>
      </c>
      <c r="E1121" s="7" t="str">
        <f>VLOOKUP(D1121, Data_Validation!$B$3:$C$137, 2, FALSE)</f>
        <v>Discretionary</v>
      </c>
    </row>
    <row r="1122" spans="2:5" hidden="1" x14ac:dyDescent="0.25">
      <c r="B1122" s="8">
        <v>45186</v>
      </c>
      <c r="C1122" s="9">
        <v>98</v>
      </c>
      <c r="D1122" s="7" t="s">
        <v>8</v>
      </c>
      <c r="E1122" s="7" t="str">
        <f>VLOOKUP(D1122, Data_Validation!$B$3:$C$137, 2, FALSE)</f>
        <v>Discretionary</v>
      </c>
    </row>
    <row r="1123" spans="2:5" hidden="1" x14ac:dyDescent="0.25">
      <c r="B1123" s="8">
        <v>45186</v>
      </c>
      <c r="C1123" s="9">
        <v>50</v>
      </c>
      <c r="D1123" s="7" t="s">
        <v>20</v>
      </c>
      <c r="E1123" s="7" t="str">
        <f>VLOOKUP(D1123, Data_Validation!$B$3:$C$137, 2, FALSE)</f>
        <v>Discretionary</v>
      </c>
    </row>
    <row r="1124" spans="2:5" hidden="1" x14ac:dyDescent="0.25">
      <c r="B1124" s="8">
        <v>45187</v>
      </c>
      <c r="C1124" s="9">
        <v>37.229999999999997</v>
      </c>
      <c r="D1124" s="7" t="s">
        <v>13</v>
      </c>
      <c r="E1124" s="7" t="str">
        <f>VLOOKUP(D1124, Data_Validation!$B$3:$C$137, 2, FALSE)</f>
        <v>Dogs</v>
      </c>
    </row>
    <row r="1125" spans="2:5" hidden="1" x14ac:dyDescent="0.25">
      <c r="B1125" s="8">
        <v>45187</v>
      </c>
      <c r="C1125" s="9">
        <v>112.97</v>
      </c>
      <c r="D1125" s="7" t="s">
        <v>11</v>
      </c>
      <c r="E1125" s="7" t="str">
        <f>VLOOKUP(D1125, Data_Validation!$B$3:$C$137, 2, FALSE)</f>
        <v>Living Expenses</v>
      </c>
    </row>
    <row r="1126" spans="2:5" hidden="1" x14ac:dyDescent="0.25">
      <c r="B1126" s="8">
        <v>45187</v>
      </c>
      <c r="C1126" s="9">
        <v>6.09</v>
      </c>
      <c r="D1126" s="7" t="s">
        <v>24</v>
      </c>
      <c r="E1126" s="7" t="str">
        <f>VLOOKUP(D1126, Data_Validation!$B$3:$C$137, 2, FALSE)</f>
        <v>Dining Out</v>
      </c>
    </row>
    <row r="1127" spans="2:5" hidden="1" x14ac:dyDescent="0.25">
      <c r="B1127" s="8">
        <v>45187</v>
      </c>
      <c r="C1127" s="9">
        <v>3.25</v>
      </c>
      <c r="D1127" s="7" t="s">
        <v>9</v>
      </c>
      <c r="E1127" s="7" t="str">
        <f>VLOOKUP(D1127, Data_Validation!$B$3:$C$137, 2, FALSE)</f>
        <v>Health</v>
      </c>
    </row>
    <row r="1128" spans="2:5" hidden="1" x14ac:dyDescent="0.25">
      <c r="B1128" s="8">
        <v>45187</v>
      </c>
      <c r="C1128" s="9">
        <v>3.52</v>
      </c>
      <c r="D1128" s="7" t="s">
        <v>9</v>
      </c>
      <c r="E1128" s="7" t="str">
        <f>VLOOKUP(D1128, Data_Validation!$B$3:$C$137, 2, FALSE)</f>
        <v>Health</v>
      </c>
    </row>
    <row r="1129" spans="2:5" hidden="1" x14ac:dyDescent="0.25">
      <c r="B1129" s="8">
        <v>45187</v>
      </c>
      <c r="C1129" s="9">
        <v>28.48</v>
      </c>
      <c r="D1129" s="7" t="s">
        <v>11</v>
      </c>
      <c r="E1129" s="7" t="str">
        <f>VLOOKUP(D1129, Data_Validation!$B$3:$C$137, 2, FALSE)</f>
        <v>Living Expenses</v>
      </c>
    </row>
    <row r="1130" spans="2:5" hidden="1" x14ac:dyDescent="0.25">
      <c r="B1130" s="8">
        <v>45188</v>
      </c>
      <c r="C1130" s="9">
        <v>27.71</v>
      </c>
      <c r="D1130" s="7" t="s">
        <v>17</v>
      </c>
      <c r="E1130" s="7" t="str">
        <f>VLOOKUP(D1130, Data_Validation!$B$3:$C$137, 2, FALSE)</f>
        <v>Medical</v>
      </c>
    </row>
    <row r="1131" spans="2:5" hidden="1" x14ac:dyDescent="0.25">
      <c r="B1131" s="8">
        <v>45188</v>
      </c>
      <c r="C1131" s="9">
        <v>90</v>
      </c>
      <c r="D1131" s="7" t="s">
        <v>22</v>
      </c>
      <c r="E1131" s="7" t="str">
        <f>VLOOKUP(D1131, Data_Validation!$B$3:$C$137, 2, FALSE)</f>
        <v>Medical</v>
      </c>
    </row>
    <row r="1132" spans="2:5" hidden="1" x14ac:dyDescent="0.25">
      <c r="B1132" s="8">
        <v>45188</v>
      </c>
      <c r="C1132" s="9">
        <v>19.489999999999998</v>
      </c>
      <c r="D1132" s="7" t="s">
        <v>8</v>
      </c>
      <c r="E1132" s="7" t="str">
        <f>VLOOKUP(D1132, Data_Validation!$B$3:$C$137, 2, FALSE)</f>
        <v>Discretionary</v>
      </c>
    </row>
    <row r="1133" spans="2:5" hidden="1" x14ac:dyDescent="0.25">
      <c r="B1133" s="8">
        <v>45188</v>
      </c>
      <c r="C1133" s="9">
        <v>55.19</v>
      </c>
      <c r="D1133" s="7" t="s">
        <v>23</v>
      </c>
      <c r="E1133" s="7" t="str">
        <f>VLOOKUP(D1133, Data_Validation!$B$3:$C$137, 2, FALSE)</f>
        <v>Home</v>
      </c>
    </row>
    <row r="1134" spans="2:5" hidden="1" x14ac:dyDescent="0.25">
      <c r="B1134" s="8">
        <v>45188</v>
      </c>
      <c r="C1134" s="9">
        <v>55</v>
      </c>
      <c r="D1134" s="7" t="s">
        <v>22</v>
      </c>
      <c r="E1134" s="7" t="str">
        <f>VLOOKUP(D1134, Data_Validation!$B$3:$C$137, 2, FALSE)</f>
        <v>Medical</v>
      </c>
    </row>
    <row r="1135" spans="2:5" hidden="1" x14ac:dyDescent="0.25">
      <c r="B1135" s="8">
        <v>45188</v>
      </c>
      <c r="C1135" s="9">
        <v>30.27</v>
      </c>
      <c r="D1135" s="7" t="s">
        <v>15</v>
      </c>
      <c r="E1135" s="7" t="str">
        <f>VLOOKUP(D1135, Data_Validation!$B$3:$C$137, 2, FALSE)</f>
        <v>Discretionary</v>
      </c>
    </row>
    <row r="1136" spans="2:5" hidden="1" x14ac:dyDescent="0.25">
      <c r="B1136" s="8">
        <v>45188</v>
      </c>
      <c r="C1136" s="9">
        <v>38.61</v>
      </c>
      <c r="D1136" s="7" t="s">
        <v>21</v>
      </c>
      <c r="E1136" s="7" t="str">
        <f>VLOOKUP(D1136, Data_Validation!$B$3:$C$137, 2, FALSE)</f>
        <v>Learning</v>
      </c>
    </row>
    <row r="1137" spans="2:5" hidden="1" x14ac:dyDescent="0.25">
      <c r="B1137" s="8">
        <v>45188</v>
      </c>
      <c r="C1137" s="9">
        <v>25</v>
      </c>
      <c r="D1137" s="7" t="s">
        <v>12</v>
      </c>
      <c r="E1137" s="7" t="str">
        <f>VLOOKUP(D1137, Data_Validation!$B$3:$C$137, 2, FALSE)</f>
        <v>Transport</v>
      </c>
    </row>
    <row r="1138" spans="2:5" hidden="1" x14ac:dyDescent="0.25">
      <c r="B1138" s="8">
        <v>45189</v>
      </c>
      <c r="C1138" s="9">
        <v>13.53</v>
      </c>
      <c r="D1138" s="7" t="s">
        <v>8</v>
      </c>
      <c r="E1138" s="7" t="str">
        <f>VLOOKUP(D1138, Data_Validation!$B$3:$C$137, 2, FALSE)</f>
        <v>Discretionary</v>
      </c>
    </row>
    <row r="1139" spans="2:5" hidden="1" x14ac:dyDescent="0.25">
      <c r="B1139" s="8">
        <v>45191</v>
      </c>
      <c r="C1139" s="9">
        <v>64.59</v>
      </c>
      <c r="D1139" s="7" t="s">
        <v>18</v>
      </c>
      <c r="E1139" s="7" t="str">
        <f>VLOOKUP(D1139, Data_Validation!$B$3:$C$137, 2, FALSE)</f>
        <v>Dogs</v>
      </c>
    </row>
    <row r="1140" spans="2:5" hidden="1" x14ac:dyDescent="0.25">
      <c r="B1140" s="8">
        <v>45191</v>
      </c>
      <c r="C1140" s="9">
        <v>70.84</v>
      </c>
      <c r="D1140" s="7" t="s">
        <v>18</v>
      </c>
      <c r="E1140" s="7" t="str">
        <f>VLOOKUP(D1140, Data_Validation!$B$3:$C$137, 2, FALSE)</f>
        <v>Dogs</v>
      </c>
    </row>
    <row r="1141" spans="2:5" hidden="1" x14ac:dyDescent="0.25">
      <c r="B1141" s="8">
        <v>45191</v>
      </c>
      <c r="C1141" s="9">
        <v>30</v>
      </c>
      <c r="D1141" s="7" t="s">
        <v>19</v>
      </c>
      <c r="E1141" s="7" t="str">
        <f>VLOOKUP(D1141, Data_Validation!$B$3:$C$137, 2, FALSE)</f>
        <v>Beauty</v>
      </c>
    </row>
    <row r="1142" spans="2:5" hidden="1" x14ac:dyDescent="0.25">
      <c r="B1142" s="8">
        <v>45191</v>
      </c>
      <c r="C1142" s="9">
        <v>32.479999999999997</v>
      </c>
      <c r="D1142" s="7" t="s">
        <v>20</v>
      </c>
      <c r="E1142" s="7" t="str">
        <f>VLOOKUP(D1142, Data_Validation!$B$3:$C$137, 2, FALSE)</f>
        <v>Discretionary</v>
      </c>
    </row>
    <row r="1143" spans="2:5" hidden="1" x14ac:dyDescent="0.25">
      <c r="B1143" s="8">
        <v>45192</v>
      </c>
      <c r="C1143" s="9">
        <v>80</v>
      </c>
      <c r="D1143" s="7" t="s">
        <v>8</v>
      </c>
      <c r="E1143" s="7" t="str">
        <f>VLOOKUP(D1143, Data_Validation!$B$3:$C$137, 2, FALSE)</f>
        <v>Discretionary</v>
      </c>
    </row>
    <row r="1144" spans="2:5" hidden="1" x14ac:dyDescent="0.25">
      <c r="B1144" s="8">
        <v>45192</v>
      </c>
      <c r="C1144" s="9">
        <v>105.25</v>
      </c>
      <c r="D1144" s="7" t="s">
        <v>16</v>
      </c>
      <c r="E1144" s="7" t="str">
        <f>VLOOKUP(D1144, Data_Validation!$B$3:$C$137, 2, FALSE)</f>
        <v>Living Expenses</v>
      </c>
    </row>
    <row r="1145" spans="2:5" hidden="1" x14ac:dyDescent="0.25">
      <c r="B1145" s="8">
        <v>45192</v>
      </c>
      <c r="C1145" s="9">
        <v>12.21</v>
      </c>
      <c r="D1145" s="7" t="s">
        <v>17</v>
      </c>
      <c r="E1145" s="7" t="str">
        <f>VLOOKUP(D1145, Data_Validation!$B$3:$C$137, 2, FALSE)</f>
        <v>Medical</v>
      </c>
    </row>
    <row r="1146" spans="2:5" hidden="1" x14ac:dyDescent="0.25">
      <c r="B1146" s="8">
        <v>45193</v>
      </c>
      <c r="C1146" s="9">
        <v>97.41</v>
      </c>
      <c r="D1146" s="7" t="s">
        <v>39</v>
      </c>
      <c r="E1146" s="7" t="str">
        <f>VLOOKUP(D1146, Data_Validation!$B$3:$C$137, 2, FALSE)</f>
        <v>Tech</v>
      </c>
    </row>
    <row r="1147" spans="2:5" hidden="1" x14ac:dyDescent="0.25">
      <c r="B1147" s="8">
        <v>45194</v>
      </c>
      <c r="C1147" s="9">
        <v>46</v>
      </c>
      <c r="D1147" s="7" t="s">
        <v>11</v>
      </c>
      <c r="E1147" s="7" t="str">
        <f>VLOOKUP(D1147, Data_Validation!$B$3:$C$137, 2, FALSE)</f>
        <v>Living Expenses</v>
      </c>
    </row>
    <row r="1148" spans="2:5" hidden="1" x14ac:dyDescent="0.25">
      <c r="B1148" s="8">
        <v>45194</v>
      </c>
      <c r="C1148" s="9">
        <v>74.02</v>
      </c>
      <c r="D1148" s="7" t="s">
        <v>7</v>
      </c>
      <c r="E1148" s="7" t="str">
        <f>VLOOKUP(D1148, Data_Validation!$B$3:$C$137, 2, FALSE)</f>
        <v>Dogs</v>
      </c>
    </row>
    <row r="1149" spans="2:5" hidden="1" x14ac:dyDescent="0.25">
      <c r="B1149" s="8">
        <v>45194</v>
      </c>
      <c r="C1149" s="9">
        <v>74.02</v>
      </c>
      <c r="D1149" s="7" t="s">
        <v>7</v>
      </c>
      <c r="E1149" s="7" t="str">
        <f>VLOOKUP(D1149, Data_Validation!$B$3:$C$137, 2, FALSE)</f>
        <v>Dogs</v>
      </c>
    </row>
    <row r="1150" spans="2:5" hidden="1" x14ac:dyDescent="0.25">
      <c r="B1150" s="8">
        <v>45194</v>
      </c>
      <c r="C1150" s="9">
        <v>204.38</v>
      </c>
      <c r="D1150" s="7" t="s">
        <v>8</v>
      </c>
      <c r="E1150" s="7" t="str">
        <f>VLOOKUP(D1150, Data_Validation!$B$3:$C$137, 2, FALSE)</f>
        <v>Discretionary</v>
      </c>
    </row>
    <row r="1151" spans="2:5" hidden="1" x14ac:dyDescent="0.25">
      <c r="B1151" s="8">
        <v>45194</v>
      </c>
      <c r="C1151" s="9">
        <v>227.69</v>
      </c>
      <c r="D1151" s="7" t="s">
        <v>8</v>
      </c>
      <c r="E1151" s="7" t="str">
        <f>VLOOKUP(D1151, Data_Validation!$B$3:$C$137, 2, FALSE)</f>
        <v>Discretionary</v>
      </c>
    </row>
    <row r="1152" spans="2:5" hidden="1" x14ac:dyDescent="0.25">
      <c r="B1152" s="8">
        <v>45194</v>
      </c>
      <c r="C1152" s="9">
        <v>48.7</v>
      </c>
      <c r="D1152" s="7" t="s">
        <v>8</v>
      </c>
      <c r="E1152" s="7" t="str">
        <f>VLOOKUP(D1152, Data_Validation!$B$3:$C$137, 2, FALSE)</f>
        <v>Discretionary</v>
      </c>
    </row>
    <row r="1153" spans="2:5" hidden="1" x14ac:dyDescent="0.25">
      <c r="B1153" s="8">
        <v>45194</v>
      </c>
      <c r="C1153" s="9">
        <v>27.05</v>
      </c>
      <c r="D1153" s="7" t="s">
        <v>8</v>
      </c>
      <c r="E1153" s="7" t="str">
        <f>VLOOKUP(D1153, Data_Validation!$B$3:$C$137, 2, FALSE)</f>
        <v>Discretionary</v>
      </c>
    </row>
    <row r="1154" spans="2:5" hidden="1" x14ac:dyDescent="0.25">
      <c r="B1154" s="8">
        <v>45194</v>
      </c>
      <c r="C1154" s="9">
        <v>21.78</v>
      </c>
      <c r="D1154" s="7" t="s">
        <v>12</v>
      </c>
      <c r="E1154" s="7" t="str">
        <f>VLOOKUP(D1154, Data_Validation!$B$3:$C$137, 2, FALSE)</f>
        <v>Transport</v>
      </c>
    </row>
    <row r="1155" spans="2:5" hidden="1" x14ac:dyDescent="0.25">
      <c r="B1155" s="8">
        <v>45194</v>
      </c>
      <c r="C1155" s="9">
        <v>88.76</v>
      </c>
      <c r="D1155" s="7" t="s">
        <v>8</v>
      </c>
      <c r="E1155" s="7" t="str">
        <f>VLOOKUP(D1155, Data_Validation!$B$3:$C$137, 2, FALSE)</f>
        <v>Discretionary</v>
      </c>
    </row>
    <row r="1156" spans="2:5" hidden="1" x14ac:dyDescent="0.25">
      <c r="B1156" s="8">
        <v>45194</v>
      </c>
      <c r="C1156" s="9">
        <v>10.72</v>
      </c>
      <c r="D1156" s="7" t="s">
        <v>13</v>
      </c>
      <c r="E1156" s="7" t="str">
        <f>VLOOKUP(D1156, Data_Validation!$B$3:$C$137, 2, FALSE)</f>
        <v>Dogs</v>
      </c>
    </row>
    <row r="1157" spans="2:5" hidden="1" x14ac:dyDescent="0.25">
      <c r="B1157" s="8">
        <v>45194</v>
      </c>
      <c r="C1157" s="9">
        <v>10.82</v>
      </c>
      <c r="D1157" s="7" t="s">
        <v>14</v>
      </c>
      <c r="E1157" s="7" t="str">
        <f>VLOOKUP(D1157, Data_Validation!$B$3:$C$137, 2, FALSE)</f>
        <v>Health</v>
      </c>
    </row>
    <row r="1158" spans="2:5" hidden="1" x14ac:dyDescent="0.25">
      <c r="B1158" s="8">
        <v>45194</v>
      </c>
      <c r="C1158" s="9">
        <v>10.27</v>
      </c>
      <c r="D1158" s="7" t="s">
        <v>15</v>
      </c>
      <c r="E1158" s="7" t="str">
        <f>VLOOKUP(D1158, Data_Validation!$B$3:$C$137, 2, FALSE)</f>
        <v>Discretionary</v>
      </c>
    </row>
    <row r="1159" spans="2:5" hidden="1" x14ac:dyDescent="0.25">
      <c r="B1159" s="8">
        <v>45194</v>
      </c>
      <c r="C1159" s="9">
        <v>17.309999999999999</v>
      </c>
      <c r="D1159" s="7" t="s">
        <v>15</v>
      </c>
      <c r="E1159" s="7" t="str">
        <f>VLOOKUP(D1159, Data_Validation!$B$3:$C$137, 2, FALSE)</f>
        <v>Discretionary</v>
      </c>
    </row>
    <row r="1160" spans="2:5" hidden="1" x14ac:dyDescent="0.25">
      <c r="B1160" s="8">
        <v>45194</v>
      </c>
      <c r="C1160" s="9">
        <v>8.07</v>
      </c>
      <c r="D1160" s="7" t="s">
        <v>5</v>
      </c>
      <c r="E1160" s="7" t="str">
        <f>VLOOKUP(D1160, Data_Validation!$B$3:$C$137, 2, FALSE)</f>
        <v>Home</v>
      </c>
    </row>
    <row r="1161" spans="2:5" hidden="1" x14ac:dyDescent="0.25">
      <c r="B1161" s="8">
        <v>45194</v>
      </c>
      <c r="C1161" s="9">
        <v>3.25</v>
      </c>
      <c r="D1161" s="7" t="s">
        <v>9</v>
      </c>
      <c r="E1161" s="7" t="str">
        <f>VLOOKUP(D1161, Data_Validation!$B$3:$C$137, 2, FALSE)</f>
        <v>Health</v>
      </c>
    </row>
    <row r="1162" spans="2:5" hidden="1" x14ac:dyDescent="0.25">
      <c r="B1162" s="8">
        <v>45194</v>
      </c>
      <c r="C1162" s="9">
        <v>6.48</v>
      </c>
      <c r="D1162" s="7" t="s">
        <v>10</v>
      </c>
      <c r="E1162" s="7" t="str">
        <f>VLOOKUP(D1162, Data_Validation!$B$3:$C$137, 2, FALSE)</f>
        <v>Subscriptions</v>
      </c>
    </row>
    <row r="1163" spans="2:5" hidden="1" x14ac:dyDescent="0.25">
      <c r="B1163" s="8">
        <v>45194</v>
      </c>
      <c r="C1163" s="9">
        <v>15.14</v>
      </c>
      <c r="D1163" s="7" t="s">
        <v>5</v>
      </c>
      <c r="E1163" s="7" t="str">
        <f>VLOOKUP(D1163, Data_Validation!$B$3:$C$137, 2, FALSE)</f>
        <v>Home</v>
      </c>
    </row>
    <row r="1164" spans="2:5" hidden="1" x14ac:dyDescent="0.25">
      <c r="B1164" s="8">
        <v>45194</v>
      </c>
      <c r="C1164" s="9">
        <v>25.34</v>
      </c>
      <c r="D1164" s="7" t="s">
        <v>5</v>
      </c>
      <c r="E1164" s="7" t="str">
        <f>VLOOKUP(D1164, Data_Validation!$B$3:$C$137, 2, FALSE)</f>
        <v>Home</v>
      </c>
    </row>
    <row r="1165" spans="2:5" hidden="1" x14ac:dyDescent="0.25">
      <c r="B1165" s="8">
        <v>45194</v>
      </c>
      <c r="C1165" s="9">
        <v>60.61</v>
      </c>
      <c r="D1165" s="7" t="s">
        <v>6</v>
      </c>
      <c r="E1165" s="7" t="str">
        <f>VLOOKUP(D1165, Data_Validation!$B$3:$C$137, 2, FALSE)</f>
        <v>Gifts</v>
      </c>
    </row>
    <row r="1166" spans="2:5" hidden="1" x14ac:dyDescent="0.25">
      <c r="B1166" s="8">
        <v>45195</v>
      </c>
      <c r="C1166" s="9">
        <v>264.89</v>
      </c>
      <c r="D1166" s="7" t="s">
        <v>11</v>
      </c>
      <c r="E1166" s="7" t="str">
        <f>VLOOKUP(D1166, Data_Validation!$B$3:$C$137, 2, FALSE)</f>
        <v>Living Expenses</v>
      </c>
    </row>
    <row r="1167" spans="2:5" hidden="1" x14ac:dyDescent="0.25">
      <c r="B1167" s="8">
        <v>45195</v>
      </c>
      <c r="C1167" s="9">
        <v>12.18</v>
      </c>
      <c r="D1167" s="7" t="s">
        <v>5</v>
      </c>
      <c r="E1167" s="7" t="str">
        <f>VLOOKUP(D1167, Data_Validation!$B$3:$C$137, 2, FALSE)</f>
        <v>Home</v>
      </c>
    </row>
    <row r="1168" spans="2:5" hidden="1" x14ac:dyDescent="0.25">
      <c r="B1168" s="8">
        <v>45195</v>
      </c>
      <c r="C1168" s="9">
        <v>37.020000000000003</v>
      </c>
      <c r="D1168" s="7" t="s">
        <v>11</v>
      </c>
      <c r="E1168" s="7" t="str">
        <f>VLOOKUP(D1168, Data_Validation!$B$3:$C$137, 2, FALSE)</f>
        <v>Living Expenses</v>
      </c>
    </row>
    <row r="1169" spans="2:5" hidden="1" x14ac:dyDescent="0.25">
      <c r="B1169" s="8">
        <v>45195</v>
      </c>
      <c r="C1169" s="9">
        <v>37.380000000000003</v>
      </c>
      <c r="D1169" s="7" t="s">
        <v>11</v>
      </c>
      <c r="E1169" s="7" t="str">
        <f>VLOOKUP(D1169, Data_Validation!$B$3:$C$137, 2, FALSE)</f>
        <v>Living Expenses</v>
      </c>
    </row>
    <row r="1170" spans="2:5" hidden="1" x14ac:dyDescent="0.25">
      <c r="B1170" s="8">
        <v>45196</v>
      </c>
      <c r="C1170" s="9">
        <v>59.54</v>
      </c>
      <c r="D1170" s="7" t="s">
        <v>11</v>
      </c>
      <c r="E1170" s="7" t="str">
        <f>VLOOKUP(D1170, Data_Validation!$B$3:$C$137, 2, FALSE)</f>
        <v>Living Expenses</v>
      </c>
    </row>
    <row r="1171" spans="2:5" hidden="1" x14ac:dyDescent="0.25">
      <c r="B1171" s="8">
        <v>45196</v>
      </c>
      <c r="C1171" s="9">
        <v>18.41</v>
      </c>
      <c r="D1171" s="7" t="s">
        <v>11</v>
      </c>
      <c r="E1171" s="7" t="str">
        <f>VLOOKUP(D1171, Data_Validation!$B$3:$C$137, 2, FALSE)</f>
        <v>Living Expenses</v>
      </c>
    </row>
    <row r="1172" spans="2:5" hidden="1" x14ac:dyDescent="0.25">
      <c r="B1172" s="8">
        <v>45196</v>
      </c>
      <c r="C1172" s="9">
        <v>30.14</v>
      </c>
      <c r="D1172" s="7" t="s">
        <v>25</v>
      </c>
      <c r="E1172" s="7" t="str">
        <f>VLOOKUP(D1172, Data_Validation!$B$3:$C$137, 2, FALSE)</f>
        <v>Dogs</v>
      </c>
    </row>
    <row r="1173" spans="2:5" hidden="1" x14ac:dyDescent="0.25">
      <c r="B1173" s="8">
        <v>45197</v>
      </c>
      <c r="C1173" s="9">
        <v>20.079999999999998</v>
      </c>
      <c r="D1173" s="7" t="s">
        <v>22</v>
      </c>
      <c r="E1173" s="7" t="str">
        <f>VLOOKUP(D1173, Data_Validation!$B$3:$C$137, 2, FALSE)</f>
        <v>Medical</v>
      </c>
    </row>
    <row r="1174" spans="2:5" hidden="1" x14ac:dyDescent="0.25">
      <c r="B1174" s="8">
        <v>45197</v>
      </c>
      <c r="C1174" s="9">
        <v>6.48</v>
      </c>
      <c r="D1174" s="7" t="s">
        <v>10</v>
      </c>
      <c r="E1174" s="7" t="str">
        <f>VLOOKUP(D1174, Data_Validation!$B$3:$C$137, 2, FALSE)</f>
        <v>Subscriptions</v>
      </c>
    </row>
    <row r="1175" spans="2:5" hidden="1" x14ac:dyDescent="0.25">
      <c r="B1175" s="8">
        <v>45197</v>
      </c>
      <c r="C1175" s="9">
        <v>45.5</v>
      </c>
      <c r="D1175" s="7" t="s">
        <v>19</v>
      </c>
      <c r="E1175" s="7" t="str">
        <f>VLOOKUP(D1175, Data_Validation!$B$3:$C$137, 2, FALSE)</f>
        <v>Beauty</v>
      </c>
    </row>
    <row r="1176" spans="2:5" hidden="1" x14ac:dyDescent="0.25">
      <c r="B1176" s="8">
        <v>45197</v>
      </c>
      <c r="C1176" s="9">
        <v>20.239999999999998</v>
      </c>
      <c r="D1176" s="7" t="s">
        <v>29</v>
      </c>
      <c r="E1176" s="7" t="str">
        <f>VLOOKUP(D1176, Data_Validation!$B$3:$C$137, 2, FALSE)</f>
        <v>Dining Out</v>
      </c>
    </row>
    <row r="1177" spans="2:5" hidden="1" x14ac:dyDescent="0.25">
      <c r="B1177" s="8">
        <v>45197</v>
      </c>
      <c r="C1177" s="9">
        <v>6.42</v>
      </c>
      <c r="D1177" s="7" t="s">
        <v>20</v>
      </c>
      <c r="E1177" s="7" t="str">
        <f>VLOOKUP(D1177, Data_Validation!$B$3:$C$137, 2, FALSE)</f>
        <v>Discretionary</v>
      </c>
    </row>
    <row r="1178" spans="2:5" hidden="1" x14ac:dyDescent="0.25">
      <c r="B1178" s="8">
        <v>45198</v>
      </c>
      <c r="C1178" s="9">
        <v>292.08</v>
      </c>
      <c r="D1178" s="7" t="s">
        <v>28</v>
      </c>
      <c r="E1178" s="7" t="str">
        <f>VLOOKUP(D1178, Data_Validation!$B$3:$C$137, 2, FALSE)</f>
        <v>Transport</v>
      </c>
    </row>
    <row r="1179" spans="2:5" hidden="1" x14ac:dyDescent="0.25">
      <c r="B1179" s="8">
        <v>45198</v>
      </c>
      <c r="C1179" s="9">
        <v>54.46</v>
      </c>
      <c r="D1179" s="7" t="s">
        <v>51</v>
      </c>
      <c r="E1179" s="7" t="str">
        <f>VLOOKUP(D1179, Data_Validation!$B$3:$C$137, 2, FALSE)</f>
        <v>Beauty</v>
      </c>
    </row>
    <row r="1180" spans="2:5" hidden="1" x14ac:dyDescent="0.25">
      <c r="B1180" s="8">
        <v>45198</v>
      </c>
      <c r="C1180" s="9">
        <v>90</v>
      </c>
      <c r="D1180" s="7" t="s">
        <v>22</v>
      </c>
      <c r="E1180" s="7" t="str">
        <f>VLOOKUP(D1180, Data_Validation!$B$3:$C$137, 2, FALSE)</f>
        <v>Medical</v>
      </c>
    </row>
    <row r="1181" spans="2:5" hidden="1" x14ac:dyDescent="0.25">
      <c r="B1181" s="8">
        <v>45198</v>
      </c>
      <c r="C1181" s="9">
        <v>33.29</v>
      </c>
      <c r="D1181" s="7" t="s">
        <v>33</v>
      </c>
      <c r="E1181" s="7" t="str">
        <f>VLOOKUP(D1181, Data_Validation!$B$3:$C$137, 2, FALSE)</f>
        <v>Living Expenses</v>
      </c>
    </row>
    <row r="1182" spans="2:5" hidden="1" x14ac:dyDescent="0.25">
      <c r="B1182" s="8">
        <v>45198</v>
      </c>
      <c r="C1182" s="9">
        <v>22.36</v>
      </c>
      <c r="D1182" s="7" t="s">
        <v>30</v>
      </c>
      <c r="E1182" s="7" t="str">
        <f>VLOOKUP(D1182, Data_Validation!$B$3:$C$137, 2, FALSE)</f>
        <v>Dining Out</v>
      </c>
    </row>
    <row r="1183" spans="2:5" hidden="1" x14ac:dyDescent="0.25">
      <c r="B1183" s="8">
        <v>45199</v>
      </c>
      <c r="C1183" s="9">
        <v>20</v>
      </c>
      <c r="D1183" s="7" t="s">
        <v>41</v>
      </c>
      <c r="E1183" s="7" t="str">
        <f>VLOOKUP(D1183, Data_Validation!$B$3:$C$137, 2, FALSE)</f>
        <v>Transport</v>
      </c>
    </row>
    <row r="1184" spans="2:5" hidden="1" x14ac:dyDescent="0.25">
      <c r="B1184" s="8">
        <v>45199</v>
      </c>
      <c r="C1184" s="9">
        <v>43.09</v>
      </c>
      <c r="D1184" s="7" t="s">
        <v>8</v>
      </c>
      <c r="E1184" s="7" t="str">
        <f>VLOOKUP(D1184, Data_Validation!$B$3:$C$137, 2, FALSE)</f>
        <v>Discretionary</v>
      </c>
    </row>
    <row r="1185" spans="2:5" hidden="1" x14ac:dyDescent="0.25">
      <c r="B1185" s="8">
        <v>45199</v>
      </c>
      <c r="C1185" s="9">
        <v>2</v>
      </c>
      <c r="D1185" s="7" t="s">
        <v>49</v>
      </c>
      <c r="E1185" s="7" t="str">
        <f>VLOOKUP(D1185, Data_Validation!$B$3:$C$137, 2, FALSE)</f>
        <v>Transport</v>
      </c>
    </row>
    <row r="1186" spans="2:5" hidden="1" x14ac:dyDescent="0.25">
      <c r="B1186" s="8">
        <v>45199</v>
      </c>
      <c r="C1186" s="9">
        <v>40</v>
      </c>
      <c r="D1186" s="7" t="s">
        <v>38</v>
      </c>
      <c r="E1186" s="7" t="str">
        <f>VLOOKUP(D1186, Data_Validation!$B$3:$C$137, 2, FALSE)</f>
        <v>Transport</v>
      </c>
    </row>
    <row r="1187" spans="2:5" hidden="1" x14ac:dyDescent="0.25">
      <c r="B1187" s="8">
        <v>45199</v>
      </c>
      <c r="C1187" s="9">
        <v>66.37</v>
      </c>
      <c r="D1187" s="7" t="s">
        <v>15</v>
      </c>
      <c r="E1187" s="7" t="str">
        <f>VLOOKUP(D1187, Data_Validation!$B$3:$C$137, 2, FALSE)</f>
        <v>Discretionary</v>
      </c>
    </row>
    <row r="1188" spans="2:5" hidden="1" x14ac:dyDescent="0.25">
      <c r="B1188" s="8">
        <v>45200</v>
      </c>
      <c r="C1188" s="9">
        <v>2500</v>
      </c>
      <c r="D1188" s="7" t="s">
        <v>37</v>
      </c>
      <c r="E1188" s="7" t="str">
        <f>VLOOKUP(D1188, Data_Validation!$B$3:$C$137, 2, FALSE)</f>
        <v>Living Expenses</v>
      </c>
    </row>
    <row r="1189" spans="2:5" hidden="1" x14ac:dyDescent="0.25">
      <c r="B1189" s="8">
        <v>45200</v>
      </c>
      <c r="C1189" s="9">
        <v>300</v>
      </c>
      <c r="D1189" s="7" t="s">
        <v>37</v>
      </c>
      <c r="E1189" s="7" t="str">
        <f>VLOOKUP(D1189, Data_Validation!$B$3:$C$137, 2, FALSE)</f>
        <v>Living Expenses</v>
      </c>
    </row>
    <row r="1190" spans="2:5" hidden="1" x14ac:dyDescent="0.25">
      <c r="B1190" s="8">
        <v>45201</v>
      </c>
      <c r="C1190" s="9">
        <v>-51.28</v>
      </c>
      <c r="D1190" s="7" t="s">
        <v>8</v>
      </c>
      <c r="E1190" s="7" t="str">
        <f>VLOOKUP(D1190, Data_Validation!$B$3:$C$137, 2, FALSE)</f>
        <v>Discretionary</v>
      </c>
    </row>
    <row r="1191" spans="2:5" hidden="1" x14ac:dyDescent="0.25">
      <c r="B1191" s="8">
        <v>45201</v>
      </c>
      <c r="C1191" s="9">
        <v>76.650000000000006</v>
      </c>
      <c r="D1191" s="7" t="s">
        <v>8</v>
      </c>
      <c r="E1191" s="7" t="str">
        <f>VLOOKUP(D1191, Data_Validation!$B$3:$C$137, 2, FALSE)</f>
        <v>Discretionary</v>
      </c>
    </row>
    <row r="1192" spans="2:5" hidden="1" x14ac:dyDescent="0.25">
      <c r="B1192" s="8">
        <v>45201</v>
      </c>
      <c r="C1192" s="9">
        <v>71.42</v>
      </c>
      <c r="D1192" s="7" t="s">
        <v>11</v>
      </c>
      <c r="E1192" s="7" t="str">
        <f>VLOOKUP(D1192, Data_Validation!$B$3:$C$137, 2, FALSE)</f>
        <v>Living Expenses</v>
      </c>
    </row>
    <row r="1193" spans="2:5" hidden="1" x14ac:dyDescent="0.25">
      <c r="B1193" s="8">
        <v>45201</v>
      </c>
      <c r="C1193" s="9">
        <v>50.51</v>
      </c>
      <c r="D1193" s="7" t="s">
        <v>41</v>
      </c>
      <c r="E1193" s="7" t="str">
        <f>VLOOKUP(D1193, Data_Validation!$B$3:$C$137, 2, FALSE)</f>
        <v>Transport</v>
      </c>
    </row>
    <row r="1194" spans="2:5" hidden="1" x14ac:dyDescent="0.25">
      <c r="B1194" s="8">
        <v>45201</v>
      </c>
      <c r="C1194" s="9">
        <v>9.99</v>
      </c>
      <c r="D1194" s="7" t="s">
        <v>39</v>
      </c>
      <c r="E1194" s="7" t="str">
        <f>VLOOKUP(D1194, Data_Validation!$B$3:$C$137, 2, FALSE)</f>
        <v>Tech</v>
      </c>
    </row>
    <row r="1195" spans="2:5" hidden="1" x14ac:dyDescent="0.25">
      <c r="B1195" s="8">
        <v>45201</v>
      </c>
      <c r="C1195" s="9">
        <v>38.56</v>
      </c>
      <c r="D1195" s="7" t="s">
        <v>41</v>
      </c>
      <c r="E1195" s="7" t="str">
        <f>VLOOKUP(D1195, Data_Validation!$B$3:$C$137, 2, FALSE)</f>
        <v>Transport</v>
      </c>
    </row>
    <row r="1196" spans="2:5" hidden="1" x14ac:dyDescent="0.25">
      <c r="B1196" s="8">
        <v>45201</v>
      </c>
      <c r="C1196" s="9">
        <v>75.78</v>
      </c>
      <c r="D1196" s="7" t="s">
        <v>9</v>
      </c>
      <c r="E1196" s="7" t="str">
        <f>VLOOKUP(D1196, Data_Validation!$B$3:$C$137, 2, FALSE)</f>
        <v>Health</v>
      </c>
    </row>
    <row r="1197" spans="2:5" x14ac:dyDescent="0.25">
      <c r="B1197" s="8">
        <v>45202</v>
      </c>
      <c r="C1197" s="9">
        <v>50</v>
      </c>
      <c r="D1197" s="7" t="s">
        <v>54</v>
      </c>
      <c r="E1197" s="7" t="str">
        <f>VLOOKUP(D1197, Data_Validation!$B$3:$C$137, 2, FALSE)</f>
        <v>Travel</v>
      </c>
    </row>
    <row r="1198" spans="2:5" hidden="1" x14ac:dyDescent="0.25">
      <c r="B1198" s="8">
        <v>45202</v>
      </c>
      <c r="C1198" s="9">
        <v>290.79000000000002</v>
      </c>
      <c r="D1198" s="7" t="s">
        <v>11</v>
      </c>
      <c r="E1198" s="7" t="str">
        <f>VLOOKUP(D1198, Data_Validation!$B$3:$C$137, 2, FALSE)</f>
        <v>Living Expenses</v>
      </c>
    </row>
    <row r="1199" spans="2:5" hidden="1" x14ac:dyDescent="0.25">
      <c r="B1199" s="8">
        <v>45202</v>
      </c>
      <c r="C1199" s="9">
        <v>-54.09</v>
      </c>
      <c r="D1199" s="7" t="s">
        <v>8</v>
      </c>
      <c r="E1199" s="7" t="str">
        <f>VLOOKUP(D1199, Data_Validation!$B$3:$C$137, 2, FALSE)</f>
        <v>Discretionary</v>
      </c>
    </row>
    <row r="1200" spans="2:5" hidden="1" x14ac:dyDescent="0.25">
      <c r="B1200" s="8">
        <v>45202</v>
      </c>
      <c r="C1200" s="9">
        <v>84.44</v>
      </c>
      <c r="D1200" s="7" t="s">
        <v>8</v>
      </c>
      <c r="E1200" s="7" t="str">
        <f>VLOOKUP(D1200, Data_Validation!$B$3:$C$137, 2, FALSE)</f>
        <v>Discretionary</v>
      </c>
    </row>
    <row r="1201" spans="2:5" hidden="1" x14ac:dyDescent="0.25">
      <c r="B1201" s="8">
        <v>45202</v>
      </c>
      <c r="C1201" s="9">
        <v>23.93</v>
      </c>
      <c r="D1201" s="7" t="s">
        <v>12</v>
      </c>
      <c r="E1201" s="7" t="str">
        <f>VLOOKUP(D1201, Data_Validation!$B$3:$C$137, 2, FALSE)</f>
        <v>Transport</v>
      </c>
    </row>
    <row r="1202" spans="2:5" hidden="1" x14ac:dyDescent="0.25">
      <c r="B1202" s="8">
        <v>45202</v>
      </c>
      <c r="C1202" s="9">
        <v>15</v>
      </c>
      <c r="D1202" s="7" t="s">
        <v>19</v>
      </c>
      <c r="E1202" s="7" t="str">
        <f>VLOOKUP(D1202, Data_Validation!$B$3:$C$137, 2, FALSE)</f>
        <v>Beauty</v>
      </c>
    </row>
    <row r="1203" spans="2:5" hidden="1" x14ac:dyDescent="0.25">
      <c r="B1203" s="8">
        <v>45202</v>
      </c>
      <c r="C1203" s="9">
        <v>-59.54</v>
      </c>
      <c r="D1203" s="7" t="s">
        <v>8</v>
      </c>
      <c r="E1203" s="7" t="str">
        <f>VLOOKUP(D1203, Data_Validation!$B$3:$C$137, 2, FALSE)</f>
        <v>Discretionary</v>
      </c>
    </row>
    <row r="1204" spans="2:5" hidden="1" x14ac:dyDescent="0.25">
      <c r="B1204" s="8">
        <v>45202</v>
      </c>
      <c r="C1204" s="9">
        <v>357.29</v>
      </c>
      <c r="D1204" s="7" t="s">
        <v>33</v>
      </c>
      <c r="E1204" s="7" t="str">
        <f>VLOOKUP(D1204, Data_Validation!$B$3:$C$137, 2, FALSE)</f>
        <v>Living Expenses</v>
      </c>
    </row>
    <row r="1205" spans="2:5" hidden="1" x14ac:dyDescent="0.25">
      <c r="B1205" s="8">
        <v>45202</v>
      </c>
      <c r="C1205" s="9">
        <v>25.95</v>
      </c>
      <c r="D1205" s="7" t="s">
        <v>41</v>
      </c>
      <c r="E1205" s="7" t="str">
        <f>VLOOKUP(D1205, Data_Validation!$B$3:$C$137, 2, FALSE)</f>
        <v>Transport</v>
      </c>
    </row>
    <row r="1206" spans="2:5" hidden="1" x14ac:dyDescent="0.25">
      <c r="B1206" s="8">
        <v>45202</v>
      </c>
      <c r="C1206" s="9">
        <v>75.78</v>
      </c>
      <c r="D1206" s="7" t="s">
        <v>9</v>
      </c>
      <c r="E1206" s="7" t="str">
        <f>VLOOKUP(D1206, Data_Validation!$B$3:$C$137, 2, FALSE)</f>
        <v>Health</v>
      </c>
    </row>
    <row r="1207" spans="2:5" hidden="1" x14ac:dyDescent="0.25">
      <c r="B1207" s="8">
        <v>45203</v>
      </c>
      <c r="C1207" s="9">
        <v>300</v>
      </c>
      <c r="D1207" s="7" t="s">
        <v>91</v>
      </c>
      <c r="E1207" s="7" t="str">
        <f>VLOOKUP(D1207, Data_Validation!$B$3:$C$137, 2, FALSE)</f>
        <v>Learning</v>
      </c>
    </row>
    <row r="1208" spans="2:5" hidden="1" x14ac:dyDescent="0.25">
      <c r="B1208" s="8">
        <v>45203</v>
      </c>
      <c r="C1208" s="9">
        <v>12.65</v>
      </c>
      <c r="D1208" s="7" t="s">
        <v>41</v>
      </c>
      <c r="E1208" s="7" t="str">
        <f>VLOOKUP(D1208, Data_Validation!$B$3:$C$137, 2, FALSE)</f>
        <v>Transport</v>
      </c>
    </row>
    <row r="1209" spans="2:5" hidden="1" x14ac:dyDescent="0.25">
      <c r="B1209" s="8">
        <v>45203</v>
      </c>
      <c r="C1209" s="9">
        <v>23.8</v>
      </c>
      <c r="D1209" s="7" t="s">
        <v>41</v>
      </c>
      <c r="E1209" s="7" t="str">
        <f>VLOOKUP(D1209, Data_Validation!$B$3:$C$137, 2, FALSE)</f>
        <v>Transport</v>
      </c>
    </row>
    <row r="1210" spans="2:5" hidden="1" x14ac:dyDescent="0.25">
      <c r="B1210" s="8">
        <v>45203</v>
      </c>
      <c r="C1210" s="9">
        <v>201.35</v>
      </c>
      <c r="D1210" s="7" t="s">
        <v>8</v>
      </c>
      <c r="E1210" s="7" t="str">
        <f>VLOOKUP(D1210, Data_Validation!$B$3:$C$137, 2, FALSE)</f>
        <v>Discretionary</v>
      </c>
    </row>
    <row r="1211" spans="2:5" hidden="1" x14ac:dyDescent="0.25">
      <c r="B1211" s="8">
        <v>45203</v>
      </c>
      <c r="C1211" s="9">
        <v>46.69</v>
      </c>
      <c r="D1211" s="7" t="s">
        <v>40</v>
      </c>
      <c r="E1211" s="7" t="str">
        <f>VLOOKUP(D1211, Data_Validation!$B$3:$C$137, 2, FALSE)</f>
        <v>Dogs</v>
      </c>
    </row>
    <row r="1212" spans="2:5" hidden="1" x14ac:dyDescent="0.25">
      <c r="B1212" s="8">
        <v>45203</v>
      </c>
      <c r="C1212" s="9">
        <v>43.38</v>
      </c>
      <c r="D1212" s="7" t="s">
        <v>8</v>
      </c>
      <c r="E1212" s="7" t="str">
        <f>VLOOKUP(D1212, Data_Validation!$B$3:$C$137, 2, FALSE)</f>
        <v>Discretionary</v>
      </c>
    </row>
    <row r="1213" spans="2:5" hidden="1" x14ac:dyDescent="0.25">
      <c r="B1213" s="8">
        <v>45204</v>
      </c>
      <c r="C1213" s="9">
        <v>136.46</v>
      </c>
      <c r="D1213" s="7" t="s">
        <v>8</v>
      </c>
      <c r="E1213" s="7" t="str">
        <f>VLOOKUP(D1213, Data_Validation!$B$3:$C$137, 2, FALSE)</f>
        <v>Discretionary</v>
      </c>
    </row>
    <row r="1214" spans="2:5" hidden="1" x14ac:dyDescent="0.25">
      <c r="B1214" s="8">
        <v>45205</v>
      </c>
      <c r="C1214" s="9">
        <v>71.28</v>
      </c>
      <c r="D1214" s="7" t="s">
        <v>16</v>
      </c>
      <c r="E1214" s="7" t="str">
        <f>VLOOKUP(D1214, Data_Validation!$B$3:$C$137, 2, FALSE)</f>
        <v>Living Expenses</v>
      </c>
    </row>
    <row r="1215" spans="2:5" hidden="1" x14ac:dyDescent="0.25">
      <c r="B1215" s="8">
        <v>45205</v>
      </c>
      <c r="C1215" s="9">
        <v>30.3</v>
      </c>
      <c r="D1215" s="7" t="s">
        <v>36</v>
      </c>
      <c r="E1215" s="7" t="str">
        <f>VLOOKUP(D1215, Data_Validation!$B$3:$C$137, 2, FALSE)</f>
        <v>Living Expenses</v>
      </c>
    </row>
    <row r="1216" spans="2:5" hidden="1" x14ac:dyDescent="0.25">
      <c r="B1216" s="8">
        <v>45205</v>
      </c>
      <c r="C1216" s="9">
        <v>16.18</v>
      </c>
      <c r="D1216" s="7" t="s">
        <v>10</v>
      </c>
      <c r="E1216" s="7" t="str">
        <f>VLOOKUP(D1216, Data_Validation!$B$3:$C$137, 2, FALSE)</f>
        <v>Subscriptions</v>
      </c>
    </row>
    <row r="1217" spans="2:5" hidden="1" x14ac:dyDescent="0.25">
      <c r="B1217" s="8">
        <v>45205</v>
      </c>
      <c r="C1217" s="9">
        <v>3.24</v>
      </c>
      <c r="D1217" s="7" t="s">
        <v>29</v>
      </c>
      <c r="E1217" s="7" t="str">
        <f>VLOOKUP(D1217, Data_Validation!$B$3:$C$137, 2, FALSE)</f>
        <v>Dining Out</v>
      </c>
    </row>
    <row r="1218" spans="2:5" hidden="1" x14ac:dyDescent="0.25">
      <c r="B1218" s="8">
        <v>45205</v>
      </c>
      <c r="C1218" s="9">
        <v>21.5</v>
      </c>
      <c r="D1218" s="7" t="s">
        <v>12</v>
      </c>
      <c r="E1218" s="7" t="str">
        <f>VLOOKUP(D1218, Data_Validation!$B$3:$C$137, 2, FALSE)</f>
        <v>Transport</v>
      </c>
    </row>
    <row r="1219" spans="2:5" hidden="1" x14ac:dyDescent="0.25">
      <c r="B1219" s="8">
        <v>45206</v>
      </c>
      <c r="C1219" s="9">
        <v>10</v>
      </c>
      <c r="D1219" s="7" t="s">
        <v>20</v>
      </c>
      <c r="E1219" s="7" t="str">
        <f>VLOOKUP(D1219, Data_Validation!$B$3:$C$137, 2, FALSE)</f>
        <v>Discretionary</v>
      </c>
    </row>
    <row r="1220" spans="2:5" hidden="1" x14ac:dyDescent="0.25">
      <c r="B1220" s="8">
        <v>45206</v>
      </c>
      <c r="C1220" s="9">
        <v>17.32</v>
      </c>
      <c r="D1220" s="7" t="s">
        <v>8</v>
      </c>
      <c r="E1220" s="7" t="str">
        <f>VLOOKUP(D1220, Data_Validation!$B$3:$C$137, 2, FALSE)</f>
        <v>Discretionary</v>
      </c>
    </row>
    <row r="1221" spans="2:5" hidden="1" x14ac:dyDescent="0.25">
      <c r="B1221" s="8">
        <v>45206</v>
      </c>
      <c r="C1221" s="9">
        <v>72.739999999999995</v>
      </c>
      <c r="D1221" s="7" t="s">
        <v>27</v>
      </c>
      <c r="E1221" s="7" t="str">
        <f>VLOOKUP(D1221, Data_Validation!$B$3:$C$137, 2, FALSE)</f>
        <v>Discretionary</v>
      </c>
    </row>
    <row r="1222" spans="2:5" hidden="1" x14ac:dyDescent="0.25">
      <c r="B1222" s="8">
        <v>45207</v>
      </c>
      <c r="C1222" s="9">
        <v>25</v>
      </c>
      <c r="D1222" s="7" t="s">
        <v>20</v>
      </c>
      <c r="E1222" s="7" t="str">
        <f>VLOOKUP(D1222, Data_Validation!$B$3:$C$137, 2, FALSE)</f>
        <v>Discretionary</v>
      </c>
    </row>
    <row r="1223" spans="2:5" hidden="1" x14ac:dyDescent="0.25">
      <c r="B1223" s="8">
        <v>45208</v>
      </c>
      <c r="C1223" s="9">
        <v>-32.46</v>
      </c>
      <c r="D1223" s="7" t="s">
        <v>8</v>
      </c>
      <c r="E1223" s="7" t="str">
        <f>VLOOKUP(D1223, Data_Validation!$B$3:$C$137, 2, FALSE)</f>
        <v>Discretionary</v>
      </c>
    </row>
    <row r="1224" spans="2:5" hidden="1" x14ac:dyDescent="0.25">
      <c r="B1224" s="8">
        <v>45208</v>
      </c>
      <c r="C1224" s="9">
        <v>16.079999999999998</v>
      </c>
      <c r="D1224" s="7" t="s">
        <v>12</v>
      </c>
      <c r="E1224" s="7" t="str">
        <f>VLOOKUP(D1224, Data_Validation!$B$3:$C$137, 2, FALSE)</f>
        <v>Transport</v>
      </c>
    </row>
    <row r="1225" spans="2:5" hidden="1" x14ac:dyDescent="0.25">
      <c r="B1225" s="8">
        <v>45208</v>
      </c>
      <c r="C1225" s="9">
        <v>71.42</v>
      </c>
      <c r="D1225" s="7" t="s">
        <v>8</v>
      </c>
      <c r="E1225" s="7" t="str">
        <f>VLOOKUP(D1225, Data_Validation!$B$3:$C$137, 2, FALSE)</f>
        <v>Discretionary</v>
      </c>
    </row>
    <row r="1226" spans="2:5" hidden="1" x14ac:dyDescent="0.25">
      <c r="B1226" s="8">
        <v>45208</v>
      </c>
      <c r="C1226" s="9">
        <v>6.54</v>
      </c>
      <c r="D1226" s="7" t="s">
        <v>29</v>
      </c>
      <c r="E1226" s="7" t="str">
        <f>VLOOKUP(D1226, Data_Validation!$B$3:$C$137, 2, FALSE)</f>
        <v>Dining Out</v>
      </c>
    </row>
    <row r="1227" spans="2:5" hidden="1" x14ac:dyDescent="0.25">
      <c r="B1227" s="8">
        <v>45208</v>
      </c>
      <c r="C1227" s="9">
        <v>15.97</v>
      </c>
      <c r="D1227" s="7" t="s">
        <v>11</v>
      </c>
      <c r="E1227" s="7" t="str">
        <f>VLOOKUP(D1227, Data_Validation!$B$3:$C$137, 2, FALSE)</f>
        <v>Living Expenses</v>
      </c>
    </row>
    <row r="1228" spans="2:5" hidden="1" x14ac:dyDescent="0.25">
      <c r="B1228" s="8">
        <v>45208</v>
      </c>
      <c r="C1228" s="9">
        <v>64.92</v>
      </c>
      <c r="D1228" s="7" t="s">
        <v>8</v>
      </c>
      <c r="E1228" s="7" t="str">
        <f>VLOOKUP(D1228, Data_Validation!$B$3:$C$137, 2, FALSE)</f>
        <v>Discretionary</v>
      </c>
    </row>
    <row r="1229" spans="2:5" hidden="1" x14ac:dyDescent="0.25">
      <c r="B1229" s="8">
        <v>45208</v>
      </c>
      <c r="C1229" s="9">
        <v>145.47</v>
      </c>
      <c r="D1229" s="7" t="s">
        <v>8</v>
      </c>
      <c r="E1229" s="7" t="str">
        <f>VLOOKUP(D1229, Data_Validation!$B$3:$C$137, 2, FALSE)</f>
        <v>Discretionary</v>
      </c>
    </row>
    <row r="1230" spans="2:5" hidden="1" x14ac:dyDescent="0.25">
      <c r="B1230" s="8">
        <v>45208</v>
      </c>
      <c r="C1230" s="9">
        <v>23.51</v>
      </c>
      <c r="D1230" s="7" t="s">
        <v>11</v>
      </c>
      <c r="E1230" s="7" t="str">
        <f>VLOOKUP(D1230, Data_Validation!$B$3:$C$137, 2, FALSE)</f>
        <v>Living Expenses</v>
      </c>
    </row>
    <row r="1231" spans="2:5" hidden="1" x14ac:dyDescent="0.25">
      <c r="B1231" s="8">
        <v>45208</v>
      </c>
      <c r="C1231" s="9">
        <v>82.26</v>
      </c>
      <c r="D1231" s="7" t="s">
        <v>11</v>
      </c>
      <c r="E1231" s="7" t="str">
        <f>VLOOKUP(D1231, Data_Validation!$B$3:$C$137, 2, FALSE)</f>
        <v>Living Expenses</v>
      </c>
    </row>
    <row r="1232" spans="2:5" hidden="1" x14ac:dyDescent="0.25">
      <c r="B1232" s="8">
        <v>45209</v>
      </c>
      <c r="C1232" s="9">
        <v>-200</v>
      </c>
      <c r="D1232" s="7" t="s">
        <v>8</v>
      </c>
      <c r="E1232" s="7" t="str">
        <f>VLOOKUP(D1232, Data_Validation!$B$3:$C$137, 2, FALSE)</f>
        <v>Discretionary</v>
      </c>
    </row>
    <row r="1233" spans="2:5" hidden="1" x14ac:dyDescent="0.25">
      <c r="B1233" s="8">
        <v>45209</v>
      </c>
      <c r="C1233" s="9">
        <v>59.64</v>
      </c>
      <c r="D1233" s="7" t="s">
        <v>8</v>
      </c>
      <c r="E1233" s="7" t="str">
        <f>VLOOKUP(D1233, Data_Validation!$B$3:$C$137, 2, FALSE)</f>
        <v>Discretionary</v>
      </c>
    </row>
    <row r="1234" spans="2:5" hidden="1" x14ac:dyDescent="0.25">
      <c r="B1234" s="8">
        <v>45209</v>
      </c>
      <c r="C1234" s="9">
        <v>285.41000000000003</v>
      </c>
      <c r="D1234" s="7" t="s">
        <v>35</v>
      </c>
      <c r="E1234" s="7" t="str">
        <f>VLOOKUP(D1234, Data_Validation!$B$3:$C$137, 2, FALSE)</f>
        <v>Debt</v>
      </c>
    </row>
    <row r="1235" spans="2:5" hidden="1" x14ac:dyDescent="0.25">
      <c r="B1235" s="8">
        <v>45209</v>
      </c>
      <c r="C1235" s="9">
        <v>45.57</v>
      </c>
      <c r="D1235" s="7" t="s">
        <v>11</v>
      </c>
      <c r="E1235" s="7" t="str">
        <f>VLOOKUP(D1235, Data_Validation!$B$3:$C$137, 2, FALSE)</f>
        <v>Living Expenses</v>
      </c>
    </row>
    <row r="1236" spans="2:5" hidden="1" x14ac:dyDescent="0.25">
      <c r="B1236" s="8">
        <v>45209</v>
      </c>
      <c r="C1236" s="9">
        <v>37.229999999999997</v>
      </c>
      <c r="D1236" s="7" t="s">
        <v>7</v>
      </c>
      <c r="E1236" s="7" t="str">
        <f>VLOOKUP(D1236, Data_Validation!$B$3:$C$137, 2, FALSE)</f>
        <v>Dogs</v>
      </c>
    </row>
    <row r="1237" spans="2:5" hidden="1" x14ac:dyDescent="0.25">
      <c r="B1237" s="8">
        <v>45209</v>
      </c>
      <c r="C1237" s="9">
        <v>82.78</v>
      </c>
      <c r="D1237" s="7" t="s">
        <v>8</v>
      </c>
      <c r="E1237" s="7" t="str">
        <f>VLOOKUP(D1237, Data_Validation!$B$3:$C$137, 2, FALSE)</f>
        <v>Discretionary</v>
      </c>
    </row>
    <row r="1238" spans="2:5" hidden="1" x14ac:dyDescent="0.25">
      <c r="B1238" s="8">
        <v>45209</v>
      </c>
      <c r="C1238" s="9">
        <v>16.190000000000001</v>
      </c>
      <c r="D1238" s="7" t="s">
        <v>26</v>
      </c>
      <c r="E1238" s="7" t="str">
        <f>VLOOKUP(D1238, Data_Validation!$B$3:$C$137, 2, FALSE)</f>
        <v>Living Expenses</v>
      </c>
    </row>
    <row r="1239" spans="2:5" hidden="1" x14ac:dyDescent="0.25">
      <c r="B1239" s="8">
        <v>45209</v>
      </c>
      <c r="C1239" s="9">
        <v>107.71</v>
      </c>
      <c r="D1239" s="7" t="s">
        <v>33</v>
      </c>
      <c r="E1239" s="7" t="str">
        <f>VLOOKUP(D1239, Data_Validation!$B$3:$C$137, 2, FALSE)</f>
        <v>Living Expenses</v>
      </c>
    </row>
    <row r="1240" spans="2:5" hidden="1" x14ac:dyDescent="0.25">
      <c r="B1240" s="8">
        <v>45210</v>
      </c>
      <c r="C1240" s="9">
        <v>-46.69</v>
      </c>
      <c r="D1240" s="7" t="s">
        <v>40</v>
      </c>
      <c r="E1240" s="7" t="str">
        <f>VLOOKUP(D1240, Data_Validation!$B$3:$C$137, 2, FALSE)</f>
        <v>Dogs</v>
      </c>
    </row>
    <row r="1241" spans="2:5" hidden="1" x14ac:dyDescent="0.25">
      <c r="B1241" s="8">
        <v>45210</v>
      </c>
      <c r="C1241" s="9">
        <v>-38.96</v>
      </c>
      <c r="D1241" s="7" t="s">
        <v>8</v>
      </c>
      <c r="E1241" s="7" t="str">
        <f>VLOOKUP(D1241, Data_Validation!$B$3:$C$137, 2, FALSE)</f>
        <v>Discretionary</v>
      </c>
    </row>
    <row r="1242" spans="2:5" hidden="1" x14ac:dyDescent="0.25">
      <c r="B1242" s="8">
        <v>45210</v>
      </c>
      <c r="C1242" s="9">
        <v>-10.8</v>
      </c>
      <c r="D1242" s="7" t="s">
        <v>26</v>
      </c>
      <c r="E1242" s="7" t="str">
        <f>VLOOKUP(D1242, Data_Validation!$B$3:$C$137, 2, FALSE)</f>
        <v>Living Expenses</v>
      </c>
    </row>
    <row r="1243" spans="2:5" hidden="1" x14ac:dyDescent="0.25">
      <c r="B1243" s="8">
        <v>45210</v>
      </c>
      <c r="C1243" s="9">
        <v>15.16</v>
      </c>
      <c r="D1243" s="7" t="s">
        <v>30</v>
      </c>
      <c r="E1243" s="7" t="str">
        <f>VLOOKUP(D1243, Data_Validation!$B$3:$C$137, 2, FALSE)</f>
        <v>Dining Out</v>
      </c>
    </row>
    <row r="1244" spans="2:5" hidden="1" x14ac:dyDescent="0.25">
      <c r="B1244" s="8">
        <v>45211</v>
      </c>
      <c r="C1244" s="9">
        <v>13.37</v>
      </c>
      <c r="D1244" s="7" t="s">
        <v>11</v>
      </c>
      <c r="E1244" s="7" t="str">
        <f>VLOOKUP(D1244, Data_Validation!$B$3:$C$137, 2, FALSE)</f>
        <v>Living Expenses</v>
      </c>
    </row>
    <row r="1245" spans="2:5" hidden="1" x14ac:dyDescent="0.25">
      <c r="B1245" s="8">
        <v>45211</v>
      </c>
      <c r="C1245" s="9">
        <v>28.4</v>
      </c>
      <c r="D1245" s="7" t="s">
        <v>27</v>
      </c>
      <c r="E1245" s="7" t="str">
        <f>VLOOKUP(D1245, Data_Validation!$B$3:$C$137, 2, FALSE)</f>
        <v>Discretionary</v>
      </c>
    </row>
    <row r="1246" spans="2:5" hidden="1" x14ac:dyDescent="0.25">
      <c r="B1246" s="8">
        <v>45211</v>
      </c>
      <c r="C1246" s="9">
        <v>4.78</v>
      </c>
      <c r="D1246" s="7" t="s">
        <v>5</v>
      </c>
      <c r="E1246" s="7" t="str">
        <f>VLOOKUP(D1246, Data_Validation!$B$3:$C$137, 2, FALSE)</f>
        <v>Home</v>
      </c>
    </row>
    <row r="1247" spans="2:5" hidden="1" x14ac:dyDescent="0.25">
      <c r="B1247" s="8">
        <v>45211</v>
      </c>
      <c r="C1247" s="9">
        <v>47.53</v>
      </c>
      <c r="D1247" s="7" t="s">
        <v>11</v>
      </c>
      <c r="E1247" s="7" t="str">
        <f>VLOOKUP(D1247, Data_Validation!$B$3:$C$137, 2, FALSE)</f>
        <v>Living Expenses</v>
      </c>
    </row>
    <row r="1248" spans="2:5" hidden="1" x14ac:dyDescent="0.25">
      <c r="B1248" s="8">
        <v>45211</v>
      </c>
      <c r="C1248" s="9">
        <v>40</v>
      </c>
      <c r="D1248" s="7" t="s">
        <v>41</v>
      </c>
      <c r="E1248" s="7" t="str">
        <f>VLOOKUP(D1248, Data_Validation!$B$3:$C$137, 2, FALSE)</f>
        <v>Transport</v>
      </c>
    </row>
    <row r="1249" spans="2:5" hidden="1" x14ac:dyDescent="0.25">
      <c r="B1249" s="8">
        <v>45211</v>
      </c>
      <c r="C1249" s="9">
        <v>35.92</v>
      </c>
      <c r="D1249" s="7" t="s">
        <v>11</v>
      </c>
      <c r="E1249" s="7" t="str">
        <f>VLOOKUP(D1249, Data_Validation!$B$3:$C$137, 2, FALSE)</f>
        <v>Living Expenses</v>
      </c>
    </row>
    <row r="1250" spans="2:5" hidden="1" x14ac:dyDescent="0.25">
      <c r="B1250" s="8">
        <v>45212</v>
      </c>
      <c r="C1250" s="9">
        <v>19.489999999999998</v>
      </c>
      <c r="D1250" s="7" t="s">
        <v>8</v>
      </c>
      <c r="E1250" s="7" t="str">
        <f>VLOOKUP(D1250, Data_Validation!$B$3:$C$137, 2, FALSE)</f>
        <v>Discretionary</v>
      </c>
    </row>
    <row r="1251" spans="2:5" hidden="1" x14ac:dyDescent="0.25">
      <c r="B1251" s="8">
        <v>45212</v>
      </c>
      <c r="C1251" s="9">
        <v>292.08</v>
      </c>
      <c r="D1251" s="7" t="s">
        <v>28</v>
      </c>
      <c r="E1251" s="7" t="str">
        <f>VLOOKUP(D1251, Data_Validation!$B$3:$C$137, 2, FALSE)</f>
        <v>Transport</v>
      </c>
    </row>
    <row r="1252" spans="2:5" hidden="1" x14ac:dyDescent="0.25">
      <c r="B1252" s="8">
        <v>45212</v>
      </c>
      <c r="C1252" s="9">
        <v>21.15</v>
      </c>
      <c r="D1252" s="7" t="s">
        <v>27</v>
      </c>
      <c r="E1252" s="7" t="str">
        <f>VLOOKUP(D1252, Data_Validation!$B$3:$C$137, 2, FALSE)</f>
        <v>Discretionary</v>
      </c>
    </row>
    <row r="1253" spans="2:5" hidden="1" x14ac:dyDescent="0.25">
      <c r="B1253" s="8">
        <v>45213</v>
      </c>
      <c r="C1253" s="9">
        <v>55</v>
      </c>
      <c r="D1253" s="7" t="s">
        <v>22</v>
      </c>
      <c r="E1253" s="7" t="str">
        <f>VLOOKUP(D1253, Data_Validation!$B$3:$C$137, 2, FALSE)</f>
        <v>Medical</v>
      </c>
    </row>
    <row r="1254" spans="2:5" hidden="1" x14ac:dyDescent="0.25">
      <c r="B1254" s="8">
        <v>45213</v>
      </c>
      <c r="C1254" s="9">
        <v>61.7</v>
      </c>
      <c r="D1254" s="7" t="s">
        <v>6</v>
      </c>
      <c r="E1254" s="7" t="str">
        <f>VLOOKUP(D1254, Data_Validation!$B$3:$C$137, 2, FALSE)</f>
        <v>Gifts</v>
      </c>
    </row>
    <row r="1255" spans="2:5" hidden="1" x14ac:dyDescent="0.25">
      <c r="B1255" s="8">
        <v>45213</v>
      </c>
      <c r="C1255" s="9">
        <v>79.97</v>
      </c>
      <c r="D1255" s="7" t="s">
        <v>6</v>
      </c>
      <c r="E1255" s="7" t="str">
        <f>VLOOKUP(D1255, Data_Validation!$B$3:$C$137, 2, FALSE)</f>
        <v>Gifts</v>
      </c>
    </row>
    <row r="1256" spans="2:5" hidden="1" x14ac:dyDescent="0.25">
      <c r="B1256" s="8">
        <v>45213</v>
      </c>
      <c r="C1256" s="9">
        <v>36.08</v>
      </c>
      <c r="D1256" s="7" t="s">
        <v>6</v>
      </c>
      <c r="E1256" s="7" t="str">
        <f>VLOOKUP(D1256, Data_Validation!$B$3:$C$137, 2, FALSE)</f>
        <v>Gifts</v>
      </c>
    </row>
    <row r="1257" spans="2:5" hidden="1" x14ac:dyDescent="0.25">
      <c r="B1257" s="8">
        <v>45215</v>
      </c>
      <c r="C1257" s="9">
        <v>1.99</v>
      </c>
      <c r="D1257" s="7" t="s">
        <v>11</v>
      </c>
      <c r="E1257" s="7" t="str">
        <f>VLOOKUP(D1257, Data_Validation!$B$3:$C$137, 2, FALSE)</f>
        <v>Living Expenses</v>
      </c>
    </row>
    <row r="1258" spans="2:5" hidden="1" x14ac:dyDescent="0.25">
      <c r="B1258" s="8">
        <v>45215</v>
      </c>
      <c r="C1258" s="9">
        <v>77.7</v>
      </c>
      <c r="D1258" s="7" t="s">
        <v>84</v>
      </c>
      <c r="E1258" s="7" t="str">
        <f>VLOOKUP(D1258, Data_Validation!$B$3:$C$137, 2, FALSE)</f>
        <v>Home</v>
      </c>
    </row>
    <row r="1259" spans="2:5" hidden="1" x14ac:dyDescent="0.25">
      <c r="B1259" s="8">
        <v>45215</v>
      </c>
      <c r="C1259" s="9">
        <v>26.99</v>
      </c>
      <c r="D1259" s="7" t="s">
        <v>14</v>
      </c>
      <c r="E1259" s="7" t="str">
        <f>VLOOKUP(D1259, Data_Validation!$B$3:$C$137, 2, FALSE)</f>
        <v>Health</v>
      </c>
    </row>
    <row r="1260" spans="2:5" hidden="1" x14ac:dyDescent="0.25">
      <c r="B1260" s="8">
        <v>45215</v>
      </c>
      <c r="C1260" s="9">
        <v>77.930000000000007</v>
      </c>
      <c r="D1260" s="7" t="s">
        <v>14</v>
      </c>
      <c r="E1260" s="7" t="str">
        <f>VLOOKUP(D1260, Data_Validation!$B$3:$C$137, 2, FALSE)</f>
        <v>Health</v>
      </c>
    </row>
    <row r="1261" spans="2:5" hidden="1" x14ac:dyDescent="0.25">
      <c r="B1261" s="8">
        <v>45215</v>
      </c>
      <c r="C1261" s="9">
        <v>122.4</v>
      </c>
      <c r="D1261" s="7" t="s">
        <v>19</v>
      </c>
      <c r="E1261" s="7" t="str">
        <f>VLOOKUP(D1261, Data_Validation!$B$3:$C$137, 2, FALSE)</f>
        <v>Beauty</v>
      </c>
    </row>
    <row r="1262" spans="2:5" hidden="1" x14ac:dyDescent="0.25">
      <c r="B1262" s="8">
        <v>45215</v>
      </c>
      <c r="C1262" s="9">
        <v>149.38999999999999</v>
      </c>
      <c r="D1262" s="7" t="s">
        <v>80</v>
      </c>
      <c r="E1262" s="7" t="str">
        <f>VLOOKUP(D1262, Data_Validation!$B$3:$C$137, 2, FALSE)</f>
        <v>Beauty</v>
      </c>
    </row>
    <row r="1263" spans="2:5" hidden="1" x14ac:dyDescent="0.25">
      <c r="B1263" s="8">
        <v>45215</v>
      </c>
      <c r="C1263" s="9">
        <v>73.05</v>
      </c>
      <c r="D1263" s="7" t="s">
        <v>11</v>
      </c>
      <c r="E1263" s="7" t="str">
        <f>VLOOKUP(D1263, Data_Validation!$B$3:$C$137, 2, FALSE)</f>
        <v>Living Expenses</v>
      </c>
    </row>
    <row r="1264" spans="2:5" hidden="1" x14ac:dyDescent="0.25">
      <c r="B1264" s="8">
        <v>45215</v>
      </c>
      <c r="C1264" s="9">
        <v>16.23</v>
      </c>
      <c r="D1264" s="7" t="s">
        <v>10</v>
      </c>
      <c r="E1264" s="7" t="str">
        <f>VLOOKUP(D1264, Data_Validation!$B$3:$C$137, 2, FALSE)</f>
        <v>Subscriptions</v>
      </c>
    </row>
    <row r="1265" spans="2:5" hidden="1" x14ac:dyDescent="0.25">
      <c r="B1265" s="8">
        <v>45215</v>
      </c>
      <c r="C1265" s="9">
        <v>6.68</v>
      </c>
      <c r="D1265" s="7" t="s">
        <v>29</v>
      </c>
      <c r="E1265" s="7" t="str">
        <f>VLOOKUP(D1265, Data_Validation!$B$3:$C$137, 2, FALSE)</f>
        <v>Dining Out</v>
      </c>
    </row>
    <row r="1266" spans="2:5" hidden="1" x14ac:dyDescent="0.25">
      <c r="B1266" s="8">
        <v>45215</v>
      </c>
      <c r="C1266" s="9">
        <v>9.6199999999999992</v>
      </c>
      <c r="D1266" s="7" t="s">
        <v>17</v>
      </c>
      <c r="E1266" s="7" t="str">
        <f>VLOOKUP(D1266, Data_Validation!$B$3:$C$137, 2, FALSE)</f>
        <v>Medical</v>
      </c>
    </row>
    <row r="1267" spans="2:5" hidden="1" x14ac:dyDescent="0.25">
      <c r="B1267" s="8">
        <v>45215</v>
      </c>
      <c r="C1267" s="9">
        <v>12.49</v>
      </c>
      <c r="D1267" s="7" t="s">
        <v>17</v>
      </c>
      <c r="E1267" s="7" t="str">
        <f>VLOOKUP(D1267, Data_Validation!$B$3:$C$137, 2, FALSE)</f>
        <v>Medical</v>
      </c>
    </row>
    <row r="1268" spans="2:5" hidden="1" x14ac:dyDescent="0.25">
      <c r="B1268" s="8">
        <v>45215</v>
      </c>
      <c r="C1268" s="9">
        <v>40.51</v>
      </c>
      <c r="D1268" s="7" t="s">
        <v>6</v>
      </c>
      <c r="E1268" s="7" t="str">
        <f>VLOOKUP(D1268, Data_Validation!$B$3:$C$137, 2, FALSE)</f>
        <v>Gifts</v>
      </c>
    </row>
    <row r="1269" spans="2:5" hidden="1" x14ac:dyDescent="0.25">
      <c r="B1269" s="8">
        <v>45215</v>
      </c>
      <c r="C1269" s="9">
        <v>23.13</v>
      </c>
      <c r="D1269" s="7" t="s">
        <v>80</v>
      </c>
      <c r="E1269" s="7" t="str">
        <f>VLOOKUP(D1269, Data_Validation!$B$3:$C$137, 2, FALSE)</f>
        <v>Beauty</v>
      </c>
    </row>
    <row r="1270" spans="2:5" hidden="1" x14ac:dyDescent="0.25">
      <c r="B1270" s="8">
        <v>45215</v>
      </c>
      <c r="C1270" s="9">
        <v>25</v>
      </c>
      <c r="D1270" s="7" t="s">
        <v>49</v>
      </c>
      <c r="E1270" s="7" t="str">
        <f>VLOOKUP(D1270, Data_Validation!$B$3:$C$137, 2, FALSE)</f>
        <v>Transport</v>
      </c>
    </row>
    <row r="1271" spans="2:5" hidden="1" x14ac:dyDescent="0.25">
      <c r="B1271" s="8">
        <v>45216</v>
      </c>
      <c r="C1271" s="9">
        <v>74.02</v>
      </c>
      <c r="D1271" s="7" t="s">
        <v>7</v>
      </c>
      <c r="E1271" s="7" t="str">
        <f>VLOOKUP(D1271, Data_Validation!$B$3:$C$137, 2, FALSE)</f>
        <v>Dogs</v>
      </c>
    </row>
    <row r="1272" spans="2:5" hidden="1" x14ac:dyDescent="0.25">
      <c r="B1272" s="8">
        <v>45216</v>
      </c>
      <c r="C1272" s="9">
        <v>10.67</v>
      </c>
      <c r="D1272" s="7" t="s">
        <v>80</v>
      </c>
      <c r="E1272" s="7" t="str">
        <f>VLOOKUP(D1272, Data_Validation!$B$3:$C$137, 2, FALSE)</f>
        <v>Beauty</v>
      </c>
    </row>
    <row r="1273" spans="2:5" hidden="1" x14ac:dyDescent="0.25">
      <c r="B1273" s="8">
        <v>45217</v>
      </c>
      <c r="C1273" s="9">
        <v>23.31</v>
      </c>
      <c r="D1273" s="7" t="s">
        <v>22</v>
      </c>
      <c r="E1273" s="7" t="str">
        <f>VLOOKUP(D1273, Data_Validation!$B$3:$C$137, 2, FALSE)</f>
        <v>Medical</v>
      </c>
    </row>
    <row r="1274" spans="2:5" hidden="1" x14ac:dyDescent="0.25">
      <c r="B1274" s="8">
        <v>45217</v>
      </c>
      <c r="C1274" s="9">
        <v>338</v>
      </c>
      <c r="D1274" s="7" t="s">
        <v>11</v>
      </c>
      <c r="E1274" s="7" t="str">
        <f>VLOOKUP(D1274, Data_Validation!$B$3:$C$137, 2, FALSE)</f>
        <v>Living Expenses</v>
      </c>
    </row>
    <row r="1275" spans="2:5" hidden="1" x14ac:dyDescent="0.25">
      <c r="B1275" s="8">
        <v>45217</v>
      </c>
      <c r="C1275" s="9">
        <v>35.07</v>
      </c>
      <c r="D1275" s="7" t="s">
        <v>8</v>
      </c>
      <c r="E1275" s="7" t="str">
        <f>VLOOKUP(D1275, Data_Validation!$B$3:$C$137, 2, FALSE)</f>
        <v>Discretionary</v>
      </c>
    </row>
    <row r="1276" spans="2:5" hidden="1" x14ac:dyDescent="0.25">
      <c r="B1276" s="8">
        <v>45218</v>
      </c>
      <c r="C1276" s="9">
        <v>100</v>
      </c>
      <c r="D1276" s="7" t="s">
        <v>32</v>
      </c>
      <c r="E1276" s="7" t="str">
        <f>VLOOKUP(D1276, Data_Validation!$B$3:$C$137, 2, FALSE)</f>
        <v>Venezuela</v>
      </c>
    </row>
    <row r="1277" spans="2:5" hidden="1" x14ac:dyDescent="0.25">
      <c r="B1277" s="8">
        <v>45218</v>
      </c>
      <c r="C1277" s="9">
        <v>103.91</v>
      </c>
      <c r="D1277" s="7" t="s">
        <v>8</v>
      </c>
      <c r="E1277" s="7" t="str">
        <f>VLOOKUP(D1277, Data_Validation!$B$3:$C$137, 2, FALSE)</f>
        <v>Discretionary</v>
      </c>
    </row>
    <row r="1278" spans="2:5" hidden="1" x14ac:dyDescent="0.25">
      <c r="B1278" s="8">
        <v>45218</v>
      </c>
      <c r="C1278" s="9">
        <v>3.52</v>
      </c>
      <c r="D1278" s="7" t="s">
        <v>29</v>
      </c>
      <c r="E1278" s="7" t="str">
        <f>VLOOKUP(D1278, Data_Validation!$B$3:$C$137, 2, FALSE)</f>
        <v>Dining Out</v>
      </c>
    </row>
    <row r="1279" spans="2:5" hidden="1" x14ac:dyDescent="0.25">
      <c r="B1279" s="8">
        <v>45219</v>
      </c>
      <c r="C1279" s="9">
        <v>100</v>
      </c>
      <c r="D1279" s="7" t="s">
        <v>6</v>
      </c>
      <c r="E1279" s="7" t="str">
        <f>VLOOKUP(D1279, Data_Validation!$B$3:$C$137, 2, FALSE)</f>
        <v>Gifts</v>
      </c>
    </row>
    <row r="1280" spans="2:5" hidden="1" x14ac:dyDescent="0.25">
      <c r="B1280" s="8">
        <v>45219</v>
      </c>
      <c r="C1280" s="9">
        <v>5.4</v>
      </c>
      <c r="D1280" s="7" t="s">
        <v>10</v>
      </c>
      <c r="E1280" s="7" t="str">
        <f>VLOOKUP(D1280, Data_Validation!$B$3:$C$137, 2, FALSE)</f>
        <v>Subscriptions</v>
      </c>
    </row>
    <row r="1281" spans="2:5" hidden="1" x14ac:dyDescent="0.25">
      <c r="B1281" s="8">
        <v>45219</v>
      </c>
      <c r="C1281" s="9">
        <v>6.18</v>
      </c>
      <c r="D1281" s="7" t="s">
        <v>24</v>
      </c>
      <c r="E1281" s="7" t="str">
        <f>VLOOKUP(D1281, Data_Validation!$B$3:$C$137, 2, FALSE)</f>
        <v>Dining Out</v>
      </c>
    </row>
    <row r="1282" spans="2:5" hidden="1" x14ac:dyDescent="0.25">
      <c r="B1282" s="8">
        <v>45220</v>
      </c>
      <c r="C1282" s="9">
        <v>32.450000000000003</v>
      </c>
      <c r="D1282" s="7" t="s">
        <v>8</v>
      </c>
      <c r="E1282" s="7" t="str">
        <f>VLOOKUP(D1282, Data_Validation!$B$3:$C$137, 2, FALSE)</f>
        <v>Discretionary</v>
      </c>
    </row>
    <row r="1283" spans="2:5" hidden="1" x14ac:dyDescent="0.25">
      <c r="B1283" s="8">
        <v>45220</v>
      </c>
      <c r="C1283" s="9">
        <v>14.05</v>
      </c>
      <c r="D1283" s="7" t="s">
        <v>45</v>
      </c>
      <c r="E1283" s="7" t="str">
        <f>VLOOKUP(D1283, Data_Validation!$B$3:$C$137, 2, FALSE)</f>
        <v>Tech</v>
      </c>
    </row>
    <row r="1284" spans="2:5" hidden="1" x14ac:dyDescent="0.25">
      <c r="B1284" s="8">
        <v>45220</v>
      </c>
      <c r="C1284" s="9">
        <v>2.17</v>
      </c>
      <c r="D1284" s="7" t="s">
        <v>22</v>
      </c>
      <c r="E1284" s="7" t="str">
        <f>VLOOKUP(D1284, Data_Validation!$B$3:$C$137, 2, FALSE)</f>
        <v>Medical</v>
      </c>
    </row>
    <row r="1285" spans="2:5" hidden="1" x14ac:dyDescent="0.25">
      <c r="B1285" s="8">
        <v>45220</v>
      </c>
      <c r="C1285" s="9">
        <v>22.34</v>
      </c>
      <c r="D1285" s="7" t="s">
        <v>12</v>
      </c>
      <c r="E1285" s="7" t="str">
        <f>VLOOKUP(D1285, Data_Validation!$B$3:$C$137, 2, FALSE)</f>
        <v>Transport</v>
      </c>
    </row>
    <row r="1286" spans="2:5" hidden="1" x14ac:dyDescent="0.25">
      <c r="B1286" s="8">
        <v>45220</v>
      </c>
      <c r="C1286" s="9">
        <v>150.46</v>
      </c>
      <c r="D1286" s="7" t="s">
        <v>8</v>
      </c>
      <c r="E1286" s="7" t="str">
        <f>VLOOKUP(D1286, Data_Validation!$B$3:$C$137, 2, FALSE)</f>
        <v>Discretionary</v>
      </c>
    </row>
    <row r="1287" spans="2:5" hidden="1" x14ac:dyDescent="0.25">
      <c r="B1287" s="8">
        <v>45220</v>
      </c>
      <c r="C1287" s="9">
        <v>86.56</v>
      </c>
      <c r="D1287" s="7" t="s">
        <v>8</v>
      </c>
      <c r="E1287" s="7" t="str">
        <f>VLOOKUP(D1287, Data_Validation!$B$3:$C$137, 2, FALSE)</f>
        <v>Discretionary</v>
      </c>
    </row>
    <row r="1288" spans="2:5" hidden="1" x14ac:dyDescent="0.25">
      <c r="B1288" s="8">
        <v>45220</v>
      </c>
      <c r="C1288" s="9">
        <v>10.81</v>
      </c>
      <c r="D1288" s="7" t="s">
        <v>39</v>
      </c>
      <c r="E1288" s="7" t="str">
        <f>VLOOKUP(D1288, Data_Validation!$B$3:$C$137, 2, FALSE)</f>
        <v>Tech</v>
      </c>
    </row>
    <row r="1289" spans="2:5" hidden="1" x14ac:dyDescent="0.25">
      <c r="B1289" s="8">
        <v>45220</v>
      </c>
      <c r="C1289" s="9">
        <v>6.48</v>
      </c>
      <c r="D1289" s="7" t="s">
        <v>10</v>
      </c>
      <c r="E1289" s="7" t="str">
        <f>VLOOKUP(D1289, Data_Validation!$B$3:$C$137, 2, FALSE)</f>
        <v>Subscriptions</v>
      </c>
    </row>
    <row r="1290" spans="2:5" hidden="1" x14ac:dyDescent="0.25">
      <c r="B1290" s="8">
        <v>45220</v>
      </c>
      <c r="C1290" s="9">
        <v>34.9</v>
      </c>
      <c r="D1290" s="7" t="s">
        <v>27</v>
      </c>
      <c r="E1290" s="7" t="str">
        <f>VLOOKUP(D1290, Data_Validation!$B$3:$C$137, 2, FALSE)</f>
        <v>Discretionary</v>
      </c>
    </row>
    <row r="1291" spans="2:5" hidden="1" x14ac:dyDescent="0.25">
      <c r="B1291" s="8">
        <v>45221</v>
      </c>
      <c r="C1291" s="9">
        <v>115.69</v>
      </c>
      <c r="D1291" s="7" t="s">
        <v>16</v>
      </c>
      <c r="E1291" s="7" t="str">
        <f>VLOOKUP(D1291, Data_Validation!$B$3:$C$137, 2, FALSE)</f>
        <v>Living Expenses</v>
      </c>
    </row>
    <row r="1292" spans="2:5" hidden="1" x14ac:dyDescent="0.25">
      <c r="B1292" s="8">
        <v>45221</v>
      </c>
      <c r="C1292" s="9">
        <v>6.39</v>
      </c>
      <c r="D1292" s="7" t="s">
        <v>13</v>
      </c>
      <c r="E1292" s="7" t="str">
        <f>VLOOKUP(D1292, Data_Validation!$B$3:$C$137, 2, FALSE)</f>
        <v>Dogs</v>
      </c>
    </row>
    <row r="1293" spans="2:5" hidden="1" x14ac:dyDescent="0.25">
      <c r="B1293" s="8">
        <v>45221</v>
      </c>
      <c r="C1293" s="9">
        <v>111.44</v>
      </c>
      <c r="D1293" s="7" t="s">
        <v>11</v>
      </c>
      <c r="E1293" s="7" t="str">
        <f>VLOOKUP(D1293, Data_Validation!$B$3:$C$137, 2, FALSE)</f>
        <v>Living Expenses</v>
      </c>
    </row>
    <row r="1294" spans="2:5" hidden="1" x14ac:dyDescent="0.25">
      <c r="B1294" s="8">
        <v>45222</v>
      </c>
      <c r="C1294" s="9">
        <v>64.59</v>
      </c>
      <c r="D1294" s="7" t="s">
        <v>18</v>
      </c>
      <c r="E1294" s="7" t="str">
        <f>VLOOKUP(D1294, Data_Validation!$B$3:$C$137, 2, FALSE)</f>
        <v>Dogs</v>
      </c>
    </row>
    <row r="1295" spans="2:5" hidden="1" x14ac:dyDescent="0.25">
      <c r="B1295" s="8">
        <v>45222</v>
      </c>
      <c r="C1295" s="9">
        <v>70.84</v>
      </c>
      <c r="D1295" s="7" t="s">
        <v>18</v>
      </c>
      <c r="E1295" s="7" t="str">
        <f>VLOOKUP(D1295, Data_Validation!$B$3:$C$137, 2, FALSE)</f>
        <v>Dogs</v>
      </c>
    </row>
    <row r="1296" spans="2:5" hidden="1" x14ac:dyDescent="0.25">
      <c r="B1296" s="8">
        <v>45222</v>
      </c>
      <c r="C1296" s="9">
        <v>59.51</v>
      </c>
      <c r="D1296" s="7" t="s">
        <v>6</v>
      </c>
      <c r="E1296" s="7" t="str">
        <f>VLOOKUP(D1296, Data_Validation!$B$3:$C$137, 2, FALSE)</f>
        <v>Gifts</v>
      </c>
    </row>
    <row r="1297" spans="2:5" hidden="1" x14ac:dyDescent="0.25">
      <c r="B1297" s="8">
        <v>45222</v>
      </c>
      <c r="C1297" s="9">
        <v>12.33</v>
      </c>
      <c r="D1297" s="7" t="s">
        <v>5</v>
      </c>
      <c r="E1297" s="7" t="str">
        <f>VLOOKUP(D1297, Data_Validation!$B$3:$C$137, 2, FALSE)</f>
        <v>Home</v>
      </c>
    </row>
    <row r="1298" spans="2:5" hidden="1" x14ac:dyDescent="0.25">
      <c r="B1298" s="8">
        <v>45223</v>
      </c>
      <c r="C1298" s="9">
        <v>-51.96</v>
      </c>
      <c r="D1298" s="7" t="s">
        <v>8</v>
      </c>
      <c r="E1298" s="7" t="str">
        <f>VLOOKUP(D1298, Data_Validation!$B$3:$C$137, 2, FALSE)</f>
        <v>Discretionary</v>
      </c>
    </row>
    <row r="1299" spans="2:5" hidden="1" x14ac:dyDescent="0.25">
      <c r="B1299" s="8">
        <v>45223</v>
      </c>
      <c r="C1299" s="9">
        <v>-51.95</v>
      </c>
      <c r="D1299" s="7" t="s">
        <v>8</v>
      </c>
      <c r="E1299" s="7" t="str">
        <f>VLOOKUP(D1299, Data_Validation!$B$3:$C$137, 2, FALSE)</f>
        <v>Discretionary</v>
      </c>
    </row>
    <row r="1300" spans="2:5" hidden="1" x14ac:dyDescent="0.25">
      <c r="B1300" s="8">
        <v>45224</v>
      </c>
      <c r="C1300" s="9">
        <v>11.69</v>
      </c>
      <c r="D1300" s="7" t="s">
        <v>27</v>
      </c>
      <c r="E1300" s="7" t="str">
        <f>VLOOKUP(D1300, Data_Validation!$B$3:$C$137, 2, FALSE)</f>
        <v>Discretionary</v>
      </c>
    </row>
    <row r="1301" spans="2:5" hidden="1" x14ac:dyDescent="0.25">
      <c r="B1301" s="8">
        <v>45224</v>
      </c>
      <c r="C1301" s="9">
        <v>18.190000000000001</v>
      </c>
      <c r="D1301" s="7" t="s">
        <v>27</v>
      </c>
      <c r="E1301" s="7" t="str">
        <f>VLOOKUP(D1301, Data_Validation!$B$3:$C$137, 2, FALSE)</f>
        <v>Discretionary</v>
      </c>
    </row>
    <row r="1302" spans="2:5" hidden="1" x14ac:dyDescent="0.25">
      <c r="B1302" s="8">
        <v>45225</v>
      </c>
      <c r="C1302" s="9">
        <v>20</v>
      </c>
      <c r="D1302" s="7" t="s">
        <v>10</v>
      </c>
      <c r="E1302" s="7" t="str">
        <f>VLOOKUP(D1302, Data_Validation!$B$3:$C$137, 2, FALSE)</f>
        <v>Subscriptions</v>
      </c>
    </row>
    <row r="1303" spans="2:5" hidden="1" x14ac:dyDescent="0.25">
      <c r="B1303" s="8">
        <v>45225</v>
      </c>
      <c r="C1303" s="9">
        <v>43.22</v>
      </c>
      <c r="D1303" s="7" t="s">
        <v>22</v>
      </c>
      <c r="E1303" s="7" t="str">
        <f>VLOOKUP(D1303, Data_Validation!$B$3:$C$137, 2, FALSE)</f>
        <v>Medical</v>
      </c>
    </row>
    <row r="1304" spans="2:5" hidden="1" x14ac:dyDescent="0.25">
      <c r="B1304" s="8">
        <v>45225</v>
      </c>
      <c r="C1304" s="9">
        <v>31.83</v>
      </c>
      <c r="D1304" s="7" t="s">
        <v>6</v>
      </c>
      <c r="E1304" s="7" t="str">
        <f>VLOOKUP(D1304, Data_Validation!$B$3:$C$137, 2, FALSE)</f>
        <v>Gifts</v>
      </c>
    </row>
    <row r="1305" spans="2:5" hidden="1" x14ac:dyDescent="0.25">
      <c r="B1305" s="8">
        <v>45226</v>
      </c>
      <c r="C1305" s="9">
        <v>-450</v>
      </c>
      <c r="D1305" s="7" t="s">
        <v>37</v>
      </c>
      <c r="E1305" s="7" t="str">
        <f>VLOOKUP(D1305, Data_Validation!$B$3:$C$137, 2, FALSE)</f>
        <v>Living Expenses</v>
      </c>
    </row>
    <row r="1306" spans="2:5" hidden="1" x14ac:dyDescent="0.25">
      <c r="B1306" s="8">
        <v>45226</v>
      </c>
      <c r="C1306" s="9">
        <v>68.8</v>
      </c>
      <c r="D1306" s="7" t="s">
        <v>22</v>
      </c>
      <c r="E1306" s="7" t="str">
        <f>VLOOKUP(D1306, Data_Validation!$B$3:$C$137, 2, FALSE)</f>
        <v>Medical</v>
      </c>
    </row>
    <row r="1307" spans="2:5" hidden="1" x14ac:dyDescent="0.25">
      <c r="B1307" s="8">
        <v>45226</v>
      </c>
      <c r="C1307" s="9">
        <v>60</v>
      </c>
      <c r="D1307" s="7" t="s">
        <v>20</v>
      </c>
      <c r="E1307" s="7" t="str">
        <f>VLOOKUP(D1307, Data_Validation!$B$3:$C$137, 2, FALSE)</f>
        <v>Discretionary</v>
      </c>
    </row>
    <row r="1308" spans="2:5" hidden="1" x14ac:dyDescent="0.25">
      <c r="B1308" s="8">
        <v>45227</v>
      </c>
      <c r="C1308" s="9">
        <v>55.65</v>
      </c>
      <c r="D1308" s="7" t="s">
        <v>11</v>
      </c>
      <c r="E1308" s="7" t="str">
        <f>VLOOKUP(D1308, Data_Validation!$B$3:$C$137, 2, FALSE)</f>
        <v>Living Expenses</v>
      </c>
    </row>
    <row r="1309" spans="2:5" hidden="1" x14ac:dyDescent="0.25">
      <c r="B1309" s="8">
        <v>45227</v>
      </c>
      <c r="C1309" s="9">
        <v>106.09</v>
      </c>
      <c r="D1309" s="7" t="s">
        <v>8</v>
      </c>
      <c r="E1309" s="7" t="str">
        <f>VLOOKUP(D1309, Data_Validation!$B$3:$C$137, 2, FALSE)</f>
        <v>Discretionary</v>
      </c>
    </row>
    <row r="1310" spans="2:5" hidden="1" x14ac:dyDescent="0.25">
      <c r="B1310" s="8">
        <v>45227</v>
      </c>
      <c r="C1310" s="9">
        <v>6.48</v>
      </c>
      <c r="D1310" s="7" t="s">
        <v>10</v>
      </c>
      <c r="E1310" s="7" t="str">
        <f>VLOOKUP(D1310, Data_Validation!$B$3:$C$137, 2, FALSE)</f>
        <v>Subscriptions</v>
      </c>
    </row>
    <row r="1311" spans="2:5" hidden="1" x14ac:dyDescent="0.25">
      <c r="B1311" s="8">
        <v>45227</v>
      </c>
      <c r="C1311" s="9">
        <v>65.39</v>
      </c>
      <c r="D1311" s="7" t="s">
        <v>31</v>
      </c>
      <c r="E1311" s="7" t="str">
        <f>VLOOKUP(D1311, Data_Validation!$B$3:$C$137, 2, FALSE)</f>
        <v>Home</v>
      </c>
    </row>
    <row r="1312" spans="2:5" hidden="1" x14ac:dyDescent="0.25">
      <c r="B1312" s="8">
        <v>45227</v>
      </c>
      <c r="C1312" s="9">
        <v>3.52</v>
      </c>
      <c r="D1312" s="7" t="s">
        <v>9</v>
      </c>
      <c r="E1312" s="7" t="str">
        <f>VLOOKUP(D1312, Data_Validation!$B$3:$C$137, 2, FALSE)</f>
        <v>Health</v>
      </c>
    </row>
    <row r="1313" spans="2:5" hidden="1" x14ac:dyDescent="0.25">
      <c r="B1313" s="8">
        <v>45227</v>
      </c>
      <c r="C1313" s="9">
        <v>36.04</v>
      </c>
      <c r="D1313" s="7" t="s">
        <v>9</v>
      </c>
      <c r="E1313" s="7" t="str">
        <f>VLOOKUP(D1313, Data_Validation!$B$3:$C$137, 2, FALSE)</f>
        <v>Health</v>
      </c>
    </row>
    <row r="1314" spans="2:5" hidden="1" x14ac:dyDescent="0.25">
      <c r="B1314" s="8">
        <v>45227</v>
      </c>
      <c r="C1314" s="9">
        <v>20.88</v>
      </c>
      <c r="D1314" s="7" t="s">
        <v>6</v>
      </c>
      <c r="E1314" s="7" t="str">
        <f>VLOOKUP(D1314, Data_Validation!$B$3:$C$137, 2, FALSE)</f>
        <v>Gifts</v>
      </c>
    </row>
    <row r="1315" spans="2:5" hidden="1" x14ac:dyDescent="0.25">
      <c r="B1315" s="8">
        <v>45227</v>
      </c>
      <c r="C1315" s="9">
        <v>47.32</v>
      </c>
      <c r="D1315" s="7" t="s">
        <v>11</v>
      </c>
      <c r="E1315" s="7" t="str">
        <f>VLOOKUP(D1315, Data_Validation!$B$3:$C$137, 2, FALSE)</f>
        <v>Living Expenses</v>
      </c>
    </row>
    <row r="1316" spans="2:5" hidden="1" x14ac:dyDescent="0.25">
      <c r="B1316" s="8">
        <v>45228</v>
      </c>
      <c r="C1316" s="9">
        <v>76.3</v>
      </c>
      <c r="D1316" s="7" t="s">
        <v>31</v>
      </c>
      <c r="E1316" s="7" t="str">
        <f>VLOOKUP(D1316, Data_Validation!$B$3:$C$137, 2, FALSE)</f>
        <v>Home</v>
      </c>
    </row>
    <row r="1317" spans="2:5" hidden="1" x14ac:dyDescent="0.25">
      <c r="B1317" s="8">
        <v>45229</v>
      </c>
      <c r="C1317" s="9">
        <v>36.18</v>
      </c>
      <c r="D1317" s="7" t="s">
        <v>17</v>
      </c>
      <c r="E1317" s="7" t="str">
        <f>VLOOKUP(D1317, Data_Validation!$B$3:$C$137, 2, FALSE)</f>
        <v>Medical</v>
      </c>
    </row>
    <row r="1318" spans="2:5" hidden="1" x14ac:dyDescent="0.25">
      <c r="B1318" s="8">
        <v>45229</v>
      </c>
      <c r="C1318" s="9">
        <v>20.36</v>
      </c>
      <c r="D1318" s="7" t="s">
        <v>8</v>
      </c>
      <c r="E1318" s="7" t="str">
        <f>VLOOKUP(D1318, Data_Validation!$B$3:$C$137, 2, FALSE)</f>
        <v>Discretionary</v>
      </c>
    </row>
    <row r="1319" spans="2:5" hidden="1" x14ac:dyDescent="0.25">
      <c r="B1319" s="8">
        <v>45229</v>
      </c>
      <c r="C1319" s="9">
        <v>7.35</v>
      </c>
      <c r="D1319" s="7" t="s">
        <v>11</v>
      </c>
      <c r="E1319" s="7" t="str">
        <f>VLOOKUP(D1319, Data_Validation!$B$3:$C$137, 2, FALSE)</f>
        <v>Living Expenses</v>
      </c>
    </row>
    <row r="1320" spans="2:5" hidden="1" x14ac:dyDescent="0.25">
      <c r="B1320" s="8">
        <v>45229</v>
      </c>
      <c r="C1320" s="9">
        <v>56.26</v>
      </c>
      <c r="D1320" s="7" t="s">
        <v>11</v>
      </c>
      <c r="E1320" s="7" t="str">
        <f>VLOOKUP(D1320, Data_Validation!$B$3:$C$137, 2, FALSE)</f>
        <v>Living Expenses</v>
      </c>
    </row>
    <row r="1321" spans="2:5" hidden="1" x14ac:dyDescent="0.25">
      <c r="B1321" s="8">
        <v>45229</v>
      </c>
      <c r="C1321" s="9">
        <v>44.34</v>
      </c>
      <c r="D1321" s="7" t="s">
        <v>20</v>
      </c>
      <c r="E1321" s="7" t="str">
        <f>VLOOKUP(D1321, Data_Validation!$B$3:$C$137, 2, FALSE)</f>
        <v>Discretionary</v>
      </c>
    </row>
    <row r="1322" spans="2:5" hidden="1" x14ac:dyDescent="0.25">
      <c r="B1322" s="8">
        <v>45229</v>
      </c>
      <c r="C1322" s="9">
        <v>18.16</v>
      </c>
      <c r="D1322" s="7" t="s">
        <v>27</v>
      </c>
      <c r="E1322" s="7" t="str">
        <f>VLOOKUP(D1322, Data_Validation!$B$3:$C$137, 2, FALSE)</f>
        <v>Discretionary</v>
      </c>
    </row>
    <row r="1323" spans="2:5" hidden="1" x14ac:dyDescent="0.25">
      <c r="B1323" s="8">
        <v>45230</v>
      </c>
      <c r="C1323" s="9">
        <v>36.18</v>
      </c>
      <c r="D1323" s="7" t="s">
        <v>17</v>
      </c>
      <c r="E1323" s="7" t="str">
        <f>VLOOKUP(D1323, Data_Validation!$B$3:$C$137, 2, FALSE)</f>
        <v>Medical</v>
      </c>
    </row>
    <row r="1324" spans="2:5" hidden="1" x14ac:dyDescent="0.25">
      <c r="B1324" s="8">
        <v>45230</v>
      </c>
      <c r="C1324" s="9">
        <v>46.72</v>
      </c>
      <c r="D1324" s="7" t="s">
        <v>30</v>
      </c>
      <c r="E1324" s="7" t="str">
        <f>VLOOKUP(D1324, Data_Validation!$B$3:$C$137, 2, FALSE)</f>
        <v>Dining Out</v>
      </c>
    </row>
    <row r="1325" spans="2:5" hidden="1" x14ac:dyDescent="0.25">
      <c r="B1325" s="8">
        <v>45231</v>
      </c>
      <c r="C1325" s="9">
        <v>300</v>
      </c>
      <c r="D1325" s="7" t="s">
        <v>37</v>
      </c>
      <c r="E1325" s="7" t="str">
        <f>VLOOKUP(D1325, Data_Validation!$B$3:$C$137, 2, FALSE)</f>
        <v>Living Expenses</v>
      </c>
    </row>
    <row r="1326" spans="2:5" hidden="1" x14ac:dyDescent="0.25">
      <c r="B1326" s="8">
        <v>45231</v>
      </c>
      <c r="C1326" s="9">
        <v>2500</v>
      </c>
      <c r="D1326" s="7" t="s">
        <v>37</v>
      </c>
      <c r="E1326" s="7" t="str">
        <f>VLOOKUP(D1326, Data_Validation!$B$3:$C$137, 2, FALSE)</f>
        <v>Living Expenses</v>
      </c>
    </row>
    <row r="1327" spans="2:5" hidden="1" x14ac:dyDescent="0.25">
      <c r="B1327" s="8">
        <v>45231</v>
      </c>
      <c r="C1327" s="9">
        <v>44.34</v>
      </c>
      <c r="D1327" s="7" t="s">
        <v>5</v>
      </c>
      <c r="E1327" s="7" t="str">
        <f>VLOOKUP(D1327, Data_Validation!$B$3:$C$137, 2, FALSE)</f>
        <v>Home</v>
      </c>
    </row>
    <row r="1328" spans="2:5" hidden="1" x14ac:dyDescent="0.25">
      <c r="B1328" s="8">
        <v>45231</v>
      </c>
      <c r="C1328" s="9">
        <v>4.32</v>
      </c>
      <c r="D1328" s="7" t="s">
        <v>20</v>
      </c>
      <c r="E1328" s="7" t="str">
        <f>VLOOKUP(D1328, Data_Validation!$B$3:$C$137, 2, FALSE)</f>
        <v>Discretionary</v>
      </c>
    </row>
    <row r="1329" spans="2:5" hidden="1" x14ac:dyDescent="0.25">
      <c r="B1329" s="8">
        <v>45231</v>
      </c>
      <c r="C1329" s="9">
        <v>10.81</v>
      </c>
      <c r="D1329" s="7" t="s">
        <v>59</v>
      </c>
      <c r="E1329" s="7" t="str">
        <f>VLOOKUP(D1329, Data_Validation!$B$3:$C$137, 2, FALSE)</f>
        <v>Tech</v>
      </c>
    </row>
    <row r="1330" spans="2:5" hidden="1" x14ac:dyDescent="0.25">
      <c r="B1330" s="8">
        <v>45232</v>
      </c>
      <c r="C1330" s="9">
        <v>3.56</v>
      </c>
      <c r="D1330" s="7" t="s">
        <v>29</v>
      </c>
      <c r="E1330" s="7" t="str">
        <f>VLOOKUP(D1330, Data_Validation!$B$3:$C$137, 2, FALSE)</f>
        <v>Dining Out</v>
      </c>
    </row>
    <row r="1331" spans="2:5" hidden="1" x14ac:dyDescent="0.25">
      <c r="B1331" s="8">
        <v>45232</v>
      </c>
      <c r="C1331" s="9">
        <v>85.51</v>
      </c>
      <c r="D1331" s="7" t="s">
        <v>14</v>
      </c>
      <c r="E1331" s="7" t="str">
        <f>VLOOKUP(D1331, Data_Validation!$B$3:$C$137, 2, FALSE)</f>
        <v>Health</v>
      </c>
    </row>
    <row r="1332" spans="2:5" x14ac:dyDescent="0.25">
      <c r="B1332" s="8">
        <v>45232</v>
      </c>
      <c r="C1332" s="9">
        <v>317.70999999999998</v>
      </c>
      <c r="D1332" s="7" t="s">
        <v>85</v>
      </c>
      <c r="E1332" s="7" t="str">
        <f>VLOOKUP(D1332, Data_Validation!$B$3:$C$137, 2, FALSE)</f>
        <v>Travel</v>
      </c>
    </row>
    <row r="1333" spans="2:5" hidden="1" x14ac:dyDescent="0.25">
      <c r="B1333" s="8">
        <v>45232</v>
      </c>
      <c r="C1333" s="9">
        <v>33.479999999999997</v>
      </c>
      <c r="D1333" s="7" t="s">
        <v>33</v>
      </c>
      <c r="E1333" s="7" t="str">
        <f>VLOOKUP(D1333, Data_Validation!$B$3:$C$137, 2, FALSE)</f>
        <v>Living Expenses</v>
      </c>
    </row>
    <row r="1334" spans="2:5" hidden="1" x14ac:dyDescent="0.25">
      <c r="B1334" s="8">
        <v>45232</v>
      </c>
      <c r="C1334" s="9">
        <v>7.91</v>
      </c>
      <c r="D1334" s="7" t="s">
        <v>6</v>
      </c>
      <c r="E1334" s="7" t="str">
        <f>VLOOKUP(D1334, Data_Validation!$B$3:$C$137, 2, FALSE)</f>
        <v>Gifts</v>
      </c>
    </row>
    <row r="1335" spans="2:5" hidden="1" x14ac:dyDescent="0.25">
      <c r="B1335" s="8">
        <v>45232</v>
      </c>
      <c r="C1335" s="9">
        <v>21</v>
      </c>
      <c r="D1335" s="7" t="s">
        <v>12</v>
      </c>
      <c r="E1335" s="7" t="str">
        <f>VLOOKUP(D1335, Data_Validation!$B$3:$C$137, 2, FALSE)</f>
        <v>Transport</v>
      </c>
    </row>
    <row r="1336" spans="2:5" hidden="1" x14ac:dyDescent="0.25">
      <c r="B1336" s="8">
        <v>45232</v>
      </c>
      <c r="C1336" s="9">
        <v>200.19</v>
      </c>
      <c r="D1336" s="7" t="s">
        <v>33</v>
      </c>
      <c r="E1336" s="7" t="str">
        <f>VLOOKUP(D1336, Data_Validation!$B$3:$C$137, 2, FALSE)</f>
        <v>Living Expenses</v>
      </c>
    </row>
    <row r="1337" spans="2:5" hidden="1" x14ac:dyDescent="0.25">
      <c r="B1337" s="8">
        <v>45232</v>
      </c>
      <c r="C1337" s="9">
        <v>75.78</v>
      </c>
      <c r="D1337" s="7" t="s">
        <v>9</v>
      </c>
      <c r="E1337" s="7" t="str">
        <f>VLOOKUP(D1337, Data_Validation!$B$3:$C$137, 2, FALSE)</f>
        <v>Health</v>
      </c>
    </row>
    <row r="1338" spans="2:5" hidden="1" x14ac:dyDescent="0.25">
      <c r="B1338" s="8">
        <v>45232</v>
      </c>
      <c r="C1338" s="9">
        <v>75.78</v>
      </c>
      <c r="D1338" s="7" t="s">
        <v>9</v>
      </c>
      <c r="E1338" s="7" t="str">
        <f>VLOOKUP(D1338, Data_Validation!$B$3:$C$137, 2, FALSE)</f>
        <v>Health</v>
      </c>
    </row>
    <row r="1339" spans="2:5" hidden="1" x14ac:dyDescent="0.25">
      <c r="B1339" s="8">
        <v>45232</v>
      </c>
      <c r="C1339" s="9">
        <v>18.39</v>
      </c>
      <c r="D1339" s="7" t="s">
        <v>13</v>
      </c>
      <c r="E1339" s="7" t="str">
        <f>VLOOKUP(D1339, Data_Validation!$B$3:$C$137, 2, FALSE)</f>
        <v>Dogs</v>
      </c>
    </row>
    <row r="1340" spans="2:5" hidden="1" x14ac:dyDescent="0.25">
      <c r="B1340" s="8">
        <v>45233</v>
      </c>
      <c r="C1340" s="9">
        <v>11.9</v>
      </c>
      <c r="D1340" s="7" t="s">
        <v>59</v>
      </c>
      <c r="E1340" s="7" t="str">
        <f>VLOOKUP(D1340, Data_Validation!$B$3:$C$137, 2, FALSE)</f>
        <v>Tech</v>
      </c>
    </row>
    <row r="1341" spans="2:5" hidden="1" x14ac:dyDescent="0.25">
      <c r="B1341" s="8">
        <v>45233</v>
      </c>
      <c r="C1341" s="9">
        <v>37.229999999999997</v>
      </c>
      <c r="D1341" s="7" t="s">
        <v>7</v>
      </c>
      <c r="E1341" s="7" t="str">
        <f>VLOOKUP(D1341, Data_Validation!$B$3:$C$137, 2, FALSE)</f>
        <v>Dogs</v>
      </c>
    </row>
    <row r="1342" spans="2:5" hidden="1" x14ac:dyDescent="0.25">
      <c r="B1342" s="8">
        <v>45233</v>
      </c>
      <c r="C1342" s="9">
        <v>25.72</v>
      </c>
      <c r="D1342" s="7" t="s">
        <v>8</v>
      </c>
      <c r="E1342" s="7" t="str">
        <f>VLOOKUP(D1342, Data_Validation!$B$3:$C$137, 2, FALSE)</f>
        <v>Discretionary</v>
      </c>
    </row>
    <row r="1343" spans="2:5" hidden="1" x14ac:dyDescent="0.25">
      <c r="B1343" s="8">
        <v>45233</v>
      </c>
      <c r="C1343" s="9">
        <v>36.69</v>
      </c>
      <c r="D1343" s="7" t="s">
        <v>23</v>
      </c>
      <c r="E1343" s="7" t="str">
        <f>VLOOKUP(D1343, Data_Validation!$B$3:$C$137, 2, FALSE)</f>
        <v>Home</v>
      </c>
    </row>
    <row r="1344" spans="2:5" hidden="1" x14ac:dyDescent="0.25">
      <c r="B1344" s="8">
        <v>45233</v>
      </c>
      <c r="C1344" s="9">
        <v>4.28</v>
      </c>
      <c r="D1344" s="7" t="s">
        <v>20</v>
      </c>
      <c r="E1344" s="7" t="str">
        <f>VLOOKUP(D1344, Data_Validation!$B$3:$C$137, 2, FALSE)</f>
        <v>Discretionary</v>
      </c>
    </row>
    <row r="1345" spans="2:5" hidden="1" x14ac:dyDescent="0.25">
      <c r="B1345" s="8">
        <v>45233</v>
      </c>
      <c r="C1345" s="9">
        <v>34.03</v>
      </c>
      <c r="D1345" s="7" t="s">
        <v>8</v>
      </c>
      <c r="E1345" s="7" t="str">
        <f>VLOOKUP(D1345, Data_Validation!$B$3:$C$137, 2, FALSE)</f>
        <v>Discretionary</v>
      </c>
    </row>
    <row r="1346" spans="2:5" hidden="1" x14ac:dyDescent="0.25">
      <c r="B1346" s="8">
        <v>45234</v>
      </c>
      <c r="C1346" s="9">
        <v>71.989999999999995</v>
      </c>
      <c r="D1346" s="7" t="s">
        <v>40</v>
      </c>
      <c r="E1346" s="7" t="str">
        <f>VLOOKUP(D1346, Data_Validation!$B$3:$C$137, 2, FALSE)</f>
        <v>Dogs</v>
      </c>
    </row>
    <row r="1347" spans="2:5" hidden="1" x14ac:dyDescent="0.25">
      <c r="B1347" s="8">
        <v>45234</v>
      </c>
      <c r="C1347" s="9">
        <v>71.989999999999995</v>
      </c>
      <c r="D1347" s="7" t="s">
        <v>40</v>
      </c>
      <c r="E1347" s="7" t="str">
        <f>VLOOKUP(D1347, Data_Validation!$B$3:$C$137, 2, FALSE)</f>
        <v>Dogs</v>
      </c>
    </row>
    <row r="1348" spans="2:5" hidden="1" x14ac:dyDescent="0.25">
      <c r="B1348" s="8">
        <v>45234</v>
      </c>
      <c r="C1348" s="9">
        <v>23.5</v>
      </c>
      <c r="D1348" s="7" t="s">
        <v>11</v>
      </c>
      <c r="E1348" s="7" t="str">
        <f>VLOOKUP(D1348, Data_Validation!$B$3:$C$137, 2, FALSE)</f>
        <v>Living Expenses</v>
      </c>
    </row>
    <row r="1349" spans="2:5" hidden="1" x14ac:dyDescent="0.25">
      <c r="B1349" s="8">
        <v>45234</v>
      </c>
      <c r="C1349" s="9">
        <v>15.4</v>
      </c>
      <c r="D1349" s="7" t="s">
        <v>27</v>
      </c>
      <c r="E1349" s="7" t="str">
        <f>VLOOKUP(D1349, Data_Validation!$B$3:$C$137, 2, FALSE)</f>
        <v>Discretionary</v>
      </c>
    </row>
    <row r="1350" spans="2:5" hidden="1" x14ac:dyDescent="0.25">
      <c r="B1350" s="8">
        <v>45234</v>
      </c>
      <c r="C1350" s="9">
        <v>3.52</v>
      </c>
      <c r="D1350" s="7" t="s">
        <v>29</v>
      </c>
      <c r="E1350" s="7" t="str">
        <f>VLOOKUP(D1350, Data_Validation!$B$3:$C$137, 2, FALSE)</f>
        <v>Dining Out</v>
      </c>
    </row>
    <row r="1351" spans="2:5" hidden="1" x14ac:dyDescent="0.25">
      <c r="B1351" s="8">
        <v>45236</v>
      </c>
      <c r="C1351" s="9">
        <v>71.849999999999994</v>
      </c>
      <c r="D1351" s="7" t="s">
        <v>16</v>
      </c>
      <c r="E1351" s="7" t="str">
        <f>VLOOKUP(D1351, Data_Validation!$B$3:$C$137, 2, FALSE)</f>
        <v>Living Expenses</v>
      </c>
    </row>
    <row r="1352" spans="2:5" hidden="1" x14ac:dyDescent="0.25">
      <c r="B1352" s="8">
        <v>45236</v>
      </c>
      <c r="C1352" s="9">
        <v>6.41</v>
      </c>
      <c r="D1352" s="7" t="s">
        <v>24</v>
      </c>
      <c r="E1352" s="7" t="str">
        <f>VLOOKUP(D1352, Data_Validation!$B$3:$C$137, 2, FALSE)</f>
        <v>Dining Out</v>
      </c>
    </row>
    <row r="1353" spans="2:5" hidden="1" x14ac:dyDescent="0.25">
      <c r="B1353" s="8">
        <v>45236</v>
      </c>
      <c r="C1353" s="9">
        <v>32.46</v>
      </c>
      <c r="D1353" s="7" t="s">
        <v>36</v>
      </c>
      <c r="E1353" s="7" t="str">
        <f>VLOOKUP(D1353, Data_Validation!$B$3:$C$137, 2, FALSE)</f>
        <v>Living Expenses</v>
      </c>
    </row>
    <row r="1354" spans="2:5" hidden="1" x14ac:dyDescent="0.25">
      <c r="B1354" s="8">
        <v>45236</v>
      </c>
      <c r="C1354" s="9">
        <v>45.27</v>
      </c>
      <c r="D1354" s="7" t="s">
        <v>11</v>
      </c>
      <c r="E1354" s="7" t="str">
        <f>VLOOKUP(D1354, Data_Validation!$B$3:$C$137, 2, FALSE)</f>
        <v>Living Expenses</v>
      </c>
    </row>
    <row r="1355" spans="2:5" hidden="1" x14ac:dyDescent="0.25">
      <c r="B1355" s="8">
        <v>45236</v>
      </c>
      <c r="C1355" s="9">
        <v>16.18</v>
      </c>
      <c r="D1355" s="7" t="s">
        <v>10</v>
      </c>
      <c r="E1355" s="7" t="str">
        <f>VLOOKUP(D1355, Data_Validation!$B$3:$C$137, 2, FALSE)</f>
        <v>Subscriptions</v>
      </c>
    </row>
    <row r="1356" spans="2:5" hidden="1" x14ac:dyDescent="0.25">
      <c r="B1356" s="8">
        <v>45236</v>
      </c>
      <c r="C1356" s="9">
        <v>50.87</v>
      </c>
      <c r="D1356" s="7" t="s">
        <v>8</v>
      </c>
      <c r="E1356" s="7" t="str">
        <f>VLOOKUP(D1356, Data_Validation!$B$3:$C$137, 2, FALSE)</f>
        <v>Discretionary</v>
      </c>
    </row>
    <row r="1357" spans="2:5" hidden="1" x14ac:dyDescent="0.25">
      <c r="B1357" s="8">
        <v>45236</v>
      </c>
      <c r="C1357" s="9">
        <v>120</v>
      </c>
      <c r="D1357" s="7" t="s">
        <v>30</v>
      </c>
      <c r="E1357" s="7" t="str">
        <f>VLOOKUP(D1357, Data_Validation!$B$3:$C$137, 2, FALSE)</f>
        <v>Dining Out</v>
      </c>
    </row>
    <row r="1358" spans="2:5" hidden="1" x14ac:dyDescent="0.25">
      <c r="B1358" s="8">
        <v>45236</v>
      </c>
      <c r="C1358" s="9">
        <v>40</v>
      </c>
      <c r="D1358" s="7" t="s">
        <v>38</v>
      </c>
      <c r="E1358" s="7" t="str">
        <f>VLOOKUP(D1358, Data_Validation!$B$3:$C$137, 2, FALSE)</f>
        <v>Transport</v>
      </c>
    </row>
    <row r="1359" spans="2:5" hidden="1" x14ac:dyDescent="0.25">
      <c r="B1359" s="8">
        <v>45236</v>
      </c>
      <c r="C1359" s="9">
        <v>3.52</v>
      </c>
      <c r="D1359" s="7" t="s">
        <v>29</v>
      </c>
      <c r="E1359" s="7" t="str">
        <f>VLOOKUP(D1359, Data_Validation!$B$3:$C$137, 2, FALSE)</f>
        <v>Dining Out</v>
      </c>
    </row>
    <row r="1360" spans="2:5" hidden="1" x14ac:dyDescent="0.25">
      <c r="B1360" s="8">
        <v>45236</v>
      </c>
      <c r="C1360" s="9">
        <v>99.98</v>
      </c>
      <c r="D1360" s="7" t="s">
        <v>30</v>
      </c>
      <c r="E1360" s="7" t="str">
        <f>VLOOKUP(D1360, Data_Validation!$B$3:$C$137, 2, FALSE)</f>
        <v>Dining Out</v>
      </c>
    </row>
    <row r="1361" spans="2:5" hidden="1" x14ac:dyDescent="0.25">
      <c r="B1361" s="8">
        <v>45236</v>
      </c>
      <c r="C1361" s="9">
        <v>15.4</v>
      </c>
      <c r="D1361" s="7" t="s">
        <v>8</v>
      </c>
      <c r="E1361" s="7" t="str">
        <f>VLOOKUP(D1361, Data_Validation!$B$3:$C$137, 2, FALSE)</f>
        <v>Discretionary</v>
      </c>
    </row>
    <row r="1362" spans="2:5" hidden="1" x14ac:dyDescent="0.25">
      <c r="B1362" s="8">
        <v>45236</v>
      </c>
      <c r="C1362" s="9">
        <v>25.75</v>
      </c>
      <c r="D1362" s="7" t="s">
        <v>30</v>
      </c>
      <c r="E1362" s="7" t="str">
        <f>VLOOKUP(D1362, Data_Validation!$B$3:$C$137, 2, FALSE)</f>
        <v>Dining Out</v>
      </c>
    </row>
    <row r="1363" spans="2:5" hidden="1" x14ac:dyDescent="0.25">
      <c r="B1363" s="8">
        <v>45236</v>
      </c>
      <c r="C1363" s="9">
        <v>55.99</v>
      </c>
      <c r="D1363" s="7" t="s">
        <v>11</v>
      </c>
      <c r="E1363" s="7" t="str">
        <f>VLOOKUP(D1363, Data_Validation!$B$3:$C$137, 2, FALSE)</f>
        <v>Living Expenses</v>
      </c>
    </row>
    <row r="1364" spans="2:5" hidden="1" x14ac:dyDescent="0.25">
      <c r="B1364" s="8">
        <v>45237</v>
      </c>
      <c r="C1364" s="9">
        <v>-71.989999999999995</v>
      </c>
      <c r="D1364" s="7" t="s">
        <v>40</v>
      </c>
      <c r="E1364" s="7" t="str">
        <f>VLOOKUP(D1364, Data_Validation!$B$3:$C$137, 2, FALSE)</f>
        <v>Dogs</v>
      </c>
    </row>
    <row r="1365" spans="2:5" hidden="1" x14ac:dyDescent="0.25">
      <c r="B1365" s="8">
        <v>45237</v>
      </c>
      <c r="C1365" s="9">
        <v>50</v>
      </c>
      <c r="D1365" s="7" t="s">
        <v>23</v>
      </c>
      <c r="E1365" s="7" t="str">
        <f>VLOOKUP(D1365, Data_Validation!$B$3:$C$137, 2, FALSE)</f>
        <v>Home</v>
      </c>
    </row>
    <row r="1366" spans="2:5" hidden="1" x14ac:dyDescent="0.25">
      <c r="B1366" s="8">
        <v>45237</v>
      </c>
      <c r="C1366" s="9">
        <v>-35.07</v>
      </c>
      <c r="D1366" s="7" t="s">
        <v>8</v>
      </c>
      <c r="E1366" s="7" t="str">
        <f>VLOOKUP(D1366, Data_Validation!$B$3:$C$137, 2, FALSE)</f>
        <v>Discretionary</v>
      </c>
    </row>
    <row r="1367" spans="2:5" hidden="1" x14ac:dyDescent="0.25">
      <c r="B1367" s="8">
        <v>45237</v>
      </c>
      <c r="C1367" s="9">
        <v>46</v>
      </c>
      <c r="D1367" s="7" t="s">
        <v>23</v>
      </c>
      <c r="E1367" s="7" t="str">
        <f>VLOOKUP(D1367, Data_Validation!$B$3:$C$137, 2, FALSE)</f>
        <v>Home</v>
      </c>
    </row>
    <row r="1368" spans="2:5" hidden="1" x14ac:dyDescent="0.25">
      <c r="B1368" s="8">
        <v>45237</v>
      </c>
      <c r="C1368" s="9">
        <v>22.38</v>
      </c>
      <c r="D1368" s="7" t="s">
        <v>29</v>
      </c>
      <c r="E1368" s="7" t="str">
        <f>VLOOKUP(D1368, Data_Validation!$B$3:$C$137, 2, FALSE)</f>
        <v>Dining Out</v>
      </c>
    </row>
    <row r="1369" spans="2:5" hidden="1" x14ac:dyDescent="0.25">
      <c r="B1369" s="8">
        <v>45237</v>
      </c>
      <c r="C1369" s="9">
        <v>3.52</v>
      </c>
      <c r="D1369" s="7" t="s">
        <v>29</v>
      </c>
      <c r="E1369" s="7" t="str">
        <f>VLOOKUP(D1369, Data_Validation!$B$3:$C$137, 2, FALSE)</f>
        <v>Dining Out</v>
      </c>
    </row>
    <row r="1370" spans="2:5" hidden="1" x14ac:dyDescent="0.25">
      <c r="B1370" s="8">
        <v>45238</v>
      </c>
      <c r="C1370" s="9">
        <v>285.41000000000003</v>
      </c>
      <c r="D1370" s="7" t="s">
        <v>35</v>
      </c>
      <c r="E1370" s="7" t="str">
        <f>VLOOKUP(D1370, Data_Validation!$B$3:$C$137, 2, FALSE)</f>
        <v>Debt</v>
      </c>
    </row>
    <row r="1371" spans="2:5" hidden="1" x14ac:dyDescent="0.25">
      <c r="B1371" s="8">
        <v>45238</v>
      </c>
      <c r="C1371" s="9">
        <v>358.05</v>
      </c>
      <c r="D1371" s="7" t="s">
        <v>11</v>
      </c>
      <c r="E1371" s="7" t="str">
        <f>VLOOKUP(D1371, Data_Validation!$B$3:$C$137, 2, FALSE)</f>
        <v>Living Expenses</v>
      </c>
    </row>
    <row r="1372" spans="2:5" hidden="1" x14ac:dyDescent="0.25">
      <c r="B1372" s="8">
        <v>45238</v>
      </c>
      <c r="C1372" s="9">
        <v>20.76</v>
      </c>
      <c r="D1372" s="7" t="s">
        <v>27</v>
      </c>
      <c r="E1372" s="7" t="str">
        <f>VLOOKUP(D1372, Data_Validation!$B$3:$C$137, 2, FALSE)</f>
        <v>Discretionary</v>
      </c>
    </row>
    <row r="1373" spans="2:5" hidden="1" x14ac:dyDescent="0.25">
      <c r="B1373" s="8">
        <v>45238</v>
      </c>
      <c r="C1373" s="9">
        <v>18.39</v>
      </c>
      <c r="D1373" s="7" t="s">
        <v>6</v>
      </c>
      <c r="E1373" s="7" t="str">
        <f>VLOOKUP(D1373, Data_Validation!$B$3:$C$137, 2, FALSE)</f>
        <v>Gifts</v>
      </c>
    </row>
    <row r="1374" spans="2:5" hidden="1" x14ac:dyDescent="0.25">
      <c r="B1374" s="8">
        <v>45239</v>
      </c>
      <c r="C1374" s="9">
        <v>10.81</v>
      </c>
      <c r="D1374" s="7" t="s">
        <v>23</v>
      </c>
      <c r="E1374" s="7" t="str">
        <f>VLOOKUP(D1374, Data_Validation!$B$3:$C$137, 2, FALSE)</f>
        <v>Home</v>
      </c>
    </row>
    <row r="1375" spans="2:5" hidden="1" x14ac:dyDescent="0.25">
      <c r="B1375" s="8">
        <v>45239</v>
      </c>
      <c r="C1375" s="9">
        <v>60</v>
      </c>
      <c r="D1375" s="7" t="s">
        <v>20</v>
      </c>
      <c r="E1375" s="7" t="str">
        <f>VLOOKUP(D1375, Data_Validation!$B$3:$C$137, 2, FALSE)</f>
        <v>Discretionary</v>
      </c>
    </row>
    <row r="1376" spans="2:5" hidden="1" x14ac:dyDescent="0.25">
      <c r="B1376" s="8">
        <v>45239</v>
      </c>
      <c r="C1376" s="9">
        <v>17.47</v>
      </c>
      <c r="D1376" s="7" t="s">
        <v>8</v>
      </c>
      <c r="E1376" s="7" t="str">
        <f>VLOOKUP(D1376, Data_Validation!$B$3:$C$137, 2, FALSE)</f>
        <v>Discretionary</v>
      </c>
    </row>
    <row r="1377" spans="2:5" hidden="1" x14ac:dyDescent="0.25">
      <c r="B1377" s="8">
        <v>45240</v>
      </c>
      <c r="C1377" s="9">
        <v>292.08</v>
      </c>
      <c r="D1377" s="7" t="s">
        <v>28</v>
      </c>
      <c r="E1377" s="7" t="str">
        <f>VLOOKUP(D1377, Data_Validation!$B$3:$C$137, 2, FALSE)</f>
        <v>Transport</v>
      </c>
    </row>
    <row r="1378" spans="2:5" hidden="1" x14ac:dyDescent="0.25">
      <c r="B1378" s="8">
        <v>45240</v>
      </c>
      <c r="C1378" s="9">
        <v>32.33</v>
      </c>
      <c r="D1378" s="7" t="s">
        <v>5</v>
      </c>
      <c r="E1378" s="7" t="str">
        <f>VLOOKUP(D1378, Data_Validation!$B$3:$C$137, 2, FALSE)</f>
        <v>Home</v>
      </c>
    </row>
    <row r="1379" spans="2:5" hidden="1" x14ac:dyDescent="0.25">
      <c r="B1379" s="8">
        <v>45240</v>
      </c>
      <c r="C1379" s="9">
        <v>144.55000000000001</v>
      </c>
      <c r="D1379" s="7" t="s">
        <v>4</v>
      </c>
      <c r="E1379" s="7" t="str">
        <f>VLOOKUP(D1379, Data_Validation!$B$3:$C$137, 2, FALSE)</f>
        <v>Debt</v>
      </c>
    </row>
    <row r="1380" spans="2:5" hidden="1" x14ac:dyDescent="0.25">
      <c r="B1380" s="8">
        <v>45240</v>
      </c>
      <c r="C1380" s="9">
        <v>24.82</v>
      </c>
      <c r="D1380" s="7" t="s">
        <v>11</v>
      </c>
      <c r="E1380" s="7" t="str">
        <f>VLOOKUP(D1380, Data_Validation!$B$3:$C$137, 2, FALSE)</f>
        <v>Living Expenses</v>
      </c>
    </row>
    <row r="1381" spans="2:5" hidden="1" x14ac:dyDescent="0.25">
      <c r="B1381" s="8">
        <v>45240</v>
      </c>
      <c r="C1381" s="9">
        <v>6.77</v>
      </c>
      <c r="D1381" s="7" t="s">
        <v>11</v>
      </c>
      <c r="E1381" s="7" t="str">
        <f>VLOOKUP(D1381, Data_Validation!$B$3:$C$137, 2, FALSE)</f>
        <v>Living Expenses</v>
      </c>
    </row>
    <row r="1382" spans="2:5" hidden="1" x14ac:dyDescent="0.25">
      <c r="B1382" s="8">
        <v>45240</v>
      </c>
      <c r="C1382" s="9">
        <v>3.52</v>
      </c>
      <c r="D1382" s="7" t="s">
        <v>29</v>
      </c>
      <c r="E1382" s="7" t="str">
        <f>VLOOKUP(D1382, Data_Validation!$B$3:$C$137, 2, FALSE)</f>
        <v>Dining Out</v>
      </c>
    </row>
    <row r="1383" spans="2:5" hidden="1" x14ac:dyDescent="0.25">
      <c r="B1383" s="8">
        <v>45241</v>
      </c>
      <c r="C1383" s="9">
        <v>109.09</v>
      </c>
      <c r="D1383" s="7" t="s">
        <v>33</v>
      </c>
      <c r="E1383" s="7" t="str">
        <f>VLOOKUP(D1383, Data_Validation!$B$3:$C$137, 2, FALSE)</f>
        <v>Living Expenses</v>
      </c>
    </row>
    <row r="1384" spans="2:5" hidden="1" x14ac:dyDescent="0.25">
      <c r="B1384" s="8">
        <v>45243</v>
      </c>
      <c r="C1384" s="9">
        <v>7.95</v>
      </c>
      <c r="D1384" s="7" t="s">
        <v>21</v>
      </c>
      <c r="E1384" s="7" t="str">
        <f>VLOOKUP(D1384, Data_Validation!$B$3:$C$137, 2, FALSE)</f>
        <v>Learning</v>
      </c>
    </row>
    <row r="1385" spans="2:5" x14ac:dyDescent="0.25">
      <c r="B1385" s="8">
        <v>45243</v>
      </c>
      <c r="C1385" s="9">
        <v>38.19</v>
      </c>
      <c r="D1385" s="7" t="s">
        <v>94</v>
      </c>
      <c r="E1385" s="7" t="str">
        <f>VLOOKUP(D1385, Data_Validation!$B$3:$C$137, 2, FALSE)</f>
        <v>Travel</v>
      </c>
    </row>
    <row r="1386" spans="2:5" x14ac:dyDescent="0.25">
      <c r="B1386" s="8">
        <v>45243</v>
      </c>
      <c r="C1386" s="9">
        <v>49.04</v>
      </c>
      <c r="D1386" s="7" t="s">
        <v>94</v>
      </c>
      <c r="E1386" s="7" t="str">
        <f>VLOOKUP(D1386, Data_Validation!$B$3:$C$137, 2, FALSE)</f>
        <v>Travel</v>
      </c>
    </row>
    <row r="1387" spans="2:5" x14ac:dyDescent="0.25">
      <c r="B1387" s="8">
        <v>45243</v>
      </c>
      <c r="C1387" s="9">
        <v>38.159999999999997</v>
      </c>
      <c r="D1387" s="7" t="s">
        <v>94</v>
      </c>
      <c r="E1387" s="7" t="str">
        <f>VLOOKUP(D1387, Data_Validation!$B$3:$C$137, 2, FALSE)</f>
        <v>Travel</v>
      </c>
    </row>
    <row r="1388" spans="2:5" hidden="1" x14ac:dyDescent="0.25">
      <c r="B1388" s="8">
        <v>45243</v>
      </c>
      <c r="C1388" s="9">
        <v>28.38</v>
      </c>
      <c r="D1388" s="7" t="s">
        <v>27</v>
      </c>
      <c r="E1388" s="7" t="str">
        <f>VLOOKUP(D1388, Data_Validation!$B$3:$C$137, 2, FALSE)</f>
        <v>Discretionary</v>
      </c>
    </row>
    <row r="1389" spans="2:5" x14ac:dyDescent="0.25">
      <c r="B1389" s="8">
        <v>45243</v>
      </c>
      <c r="C1389" s="9">
        <v>32.9</v>
      </c>
      <c r="D1389" s="7" t="s">
        <v>94</v>
      </c>
      <c r="E1389" s="7" t="str">
        <f>VLOOKUP(D1389, Data_Validation!$B$3:$C$137, 2, FALSE)</f>
        <v>Travel</v>
      </c>
    </row>
    <row r="1390" spans="2:5" x14ac:dyDescent="0.25">
      <c r="B1390" s="8">
        <v>45243</v>
      </c>
      <c r="C1390" s="9">
        <v>11.65</v>
      </c>
      <c r="D1390" s="7" t="s">
        <v>94</v>
      </c>
      <c r="E1390" s="7" t="str">
        <f>VLOOKUP(D1390, Data_Validation!$B$3:$C$137, 2, FALSE)</f>
        <v>Travel</v>
      </c>
    </row>
    <row r="1391" spans="2:5" hidden="1" x14ac:dyDescent="0.25">
      <c r="B1391" s="8">
        <v>45243</v>
      </c>
      <c r="C1391" s="9">
        <v>58.2</v>
      </c>
      <c r="D1391" s="7" t="s">
        <v>40</v>
      </c>
      <c r="E1391" s="7" t="str">
        <f>VLOOKUP(D1391, Data_Validation!$B$3:$C$137, 2, FALSE)</f>
        <v>Dogs</v>
      </c>
    </row>
    <row r="1392" spans="2:5" hidden="1" x14ac:dyDescent="0.25">
      <c r="B1392" s="8">
        <v>45243</v>
      </c>
      <c r="C1392" s="9">
        <v>29.77</v>
      </c>
      <c r="D1392" s="7" t="s">
        <v>15</v>
      </c>
      <c r="E1392" s="7" t="str">
        <f>VLOOKUP(D1392, Data_Validation!$B$3:$C$137, 2, FALSE)</f>
        <v>Discretionary</v>
      </c>
    </row>
    <row r="1393" spans="2:5" hidden="1" x14ac:dyDescent="0.25">
      <c r="B1393" s="8">
        <v>45243</v>
      </c>
      <c r="C1393" s="9">
        <v>267.45999999999998</v>
      </c>
      <c r="D1393" s="7" t="s">
        <v>40</v>
      </c>
      <c r="E1393" s="7" t="str">
        <f>VLOOKUP(D1393, Data_Validation!$B$3:$C$137, 2, FALSE)</f>
        <v>Dogs</v>
      </c>
    </row>
    <row r="1394" spans="2:5" hidden="1" x14ac:dyDescent="0.25">
      <c r="B1394" s="8">
        <v>45244</v>
      </c>
      <c r="C1394" s="9">
        <v>67.319999999999993</v>
      </c>
      <c r="D1394" s="7" t="s">
        <v>84</v>
      </c>
      <c r="E1394" s="7" t="str">
        <f>VLOOKUP(D1394, Data_Validation!$B$3:$C$137, 2, FALSE)</f>
        <v>Home</v>
      </c>
    </row>
    <row r="1395" spans="2:5" hidden="1" x14ac:dyDescent="0.25">
      <c r="B1395" s="8">
        <v>45244</v>
      </c>
      <c r="C1395" s="9">
        <v>3.52</v>
      </c>
      <c r="D1395" s="7" t="s">
        <v>29</v>
      </c>
      <c r="E1395" s="7" t="str">
        <f>VLOOKUP(D1395, Data_Validation!$B$3:$C$137, 2, FALSE)</f>
        <v>Dining Out</v>
      </c>
    </row>
    <row r="1396" spans="2:5" hidden="1" x14ac:dyDescent="0.25">
      <c r="B1396" s="8">
        <v>45246</v>
      </c>
      <c r="C1396" s="9">
        <v>100</v>
      </c>
      <c r="D1396" s="7" t="s">
        <v>32</v>
      </c>
      <c r="E1396" s="7" t="str">
        <f>VLOOKUP(D1396, Data_Validation!$B$3:$C$137, 2, FALSE)</f>
        <v>Venezuela</v>
      </c>
    </row>
    <row r="1397" spans="2:5" hidden="1" x14ac:dyDescent="0.25">
      <c r="B1397" s="8">
        <v>45246</v>
      </c>
      <c r="C1397" s="9">
        <v>18.39</v>
      </c>
      <c r="D1397" s="7" t="s">
        <v>6</v>
      </c>
      <c r="E1397" s="7" t="str">
        <f>VLOOKUP(D1397, Data_Validation!$B$3:$C$137, 2, FALSE)</f>
        <v>Gifts</v>
      </c>
    </row>
    <row r="1398" spans="2:5" hidden="1" x14ac:dyDescent="0.25">
      <c r="B1398" s="8">
        <v>45246</v>
      </c>
      <c r="C1398" s="9">
        <v>3.52</v>
      </c>
      <c r="D1398" s="7" t="s">
        <v>29</v>
      </c>
      <c r="E1398" s="7" t="str">
        <f>VLOOKUP(D1398, Data_Validation!$B$3:$C$137, 2, FALSE)</f>
        <v>Dining Out</v>
      </c>
    </row>
    <row r="1399" spans="2:5" hidden="1" x14ac:dyDescent="0.25">
      <c r="B1399" s="8">
        <v>45247</v>
      </c>
      <c r="C1399" s="9">
        <v>18.22</v>
      </c>
      <c r="D1399" s="7" t="s">
        <v>83</v>
      </c>
      <c r="E1399" s="7" t="str">
        <f>VLOOKUP(D1399, Data_Validation!$B$3:$C$137, 2, FALSE)</f>
        <v>Gifts</v>
      </c>
    </row>
    <row r="1400" spans="2:5" hidden="1" x14ac:dyDescent="0.25">
      <c r="B1400" s="8">
        <v>45248</v>
      </c>
      <c r="C1400" s="9">
        <v>74.02</v>
      </c>
      <c r="D1400" s="7" t="s">
        <v>7</v>
      </c>
      <c r="E1400" s="7" t="str">
        <f>VLOOKUP(D1400, Data_Validation!$B$3:$C$137, 2, FALSE)</f>
        <v>Dogs</v>
      </c>
    </row>
    <row r="1401" spans="2:5" hidden="1" x14ac:dyDescent="0.25">
      <c r="B1401" s="8">
        <v>45248</v>
      </c>
      <c r="C1401" s="9">
        <v>3.52</v>
      </c>
      <c r="D1401" s="7" t="s">
        <v>29</v>
      </c>
      <c r="E1401" s="7" t="str">
        <f>VLOOKUP(D1401, Data_Validation!$B$3:$C$137, 2, FALSE)</f>
        <v>Dining Out</v>
      </c>
    </row>
    <row r="1402" spans="2:5" hidden="1" x14ac:dyDescent="0.25">
      <c r="B1402" s="8">
        <v>45248</v>
      </c>
      <c r="C1402" s="9">
        <v>214</v>
      </c>
      <c r="D1402" s="7" t="s">
        <v>40</v>
      </c>
      <c r="E1402" s="7" t="str">
        <f>VLOOKUP(D1402, Data_Validation!$B$3:$C$137, 2, FALSE)</f>
        <v>Dogs</v>
      </c>
    </row>
    <row r="1403" spans="2:5" hidden="1" x14ac:dyDescent="0.25">
      <c r="B1403" s="8">
        <v>45250</v>
      </c>
      <c r="C1403" s="9">
        <v>-65</v>
      </c>
      <c r="D1403" s="7" t="s">
        <v>40</v>
      </c>
      <c r="E1403" s="7" t="str">
        <f>VLOOKUP(D1403, Data_Validation!$B$3:$C$137, 2, FALSE)</f>
        <v>Dogs</v>
      </c>
    </row>
    <row r="1404" spans="2:5" hidden="1" x14ac:dyDescent="0.25">
      <c r="B1404" s="8">
        <v>45250</v>
      </c>
      <c r="C1404" s="9">
        <v>21.6</v>
      </c>
      <c r="D1404" s="7" t="s">
        <v>20</v>
      </c>
      <c r="E1404" s="7" t="str">
        <f>VLOOKUP(D1404, Data_Validation!$B$3:$C$137, 2, FALSE)</f>
        <v>Discretionary</v>
      </c>
    </row>
    <row r="1405" spans="2:5" hidden="1" x14ac:dyDescent="0.25">
      <c r="B1405" s="8">
        <v>45250</v>
      </c>
      <c r="C1405" s="9">
        <v>36.86</v>
      </c>
      <c r="D1405" s="7" t="s">
        <v>40</v>
      </c>
      <c r="E1405" s="7" t="str">
        <f>VLOOKUP(D1405, Data_Validation!$B$3:$C$137, 2, FALSE)</f>
        <v>Dogs</v>
      </c>
    </row>
    <row r="1406" spans="2:5" hidden="1" x14ac:dyDescent="0.25">
      <c r="B1406" s="8">
        <v>45250</v>
      </c>
      <c r="C1406" s="9">
        <v>24.54</v>
      </c>
      <c r="D1406" s="7" t="s">
        <v>11</v>
      </c>
      <c r="E1406" s="7" t="str">
        <f>VLOOKUP(D1406, Data_Validation!$B$3:$C$137, 2, FALSE)</f>
        <v>Living Expenses</v>
      </c>
    </row>
    <row r="1407" spans="2:5" hidden="1" x14ac:dyDescent="0.25">
      <c r="B1407" s="8">
        <v>45250</v>
      </c>
      <c r="C1407" s="9">
        <v>49.78</v>
      </c>
      <c r="D1407" s="7" t="s">
        <v>25</v>
      </c>
      <c r="E1407" s="7" t="str">
        <f>VLOOKUP(D1407, Data_Validation!$B$3:$C$137, 2, FALSE)</f>
        <v>Dogs</v>
      </c>
    </row>
    <row r="1408" spans="2:5" hidden="1" x14ac:dyDescent="0.25">
      <c r="B1408" s="8">
        <v>45250</v>
      </c>
      <c r="C1408" s="9">
        <v>13.18</v>
      </c>
      <c r="D1408" s="7" t="s">
        <v>11</v>
      </c>
      <c r="E1408" s="7" t="str">
        <f>VLOOKUP(D1408, Data_Validation!$B$3:$C$137, 2, FALSE)</f>
        <v>Living Expenses</v>
      </c>
    </row>
    <row r="1409" spans="2:5" hidden="1" x14ac:dyDescent="0.25">
      <c r="B1409" s="8">
        <v>45250</v>
      </c>
      <c r="C1409" s="9">
        <v>18.84</v>
      </c>
      <c r="D1409" s="7" t="s">
        <v>15</v>
      </c>
      <c r="E1409" s="7" t="str">
        <f>VLOOKUP(D1409, Data_Validation!$B$3:$C$137, 2, FALSE)</f>
        <v>Discretionary</v>
      </c>
    </row>
    <row r="1410" spans="2:5" hidden="1" x14ac:dyDescent="0.25">
      <c r="B1410" s="8">
        <v>45250</v>
      </c>
      <c r="C1410" s="9">
        <v>106.21</v>
      </c>
      <c r="D1410" s="7" t="s">
        <v>11</v>
      </c>
      <c r="E1410" s="7" t="str">
        <f>VLOOKUP(D1410, Data_Validation!$B$3:$C$137, 2, FALSE)</f>
        <v>Living Expenses</v>
      </c>
    </row>
    <row r="1411" spans="2:5" hidden="1" x14ac:dyDescent="0.25">
      <c r="B1411" s="8">
        <v>45251</v>
      </c>
      <c r="C1411" s="9">
        <v>-36.86</v>
      </c>
      <c r="D1411" s="7" t="s">
        <v>40</v>
      </c>
      <c r="E1411" s="7" t="str">
        <f>VLOOKUP(D1411, Data_Validation!$B$3:$C$137, 2, FALSE)</f>
        <v>Dogs</v>
      </c>
    </row>
    <row r="1412" spans="2:5" hidden="1" x14ac:dyDescent="0.25">
      <c r="B1412" s="8">
        <v>45251</v>
      </c>
      <c r="C1412" s="9">
        <v>36.21</v>
      </c>
      <c r="D1412" s="7" t="s">
        <v>83</v>
      </c>
      <c r="E1412" s="7" t="str">
        <f>VLOOKUP(D1412, Data_Validation!$B$3:$C$137, 2, FALSE)</f>
        <v>Gifts</v>
      </c>
    </row>
    <row r="1413" spans="2:5" hidden="1" x14ac:dyDescent="0.25">
      <c r="B1413" s="8">
        <v>45251</v>
      </c>
      <c r="C1413" s="9">
        <v>28.17</v>
      </c>
      <c r="D1413" s="7" t="s">
        <v>23</v>
      </c>
      <c r="E1413" s="7" t="str">
        <f>VLOOKUP(D1413, Data_Validation!$B$3:$C$137, 2, FALSE)</f>
        <v>Home</v>
      </c>
    </row>
    <row r="1414" spans="2:5" hidden="1" x14ac:dyDescent="0.25">
      <c r="B1414" s="8">
        <v>45251</v>
      </c>
      <c r="C1414" s="9">
        <v>34.39</v>
      </c>
      <c r="D1414" s="7" t="s">
        <v>11</v>
      </c>
      <c r="E1414" s="7" t="str">
        <f>VLOOKUP(D1414, Data_Validation!$B$3:$C$137, 2, FALSE)</f>
        <v>Living Expenses</v>
      </c>
    </row>
    <row r="1415" spans="2:5" hidden="1" x14ac:dyDescent="0.25">
      <c r="B1415" s="8">
        <v>45251</v>
      </c>
      <c r="C1415" s="9">
        <v>17.8</v>
      </c>
      <c r="D1415" s="7" t="s">
        <v>20</v>
      </c>
      <c r="E1415" s="7" t="str">
        <f>VLOOKUP(D1415, Data_Validation!$B$3:$C$137, 2, FALSE)</f>
        <v>Discretionary</v>
      </c>
    </row>
    <row r="1416" spans="2:5" hidden="1" x14ac:dyDescent="0.25">
      <c r="B1416" s="8">
        <v>45252</v>
      </c>
      <c r="C1416" s="9">
        <v>64.59</v>
      </c>
      <c r="D1416" s="7" t="s">
        <v>18</v>
      </c>
      <c r="E1416" s="7" t="str">
        <f>VLOOKUP(D1416, Data_Validation!$B$3:$C$137, 2, FALSE)</f>
        <v>Dogs</v>
      </c>
    </row>
    <row r="1417" spans="2:5" hidden="1" x14ac:dyDescent="0.25">
      <c r="B1417" s="8">
        <v>45252</v>
      </c>
      <c r="C1417" s="9">
        <v>70.84</v>
      </c>
      <c r="D1417" s="7" t="s">
        <v>18</v>
      </c>
      <c r="E1417" s="7" t="str">
        <f>VLOOKUP(D1417, Data_Validation!$B$3:$C$137, 2, FALSE)</f>
        <v>Dogs</v>
      </c>
    </row>
    <row r="1418" spans="2:5" hidden="1" x14ac:dyDescent="0.25">
      <c r="B1418" s="8">
        <v>45252</v>
      </c>
      <c r="C1418" s="9">
        <v>50.03</v>
      </c>
      <c r="D1418" s="7" t="s">
        <v>8</v>
      </c>
      <c r="E1418" s="7" t="str">
        <f>VLOOKUP(D1418, Data_Validation!$B$3:$C$137, 2, FALSE)</f>
        <v>Discretionary</v>
      </c>
    </row>
    <row r="1419" spans="2:5" hidden="1" x14ac:dyDescent="0.25">
      <c r="B1419" s="8">
        <v>45252</v>
      </c>
      <c r="C1419" s="9">
        <v>14.79</v>
      </c>
      <c r="D1419" s="7" t="s">
        <v>12</v>
      </c>
      <c r="E1419" s="7" t="str">
        <f>VLOOKUP(D1419, Data_Validation!$B$3:$C$137, 2, FALSE)</f>
        <v>Transport</v>
      </c>
    </row>
    <row r="1420" spans="2:5" hidden="1" x14ac:dyDescent="0.25">
      <c r="B1420" s="8">
        <v>45252</v>
      </c>
      <c r="C1420" s="9">
        <v>-18.39</v>
      </c>
      <c r="D1420" s="7" t="s">
        <v>6</v>
      </c>
      <c r="E1420" s="7" t="str">
        <f>VLOOKUP(D1420, Data_Validation!$B$3:$C$137, 2, FALSE)</f>
        <v>Gifts</v>
      </c>
    </row>
    <row r="1421" spans="2:5" hidden="1" x14ac:dyDescent="0.25">
      <c r="B1421" s="8">
        <v>45252</v>
      </c>
      <c r="C1421" s="9">
        <v>48.15</v>
      </c>
      <c r="D1421" s="7" t="s">
        <v>83</v>
      </c>
      <c r="E1421" s="7" t="str">
        <f>VLOOKUP(D1421, Data_Validation!$B$3:$C$137, 2, FALSE)</f>
        <v>Gifts</v>
      </c>
    </row>
    <row r="1422" spans="2:5" hidden="1" x14ac:dyDescent="0.25">
      <c r="B1422" s="8">
        <v>45252</v>
      </c>
      <c r="C1422" s="9">
        <v>10.81</v>
      </c>
      <c r="D1422" s="7" t="s">
        <v>39</v>
      </c>
      <c r="E1422" s="7" t="str">
        <f>VLOOKUP(D1422, Data_Validation!$B$3:$C$137, 2, FALSE)</f>
        <v>Tech</v>
      </c>
    </row>
    <row r="1423" spans="2:5" hidden="1" x14ac:dyDescent="0.25">
      <c r="B1423" s="8">
        <v>45254</v>
      </c>
      <c r="C1423" s="9">
        <v>292.08</v>
      </c>
      <c r="D1423" s="7" t="s">
        <v>28</v>
      </c>
      <c r="E1423" s="7" t="str">
        <f>VLOOKUP(D1423, Data_Validation!$B$3:$C$137, 2, FALSE)</f>
        <v>Transport</v>
      </c>
    </row>
    <row r="1424" spans="2:5" hidden="1" x14ac:dyDescent="0.25">
      <c r="B1424" s="8">
        <v>45254</v>
      </c>
      <c r="C1424" s="9">
        <v>9.98</v>
      </c>
      <c r="D1424" s="7" t="s">
        <v>17</v>
      </c>
      <c r="E1424" s="7" t="str">
        <f>VLOOKUP(D1424, Data_Validation!$B$3:$C$137, 2, FALSE)</f>
        <v>Medical</v>
      </c>
    </row>
    <row r="1425" spans="2:5" hidden="1" x14ac:dyDescent="0.25">
      <c r="B1425" s="8">
        <v>45254</v>
      </c>
      <c r="C1425" s="9">
        <v>21.64</v>
      </c>
      <c r="D1425" s="7" t="s">
        <v>84</v>
      </c>
      <c r="E1425" s="7" t="str">
        <f>VLOOKUP(D1425, Data_Validation!$B$3:$C$137, 2, FALSE)</f>
        <v>Home</v>
      </c>
    </row>
    <row r="1426" spans="2:5" hidden="1" x14ac:dyDescent="0.25">
      <c r="B1426" s="8">
        <v>45254</v>
      </c>
      <c r="C1426" s="9">
        <v>27.9</v>
      </c>
      <c r="D1426" s="7" t="s">
        <v>15</v>
      </c>
      <c r="E1426" s="7" t="str">
        <f>VLOOKUP(D1426, Data_Validation!$B$3:$C$137, 2, FALSE)</f>
        <v>Discretionary</v>
      </c>
    </row>
    <row r="1427" spans="2:5" hidden="1" x14ac:dyDescent="0.25">
      <c r="B1427" s="8">
        <v>45254</v>
      </c>
      <c r="C1427" s="9">
        <v>113.05</v>
      </c>
      <c r="D1427" s="7" t="s">
        <v>16</v>
      </c>
      <c r="E1427" s="7" t="str">
        <f>VLOOKUP(D1427, Data_Validation!$B$3:$C$137, 2, FALSE)</f>
        <v>Living Expenses</v>
      </c>
    </row>
    <row r="1428" spans="2:5" hidden="1" x14ac:dyDescent="0.25">
      <c r="B1428" s="8">
        <v>45254</v>
      </c>
      <c r="C1428" s="9">
        <v>39.64</v>
      </c>
      <c r="D1428" s="7" t="s">
        <v>27</v>
      </c>
      <c r="E1428" s="7" t="str">
        <f>VLOOKUP(D1428, Data_Validation!$B$3:$C$137, 2, FALSE)</f>
        <v>Discretionary</v>
      </c>
    </row>
    <row r="1429" spans="2:5" hidden="1" x14ac:dyDescent="0.25">
      <c r="B1429" s="8">
        <v>45254</v>
      </c>
      <c r="C1429" s="9">
        <v>6.48</v>
      </c>
      <c r="D1429" s="7" t="s">
        <v>10</v>
      </c>
      <c r="E1429" s="7" t="str">
        <f>VLOOKUP(D1429, Data_Validation!$B$3:$C$137, 2, FALSE)</f>
        <v>Subscriptions</v>
      </c>
    </row>
    <row r="1430" spans="2:5" hidden="1" x14ac:dyDescent="0.25">
      <c r="B1430" s="8">
        <v>45254</v>
      </c>
      <c r="C1430" s="9">
        <v>21.2</v>
      </c>
      <c r="D1430" s="7" t="s">
        <v>30</v>
      </c>
      <c r="E1430" s="7" t="str">
        <f>VLOOKUP(D1430, Data_Validation!$B$3:$C$137, 2, FALSE)</f>
        <v>Dining Out</v>
      </c>
    </row>
    <row r="1431" spans="2:5" hidden="1" x14ac:dyDescent="0.25">
      <c r="B1431" s="8">
        <v>45255</v>
      </c>
      <c r="C1431" s="9">
        <v>6.41</v>
      </c>
      <c r="D1431" s="7" t="s">
        <v>27</v>
      </c>
      <c r="E1431" s="7" t="str">
        <f>VLOOKUP(D1431, Data_Validation!$B$3:$C$137, 2, FALSE)</f>
        <v>Discretionary</v>
      </c>
    </row>
    <row r="1432" spans="2:5" hidden="1" x14ac:dyDescent="0.25">
      <c r="B1432" s="8">
        <v>45255</v>
      </c>
      <c r="C1432" s="9">
        <v>50.62</v>
      </c>
      <c r="D1432" s="7" t="s">
        <v>11</v>
      </c>
      <c r="E1432" s="7" t="str">
        <f>VLOOKUP(D1432, Data_Validation!$B$3:$C$137, 2, FALSE)</f>
        <v>Living Expenses</v>
      </c>
    </row>
    <row r="1433" spans="2:5" hidden="1" x14ac:dyDescent="0.25">
      <c r="B1433" s="8">
        <v>45255</v>
      </c>
      <c r="C1433" s="9">
        <v>69.64</v>
      </c>
      <c r="D1433" s="7" t="s">
        <v>83</v>
      </c>
      <c r="E1433" s="7" t="str">
        <f>VLOOKUP(D1433, Data_Validation!$B$3:$C$137, 2, FALSE)</f>
        <v>Gifts</v>
      </c>
    </row>
    <row r="1434" spans="2:5" hidden="1" x14ac:dyDescent="0.25">
      <c r="B1434" s="8">
        <v>45256</v>
      </c>
      <c r="C1434" s="9">
        <v>47.75</v>
      </c>
      <c r="D1434" s="7" t="s">
        <v>27</v>
      </c>
      <c r="E1434" s="7" t="str">
        <f>VLOOKUP(D1434, Data_Validation!$B$3:$C$137, 2, FALSE)</f>
        <v>Discretionary</v>
      </c>
    </row>
    <row r="1435" spans="2:5" hidden="1" x14ac:dyDescent="0.25">
      <c r="B1435" s="8">
        <v>45257</v>
      </c>
      <c r="C1435" s="9">
        <v>37.89</v>
      </c>
      <c r="D1435" s="7" t="s">
        <v>8</v>
      </c>
      <c r="E1435" s="7" t="str">
        <f>VLOOKUP(D1435, Data_Validation!$B$3:$C$137, 2, FALSE)</f>
        <v>Discretionary</v>
      </c>
    </row>
    <row r="1436" spans="2:5" hidden="1" x14ac:dyDescent="0.25">
      <c r="B1436" s="8">
        <v>45257</v>
      </c>
      <c r="C1436" s="9">
        <v>84.64</v>
      </c>
      <c r="D1436" s="7" t="s">
        <v>20</v>
      </c>
      <c r="E1436" s="7" t="str">
        <f>VLOOKUP(D1436, Data_Validation!$B$3:$C$137, 2, FALSE)</f>
        <v>Discretionary</v>
      </c>
    </row>
    <row r="1437" spans="2:5" hidden="1" x14ac:dyDescent="0.25">
      <c r="B1437" s="8">
        <v>45257</v>
      </c>
      <c r="C1437" s="9">
        <v>22.61</v>
      </c>
      <c r="D1437" s="7" t="s">
        <v>7</v>
      </c>
      <c r="E1437" s="7" t="str">
        <f>VLOOKUP(D1437, Data_Validation!$B$3:$C$137, 2, FALSE)</f>
        <v>Dogs</v>
      </c>
    </row>
    <row r="1438" spans="2:5" hidden="1" x14ac:dyDescent="0.25">
      <c r="B1438" s="8">
        <v>45257</v>
      </c>
      <c r="C1438" s="9">
        <v>50.88</v>
      </c>
      <c r="D1438" s="7" t="s">
        <v>23</v>
      </c>
      <c r="E1438" s="7" t="str">
        <f>VLOOKUP(D1438, Data_Validation!$B$3:$C$137, 2, FALSE)</f>
        <v>Home</v>
      </c>
    </row>
    <row r="1439" spans="2:5" hidden="1" x14ac:dyDescent="0.25">
      <c r="B1439" s="8">
        <v>45257</v>
      </c>
      <c r="C1439" s="9">
        <v>5.76</v>
      </c>
      <c r="D1439" s="7" t="s">
        <v>30</v>
      </c>
      <c r="E1439" s="7" t="str">
        <f>VLOOKUP(D1439, Data_Validation!$B$3:$C$137, 2, FALSE)</f>
        <v>Dining Out</v>
      </c>
    </row>
    <row r="1440" spans="2:5" hidden="1" x14ac:dyDescent="0.25">
      <c r="B1440" s="8">
        <v>45257</v>
      </c>
      <c r="C1440" s="9">
        <v>19.7</v>
      </c>
      <c r="D1440" s="7" t="s">
        <v>31</v>
      </c>
      <c r="E1440" s="7" t="str">
        <f>VLOOKUP(D1440, Data_Validation!$B$3:$C$137, 2, FALSE)</f>
        <v>Home</v>
      </c>
    </row>
    <row r="1441" spans="2:5" hidden="1" x14ac:dyDescent="0.25">
      <c r="B1441" s="8">
        <v>45257</v>
      </c>
      <c r="C1441" s="9">
        <v>27.19</v>
      </c>
      <c r="D1441" s="7" t="s">
        <v>27</v>
      </c>
      <c r="E1441" s="7" t="str">
        <f>VLOOKUP(D1441, Data_Validation!$B$3:$C$137, 2, FALSE)</f>
        <v>Discretionary</v>
      </c>
    </row>
    <row r="1442" spans="2:5" hidden="1" x14ac:dyDescent="0.25">
      <c r="B1442" s="8">
        <v>45257</v>
      </c>
      <c r="C1442" s="9">
        <v>29.2</v>
      </c>
      <c r="D1442" s="7" t="s">
        <v>8</v>
      </c>
      <c r="E1442" s="7" t="str">
        <f>VLOOKUP(D1442, Data_Validation!$B$3:$C$137, 2, FALSE)</f>
        <v>Discretionary</v>
      </c>
    </row>
    <row r="1443" spans="2:5" hidden="1" x14ac:dyDescent="0.25">
      <c r="B1443" s="8">
        <v>45257</v>
      </c>
      <c r="C1443" s="9">
        <v>11.41</v>
      </c>
      <c r="D1443" s="7" t="s">
        <v>29</v>
      </c>
      <c r="E1443" s="7" t="str">
        <f>VLOOKUP(D1443, Data_Validation!$B$3:$C$137, 2, FALSE)</f>
        <v>Dining Out</v>
      </c>
    </row>
    <row r="1444" spans="2:5" hidden="1" x14ac:dyDescent="0.25">
      <c r="B1444" s="8">
        <v>45257</v>
      </c>
      <c r="C1444" s="9">
        <v>42.2</v>
      </c>
      <c r="D1444" s="7" t="s">
        <v>21</v>
      </c>
      <c r="E1444" s="7" t="str">
        <f>VLOOKUP(D1444, Data_Validation!$B$3:$C$137, 2, FALSE)</f>
        <v>Learning</v>
      </c>
    </row>
    <row r="1445" spans="2:5" hidden="1" x14ac:dyDescent="0.25">
      <c r="B1445" s="8">
        <v>45258</v>
      </c>
      <c r="C1445" s="9">
        <v>8</v>
      </c>
      <c r="D1445" s="7" t="s">
        <v>10</v>
      </c>
      <c r="E1445" s="7" t="str">
        <f>VLOOKUP(D1445, Data_Validation!$B$3:$C$137, 2, FALSE)</f>
        <v>Subscriptions</v>
      </c>
    </row>
    <row r="1446" spans="2:5" hidden="1" x14ac:dyDescent="0.25">
      <c r="B1446" s="8">
        <v>45258</v>
      </c>
      <c r="C1446" s="9">
        <v>6.48</v>
      </c>
      <c r="D1446" s="7" t="s">
        <v>10</v>
      </c>
      <c r="E1446" s="7" t="str">
        <f>VLOOKUP(D1446, Data_Validation!$B$3:$C$137, 2, FALSE)</f>
        <v>Subscriptions</v>
      </c>
    </row>
    <row r="1447" spans="2:5" hidden="1" x14ac:dyDescent="0.25">
      <c r="B1447" s="8">
        <v>45258</v>
      </c>
      <c r="C1447" s="9">
        <v>24.89</v>
      </c>
      <c r="D1447" s="7" t="s">
        <v>8</v>
      </c>
      <c r="E1447" s="7" t="str">
        <f>VLOOKUP(D1447, Data_Validation!$B$3:$C$137, 2, FALSE)</f>
        <v>Discretionary</v>
      </c>
    </row>
    <row r="1448" spans="2:5" hidden="1" x14ac:dyDescent="0.25">
      <c r="B1448" s="8">
        <v>45258</v>
      </c>
      <c r="C1448" s="9">
        <v>55.17</v>
      </c>
      <c r="D1448" s="7" t="s">
        <v>8</v>
      </c>
      <c r="E1448" s="7" t="str">
        <f>VLOOKUP(D1448, Data_Validation!$B$3:$C$137, 2, FALSE)</f>
        <v>Discretionary</v>
      </c>
    </row>
    <row r="1449" spans="2:5" hidden="1" x14ac:dyDescent="0.25">
      <c r="B1449" s="8">
        <v>45258</v>
      </c>
      <c r="C1449" s="9">
        <v>44.35</v>
      </c>
      <c r="D1449" s="7" t="s">
        <v>83</v>
      </c>
      <c r="E1449" s="7" t="str">
        <f>VLOOKUP(D1449, Data_Validation!$B$3:$C$137, 2, FALSE)</f>
        <v>Gifts</v>
      </c>
    </row>
    <row r="1450" spans="2:5" hidden="1" x14ac:dyDescent="0.25">
      <c r="B1450" s="8">
        <v>45258</v>
      </c>
      <c r="C1450" s="9">
        <v>255</v>
      </c>
      <c r="D1450" s="7" t="s">
        <v>91</v>
      </c>
      <c r="E1450" s="7" t="str">
        <f>VLOOKUP(D1450, Data_Validation!$B$3:$C$137, 2, FALSE)</f>
        <v>Learning</v>
      </c>
    </row>
    <row r="1451" spans="2:5" hidden="1" x14ac:dyDescent="0.25">
      <c r="B1451" s="8">
        <v>45258</v>
      </c>
      <c r="C1451" s="9">
        <v>11.75</v>
      </c>
      <c r="D1451" s="7" t="s">
        <v>11</v>
      </c>
      <c r="E1451" s="7" t="str">
        <f>VLOOKUP(D1451, Data_Validation!$B$3:$C$137, 2, FALSE)</f>
        <v>Living Expenses</v>
      </c>
    </row>
    <row r="1452" spans="2:5" hidden="1" x14ac:dyDescent="0.25">
      <c r="B1452" s="8">
        <v>45259</v>
      </c>
      <c r="C1452" s="9">
        <v>21.65</v>
      </c>
      <c r="D1452" s="7" t="s">
        <v>8</v>
      </c>
      <c r="E1452" s="7" t="str">
        <f>VLOOKUP(D1452, Data_Validation!$B$3:$C$137, 2, FALSE)</f>
        <v>Discretionary</v>
      </c>
    </row>
    <row r="1453" spans="2:5" hidden="1" x14ac:dyDescent="0.25">
      <c r="B1453" s="8">
        <v>45259</v>
      </c>
      <c r="C1453" s="9">
        <v>106.09</v>
      </c>
      <c r="D1453" s="7" t="s">
        <v>8</v>
      </c>
      <c r="E1453" s="7" t="str">
        <f>VLOOKUP(D1453, Data_Validation!$B$3:$C$137, 2, FALSE)</f>
        <v>Discretionary</v>
      </c>
    </row>
    <row r="1454" spans="2:5" hidden="1" x14ac:dyDescent="0.25">
      <c r="B1454" s="8">
        <v>45259</v>
      </c>
      <c r="C1454" s="9">
        <v>12.61</v>
      </c>
      <c r="D1454" s="7" t="s">
        <v>11</v>
      </c>
      <c r="E1454" s="7" t="str">
        <f>VLOOKUP(D1454, Data_Validation!$B$3:$C$137, 2, FALSE)</f>
        <v>Living Expenses</v>
      </c>
    </row>
    <row r="1455" spans="2:5" hidden="1" x14ac:dyDescent="0.25">
      <c r="B1455" s="8">
        <v>45259</v>
      </c>
      <c r="C1455" s="9">
        <v>42.35</v>
      </c>
      <c r="D1455" s="7" t="s">
        <v>33</v>
      </c>
      <c r="E1455" s="7" t="str">
        <f>VLOOKUP(D1455, Data_Validation!$B$3:$C$137, 2, FALSE)</f>
        <v>Living Expenses</v>
      </c>
    </row>
    <row r="1456" spans="2:5" hidden="1" x14ac:dyDescent="0.25">
      <c r="B1456" s="8">
        <v>45259</v>
      </c>
      <c r="C1456" s="9">
        <v>4.99</v>
      </c>
      <c r="D1456" s="7" t="s">
        <v>11</v>
      </c>
      <c r="E1456" s="7" t="str">
        <f>VLOOKUP(D1456, Data_Validation!$B$3:$C$137, 2, FALSE)</f>
        <v>Living Expenses</v>
      </c>
    </row>
    <row r="1457" spans="2:5" hidden="1" x14ac:dyDescent="0.25">
      <c r="B1457" s="8">
        <v>45261</v>
      </c>
      <c r="C1457" s="9">
        <v>15</v>
      </c>
      <c r="D1457" s="7" t="s">
        <v>49</v>
      </c>
      <c r="E1457" s="7" t="str">
        <f>VLOOKUP(D1457, Data_Validation!$B$3:$C$137, 2, FALSE)</f>
        <v>Transport</v>
      </c>
    </row>
    <row r="1458" spans="2:5" hidden="1" x14ac:dyDescent="0.25">
      <c r="B1458" s="8">
        <v>45261</v>
      </c>
      <c r="C1458" s="9">
        <v>90.2</v>
      </c>
      <c r="D1458" s="7" t="s">
        <v>11</v>
      </c>
      <c r="E1458" s="7" t="str">
        <f>VLOOKUP(D1458, Data_Validation!$B$3:$C$137, 2, FALSE)</f>
        <v>Living Expenses</v>
      </c>
    </row>
    <row r="1459" spans="2:5" hidden="1" x14ac:dyDescent="0.25">
      <c r="B1459" s="8">
        <v>45261</v>
      </c>
      <c r="C1459" s="9">
        <v>120</v>
      </c>
      <c r="D1459" s="7" t="s">
        <v>83</v>
      </c>
      <c r="E1459" s="7" t="str">
        <f>VLOOKUP(D1459, Data_Validation!$B$3:$C$137, 2, FALSE)</f>
        <v>Gifts</v>
      </c>
    </row>
    <row r="1460" spans="2:5" hidden="1" x14ac:dyDescent="0.25">
      <c r="B1460" s="8">
        <v>45261</v>
      </c>
      <c r="C1460" s="9">
        <v>285.41000000000003</v>
      </c>
      <c r="D1460" s="7" t="s">
        <v>35</v>
      </c>
      <c r="E1460" s="7" t="str">
        <f>VLOOKUP(D1460, Data_Validation!$B$3:$C$137, 2, FALSE)</f>
        <v>Debt</v>
      </c>
    </row>
    <row r="1461" spans="2:5" hidden="1" x14ac:dyDescent="0.25">
      <c r="B1461" s="8">
        <v>45261</v>
      </c>
      <c r="C1461" s="9">
        <v>300</v>
      </c>
      <c r="D1461" s="7" t="s">
        <v>37</v>
      </c>
      <c r="E1461" s="7" t="str">
        <f>VLOOKUP(D1461, Data_Validation!$B$3:$C$137, 2, FALSE)</f>
        <v>Living Expenses</v>
      </c>
    </row>
    <row r="1462" spans="2:5" hidden="1" x14ac:dyDescent="0.25">
      <c r="B1462" s="8">
        <v>45261</v>
      </c>
      <c r="C1462" s="9">
        <v>-30.97</v>
      </c>
      <c r="D1462" s="7" t="s">
        <v>8</v>
      </c>
      <c r="E1462" s="7" t="str">
        <f>VLOOKUP(D1462, Data_Validation!$B$3:$C$137, 2, FALSE)</f>
        <v>Discretionary</v>
      </c>
    </row>
    <row r="1463" spans="2:5" hidden="1" x14ac:dyDescent="0.25">
      <c r="B1463" s="8">
        <v>45261</v>
      </c>
      <c r="C1463" s="9">
        <v>40</v>
      </c>
      <c r="D1463" s="7" t="s">
        <v>51</v>
      </c>
      <c r="E1463" s="7" t="str">
        <f>VLOOKUP(D1463, Data_Validation!$B$3:$C$137, 2, FALSE)</f>
        <v>Beauty</v>
      </c>
    </row>
    <row r="1464" spans="2:5" hidden="1" x14ac:dyDescent="0.25">
      <c r="B1464" s="8">
        <v>45261</v>
      </c>
      <c r="C1464" s="9">
        <v>50.03</v>
      </c>
      <c r="D1464" s="7" t="s">
        <v>8</v>
      </c>
      <c r="E1464" s="7" t="str">
        <f>VLOOKUP(D1464, Data_Validation!$B$3:$C$137, 2, FALSE)</f>
        <v>Discretionary</v>
      </c>
    </row>
    <row r="1465" spans="2:5" hidden="1" x14ac:dyDescent="0.25">
      <c r="B1465" s="8">
        <v>45261</v>
      </c>
      <c r="C1465" s="9">
        <v>292.08</v>
      </c>
      <c r="D1465" s="7" t="s">
        <v>28</v>
      </c>
      <c r="E1465" s="7" t="str">
        <f>VLOOKUP(D1465, Data_Validation!$B$3:$C$137, 2, FALSE)</f>
        <v>Transport</v>
      </c>
    </row>
    <row r="1466" spans="2:5" hidden="1" x14ac:dyDescent="0.25">
      <c r="B1466" s="8">
        <v>45261</v>
      </c>
      <c r="C1466" s="9">
        <v>300</v>
      </c>
      <c r="D1466" s="7" t="s">
        <v>91</v>
      </c>
      <c r="E1466" s="7" t="str">
        <f>VLOOKUP(D1466, Data_Validation!$B$3:$C$137, 2, FALSE)</f>
        <v>Learning</v>
      </c>
    </row>
    <row r="1467" spans="2:5" hidden="1" x14ac:dyDescent="0.25">
      <c r="B1467" s="8">
        <v>45261</v>
      </c>
      <c r="C1467" s="9">
        <v>2500</v>
      </c>
      <c r="D1467" s="7" t="s">
        <v>37</v>
      </c>
      <c r="E1467" s="7" t="str">
        <f>VLOOKUP(D1467, Data_Validation!$B$3:$C$137, 2, FALSE)</f>
        <v>Living Expenses</v>
      </c>
    </row>
    <row r="1468" spans="2:5" hidden="1" x14ac:dyDescent="0.25">
      <c r="B1468" s="8">
        <v>45261</v>
      </c>
      <c r="C1468" s="9">
        <v>37.880000000000003</v>
      </c>
      <c r="D1468" s="7" t="s">
        <v>8</v>
      </c>
      <c r="E1468" s="7" t="str">
        <f>VLOOKUP(D1468, Data_Validation!$B$3:$C$137, 2, FALSE)</f>
        <v>Discretionary</v>
      </c>
    </row>
    <row r="1469" spans="2:5" hidden="1" x14ac:dyDescent="0.25">
      <c r="B1469" s="8">
        <v>45261</v>
      </c>
      <c r="C1469" s="9">
        <v>-108.18</v>
      </c>
      <c r="D1469" s="7" t="s">
        <v>8</v>
      </c>
      <c r="E1469" s="7" t="str">
        <f>VLOOKUP(D1469, Data_Validation!$B$3:$C$137, 2, FALSE)</f>
        <v>Discretionary</v>
      </c>
    </row>
    <row r="1470" spans="2:5" hidden="1" x14ac:dyDescent="0.25">
      <c r="B1470" s="8">
        <v>45261</v>
      </c>
      <c r="C1470" s="9">
        <v>-16.23</v>
      </c>
      <c r="D1470" s="7" t="s">
        <v>8</v>
      </c>
      <c r="E1470" s="7" t="str">
        <f>VLOOKUP(D1470, Data_Validation!$B$3:$C$137, 2, FALSE)</f>
        <v>Discretionary</v>
      </c>
    </row>
    <row r="1471" spans="2:5" hidden="1" x14ac:dyDescent="0.25">
      <c r="B1471" s="8">
        <v>45261</v>
      </c>
      <c r="C1471" s="9">
        <v>1.1200000000000001</v>
      </c>
      <c r="D1471" s="7" t="s">
        <v>45</v>
      </c>
      <c r="E1471" s="7" t="str">
        <f>VLOOKUP(D1471, Data_Validation!$B$3:$C$137, 2, FALSE)</f>
        <v>Tech</v>
      </c>
    </row>
    <row r="1472" spans="2:5" hidden="1" x14ac:dyDescent="0.25">
      <c r="B1472" s="8">
        <v>45261</v>
      </c>
      <c r="C1472" s="9">
        <v>3.99</v>
      </c>
      <c r="D1472" s="7" t="s">
        <v>17</v>
      </c>
      <c r="E1472" s="7" t="str">
        <f>VLOOKUP(D1472, Data_Validation!$B$3:$C$137, 2, FALSE)</f>
        <v>Medical</v>
      </c>
    </row>
    <row r="1473" spans="2:5" hidden="1" x14ac:dyDescent="0.25">
      <c r="B1473" s="8">
        <v>45261</v>
      </c>
      <c r="C1473" s="9">
        <v>4.3</v>
      </c>
      <c r="D1473" s="7" t="s">
        <v>11</v>
      </c>
      <c r="E1473" s="7" t="str">
        <f>VLOOKUP(D1473, Data_Validation!$B$3:$C$137, 2, FALSE)</f>
        <v>Living Expenses</v>
      </c>
    </row>
    <row r="1474" spans="2:5" hidden="1" x14ac:dyDescent="0.25">
      <c r="B1474" s="8">
        <v>45261</v>
      </c>
      <c r="C1474" s="9">
        <v>4.58</v>
      </c>
      <c r="D1474" s="7" t="s">
        <v>11</v>
      </c>
      <c r="E1474" s="7" t="str">
        <f>VLOOKUP(D1474, Data_Validation!$B$3:$C$137, 2, FALSE)</f>
        <v>Living Expenses</v>
      </c>
    </row>
    <row r="1475" spans="2:5" hidden="1" x14ac:dyDescent="0.25">
      <c r="B1475" s="8">
        <v>45261</v>
      </c>
      <c r="C1475" s="9">
        <v>5.4</v>
      </c>
      <c r="D1475" s="7" t="s">
        <v>83</v>
      </c>
      <c r="E1475" s="7" t="str">
        <f>VLOOKUP(D1475, Data_Validation!$B$3:$C$137, 2, FALSE)</f>
        <v>Gifts</v>
      </c>
    </row>
    <row r="1476" spans="2:5" hidden="1" x14ac:dyDescent="0.25">
      <c r="B1476" s="8">
        <v>45261</v>
      </c>
      <c r="C1476" s="9">
        <v>5.41</v>
      </c>
      <c r="D1476" s="7" t="s">
        <v>17</v>
      </c>
      <c r="E1476" s="7" t="str">
        <f>VLOOKUP(D1476, Data_Validation!$B$3:$C$137, 2, FALSE)</f>
        <v>Medical</v>
      </c>
    </row>
    <row r="1477" spans="2:5" hidden="1" x14ac:dyDescent="0.25">
      <c r="B1477" s="8">
        <v>45261</v>
      </c>
      <c r="C1477" s="9">
        <v>7.57</v>
      </c>
      <c r="D1477" s="7" t="s">
        <v>17</v>
      </c>
      <c r="E1477" s="7" t="str">
        <f>VLOOKUP(D1477, Data_Validation!$B$3:$C$137, 2, FALSE)</f>
        <v>Medical</v>
      </c>
    </row>
    <row r="1478" spans="2:5" hidden="1" x14ac:dyDescent="0.25">
      <c r="B1478" s="8">
        <v>45261</v>
      </c>
      <c r="C1478" s="9">
        <v>9</v>
      </c>
      <c r="D1478" s="7" t="s">
        <v>41</v>
      </c>
      <c r="E1478" s="7" t="str">
        <f>VLOOKUP(D1478, Data_Validation!$B$3:$C$137, 2, FALSE)</f>
        <v>Transport</v>
      </c>
    </row>
    <row r="1479" spans="2:5" hidden="1" x14ac:dyDescent="0.25">
      <c r="B1479" s="8">
        <v>45261</v>
      </c>
      <c r="C1479" s="9">
        <v>9.16</v>
      </c>
      <c r="D1479" s="7" t="s">
        <v>5</v>
      </c>
      <c r="E1479" s="7" t="str">
        <f>VLOOKUP(D1479, Data_Validation!$B$3:$C$137, 2, FALSE)</f>
        <v>Home</v>
      </c>
    </row>
    <row r="1480" spans="2:5" hidden="1" x14ac:dyDescent="0.25">
      <c r="B1480" s="8">
        <v>45261</v>
      </c>
      <c r="C1480" s="9">
        <v>9.67</v>
      </c>
      <c r="D1480" s="7" t="s">
        <v>31</v>
      </c>
      <c r="E1480" s="7" t="str">
        <f>VLOOKUP(D1480, Data_Validation!$B$3:$C$137, 2, FALSE)</f>
        <v>Home</v>
      </c>
    </row>
    <row r="1481" spans="2:5" hidden="1" x14ac:dyDescent="0.25">
      <c r="B1481" s="8">
        <v>45261</v>
      </c>
      <c r="C1481" s="9">
        <v>9.75</v>
      </c>
      <c r="D1481" s="7" t="s">
        <v>11</v>
      </c>
      <c r="E1481" s="7" t="str">
        <f>VLOOKUP(D1481, Data_Validation!$B$3:$C$137, 2, FALSE)</f>
        <v>Living Expenses</v>
      </c>
    </row>
    <row r="1482" spans="2:5" hidden="1" x14ac:dyDescent="0.25">
      <c r="B1482" s="8">
        <v>45261</v>
      </c>
      <c r="C1482" s="9">
        <v>11.13</v>
      </c>
      <c r="D1482" s="7" t="s">
        <v>31</v>
      </c>
      <c r="E1482" s="7" t="str">
        <f>VLOOKUP(D1482, Data_Validation!$B$3:$C$137, 2, FALSE)</f>
        <v>Home</v>
      </c>
    </row>
    <row r="1483" spans="2:5" hidden="1" x14ac:dyDescent="0.25">
      <c r="B1483" s="8">
        <v>45261</v>
      </c>
      <c r="C1483" s="9">
        <v>16.23</v>
      </c>
      <c r="D1483" s="7" t="s">
        <v>5</v>
      </c>
      <c r="E1483" s="7" t="str">
        <f>VLOOKUP(D1483, Data_Validation!$B$3:$C$137, 2, FALSE)</f>
        <v>Home</v>
      </c>
    </row>
    <row r="1484" spans="2:5" hidden="1" x14ac:dyDescent="0.25">
      <c r="B1484" s="8">
        <v>45261</v>
      </c>
      <c r="C1484" s="9">
        <v>16.23</v>
      </c>
      <c r="D1484" s="7" t="s">
        <v>8</v>
      </c>
      <c r="E1484" s="7" t="str">
        <f>VLOOKUP(D1484, Data_Validation!$B$3:$C$137, 2, FALSE)</f>
        <v>Discretionary</v>
      </c>
    </row>
    <row r="1485" spans="2:5" hidden="1" x14ac:dyDescent="0.25">
      <c r="B1485" s="8">
        <v>45261</v>
      </c>
      <c r="C1485" s="9">
        <v>18.739999999999998</v>
      </c>
      <c r="D1485" s="7" t="s">
        <v>30</v>
      </c>
      <c r="E1485" s="7" t="str">
        <f>VLOOKUP(D1485, Data_Validation!$B$3:$C$137, 2, FALSE)</f>
        <v>Dining Out</v>
      </c>
    </row>
    <row r="1486" spans="2:5" hidden="1" x14ac:dyDescent="0.25">
      <c r="B1486" s="8">
        <v>45261</v>
      </c>
      <c r="C1486" s="9">
        <v>19.02</v>
      </c>
      <c r="D1486" s="7" t="s">
        <v>11</v>
      </c>
      <c r="E1486" s="7" t="str">
        <f>VLOOKUP(D1486, Data_Validation!$B$3:$C$137, 2, FALSE)</f>
        <v>Living Expenses</v>
      </c>
    </row>
    <row r="1487" spans="2:5" hidden="1" x14ac:dyDescent="0.25">
      <c r="B1487" s="8">
        <v>45261</v>
      </c>
      <c r="C1487" s="9">
        <v>21.65</v>
      </c>
      <c r="D1487" s="7" t="s">
        <v>11</v>
      </c>
      <c r="E1487" s="7" t="str">
        <f>VLOOKUP(D1487, Data_Validation!$B$3:$C$137, 2, FALSE)</f>
        <v>Living Expenses</v>
      </c>
    </row>
    <row r="1488" spans="2:5" hidden="1" x14ac:dyDescent="0.25">
      <c r="B1488" s="8">
        <v>45261</v>
      </c>
      <c r="C1488" s="9">
        <v>22.7</v>
      </c>
      <c r="D1488" s="7" t="s">
        <v>8</v>
      </c>
      <c r="E1488" s="7" t="str">
        <f>VLOOKUP(D1488, Data_Validation!$B$3:$C$137, 2, FALSE)</f>
        <v>Discretionary</v>
      </c>
    </row>
    <row r="1489" spans="2:5" hidden="1" x14ac:dyDescent="0.25">
      <c r="B1489" s="8">
        <v>45261</v>
      </c>
      <c r="C1489" s="9">
        <v>22.71</v>
      </c>
      <c r="D1489" s="7" t="s">
        <v>12</v>
      </c>
      <c r="E1489" s="7" t="str">
        <f>VLOOKUP(D1489, Data_Validation!$B$3:$C$137, 2, FALSE)</f>
        <v>Transport</v>
      </c>
    </row>
    <row r="1490" spans="2:5" hidden="1" x14ac:dyDescent="0.25">
      <c r="B1490" s="8">
        <v>45261</v>
      </c>
      <c r="C1490" s="9">
        <v>23.2</v>
      </c>
      <c r="D1490" s="7" t="s">
        <v>11</v>
      </c>
      <c r="E1490" s="7" t="str">
        <f>VLOOKUP(D1490, Data_Validation!$B$3:$C$137, 2, FALSE)</f>
        <v>Living Expenses</v>
      </c>
    </row>
    <row r="1491" spans="2:5" hidden="1" x14ac:dyDescent="0.25">
      <c r="B1491" s="8">
        <v>45261</v>
      </c>
      <c r="C1491" s="9">
        <v>23.63</v>
      </c>
      <c r="D1491" s="7" t="s">
        <v>11</v>
      </c>
      <c r="E1491" s="7" t="str">
        <f>VLOOKUP(D1491, Data_Validation!$B$3:$C$137, 2, FALSE)</f>
        <v>Living Expenses</v>
      </c>
    </row>
    <row r="1492" spans="2:5" hidden="1" x14ac:dyDescent="0.25">
      <c r="B1492" s="8">
        <v>45261</v>
      </c>
      <c r="C1492" s="9">
        <v>25.21</v>
      </c>
      <c r="D1492" s="7" t="s">
        <v>11</v>
      </c>
      <c r="E1492" s="7" t="str">
        <f>VLOOKUP(D1492, Data_Validation!$B$3:$C$137, 2, FALSE)</f>
        <v>Living Expenses</v>
      </c>
    </row>
    <row r="1493" spans="2:5" hidden="1" x14ac:dyDescent="0.25">
      <c r="B1493" s="8">
        <v>45261</v>
      </c>
      <c r="C1493" s="9">
        <v>26.29</v>
      </c>
      <c r="D1493" s="7" t="s">
        <v>22</v>
      </c>
      <c r="E1493" s="7" t="str">
        <f>VLOOKUP(D1493, Data_Validation!$B$3:$C$137, 2, FALSE)</f>
        <v>Medical</v>
      </c>
    </row>
    <row r="1494" spans="2:5" hidden="1" x14ac:dyDescent="0.25">
      <c r="B1494" s="8">
        <v>45261</v>
      </c>
      <c r="C1494" s="9">
        <v>28.6</v>
      </c>
      <c r="D1494" s="7" t="s">
        <v>17</v>
      </c>
      <c r="E1494" s="7" t="str">
        <f>VLOOKUP(D1494, Data_Validation!$B$3:$C$137, 2, FALSE)</f>
        <v>Medical</v>
      </c>
    </row>
    <row r="1495" spans="2:5" hidden="1" x14ac:dyDescent="0.25">
      <c r="B1495" s="8">
        <v>45261</v>
      </c>
      <c r="C1495" s="9">
        <v>31.38</v>
      </c>
      <c r="D1495" s="7" t="s">
        <v>31</v>
      </c>
      <c r="E1495" s="7" t="str">
        <f>VLOOKUP(D1495, Data_Validation!$B$3:$C$137, 2, FALSE)</f>
        <v>Home</v>
      </c>
    </row>
    <row r="1496" spans="2:5" hidden="1" x14ac:dyDescent="0.25">
      <c r="B1496" s="8">
        <v>45261</v>
      </c>
      <c r="C1496" s="9">
        <v>33.51</v>
      </c>
      <c r="D1496" s="7" t="s">
        <v>5</v>
      </c>
      <c r="E1496" s="7" t="str">
        <f>VLOOKUP(D1496, Data_Validation!$B$3:$C$137, 2, FALSE)</f>
        <v>Home</v>
      </c>
    </row>
    <row r="1497" spans="2:5" hidden="1" x14ac:dyDescent="0.25">
      <c r="B1497" s="8">
        <v>45261</v>
      </c>
      <c r="C1497" s="9">
        <v>38.82</v>
      </c>
      <c r="D1497" s="7" t="s">
        <v>13</v>
      </c>
      <c r="E1497" s="7" t="str">
        <f>VLOOKUP(D1497, Data_Validation!$B$3:$C$137, 2, FALSE)</f>
        <v>Dogs</v>
      </c>
    </row>
    <row r="1498" spans="2:5" hidden="1" x14ac:dyDescent="0.25">
      <c r="B1498" s="8">
        <v>45261</v>
      </c>
      <c r="C1498" s="9">
        <v>38.909999999999997</v>
      </c>
      <c r="D1498" s="7" t="s">
        <v>30</v>
      </c>
      <c r="E1498" s="7" t="str">
        <f>VLOOKUP(D1498, Data_Validation!$B$3:$C$137, 2, FALSE)</f>
        <v>Dining Out</v>
      </c>
    </row>
    <row r="1499" spans="2:5" hidden="1" x14ac:dyDescent="0.25">
      <c r="B1499" s="8">
        <v>45261</v>
      </c>
      <c r="C1499" s="9">
        <v>41.09</v>
      </c>
      <c r="D1499" s="7" t="s">
        <v>8</v>
      </c>
      <c r="E1499" s="7" t="str">
        <f>VLOOKUP(D1499, Data_Validation!$B$3:$C$137, 2, FALSE)</f>
        <v>Discretionary</v>
      </c>
    </row>
    <row r="1500" spans="2:5" hidden="1" x14ac:dyDescent="0.25">
      <c r="B1500" s="8">
        <v>45261</v>
      </c>
      <c r="C1500" s="9">
        <v>42.62</v>
      </c>
      <c r="D1500" s="7" t="s">
        <v>40</v>
      </c>
      <c r="E1500" s="7" t="str">
        <f>VLOOKUP(D1500, Data_Validation!$B$3:$C$137, 2, FALSE)</f>
        <v>Dogs</v>
      </c>
    </row>
    <row r="1501" spans="2:5" hidden="1" x14ac:dyDescent="0.25">
      <c r="B1501" s="8">
        <v>45261</v>
      </c>
      <c r="C1501" s="9">
        <v>43.3</v>
      </c>
      <c r="D1501" s="7" t="s">
        <v>23</v>
      </c>
      <c r="E1501" s="7" t="str">
        <f>VLOOKUP(D1501, Data_Validation!$B$3:$C$137, 2, FALSE)</f>
        <v>Home</v>
      </c>
    </row>
    <row r="1502" spans="2:5" hidden="1" x14ac:dyDescent="0.25">
      <c r="B1502" s="8">
        <v>45261</v>
      </c>
      <c r="C1502" s="9">
        <v>48.69</v>
      </c>
      <c r="D1502" s="7" t="s">
        <v>83</v>
      </c>
      <c r="E1502" s="7" t="str">
        <f>VLOOKUP(D1502, Data_Validation!$B$3:$C$137, 2, FALSE)</f>
        <v>Gifts</v>
      </c>
    </row>
    <row r="1503" spans="2:5" hidden="1" x14ac:dyDescent="0.25">
      <c r="B1503" s="8">
        <v>45261</v>
      </c>
      <c r="C1503" s="9">
        <v>51.95</v>
      </c>
      <c r="D1503" s="7" t="s">
        <v>83</v>
      </c>
      <c r="E1503" s="7" t="str">
        <f>VLOOKUP(D1503, Data_Validation!$B$3:$C$137, 2, FALSE)</f>
        <v>Gifts</v>
      </c>
    </row>
    <row r="1504" spans="2:5" hidden="1" x14ac:dyDescent="0.25">
      <c r="B1504" s="8">
        <v>45261</v>
      </c>
      <c r="C1504" s="9">
        <v>55</v>
      </c>
      <c r="D1504" s="7" t="s">
        <v>22</v>
      </c>
      <c r="E1504" s="7" t="str">
        <f>VLOOKUP(D1504, Data_Validation!$B$3:$C$137, 2, FALSE)</f>
        <v>Medical</v>
      </c>
    </row>
    <row r="1505" spans="2:5" hidden="1" x14ac:dyDescent="0.25">
      <c r="B1505" s="8">
        <v>45261</v>
      </c>
      <c r="C1505" s="9">
        <v>57.35</v>
      </c>
      <c r="D1505" s="7" t="s">
        <v>15</v>
      </c>
      <c r="E1505" s="7" t="str">
        <f>VLOOKUP(D1505, Data_Validation!$B$3:$C$137, 2, FALSE)</f>
        <v>Discretionary</v>
      </c>
    </row>
    <row r="1506" spans="2:5" hidden="1" x14ac:dyDescent="0.25">
      <c r="B1506" s="8">
        <v>45261</v>
      </c>
      <c r="C1506" s="9">
        <v>71.849999999999994</v>
      </c>
      <c r="D1506" s="7" t="s">
        <v>16</v>
      </c>
      <c r="E1506" s="7" t="str">
        <f>VLOOKUP(D1506, Data_Validation!$B$3:$C$137, 2, FALSE)</f>
        <v>Living Expenses</v>
      </c>
    </row>
    <row r="1507" spans="2:5" hidden="1" x14ac:dyDescent="0.25">
      <c r="B1507" s="8">
        <v>45261</v>
      </c>
      <c r="C1507" s="9">
        <v>74.02</v>
      </c>
      <c r="D1507" s="7" t="s">
        <v>7</v>
      </c>
      <c r="E1507" s="7" t="str">
        <f>VLOOKUP(D1507, Data_Validation!$B$3:$C$137, 2, FALSE)</f>
        <v>Dogs</v>
      </c>
    </row>
    <row r="1508" spans="2:5" hidden="1" x14ac:dyDescent="0.25">
      <c r="B1508" s="8">
        <v>45261</v>
      </c>
      <c r="C1508" s="9">
        <v>75.75</v>
      </c>
      <c r="D1508" s="7" t="s">
        <v>15</v>
      </c>
      <c r="E1508" s="7" t="str">
        <f>VLOOKUP(D1508, Data_Validation!$B$3:$C$137, 2, FALSE)</f>
        <v>Discretionary</v>
      </c>
    </row>
    <row r="1509" spans="2:5" hidden="1" x14ac:dyDescent="0.25">
      <c r="B1509" s="8">
        <v>45261</v>
      </c>
      <c r="C1509" s="9">
        <v>78.900000000000006</v>
      </c>
      <c r="D1509" s="7" t="s">
        <v>14</v>
      </c>
      <c r="E1509" s="7" t="str">
        <f>VLOOKUP(D1509, Data_Validation!$B$3:$C$137, 2, FALSE)</f>
        <v>Health</v>
      </c>
    </row>
    <row r="1510" spans="2:5" hidden="1" x14ac:dyDescent="0.25">
      <c r="B1510" s="8">
        <v>45261</v>
      </c>
      <c r="C1510" s="9">
        <v>85</v>
      </c>
      <c r="D1510" s="7" t="s">
        <v>19</v>
      </c>
      <c r="E1510" s="7" t="str">
        <f>VLOOKUP(D1510, Data_Validation!$B$3:$C$137, 2, FALSE)</f>
        <v>Beauty</v>
      </c>
    </row>
    <row r="1511" spans="2:5" hidden="1" x14ac:dyDescent="0.25">
      <c r="B1511" s="8">
        <v>45261</v>
      </c>
      <c r="C1511" s="9">
        <v>85.63</v>
      </c>
      <c r="D1511" s="7" t="s">
        <v>8</v>
      </c>
      <c r="E1511" s="7" t="str">
        <f>VLOOKUP(D1511, Data_Validation!$B$3:$C$137, 2, FALSE)</f>
        <v>Discretionary</v>
      </c>
    </row>
    <row r="1512" spans="2:5" hidden="1" x14ac:dyDescent="0.25">
      <c r="B1512" s="8">
        <v>45261</v>
      </c>
      <c r="C1512" s="9">
        <v>88.5</v>
      </c>
      <c r="D1512" s="7" t="s">
        <v>84</v>
      </c>
      <c r="E1512" s="7" t="str">
        <f>VLOOKUP(D1512, Data_Validation!$B$3:$C$137, 2, FALSE)</f>
        <v>Home</v>
      </c>
    </row>
    <row r="1513" spans="2:5" hidden="1" x14ac:dyDescent="0.25">
      <c r="B1513" s="8">
        <v>45261</v>
      </c>
      <c r="C1513" s="9">
        <v>91.39</v>
      </c>
      <c r="D1513" s="7" t="s">
        <v>11</v>
      </c>
      <c r="E1513" s="7" t="str">
        <f>VLOOKUP(D1513, Data_Validation!$B$3:$C$137, 2, FALSE)</f>
        <v>Living Expenses</v>
      </c>
    </row>
    <row r="1514" spans="2:5" hidden="1" x14ac:dyDescent="0.25">
      <c r="B1514" s="8">
        <v>45261</v>
      </c>
      <c r="C1514" s="9">
        <v>110.31</v>
      </c>
      <c r="D1514" s="7" t="s">
        <v>11</v>
      </c>
      <c r="E1514" s="7" t="str">
        <f>VLOOKUP(D1514, Data_Validation!$B$3:$C$137, 2, FALSE)</f>
        <v>Living Expenses</v>
      </c>
    </row>
    <row r="1515" spans="2:5" x14ac:dyDescent="0.25">
      <c r="B1515" s="8">
        <v>45261</v>
      </c>
      <c r="C1515" s="9">
        <v>201.12</v>
      </c>
      <c r="D1515" s="7" t="s">
        <v>85</v>
      </c>
      <c r="E1515" s="7" t="str">
        <f>VLOOKUP(D1515, Data_Validation!$B$3:$C$137, 2, FALSE)</f>
        <v>Travel</v>
      </c>
    </row>
    <row r="1516" spans="2:5" x14ac:dyDescent="0.25">
      <c r="B1516" s="8">
        <v>45261</v>
      </c>
      <c r="C1516" s="9">
        <v>226.25</v>
      </c>
      <c r="D1516" s="7" t="s">
        <v>85</v>
      </c>
      <c r="E1516" s="7" t="str">
        <f>VLOOKUP(D1516, Data_Validation!$B$3:$C$137, 2, FALSE)</f>
        <v>Travel</v>
      </c>
    </row>
    <row r="1517" spans="2:5" hidden="1" x14ac:dyDescent="0.25">
      <c r="B1517" s="8">
        <v>45261</v>
      </c>
      <c r="C1517" s="9">
        <v>232.61</v>
      </c>
      <c r="D1517" s="7" t="s">
        <v>8</v>
      </c>
      <c r="E1517" s="7" t="str">
        <f>VLOOKUP(D1517, Data_Validation!$B$3:$C$137, 2, FALSE)</f>
        <v>Discretionary</v>
      </c>
    </row>
    <row r="1518" spans="2:5" hidden="1" x14ac:dyDescent="0.25">
      <c r="B1518" s="8">
        <v>45261</v>
      </c>
      <c r="C1518" s="9">
        <v>250</v>
      </c>
      <c r="D1518" s="7" t="s">
        <v>83</v>
      </c>
      <c r="E1518" s="7" t="str">
        <f>VLOOKUP(D1518, Data_Validation!$B$3:$C$137, 2, FALSE)</f>
        <v>Gifts</v>
      </c>
    </row>
    <row r="1519" spans="2:5" hidden="1" x14ac:dyDescent="0.25">
      <c r="B1519" s="8">
        <v>45261</v>
      </c>
      <c r="C1519" s="9">
        <v>355.9</v>
      </c>
      <c r="D1519" s="7" t="s">
        <v>11</v>
      </c>
      <c r="E1519" s="7" t="str">
        <f>VLOOKUP(D1519, Data_Validation!$B$3:$C$137, 2, FALSE)</f>
        <v>Living Expenses</v>
      </c>
    </row>
    <row r="1520" spans="2:5" hidden="1" x14ac:dyDescent="0.25">
      <c r="B1520" s="8">
        <v>45261</v>
      </c>
      <c r="C1520" s="9">
        <v>366.28</v>
      </c>
      <c r="D1520" s="7" t="s">
        <v>11</v>
      </c>
      <c r="E1520" s="7" t="str">
        <f>VLOOKUP(D1520, Data_Validation!$B$3:$C$137, 2, FALSE)</f>
        <v>Living Expenses</v>
      </c>
    </row>
    <row r="1521" spans="2:5" x14ac:dyDescent="0.25">
      <c r="B1521" s="8">
        <v>45261</v>
      </c>
      <c r="C1521" s="9">
        <v>492.88</v>
      </c>
      <c r="D1521" s="7" t="s">
        <v>85</v>
      </c>
      <c r="E1521" s="7" t="str">
        <f>VLOOKUP(D1521, Data_Validation!$B$3:$C$137, 2, FALSE)</f>
        <v>Travel</v>
      </c>
    </row>
    <row r="1522" spans="2:5" hidden="1" x14ac:dyDescent="0.25">
      <c r="B1522" s="8">
        <v>45261</v>
      </c>
      <c r="C1522" s="9">
        <v>3.06</v>
      </c>
      <c r="D1522" s="7" t="s">
        <v>30</v>
      </c>
      <c r="E1522" s="7" t="str">
        <f>VLOOKUP(D1522, Data_Validation!$B$3:$C$137, 2, FALSE)</f>
        <v>Dining Out</v>
      </c>
    </row>
    <row r="1523" spans="2:5" hidden="1" x14ac:dyDescent="0.25">
      <c r="B1523" s="8">
        <v>45261</v>
      </c>
      <c r="C1523" s="9">
        <v>3.25</v>
      </c>
      <c r="D1523" s="7" t="s">
        <v>29</v>
      </c>
      <c r="E1523" s="7" t="str">
        <f>VLOOKUP(D1523, Data_Validation!$B$3:$C$137, 2, FALSE)</f>
        <v>Dining Out</v>
      </c>
    </row>
    <row r="1524" spans="2:5" hidden="1" x14ac:dyDescent="0.25">
      <c r="B1524" s="8">
        <v>45261</v>
      </c>
      <c r="C1524" s="9">
        <v>3.25</v>
      </c>
      <c r="D1524" s="7" t="s">
        <v>29</v>
      </c>
      <c r="E1524" s="7" t="str">
        <f>VLOOKUP(D1524, Data_Validation!$B$3:$C$137, 2, FALSE)</f>
        <v>Dining Out</v>
      </c>
    </row>
    <row r="1525" spans="2:5" hidden="1" x14ac:dyDescent="0.25">
      <c r="B1525" s="8">
        <v>45261</v>
      </c>
      <c r="C1525" s="9">
        <v>6.42</v>
      </c>
      <c r="D1525" s="7" t="s">
        <v>20</v>
      </c>
      <c r="E1525" s="7" t="str">
        <f>VLOOKUP(D1525, Data_Validation!$B$3:$C$137, 2, FALSE)</f>
        <v>Discretionary</v>
      </c>
    </row>
    <row r="1526" spans="2:5" hidden="1" x14ac:dyDescent="0.25">
      <c r="B1526" s="8">
        <v>45261</v>
      </c>
      <c r="C1526" s="9">
        <v>6.48</v>
      </c>
      <c r="D1526" s="7" t="s">
        <v>10</v>
      </c>
      <c r="E1526" s="7" t="str">
        <f>VLOOKUP(D1526, Data_Validation!$B$3:$C$137, 2, FALSE)</f>
        <v>Subscriptions</v>
      </c>
    </row>
    <row r="1527" spans="2:5" hidden="1" x14ac:dyDescent="0.25">
      <c r="B1527" s="8">
        <v>45261</v>
      </c>
      <c r="C1527" s="9">
        <v>7.29</v>
      </c>
      <c r="D1527" s="7" t="s">
        <v>11</v>
      </c>
      <c r="E1527" s="7" t="str">
        <f>VLOOKUP(D1527, Data_Validation!$B$3:$C$137, 2, FALSE)</f>
        <v>Living Expenses</v>
      </c>
    </row>
    <row r="1528" spans="2:5" hidden="1" x14ac:dyDescent="0.25">
      <c r="B1528" s="8">
        <v>45261</v>
      </c>
      <c r="C1528" s="9">
        <v>8.5299999999999994</v>
      </c>
      <c r="D1528" s="7" t="s">
        <v>23</v>
      </c>
      <c r="E1528" s="7" t="str">
        <f>VLOOKUP(D1528, Data_Validation!$B$3:$C$137, 2, FALSE)</f>
        <v>Home</v>
      </c>
    </row>
    <row r="1529" spans="2:5" hidden="1" x14ac:dyDescent="0.25">
      <c r="B1529" s="8">
        <v>45261</v>
      </c>
      <c r="C1529" s="9">
        <v>8.58</v>
      </c>
      <c r="D1529" s="7" t="s">
        <v>27</v>
      </c>
      <c r="E1529" s="7" t="str">
        <f>VLOOKUP(D1529, Data_Validation!$B$3:$C$137, 2, FALSE)</f>
        <v>Discretionary</v>
      </c>
    </row>
    <row r="1530" spans="2:5" x14ac:dyDescent="0.25">
      <c r="B1530" s="8">
        <v>45261</v>
      </c>
      <c r="C1530" s="9">
        <v>8.75</v>
      </c>
      <c r="D1530" s="7" t="s">
        <v>86</v>
      </c>
      <c r="E1530" s="7" t="str">
        <f>VLOOKUP(D1530, Data_Validation!$B$3:$C$137, 2, FALSE)</f>
        <v>Travel</v>
      </c>
    </row>
    <row r="1531" spans="2:5" hidden="1" x14ac:dyDescent="0.25">
      <c r="B1531" s="8">
        <v>45261</v>
      </c>
      <c r="C1531" s="9">
        <v>9.61</v>
      </c>
      <c r="D1531" s="7" t="s">
        <v>27</v>
      </c>
      <c r="E1531" s="7" t="str">
        <f>VLOOKUP(D1531, Data_Validation!$B$3:$C$137, 2, FALSE)</f>
        <v>Discretionary</v>
      </c>
    </row>
    <row r="1532" spans="2:5" hidden="1" x14ac:dyDescent="0.25">
      <c r="B1532" s="8">
        <v>45261</v>
      </c>
      <c r="C1532" s="9">
        <v>10.56</v>
      </c>
      <c r="D1532" s="7" t="s">
        <v>30</v>
      </c>
      <c r="E1532" s="7" t="str">
        <f>VLOOKUP(D1532, Data_Validation!$B$3:$C$137, 2, FALSE)</f>
        <v>Dining Out</v>
      </c>
    </row>
    <row r="1533" spans="2:5" hidden="1" x14ac:dyDescent="0.25">
      <c r="B1533" s="8">
        <v>45261</v>
      </c>
      <c r="C1533" s="9">
        <v>10.81</v>
      </c>
      <c r="D1533" s="7" t="s">
        <v>10</v>
      </c>
      <c r="E1533" s="7" t="str">
        <f>VLOOKUP(D1533, Data_Validation!$B$3:$C$137, 2, FALSE)</f>
        <v>Subscriptions</v>
      </c>
    </row>
    <row r="1534" spans="2:5" hidden="1" x14ac:dyDescent="0.25">
      <c r="B1534" s="8">
        <v>45261</v>
      </c>
      <c r="C1534" s="9">
        <v>10.81</v>
      </c>
      <c r="D1534" s="7" t="s">
        <v>25</v>
      </c>
      <c r="E1534" s="7" t="str">
        <f>VLOOKUP(D1534, Data_Validation!$B$3:$C$137, 2, FALSE)</f>
        <v>Dogs</v>
      </c>
    </row>
    <row r="1535" spans="2:5" hidden="1" x14ac:dyDescent="0.25">
      <c r="B1535" s="8">
        <v>45261</v>
      </c>
      <c r="C1535" s="9">
        <v>11.67</v>
      </c>
      <c r="D1535" s="7" t="s">
        <v>31</v>
      </c>
      <c r="E1535" s="7" t="str">
        <f>VLOOKUP(D1535, Data_Validation!$B$3:$C$137, 2, FALSE)</f>
        <v>Home</v>
      </c>
    </row>
    <row r="1536" spans="2:5" hidden="1" x14ac:dyDescent="0.25">
      <c r="B1536" s="8">
        <v>45261</v>
      </c>
      <c r="C1536" s="9">
        <v>15.14</v>
      </c>
      <c r="D1536" s="7" t="s">
        <v>21</v>
      </c>
      <c r="E1536" s="7" t="str">
        <f>VLOOKUP(D1536, Data_Validation!$B$3:$C$137, 2, FALSE)</f>
        <v>Learning</v>
      </c>
    </row>
    <row r="1537" spans="2:5" hidden="1" x14ac:dyDescent="0.25">
      <c r="B1537" s="8">
        <v>45261</v>
      </c>
      <c r="C1537" s="9">
        <v>15.15</v>
      </c>
      <c r="D1537" s="7" t="s">
        <v>8</v>
      </c>
      <c r="E1537" s="7" t="str">
        <f>VLOOKUP(D1537, Data_Validation!$B$3:$C$137, 2, FALSE)</f>
        <v>Discretionary</v>
      </c>
    </row>
    <row r="1538" spans="2:5" hidden="1" x14ac:dyDescent="0.25">
      <c r="B1538" s="8">
        <v>45261</v>
      </c>
      <c r="C1538" s="9">
        <v>16.18</v>
      </c>
      <c r="D1538" s="7" t="s">
        <v>10</v>
      </c>
      <c r="E1538" s="7" t="str">
        <f>VLOOKUP(D1538, Data_Validation!$B$3:$C$137, 2, FALSE)</f>
        <v>Subscriptions</v>
      </c>
    </row>
    <row r="1539" spans="2:5" hidden="1" x14ac:dyDescent="0.25">
      <c r="B1539" s="8">
        <v>45261</v>
      </c>
      <c r="C1539" s="9">
        <v>16.23</v>
      </c>
      <c r="D1539" s="7" t="s">
        <v>6</v>
      </c>
      <c r="E1539" s="7" t="str">
        <f>VLOOKUP(D1539, Data_Validation!$B$3:$C$137, 2, FALSE)</f>
        <v>Gifts</v>
      </c>
    </row>
    <row r="1540" spans="2:5" hidden="1" x14ac:dyDescent="0.25">
      <c r="B1540" s="8">
        <v>45261</v>
      </c>
      <c r="C1540" s="9">
        <v>16.48</v>
      </c>
      <c r="D1540" s="7" t="s">
        <v>13</v>
      </c>
      <c r="E1540" s="7" t="str">
        <f>VLOOKUP(D1540, Data_Validation!$B$3:$C$137, 2, FALSE)</f>
        <v>Dogs</v>
      </c>
    </row>
    <row r="1541" spans="2:5" hidden="1" x14ac:dyDescent="0.25">
      <c r="B1541" s="8">
        <v>45261</v>
      </c>
      <c r="C1541" s="9">
        <v>17.29</v>
      </c>
      <c r="D1541" s="7" t="s">
        <v>17</v>
      </c>
      <c r="E1541" s="7" t="str">
        <f>VLOOKUP(D1541, Data_Validation!$B$3:$C$137, 2, FALSE)</f>
        <v>Medical</v>
      </c>
    </row>
    <row r="1542" spans="2:5" x14ac:dyDescent="0.25">
      <c r="B1542" s="8">
        <v>45261</v>
      </c>
      <c r="C1542" s="9">
        <v>17.96</v>
      </c>
      <c r="D1542" s="7" t="s">
        <v>86</v>
      </c>
      <c r="E1542" s="7" t="str">
        <f>VLOOKUP(D1542, Data_Validation!$B$3:$C$137, 2, FALSE)</f>
        <v>Travel</v>
      </c>
    </row>
    <row r="1543" spans="2:5" hidden="1" x14ac:dyDescent="0.25">
      <c r="B1543" s="8">
        <v>45261</v>
      </c>
      <c r="C1543" s="9">
        <v>20</v>
      </c>
      <c r="D1543" s="7" t="s">
        <v>91</v>
      </c>
      <c r="E1543" s="7" t="str">
        <f>VLOOKUP(D1543, Data_Validation!$B$3:$C$137, 2, FALSE)</f>
        <v>Learning</v>
      </c>
    </row>
    <row r="1544" spans="2:5" hidden="1" x14ac:dyDescent="0.25">
      <c r="B1544" s="8">
        <v>45261</v>
      </c>
      <c r="C1544" s="9">
        <v>20</v>
      </c>
      <c r="D1544" s="7" t="s">
        <v>12</v>
      </c>
      <c r="E1544" s="7" t="str">
        <f>VLOOKUP(D1544, Data_Validation!$B$3:$C$137, 2, FALSE)</f>
        <v>Transport</v>
      </c>
    </row>
    <row r="1545" spans="2:5" hidden="1" x14ac:dyDescent="0.25">
      <c r="B1545" s="8">
        <v>45261</v>
      </c>
      <c r="C1545" s="9">
        <v>21.62</v>
      </c>
      <c r="D1545" s="7" t="s">
        <v>83</v>
      </c>
      <c r="E1545" s="7" t="str">
        <f>VLOOKUP(D1545, Data_Validation!$B$3:$C$137, 2, FALSE)</f>
        <v>Gifts</v>
      </c>
    </row>
    <row r="1546" spans="2:5" hidden="1" x14ac:dyDescent="0.25">
      <c r="B1546" s="8">
        <v>45261</v>
      </c>
      <c r="C1546" s="9">
        <v>21.64</v>
      </c>
      <c r="D1546" s="7" t="s">
        <v>83</v>
      </c>
      <c r="E1546" s="7" t="str">
        <f>VLOOKUP(D1546, Data_Validation!$B$3:$C$137, 2, FALSE)</f>
        <v>Gifts</v>
      </c>
    </row>
    <row r="1547" spans="2:5" hidden="1" x14ac:dyDescent="0.25">
      <c r="B1547" s="8">
        <v>45261</v>
      </c>
      <c r="C1547" s="9">
        <v>23</v>
      </c>
      <c r="D1547" s="7" t="s">
        <v>9</v>
      </c>
      <c r="E1547" s="7" t="str">
        <f>VLOOKUP(D1547, Data_Validation!$B$3:$C$137, 2, FALSE)</f>
        <v>Health</v>
      </c>
    </row>
    <row r="1548" spans="2:5" hidden="1" x14ac:dyDescent="0.25">
      <c r="B1548" s="10">
        <v>45261</v>
      </c>
      <c r="C1548" s="11">
        <v>23.27</v>
      </c>
      <c r="D1548" s="12" t="s">
        <v>31</v>
      </c>
      <c r="E1548" s="7" t="str">
        <f>VLOOKUP(D1548, Data_Validation!$B$3:$C$137, 2, FALSE)</f>
        <v>Home</v>
      </c>
    </row>
    <row r="1549" spans="2:5" hidden="1" x14ac:dyDescent="0.25">
      <c r="B1549" s="10">
        <v>45261</v>
      </c>
      <c r="C1549" s="11">
        <v>23.79</v>
      </c>
      <c r="D1549" s="12" t="s">
        <v>8</v>
      </c>
      <c r="E1549" s="7" t="str">
        <f>VLOOKUP(D1549, Data_Validation!$B$3:$C$137, 2, FALSE)</f>
        <v>Discretionary</v>
      </c>
    </row>
    <row r="1550" spans="2:5" hidden="1" x14ac:dyDescent="0.25">
      <c r="B1550" s="10">
        <v>45261</v>
      </c>
      <c r="C1550" s="11">
        <v>23.92</v>
      </c>
      <c r="D1550" s="12" t="s">
        <v>83</v>
      </c>
      <c r="E1550" s="7" t="str">
        <f>VLOOKUP(D1550, Data_Validation!$B$3:$C$137, 2, FALSE)</f>
        <v>Gifts</v>
      </c>
    </row>
    <row r="1551" spans="2:5" hidden="1" x14ac:dyDescent="0.25">
      <c r="B1551" s="10">
        <v>45261</v>
      </c>
      <c r="C1551" s="11">
        <v>25.18</v>
      </c>
      <c r="D1551" s="12" t="s">
        <v>83</v>
      </c>
      <c r="E1551" s="7" t="str">
        <f>VLOOKUP(D1551, Data_Validation!$B$3:$C$137, 2, FALSE)</f>
        <v>Gifts</v>
      </c>
    </row>
    <row r="1552" spans="2:5" hidden="1" x14ac:dyDescent="0.25">
      <c r="B1552" s="10">
        <v>45261</v>
      </c>
      <c r="C1552" s="11">
        <v>25.21</v>
      </c>
      <c r="D1552" s="12" t="s">
        <v>11</v>
      </c>
      <c r="E1552" s="7" t="str">
        <f>VLOOKUP(D1552, Data_Validation!$B$3:$C$137, 2, FALSE)</f>
        <v>Living Expenses</v>
      </c>
    </row>
    <row r="1553" spans="2:5" hidden="1" x14ac:dyDescent="0.25">
      <c r="B1553" s="10">
        <v>45261</v>
      </c>
      <c r="C1553" s="11">
        <v>26.25</v>
      </c>
      <c r="D1553" s="12" t="s">
        <v>11</v>
      </c>
      <c r="E1553" s="7" t="str">
        <f>VLOOKUP(D1553, Data_Validation!$B$3:$C$137, 2, FALSE)</f>
        <v>Living Expenses</v>
      </c>
    </row>
    <row r="1554" spans="2:5" hidden="1" x14ac:dyDescent="0.25">
      <c r="B1554" s="10">
        <v>45261</v>
      </c>
      <c r="C1554" s="11">
        <v>26.7</v>
      </c>
      <c r="D1554" s="12" t="s">
        <v>30</v>
      </c>
      <c r="E1554" s="7" t="str">
        <f>VLOOKUP(D1554, Data_Validation!$B$3:$C$137, 2, FALSE)</f>
        <v>Dining Out</v>
      </c>
    </row>
    <row r="1555" spans="2:5" hidden="1" x14ac:dyDescent="0.25">
      <c r="B1555" s="10">
        <v>45261</v>
      </c>
      <c r="C1555" s="11">
        <v>26.82</v>
      </c>
      <c r="D1555" s="12" t="s">
        <v>59</v>
      </c>
      <c r="E1555" s="7" t="str">
        <f>VLOOKUP(D1555, Data_Validation!$B$3:$C$137, 2, FALSE)</f>
        <v>Tech</v>
      </c>
    </row>
    <row r="1556" spans="2:5" hidden="1" x14ac:dyDescent="0.25">
      <c r="B1556" s="10">
        <v>45261</v>
      </c>
      <c r="C1556" s="11">
        <v>29.15</v>
      </c>
      <c r="D1556" s="12" t="s">
        <v>27</v>
      </c>
      <c r="E1556" s="7" t="str">
        <f>VLOOKUP(D1556, Data_Validation!$B$3:$C$137, 2, FALSE)</f>
        <v>Discretionary</v>
      </c>
    </row>
    <row r="1557" spans="2:5" hidden="1" x14ac:dyDescent="0.25">
      <c r="B1557" s="10">
        <v>45261</v>
      </c>
      <c r="C1557" s="11">
        <v>33.22</v>
      </c>
      <c r="D1557" s="12" t="s">
        <v>29</v>
      </c>
      <c r="E1557" s="7" t="str">
        <f>VLOOKUP(D1557, Data_Validation!$B$3:$C$137, 2, FALSE)</f>
        <v>Dining Out</v>
      </c>
    </row>
    <row r="1558" spans="2:5" hidden="1" x14ac:dyDescent="0.25">
      <c r="B1558" s="10">
        <v>45261</v>
      </c>
      <c r="C1558" s="11">
        <v>34.64</v>
      </c>
      <c r="D1558" s="12" t="s">
        <v>80</v>
      </c>
      <c r="E1558" s="7" t="str">
        <f>VLOOKUP(D1558, Data_Validation!$B$3:$C$137, 2, FALSE)</f>
        <v>Beauty</v>
      </c>
    </row>
    <row r="1559" spans="2:5" hidden="1" x14ac:dyDescent="0.25">
      <c r="B1559" s="10">
        <v>45261</v>
      </c>
      <c r="C1559" s="11">
        <v>35.71</v>
      </c>
      <c r="D1559" s="12" t="s">
        <v>25</v>
      </c>
      <c r="E1559" s="7" t="str">
        <f>VLOOKUP(D1559, Data_Validation!$B$3:$C$137, 2, FALSE)</f>
        <v>Dogs</v>
      </c>
    </row>
    <row r="1560" spans="2:5" hidden="1" x14ac:dyDescent="0.25">
      <c r="B1560" s="10">
        <v>45261</v>
      </c>
      <c r="C1560" s="11">
        <v>37.61</v>
      </c>
      <c r="D1560" s="12" t="s">
        <v>83</v>
      </c>
      <c r="E1560" s="7" t="str">
        <f>VLOOKUP(D1560, Data_Validation!$B$3:$C$137, 2, FALSE)</f>
        <v>Gifts</v>
      </c>
    </row>
    <row r="1561" spans="2:5" hidden="1" x14ac:dyDescent="0.25">
      <c r="B1561" s="10">
        <v>45261</v>
      </c>
      <c r="C1561" s="11">
        <v>38.89</v>
      </c>
      <c r="D1561" s="12" t="s">
        <v>11</v>
      </c>
      <c r="E1561" s="7" t="str">
        <f>VLOOKUP(D1561, Data_Validation!$B$3:$C$137, 2, FALSE)</f>
        <v>Living Expenses</v>
      </c>
    </row>
    <row r="1562" spans="2:5" hidden="1" x14ac:dyDescent="0.25">
      <c r="B1562" s="10">
        <v>45261</v>
      </c>
      <c r="C1562" s="11">
        <v>38.94</v>
      </c>
      <c r="D1562" s="12" t="s">
        <v>11</v>
      </c>
      <c r="E1562" s="7" t="str">
        <f>VLOOKUP(D1562, Data_Validation!$B$3:$C$137, 2, FALSE)</f>
        <v>Living Expenses</v>
      </c>
    </row>
    <row r="1563" spans="2:5" hidden="1" x14ac:dyDescent="0.25">
      <c r="B1563" s="10">
        <v>45261</v>
      </c>
      <c r="C1563" s="11">
        <v>38.94</v>
      </c>
      <c r="D1563" s="12" t="s">
        <v>8</v>
      </c>
      <c r="E1563" s="7" t="str">
        <f>VLOOKUP(D1563, Data_Validation!$B$3:$C$137, 2, FALSE)</f>
        <v>Discretionary</v>
      </c>
    </row>
    <row r="1564" spans="2:5" x14ac:dyDescent="0.25">
      <c r="B1564" s="10">
        <v>45261</v>
      </c>
      <c r="C1564" s="11">
        <v>39.200000000000003</v>
      </c>
      <c r="D1564" s="12" t="s">
        <v>86</v>
      </c>
      <c r="E1564" s="7" t="str">
        <f>VLOOKUP(D1564, Data_Validation!$B$3:$C$137, 2, FALSE)</f>
        <v>Travel</v>
      </c>
    </row>
    <row r="1565" spans="2:5" hidden="1" x14ac:dyDescent="0.25">
      <c r="B1565" s="10">
        <v>45261</v>
      </c>
      <c r="C1565" s="11">
        <v>40</v>
      </c>
      <c r="D1565" s="12" t="s">
        <v>38</v>
      </c>
      <c r="E1565" s="7" t="str">
        <f>VLOOKUP(D1565, Data_Validation!$B$3:$C$137, 2, FALSE)</f>
        <v>Transport</v>
      </c>
    </row>
    <row r="1566" spans="2:5" hidden="1" x14ac:dyDescent="0.25">
      <c r="B1566" s="10">
        <v>45261</v>
      </c>
      <c r="C1566" s="11">
        <v>40</v>
      </c>
      <c r="D1566" s="12" t="s">
        <v>38</v>
      </c>
      <c r="E1566" s="7" t="str">
        <f>VLOOKUP(D1566, Data_Validation!$B$3:$C$137, 2, FALSE)</f>
        <v>Transport</v>
      </c>
    </row>
    <row r="1567" spans="2:5" hidden="1" x14ac:dyDescent="0.25">
      <c r="B1567" s="10">
        <v>45261</v>
      </c>
      <c r="C1567" s="11">
        <v>40.25</v>
      </c>
      <c r="D1567" s="12" t="s">
        <v>83</v>
      </c>
      <c r="E1567" s="7" t="str">
        <f>VLOOKUP(D1567, Data_Validation!$B$3:$C$137, 2, FALSE)</f>
        <v>Gifts</v>
      </c>
    </row>
    <row r="1568" spans="2:5" hidden="1" x14ac:dyDescent="0.25">
      <c r="B1568" s="10">
        <v>45261</v>
      </c>
      <c r="C1568" s="11">
        <v>40.46</v>
      </c>
      <c r="D1568" s="12" t="s">
        <v>5</v>
      </c>
      <c r="E1568" s="7" t="str">
        <f>VLOOKUP(D1568, Data_Validation!$B$3:$C$137, 2, FALSE)</f>
        <v>Home</v>
      </c>
    </row>
    <row r="1569" spans="2:5" x14ac:dyDescent="0.25">
      <c r="B1569" s="10">
        <v>45261</v>
      </c>
      <c r="C1569" s="11">
        <v>44</v>
      </c>
      <c r="D1569" s="12" t="s">
        <v>86</v>
      </c>
      <c r="E1569" s="7" t="str">
        <f>VLOOKUP(D1569, Data_Validation!$B$3:$C$137, 2, FALSE)</f>
        <v>Travel</v>
      </c>
    </row>
    <row r="1570" spans="2:5" hidden="1" x14ac:dyDescent="0.25">
      <c r="B1570" s="10">
        <v>45261</v>
      </c>
      <c r="C1570" s="11">
        <v>45.92</v>
      </c>
      <c r="D1570" s="12" t="s">
        <v>15</v>
      </c>
      <c r="E1570" s="7" t="str">
        <f>VLOOKUP(D1570, Data_Validation!$B$3:$C$137, 2, FALSE)</f>
        <v>Discretionary</v>
      </c>
    </row>
    <row r="1571" spans="2:5" hidden="1" x14ac:dyDescent="0.25">
      <c r="B1571" s="10">
        <v>45261</v>
      </c>
      <c r="C1571" s="11">
        <v>48.71</v>
      </c>
      <c r="D1571" s="12" t="s">
        <v>15</v>
      </c>
      <c r="E1571" s="7" t="str">
        <f>VLOOKUP(D1571, Data_Validation!$B$3:$C$137, 2, FALSE)</f>
        <v>Discretionary</v>
      </c>
    </row>
    <row r="1572" spans="2:5" hidden="1" x14ac:dyDescent="0.25">
      <c r="B1572" s="10">
        <v>45261</v>
      </c>
      <c r="C1572" s="11">
        <v>53.89</v>
      </c>
      <c r="D1572" s="12" t="s">
        <v>83</v>
      </c>
      <c r="E1572" s="7" t="str">
        <f>VLOOKUP(D1572, Data_Validation!$B$3:$C$137, 2, FALSE)</f>
        <v>Gifts</v>
      </c>
    </row>
    <row r="1573" spans="2:5" hidden="1" x14ac:dyDescent="0.25">
      <c r="B1573" s="10">
        <v>45261</v>
      </c>
      <c r="C1573" s="11">
        <v>55.18</v>
      </c>
      <c r="D1573" s="12" t="s">
        <v>83</v>
      </c>
      <c r="E1573" s="7" t="str">
        <f>VLOOKUP(D1573, Data_Validation!$B$3:$C$137, 2, FALSE)</f>
        <v>Gifts</v>
      </c>
    </row>
    <row r="1574" spans="2:5" hidden="1" x14ac:dyDescent="0.25">
      <c r="B1574" s="10">
        <v>45261</v>
      </c>
      <c r="C1574" s="11">
        <v>56.53</v>
      </c>
      <c r="D1574" s="12" t="s">
        <v>83</v>
      </c>
      <c r="E1574" s="7" t="str">
        <f>VLOOKUP(D1574, Data_Validation!$B$3:$C$137, 2, FALSE)</f>
        <v>Gifts</v>
      </c>
    </row>
    <row r="1575" spans="2:5" hidden="1" x14ac:dyDescent="0.25">
      <c r="B1575" s="10">
        <v>45261</v>
      </c>
      <c r="C1575" s="11">
        <v>75.75</v>
      </c>
      <c r="D1575" s="12" t="s">
        <v>30</v>
      </c>
      <c r="E1575" s="7" t="str">
        <f>VLOOKUP(D1575, Data_Validation!$B$3:$C$137, 2, FALSE)</f>
        <v>Dining Out</v>
      </c>
    </row>
    <row r="1576" spans="2:5" hidden="1" x14ac:dyDescent="0.25">
      <c r="B1576" s="10">
        <v>45261</v>
      </c>
      <c r="C1576" s="11">
        <v>75.760000000000005</v>
      </c>
      <c r="D1576" s="12" t="s">
        <v>20</v>
      </c>
      <c r="E1576" s="7" t="str">
        <f>VLOOKUP(D1576, Data_Validation!$B$3:$C$137, 2, FALSE)</f>
        <v>Discretionary</v>
      </c>
    </row>
    <row r="1577" spans="2:5" hidden="1" x14ac:dyDescent="0.25">
      <c r="B1577" s="10">
        <v>45261</v>
      </c>
      <c r="C1577" s="11">
        <v>75.78</v>
      </c>
      <c r="D1577" s="12" t="s">
        <v>9</v>
      </c>
      <c r="E1577" s="7" t="str">
        <f>VLOOKUP(D1577, Data_Validation!$B$3:$C$137, 2, FALSE)</f>
        <v>Health</v>
      </c>
    </row>
    <row r="1578" spans="2:5" hidden="1" x14ac:dyDescent="0.25">
      <c r="B1578" s="10">
        <v>45261</v>
      </c>
      <c r="C1578" s="11">
        <v>75.78</v>
      </c>
      <c r="D1578" s="12" t="s">
        <v>9</v>
      </c>
      <c r="E1578" s="7" t="str">
        <f>VLOOKUP(D1578, Data_Validation!$B$3:$C$137, 2, FALSE)</f>
        <v>Health</v>
      </c>
    </row>
    <row r="1579" spans="2:5" hidden="1" x14ac:dyDescent="0.25">
      <c r="B1579" s="10">
        <v>45261</v>
      </c>
      <c r="C1579" s="11">
        <v>77.05</v>
      </c>
      <c r="D1579" s="12" t="s">
        <v>33</v>
      </c>
      <c r="E1579" s="7" t="str">
        <f>VLOOKUP(D1579, Data_Validation!$B$3:$C$137, 2, FALSE)</f>
        <v>Living Expenses</v>
      </c>
    </row>
    <row r="1580" spans="2:5" hidden="1" x14ac:dyDescent="0.25">
      <c r="B1580" s="10">
        <v>45261</v>
      </c>
      <c r="C1580" s="11">
        <v>81.150000000000006</v>
      </c>
      <c r="D1580" s="12" t="s">
        <v>83</v>
      </c>
      <c r="E1580" s="7" t="str">
        <f>VLOOKUP(D1580, Data_Validation!$B$3:$C$137, 2, FALSE)</f>
        <v>Gifts</v>
      </c>
    </row>
    <row r="1581" spans="2:5" hidden="1" x14ac:dyDescent="0.25">
      <c r="B1581" s="10">
        <v>45261</v>
      </c>
      <c r="C1581" s="11">
        <v>88.5</v>
      </c>
      <c r="D1581" s="12" t="s">
        <v>14</v>
      </c>
      <c r="E1581" s="7" t="str">
        <f>VLOOKUP(D1581, Data_Validation!$B$3:$C$137, 2, FALSE)</f>
        <v>Health</v>
      </c>
    </row>
    <row r="1582" spans="2:5" hidden="1" x14ac:dyDescent="0.25">
      <c r="B1582" s="10">
        <v>45261</v>
      </c>
      <c r="C1582" s="11">
        <v>94.68</v>
      </c>
      <c r="D1582" s="12" t="s">
        <v>80</v>
      </c>
      <c r="E1582" s="7" t="str">
        <f>VLOOKUP(D1582, Data_Validation!$B$3:$C$137, 2, FALSE)</f>
        <v>Beauty</v>
      </c>
    </row>
    <row r="1583" spans="2:5" hidden="1" x14ac:dyDescent="0.25">
      <c r="B1583" s="10">
        <v>45261</v>
      </c>
      <c r="C1583" s="11">
        <v>112.54</v>
      </c>
      <c r="D1583" s="12" t="s">
        <v>41</v>
      </c>
      <c r="E1583" s="7" t="str">
        <f>VLOOKUP(D1583, Data_Validation!$B$3:$C$137, 2, FALSE)</f>
        <v>Transport</v>
      </c>
    </row>
    <row r="1584" spans="2:5" hidden="1" x14ac:dyDescent="0.25">
      <c r="B1584" s="10">
        <v>45261</v>
      </c>
      <c r="C1584" s="11">
        <v>115.36</v>
      </c>
      <c r="D1584" s="12" t="s">
        <v>9</v>
      </c>
      <c r="E1584" s="7" t="str">
        <f>VLOOKUP(D1584, Data_Validation!$B$3:$C$137, 2, FALSE)</f>
        <v>Health</v>
      </c>
    </row>
    <row r="1585" spans="2:5" hidden="1" x14ac:dyDescent="0.25">
      <c r="B1585" s="10">
        <v>45261</v>
      </c>
      <c r="C1585" s="11">
        <v>123.05</v>
      </c>
      <c r="D1585" s="12" t="s">
        <v>16</v>
      </c>
      <c r="E1585" s="7" t="str">
        <f>VLOOKUP(D1585, Data_Validation!$B$3:$C$137, 2, FALSE)</f>
        <v>Living Expenses</v>
      </c>
    </row>
    <row r="1586" spans="2:5" hidden="1" x14ac:dyDescent="0.25">
      <c r="B1586" s="10">
        <v>45261</v>
      </c>
      <c r="C1586" s="11">
        <v>167.51</v>
      </c>
      <c r="D1586" s="12" t="s">
        <v>33</v>
      </c>
      <c r="E1586" s="7" t="str">
        <f>VLOOKUP(D1586, Data_Validation!$B$3:$C$137, 2, FALSE)</f>
        <v>Living Expenses</v>
      </c>
    </row>
    <row r="1587" spans="2:5" hidden="1" x14ac:dyDescent="0.25">
      <c r="B1587" s="10">
        <v>45261</v>
      </c>
      <c r="C1587" s="11">
        <v>186.32</v>
      </c>
      <c r="D1587" s="12" t="s">
        <v>30</v>
      </c>
      <c r="E1587" s="7" t="str">
        <f>VLOOKUP(D1587, Data_Validation!$B$3:$C$137, 2, FALSE)</f>
        <v>Dining Out</v>
      </c>
    </row>
    <row r="1588" spans="2:5" hidden="1" x14ac:dyDescent="0.25">
      <c r="B1588" s="10">
        <v>45261</v>
      </c>
      <c r="C1588" s="11">
        <v>275</v>
      </c>
      <c r="D1588" s="12" t="s">
        <v>33</v>
      </c>
      <c r="E1588" s="7" t="str">
        <f>VLOOKUP(D1588, Data_Validation!$B$3:$C$137, 2, FALSE)</f>
        <v>Living Expenses</v>
      </c>
    </row>
    <row r="1589" spans="2:5" x14ac:dyDescent="0.25">
      <c r="B1589" s="10">
        <v>45261</v>
      </c>
      <c r="C1589" s="11">
        <v>377.8</v>
      </c>
      <c r="D1589" s="12" t="s">
        <v>86</v>
      </c>
      <c r="E1589" s="7" t="str">
        <f>VLOOKUP(D1589, Data_Validation!$B$3:$C$137, 2, FALSE)</f>
        <v>Travel</v>
      </c>
    </row>
    <row r="1590" spans="2:5" hidden="1" x14ac:dyDescent="0.25">
      <c r="B1590" s="10">
        <v>45261</v>
      </c>
      <c r="C1590" s="11">
        <v>32.46</v>
      </c>
      <c r="D1590" s="12" t="s">
        <v>36</v>
      </c>
      <c r="E1590" s="7" t="str">
        <f>VLOOKUP(D1590, Data_Validation!$B$3:$C$137, 2, FALSE)</f>
        <v>Living Expenses</v>
      </c>
    </row>
    <row r="1591" spans="2:5" hidden="1" x14ac:dyDescent="0.25">
      <c r="B1591" s="8">
        <v>45282</v>
      </c>
      <c r="C1591" s="9">
        <v>64.59</v>
      </c>
      <c r="D1591" s="7" t="s">
        <v>18</v>
      </c>
      <c r="E1591" s="7" t="str">
        <f>VLOOKUP(D1591, Data_Validation!$B$3:$C$137, 2, FALSE)</f>
        <v>Dogs</v>
      </c>
    </row>
    <row r="1592" spans="2:5" hidden="1" x14ac:dyDescent="0.25">
      <c r="B1592" s="8">
        <v>45282</v>
      </c>
      <c r="C1592" s="9">
        <v>70.84</v>
      </c>
      <c r="D1592" s="7" t="s">
        <v>18</v>
      </c>
      <c r="E1592" s="7" t="str">
        <f>VLOOKUP(D1592, Data_Validation!$B$3:$C$137, 2, FALSE)</f>
        <v>Dogs</v>
      </c>
    </row>
    <row r="1593" spans="2:5" x14ac:dyDescent="0.25">
      <c r="B1593" s="8">
        <v>45284</v>
      </c>
      <c r="C1593" s="9">
        <v>30</v>
      </c>
      <c r="D1593" s="7" t="s">
        <v>86</v>
      </c>
      <c r="E1593" s="7" t="str">
        <f>VLOOKUP(D1593, Data_Validation!$B$3:$C$137, 2, FALSE)</f>
        <v>Travel</v>
      </c>
    </row>
    <row r="1594" spans="2:5" hidden="1" x14ac:dyDescent="0.25">
      <c r="B1594" s="8">
        <v>45287</v>
      </c>
      <c r="C1594" s="9">
        <v>40.93</v>
      </c>
      <c r="D1594" s="7" t="s">
        <v>17</v>
      </c>
      <c r="E1594" s="7" t="str">
        <f>VLOOKUP(D1594, Data_Validation!$B$3:$C$137, 2, FALSE)</f>
        <v>Medical</v>
      </c>
    </row>
    <row r="1595" spans="2:5" x14ac:dyDescent="0.25">
      <c r="B1595" s="8">
        <v>45287</v>
      </c>
      <c r="C1595" s="9">
        <v>142.29</v>
      </c>
      <c r="D1595" s="7" t="s">
        <v>85</v>
      </c>
      <c r="E1595" s="7" t="str">
        <f>VLOOKUP(D1595, Data_Validation!$B$3:$C$137, 2, FALSE)</f>
        <v>Travel</v>
      </c>
    </row>
    <row r="1596" spans="2:5" x14ac:dyDescent="0.25">
      <c r="B1596" s="8">
        <v>45287</v>
      </c>
      <c r="C1596" s="9">
        <v>114.19</v>
      </c>
      <c r="D1596" s="7" t="s">
        <v>85</v>
      </c>
      <c r="E1596" s="7" t="str">
        <f>VLOOKUP(D1596, Data_Validation!$B$3:$C$137, 2, FALSE)</f>
        <v>Travel</v>
      </c>
    </row>
    <row r="1597" spans="2:5" x14ac:dyDescent="0.25">
      <c r="B1597" s="8">
        <v>45287</v>
      </c>
      <c r="C1597" s="9">
        <v>180.54</v>
      </c>
      <c r="D1597" s="7" t="s">
        <v>85</v>
      </c>
      <c r="E1597" s="7" t="str">
        <f>VLOOKUP(D1597, Data_Validation!$B$3:$C$137, 2, FALSE)</f>
        <v>Travel</v>
      </c>
    </row>
    <row r="1598" spans="2:5" hidden="1" x14ac:dyDescent="0.25">
      <c r="B1598" s="8">
        <v>45287</v>
      </c>
      <c r="C1598" s="9">
        <v>10</v>
      </c>
      <c r="D1598" s="7" t="s">
        <v>33</v>
      </c>
      <c r="E1598" s="7" t="str">
        <f>VLOOKUP(D1598, Data_Validation!$B$3:$C$137, 2, FALSE)</f>
        <v>Living Expenses</v>
      </c>
    </row>
    <row r="1599" spans="2:5" hidden="1" x14ac:dyDescent="0.25">
      <c r="B1599" s="8">
        <v>45287</v>
      </c>
      <c r="C1599" s="9">
        <v>27.98</v>
      </c>
      <c r="D1599" s="7" t="s">
        <v>5</v>
      </c>
      <c r="E1599" s="7" t="str">
        <f>VLOOKUP(D1599, Data_Validation!$B$3:$C$137, 2, FALSE)</f>
        <v>Home</v>
      </c>
    </row>
    <row r="1600" spans="2:5" hidden="1" x14ac:dyDescent="0.25">
      <c r="B1600" s="8">
        <v>45288</v>
      </c>
      <c r="C1600" s="9">
        <v>11.2</v>
      </c>
      <c r="D1600" s="7" t="s">
        <v>12</v>
      </c>
      <c r="E1600" s="7" t="str">
        <f>VLOOKUP(D1600, Data_Validation!$B$3:$C$137, 2, FALSE)</f>
        <v>Transport</v>
      </c>
    </row>
    <row r="1601" spans="2:5" hidden="1" x14ac:dyDescent="0.25">
      <c r="B1601" s="8">
        <v>45288</v>
      </c>
      <c r="C1601" s="9">
        <v>6.48</v>
      </c>
      <c r="D1601" s="7" t="s">
        <v>10</v>
      </c>
      <c r="E1601" s="7" t="str">
        <f>VLOOKUP(D1601, Data_Validation!$B$3:$C$137, 2, FALSE)</f>
        <v>Subscriptions</v>
      </c>
    </row>
    <row r="1602" spans="2:5" x14ac:dyDescent="0.25">
      <c r="B1602" s="8">
        <v>45288</v>
      </c>
      <c r="C1602" s="9">
        <v>34.950000000000003</v>
      </c>
      <c r="D1602" s="7" t="s">
        <v>85</v>
      </c>
      <c r="E1602" s="7" t="str">
        <f>VLOOKUP(D1602, Data_Validation!$B$3:$C$137, 2, FALSE)</f>
        <v>Travel</v>
      </c>
    </row>
    <row r="1603" spans="2:5" x14ac:dyDescent="0.25">
      <c r="B1603" s="8">
        <v>45288</v>
      </c>
      <c r="C1603" s="9">
        <v>12.72</v>
      </c>
      <c r="D1603" s="7" t="s">
        <v>85</v>
      </c>
      <c r="E1603" s="7" t="str">
        <f>VLOOKUP(D1603, Data_Validation!$B$3:$C$137, 2, FALSE)</f>
        <v>Travel</v>
      </c>
    </row>
    <row r="1604" spans="2:5" x14ac:dyDescent="0.25">
      <c r="B1604" s="8">
        <v>45288</v>
      </c>
      <c r="C1604" s="9">
        <v>11.53</v>
      </c>
      <c r="D1604" s="7" t="s">
        <v>85</v>
      </c>
      <c r="E1604" s="7" t="str">
        <f>VLOOKUP(D1604, Data_Validation!$B$3:$C$137, 2, FALSE)</f>
        <v>Travel</v>
      </c>
    </row>
    <row r="1605" spans="2:5" x14ac:dyDescent="0.25">
      <c r="B1605" s="8">
        <v>45288</v>
      </c>
      <c r="C1605" s="9">
        <v>77</v>
      </c>
      <c r="D1605" s="7" t="s">
        <v>85</v>
      </c>
      <c r="E1605" s="7" t="str">
        <f>VLOOKUP(D1605, Data_Validation!$B$3:$C$137, 2, FALSE)</f>
        <v>Travel</v>
      </c>
    </row>
    <row r="1606" spans="2:5" hidden="1" x14ac:dyDescent="0.25">
      <c r="B1606" s="8">
        <v>45289</v>
      </c>
      <c r="C1606" s="9">
        <v>34.39</v>
      </c>
      <c r="D1606" s="7" t="s">
        <v>7</v>
      </c>
      <c r="E1606" s="7" t="str">
        <f>VLOOKUP(D1606, Data_Validation!$B$3:$C$137, 2, FALSE)</f>
        <v>Dogs</v>
      </c>
    </row>
    <row r="1607" spans="2:5" x14ac:dyDescent="0.25">
      <c r="B1607" s="8">
        <v>45289</v>
      </c>
      <c r="C1607" s="9">
        <v>1.1100000000000001</v>
      </c>
      <c r="D1607" s="7" t="s">
        <v>85</v>
      </c>
      <c r="E1607" s="7" t="str">
        <f>VLOOKUP(D1607, Data_Validation!$B$3:$C$137, 2, FALSE)</f>
        <v>Travel</v>
      </c>
    </row>
    <row r="1608" spans="2:5" x14ac:dyDescent="0.25">
      <c r="B1608" s="8">
        <v>45289</v>
      </c>
      <c r="C1608" s="9">
        <v>5</v>
      </c>
      <c r="D1608" s="7" t="s">
        <v>85</v>
      </c>
      <c r="E1608" s="7" t="str">
        <f>VLOOKUP(D1608, Data_Validation!$B$3:$C$137, 2, FALSE)</f>
        <v>Travel</v>
      </c>
    </row>
    <row r="1609" spans="2:5" x14ac:dyDescent="0.25">
      <c r="B1609" s="8">
        <v>45289</v>
      </c>
      <c r="C1609" s="9">
        <v>6.68</v>
      </c>
      <c r="D1609" s="7" t="s">
        <v>85</v>
      </c>
      <c r="E1609" s="7" t="str">
        <f>VLOOKUP(D1609, Data_Validation!$B$3:$C$137, 2, FALSE)</f>
        <v>Travel</v>
      </c>
    </row>
    <row r="1610" spans="2:5" x14ac:dyDescent="0.25">
      <c r="B1610" s="8">
        <v>45289</v>
      </c>
      <c r="C1610" s="9">
        <v>9.7899999999999991</v>
      </c>
      <c r="D1610" s="7" t="s">
        <v>85</v>
      </c>
      <c r="E1610" s="7" t="str">
        <f>VLOOKUP(D1610, Data_Validation!$B$3:$C$137, 2, FALSE)</f>
        <v>Travel</v>
      </c>
    </row>
    <row r="1611" spans="2:5" x14ac:dyDescent="0.25">
      <c r="B1611" s="8">
        <v>45289</v>
      </c>
      <c r="C1611" s="9">
        <v>11.68</v>
      </c>
      <c r="D1611" s="7" t="s">
        <v>85</v>
      </c>
      <c r="E1611" s="7" t="str">
        <f>VLOOKUP(D1611, Data_Validation!$B$3:$C$137, 2, FALSE)</f>
        <v>Travel</v>
      </c>
    </row>
    <row r="1612" spans="2:5" hidden="1" x14ac:dyDescent="0.25">
      <c r="B1612" s="8">
        <v>45289</v>
      </c>
      <c r="C1612" s="9">
        <v>105.57</v>
      </c>
      <c r="D1612" s="7" t="s">
        <v>33</v>
      </c>
      <c r="E1612" s="7" t="str">
        <f>VLOOKUP(D1612, Data_Validation!$B$3:$C$137, 2, FALSE)</f>
        <v>Living Expenses</v>
      </c>
    </row>
    <row r="1613" spans="2:5" x14ac:dyDescent="0.25">
      <c r="B1613" s="8">
        <v>45290</v>
      </c>
      <c r="C1613" s="9">
        <v>14.82</v>
      </c>
      <c r="D1613" s="7" t="s">
        <v>85</v>
      </c>
      <c r="E1613" s="7" t="str">
        <f>VLOOKUP(D1613, Data_Validation!$B$3:$C$137, 2, FALSE)</f>
        <v>Travel</v>
      </c>
    </row>
    <row r="1614" spans="2:5" x14ac:dyDescent="0.25">
      <c r="B1614" s="8">
        <v>45290</v>
      </c>
      <c r="C1614" s="9">
        <v>36.880000000000003</v>
      </c>
      <c r="D1614" s="7" t="s">
        <v>85</v>
      </c>
      <c r="E1614" s="7" t="str">
        <f>VLOOKUP(D1614, Data_Validation!$B$3:$C$137, 2, FALSE)</f>
        <v>Travel</v>
      </c>
    </row>
    <row r="1615" spans="2:5" x14ac:dyDescent="0.25">
      <c r="B1615" s="8">
        <v>45290</v>
      </c>
      <c r="C1615" s="9">
        <v>28.99</v>
      </c>
      <c r="D1615" s="7" t="s">
        <v>85</v>
      </c>
      <c r="E1615" s="7" t="str">
        <f>VLOOKUP(D1615, Data_Validation!$B$3:$C$137, 2, FALSE)</f>
        <v>Travel</v>
      </c>
    </row>
    <row r="1616" spans="2:5" x14ac:dyDescent="0.25">
      <c r="B1616" s="8">
        <v>45290</v>
      </c>
      <c r="C1616" s="9">
        <v>37.049999999999997</v>
      </c>
      <c r="D1616" s="7" t="s">
        <v>85</v>
      </c>
      <c r="E1616" s="7" t="str">
        <f>VLOOKUP(D1616, Data_Validation!$B$3:$C$137, 2, FALSE)</f>
        <v>Travel</v>
      </c>
    </row>
    <row r="1617" spans="2:5" x14ac:dyDescent="0.25">
      <c r="B1617" s="8">
        <v>45290</v>
      </c>
      <c r="C1617" s="9">
        <v>18.940000000000001</v>
      </c>
      <c r="D1617" s="7" t="s">
        <v>85</v>
      </c>
      <c r="E1617" s="7" t="str">
        <f>VLOOKUP(D1617, Data_Validation!$B$3:$C$137, 2, FALSE)</f>
        <v>Travel</v>
      </c>
    </row>
    <row r="1618" spans="2:5" x14ac:dyDescent="0.25">
      <c r="B1618" s="8">
        <v>45290</v>
      </c>
      <c r="C1618" s="9">
        <v>12.48</v>
      </c>
      <c r="D1618" s="7" t="s">
        <v>85</v>
      </c>
      <c r="E1618" s="7" t="str">
        <f>VLOOKUP(D1618, Data_Validation!$B$3:$C$137, 2, FALSE)</f>
        <v>Travel</v>
      </c>
    </row>
    <row r="1619" spans="2:5" x14ac:dyDescent="0.25">
      <c r="B1619" s="8">
        <v>45290</v>
      </c>
      <c r="C1619" s="9">
        <v>3.34</v>
      </c>
      <c r="D1619" s="7" t="s">
        <v>85</v>
      </c>
      <c r="E1619" s="7" t="str">
        <f>VLOOKUP(D1619, Data_Validation!$B$3:$C$137, 2, FALSE)</f>
        <v>Travel</v>
      </c>
    </row>
    <row r="1620" spans="2:5" x14ac:dyDescent="0.25">
      <c r="B1620" s="8">
        <v>45290</v>
      </c>
      <c r="C1620" s="9">
        <v>12.37</v>
      </c>
      <c r="D1620" s="7" t="s">
        <v>85</v>
      </c>
      <c r="E1620" s="7" t="str">
        <f>VLOOKUP(D1620, Data_Validation!$B$3:$C$137, 2, FALSE)</f>
        <v>Travel</v>
      </c>
    </row>
    <row r="1621" spans="2:5" x14ac:dyDescent="0.25">
      <c r="B1621" s="8">
        <v>45290</v>
      </c>
      <c r="C1621" s="9">
        <v>5.01</v>
      </c>
      <c r="D1621" s="7" t="s">
        <v>85</v>
      </c>
      <c r="E1621" s="7" t="str">
        <f>VLOOKUP(D1621, Data_Validation!$B$3:$C$137, 2, FALSE)</f>
        <v>Travel</v>
      </c>
    </row>
    <row r="1622" spans="2:5" x14ac:dyDescent="0.25">
      <c r="B1622" s="8">
        <v>45290</v>
      </c>
      <c r="C1622" s="9">
        <v>22.28</v>
      </c>
      <c r="D1622" s="7" t="s">
        <v>85</v>
      </c>
      <c r="E1622" s="7" t="str">
        <f>VLOOKUP(D1622, Data_Validation!$B$3:$C$137, 2, FALSE)</f>
        <v>Travel</v>
      </c>
    </row>
    <row r="1623" spans="2:5" hidden="1" x14ac:dyDescent="0.25">
      <c r="B1623" s="8">
        <v>45291</v>
      </c>
      <c r="C1623" s="9">
        <v>74.02</v>
      </c>
      <c r="D1623" s="7" t="s">
        <v>7</v>
      </c>
      <c r="E1623" s="7" t="str">
        <f>VLOOKUP(D1623, Data_Validation!$B$3:$C$137, 2, FALSE)</f>
        <v>Dogs</v>
      </c>
    </row>
    <row r="1624" spans="2:5" x14ac:dyDescent="0.25">
      <c r="B1624" s="8">
        <v>45291</v>
      </c>
      <c r="C1624" s="9">
        <v>30.13</v>
      </c>
      <c r="D1624" s="7" t="s">
        <v>85</v>
      </c>
      <c r="E1624" s="7" t="str">
        <f>VLOOKUP(D1624, Data_Validation!$B$3:$C$137, 2, FALSE)</f>
        <v>Travel</v>
      </c>
    </row>
    <row r="1625" spans="2:5" x14ac:dyDescent="0.25">
      <c r="B1625" s="8">
        <v>45291</v>
      </c>
      <c r="C1625" s="9">
        <v>11.09</v>
      </c>
      <c r="D1625" s="7" t="s">
        <v>85</v>
      </c>
      <c r="E1625" s="7" t="str">
        <f>VLOOKUP(D1625, Data_Validation!$B$3:$C$137, 2, FALSE)</f>
        <v>Travel</v>
      </c>
    </row>
    <row r="1626" spans="2:5" x14ac:dyDescent="0.25">
      <c r="B1626" s="8">
        <v>45291</v>
      </c>
      <c r="C1626" s="9">
        <v>13.3</v>
      </c>
      <c r="D1626" s="7" t="s">
        <v>85</v>
      </c>
      <c r="E1626" s="7" t="str">
        <f>VLOOKUP(D1626, Data_Validation!$B$3:$C$137, 2, FALSE)</f>
        <v>Travel</v>
      </c>
    </row>
    <row r="1627" spans="2:5" x14ac:dyDescent="0.25">
      <c r="B1627" s="8">
        <v>45291</v>
      </c>
      <c r="C1627" s="9">
        <v>7.21</v>
      </c>
      <c r="D1627" s="7" t="s">
        <v>85</v>
      </c>
      <c r="E1627" s="7" t="str">
        <f>VLOOKUP(D1627, Data_Validation!$B$3:$C$137, 2, FALSE)</f>
        <v>Travel</v>
      </c>
    </row>
    <row r="1628" spans="2:5" x14ac:dyDescent="0.25">
      <c r="B1628" s="8">
        <v>45291</v>
      </c>
      <c r="C1628" s="9">
        <v>5.28</v>
      </c>
      <c r="D1628" s="7" t="s">
        <v>85</v>
      </c>
      <c r="E1628" s="7" t="str">
        <f>VLOOKUP(D1628, Data_Validation!$B$3:$C$137, 2, FALSE)</f>
        <v>Travel</v>
      </c>
    </row>
    <row r="1629" spans="2:5" x14ac:dyDescent="0.25">
      <c r="B1629" s="8">
        <v>45291</v>
      </c>
      <c r="C1629" s="9">
        <v>16.52</v>
      </c>
      <c r="D1629" s="7" t="s">
        <v>85</v>
      </c>
      <c r="E1629" s="7" t="str">
        <f>VLOOKUP(D1629, Data_Validation!$B$3:$C$137, 2, FALSE)</f>
        <v>Travel</v>
      </c>
    </row>
    <row r="1630" spans="2:5" x14ac:dyDescent="0.25">
      <c r="B1630" s="8">
        <v>45291</v>
      </c>
      <c r="C1630" s="9">
        <v>30.82</v>
      </c>
      <c r="D1630" s="7" t="s">
        <v>85</v>
      </c>
      <c r="E1630" s="7" t="str">
        <f>VLOOKUP(D1630, Data_Validation!$B$3:$C$137, 2, FALSE)</f>
        <v>Travel</v>
      </c>
    </row>
    <row r="1631" spans="2:5" x14ac:dyDescent="0.25">
      <c r="B1631" s="8">
        <v>45291</v>
      </c>
      <c r="C1631" s="9">
        <v>11.64</v>
      </c>
      <c r="D1631" s="7" t="s">
        <v>85</v>
      </c>
      <c r="E1631" s="7" t="str">
        <f>VLOOKUP(D1631, Data_Validation!$B$3:$C$137, 2, FALSE)</f>
        <v>Travel</v>
      </c>
    </row>
    <row r="1632" spans="2:5" x14ac:dyDescent="0.25">
      <c r="B1632" s="8">
        <v>45291</v>
      </c>
      <c r="C1632" s="9">
        <v>68.739999999999995</v>
      </c>
      <c r="D1632" s="7" t="s">
        <v>85</v>
      </c>
      <c r="E1632" s="7" t="str">
        <f>VLOOKUP(D1632, Data_Validation!$B$3:$C$137, 2, FALSE)</f>
        <v>Travel</v>
      </c>
    </row>
    <row r="1633" spans="2:5" x14ac:dyDescent="0.25">
      <c r="B1633" s="8">
        <v>45291</v>
      </c>
      <c r="C1633" s="9">
        <v>13.86</v>
      </c>
      <c r="D1633" s="7" t="s">
        <v>85</v>
      </c>
      <c r="E1633" s="7" t="str">
        <f>VLOOKUP(D1633, Data_Validation!$B$3:$C$137, 2, FALSE)</f>
        <v>Travel</v>
      </c>
    </row>
    <row r="1634" spans="2:5" x14ac:dyDescent="0.25">
      <c r="B1634" s="8">
        <v>45291</v>
      </c>
      <c r="C1634" s="9">
        <v>8.8699999999999992</v>
      </c>
      <c r="D1634" s="7" t="s">
        <v>85</v>
      </c>
      <c r="E1634" s="7" t="str">
        <f>VLOOKUP(D1634, Data_Validation!$B$3:$C$137, 2, FALSE)</f>
        <v>Travel</v>
      </c>
    </row>
    <row r="1635" spans="2:5" x14ac:dyDescent="0.25">
      <c r="B1635" s="8">
        <v>45291</v>
      </c>
      <c r="C1635" s="9">
        <v>12.42</v>
      </c>
      <c r="D1635" s="7" t="s">
        <v>85</v>
      </c>
      <c r="E1635" s="7" t="str">
        <f>VLOOKUP(D1635, Data_Validation!$B$3:$C$137, 2, FALSE)</f>
        <v>Travel</v>
      </c>
    </row>
    <row r="1636" spans="2:5" x14ac:dyDescent="0.25">
      <c r="B1636" s="8">
        <v>45291</v>
      </c>
      <c r="C1636" s="9">
        <v>10.64</v>
      </c>
      <c r="D1636" s="7" t="s">
        <v>85</v>
      </c>
      <c r="E1636" s="7" t="str">
        <f>VLOOKUP(D1636, Data_Validation!$B$3:$C$137, 2, FALSE)</f>
        <v>Travel</v>
      </c>
    </row>
    <row r="1637" spans="2:5" x14ac:dyDescent="0.25">
      <c r="B1637" s="8">
        <v>45291</v>
      </c>
      <c r="C1637" s="9">
        <v>10.64</v>
      </c>
      <c r="D1637" s="7" t="s">
        <v>85</v>
      </c>
      <c r="E1637" s="7" t="str">
        <f>VLOOKUP(D1637, Data_Validation!$B$3:$C$137, 2, FALSE)</f>
        <v>Travel</v>
      </c>
    </row>
    <row r="1638" spans="2:5" x14ac:dyDescent="0.25">
      <c r="B1638" s="8">
        <v>45291</v>
      </c>
      <c r="C1638" s="9">
        <v>145.22</v>
      </c>
      <c r="D1638" s="7" t="s">
        <v>85</v>
      </c>
      <c r="E1638" s="7" t="str">
        <f>VLOOKUP(D1638, Data_Validation!$B$3:$C$137, 2, FALSE)</f>
        <v>Travel</v>
      </c>
    </row>
    <row r="1639" spans="2:5" x14ac:dyDescent="0.25">
      <c r="B1639" s="8">
        <v>45291</v>
      </c>
      <c r="C1639" s="9">
        <v>3.77</v>
      </c>
      <c r="D1639" s="7" t="s">
        <v>85</v>
      </c>
      <c r="E1639" s="7" t="str">
        <f>VLOOKUP(D1639, Data_Validation!$B$3:$C$137, 2, FALSE)</f>
        <v>Travel</v>
      </c>
    </row>
    <row r="1640" spans="2:5" x14ac:dyDescent="0.25">
      <c r="B1640" s="8">
        <v>45291</v>
      </c>
      <c r="C1640" s="9">
        <v>33.26</v>
      </c>
      <c r="D1640" s="7" t="s">
        <v>85</v>
      </c>
      <c r="E1640" s="7" t="str">
        <f>VLOOKUP(D1640, Data_Validation!$B$3:$C$137, 2, FALSE)</f>
        <v>Travel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B0F28E-03DB-4FF8-8277-FE6B15AF7A26}">
          <x14:formula1>
            <xm:f>Data_Validation!$B$3:$B$137</xm:f>
          </x14:formula1>
          <xm:sqref>D3:D1640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2B600-66DF-4AAD-AC24-B530858DCC5C}">
  <dimension ref="B2:C88"/>
  <sheetViews>
    <sheetView zoomScale="150" zoomScaleNormal="150" workbookViewId="0">
      <selection activeCell="F14" sqref="F14"/>
    </sheetView>
  </sheetViews>
  <sheetFormatPr defaultColWidth="10.7109375" defaultRowHeight="15" x14ac:dyDescent="0.25"/>
  <cols>
    <col min="1" max="1" width="4.28515625" customWidth="1"/>
    <col min="2" max="2" width="18.85546875" bestFit="1" customWidth="1"/>
    <col min="3" max="3" width="15" bestFit="1" customWidth="1"/>
  </cols>
  <sheetData>
    <row r="2" spans="2:3" x14ac:dyDescent="0.25">
      <c r="B2" s="13" t="s">
        <v>64</v>
      </c>
      <c r="C2" s="13" t="s">
        <v>3</v>
      </c>
    </row>
    <row r="3" spans="2:3" x14ac:dyDescent="0.25">
      <c r="B3" s="2" t="s">
        <v>56</v>
      </c>
      <c r="C3" s="1" t="s">
        <v>54</v>
      </c>
    </row>
    <row r="4" spans="2:3" x14ac:dyDescent="0.25">
      <c r="B4" s="2" t="s">
        <v>51</v>
      </c>
      <c r="C4" s="1" t="s">
        <v>78</v>
      </c>
    </row>
    <row r="5" spans="2:3" x14ac:dyDescent="0.25">
      <c r="B5" s="2" t="s">
        <v>80</v>
      </c>
      <c r="C5" s="3" t="s">
        <v>78</v>
      </c>
    </row>
    <row r="6" spans="2:3" x14ac:dyDescent="0.25">
      <c r="B6" s="2" t="s">
        <v>19</v>
      </c>
      <c r="C6" s="3" t="s">
        <v>78</v>
      </c>
    </row>
    <row r="7" spans="2:3" x14ac:dyDescent="0.25">
      <c r="B7" s="2" t="s">
        <v>73</v>
      </c>
      <c r="C7" s="1" t="s">
        <v>74</v>
      </c>
    </row>
    <row r="8" spans="2:3" x14ac:dyDescent="0.25">
      <c r="B8" s="2" t="s">
        <v>88</v>
      </c>
      <c r="C8" s="3" t="s">
        <v>82</v>
      </c>
    </row>
    <row r="9" spans="2:3" x14ac:dyDescent="0.25">
      <c r="B9" s="2" t="s">
        <v>35</v>
      </c>
      <c r="C9" s="1" t="s">
        <v>82</v>
      </c>
    </row>
    <row r="10" spans="2:3" x14ac:dyDescent="0.25">
      <c r="B10" s="2" t="s">
        <v>4</v>
      </c>
      <c r="C10" s="1" t="s">
        <v>82</v>
      </c>
    </row>
    <row r="11" spans="2:3" x14ac:dyDescent="0.25">
      <c r="B11" s="2" t="s">
        <v>24</v>
      </c>
      <c r="C11" s="1" t="s">
        <v>67</v>
      </c>
    </row>
    <row r="12" spans="2:3" x14ac:dyDescent="0.25">
      <c r="B12" s="2" t="s">
        <v>57</v>
      </c>
      <c r="C12" s="1" t="s">
        <v>67</v>
      </c>
    </row>
    <row r="13" spans="2:3" x14ac:dyDescent="0.25">
      <c r="B13" s="2" t="s">
        <v>30</v>
      </c>
      <c r="C13" s="1" t="s">
        <v>67</v>
      </c>
    </row>
    <row r="14" spans="2:3" x14ac:dyDescent="0.25">
      <c r="B14" s="2" t="s">
        <v>29</v>
      </c>
      <c r="C14" s="1" t="s">
        <v>67</v>
      </c>
    </row>
    <row r="15" spans="2:3" x14ac:dyDescent="0.25">
      <c r="B15" s="2" t="s">
        <v>15</v>
      </c>
      <c r="C15" s="1" t="s">
        <v>65</v>
      </c>
    </row>
    <row r="16" spans="2:3" x14ac:dyDescent="0.25">
      <c r="B16" s="2" t="s">
        <v>27</v>
      </c>
      <c r="C16" s="3" t="s">
        <v>65</v>
      </c>
    </row>
    <row r="17" spans="2:3" x14ac:dyDescent="0.25">
      <c r="B17" s="2" t="s">
        <v>8</v>
      </c>
      <c r="C17" s="1" t="s">
        <v>65</v>
      </c>
    </row>
    <row r="18" spans="2:3" x14ac:dyDescent="0.25">
      <c r="B18" s="2" t="s">
        <v>20</v>
      </c>
      <c r="C18" s="1" t="s">
        <v>65</v>
      </c>
    </row>
    <row r="19" spans="2:3" x14ac:dyDescent="0.25">
      <c r="B19" s="2" t="s">
        <v>89</v>
      </c>
      <c r="C19" s="1" t="s">
        <v>65</v>
      </c>
    </row>
    <row r="20" spans="2:3" x14ac:dyDescent="0.25">
      <c r="B20" s="2" t="s">
        <v>7</v>
      </c>
      <c r="C20" s="3" t="s">
        <v>72</v>
      </c>
    </row>
    <row r="21" spans="2:3" x14ac:dyDescent="0.25">
      <c r="B21" s="2" t="s">
        <v>18</v>
      </c>
      <c r="C21" s="1" t="s">
        <v>72</v>
      </c>
    </row>
    <row r="22" spans="2:3" x14ac:dyDescent="0.25">
      <c r="B22" s="2" t="s">
        <v>13</v>
      </c>
      <c r="C22" s="1" t="s">
        <v>72</v>
      </c>
    </row>
    <row r="23" spans="2:3" x14ac:dyDescent="0.25">
      <c r="B23" s="2" t="s">
        <v>25</v>
      </c>
      <c r="C23" s="3" t="s">
        <v>72</v>
      </c>
    </row>
    <row r="24" spans="2:3" x14ac:dyDescent="0.25">
      <c r="B24" s="2" t="s">
        <v>40</v>
      </c>
      <c r="C24" s="3" t="s">
        <v>72</v>
      </c>
    </row>
    <row r="25" spans="2:3" x14ac:dyDescent="0.25">
      <c r="B25" s="2" t="s">
        <v>90</v>
      </c>
      <c r="C25" s="1" t="s">
        <v>6</v>
      </c>
    </row>
    <row r="26" spans="2:3" x14ac:dyDescent="0.25">
      <c r="B26" s="2" t="s">
        <v>83</v>
      </c>
      <c r="C26" s="3" t="s">
        <v>6</v>
      </c>
    </row>
    <row r="27" spans="2:3" x14ac:dyDescent="0.25">
      <c r="B27" s="2" t="s">
        <v>6</v>
      </c>
      <c r="C27" s="3" t="s">
        <v>6</v>
      </c>
    </row>
    <row r="28" spans="2:3" x14ac:dyDescent="0.25">
      <c r="B28" s="2" t="s">
        <v>70</v>
      </c>
      <c r="C28" s="1" t="s">
        <v>71</v>
      </c>
    </row>
    <row r="29" spans="2:3" x14ac:dyDescent="0.25">
      <c r="B29" s="2" t="s">
        <v>63</v>
      </c>
      <c r="C29" s="3" t="s">
        <v>71</v>
      </c>
    </row>
    <row r="30" spans="2:3" x14ac:dyDescent="0.25">
      <c r="B30" s="2" t="s">
        <v>55</v>
      </c>
      <c r="C30" s="3" t="s">
        <v>71</v>
      </c>
    </row>
    <row r="31" spans="2:3" x14ac:dyDescent="0.25">
      <c r="B31" s="2" t="s">
        <v>53</v>
      </c>
      <c r="C31" s="3" t="s">
        <v>71</v>
      </c>
    </row>
    <row r="32" spans="2:3" x14ac:dyDescent="0.25">
      <c r="B32" s="2" t="s">
        <v>61</v>
      </c>
      <c r="C32" s="3" t="s">
        <v>71</v>
      </c>
    </row>
    <row r="33" spans="2:3" x14ac:dyDescent="0.25">
      <c r="B33" s="2" t="s">
        <v>9</v>
      </c>
      <c r="C33" s="3" t="s">
        <v>75</v>
      </c>
    </row>
    <row r="34" spans="2:3" x14ac:dyDescent="0.25">
      <c r="B34" s="2" t="s">
        <v>14</v>
      </c>
      <c r="C34" s="3" t="s">
        <v>75</v>
      </c>
    </row>
    <row r="35" spans="2:3" x14ac:dyDescent="0.25">
      <c r="B35" s="2" t="s">
        <v>48</v>
      </c>
      <c r="C35" s="3" t="s">
        <v>75</v>
      </c>
    </row>
    <row r="36" spans="2:3" x14ac:dyDescent="0.25">
      <c r="B36" s="2" t="s">
        <v>23</v>
      </c>
      <c r="C36" s="1" t="s">
        <v>77</v>
      </c>
    </row>
    <row r="37" spans="2:3" x14ac:dyDescent="0.25">
      <c r="B37" s="2" t="s">
        <v>84</v>
      </c>
      <c r="C37" s="3" t="s">
        <v>77</v>
      </c>
    </row>
    <row r="38" spans="2:3" x14ac:dyDescent="0.25">
      <c r="B38" s="2" t="s">
        <v>31</v>
      </c>
      <c r="C38" s="3" t="s">
        <v>77</v>
      </c>
    </row>
    <row r="39" spans="2:3" x14ac:dyDescent="0.25">
      <c r="B39" s="2" t="s">
        <v>5</v>
      </c>
      <c r="C39" s="3" t="s">
        <v>77</v>
      </c>
    </row>
    <row r="40" spans="2:3" x14ac:dyDescent="0.25">
      <c r="B40" s="2" t="s">
        <v>21</v>
      </c>
      <c r="C40" s="3" t="s">
        <v>66</v>
      </c>
    </row>
    <row r="41" spans="2:3" x14ac:dyDescent="0.25">
      <c r="B41" s="2" t="s">
        <v>91</v>
      </c>
      <c r="C41" s="3" t="s">
        <v>66</v>
      </c>
    </row>
    <row r="42" spans="2:3" x14ac:dyDescent="0.25">
      <c r="B42" s="2" t="s">
        <v>11</v>
      </c>
      <c r="C42" s="1" t="s">
        <v>69</v>
      </c>
    </row>
    <row r="43" spans="2:3" x14ac:dyDescent="0.25">
      <c r="B43" s="2" t="s">
        <v>26</v>
      </c>
      <c r="C43" s="1" t="s">
        <v>69</v>
      </c>
    </row>
    <row r="44" spans="2:3" x14ac:dyDescent="0.25">
      <c r="B44" s="2" t="s">
        <v>79</v>
      </c>
      <c r="C44" s="3" t="s">
        <v>69</v>
      </c>
    </row>
    <row r="45" spans="2:3" x14ac:dyDescent="0.25">
      <c r="B45" s="2" t="s">
        <v>34</v>
      </c>
      <c r="C45" s="3" t="s">
        <v>69</v>
      </c>
    </row>
    <row r="46" spans="2:3" x14ac:dyDescent="0.25">
      <c r="B46" s="2" t="s">
        <v>16</v>
      </c>
      <c r="C46" s="1" t="s">
        <v>69</v>
      </c>
    </row>
    <row r="47" spans="2:3" x14ac:dyDescent="0.25">
      <c r="B47" s="2" t="s">
        <v>37</v>
      </c>
      <c r="C47" s="1" t="s">
        <v>69</v>
      </c>
    </row>
    <row r="48" spans="2:3" x14ac:dyDescent="0.25">
      <c r="B48" s="2" t="s">
        <v>36</v>
      </c>
      <c r="C48" s="3" t="s">
        <v>69</v>
      </c>
    </row>
    <row r="49" spans="2:3" x14ac:dyDescent="0.25">
      <c r="B49" s="2" t="s">
        <v>33</v>
      </c>
      <c r="C49" s="1" t="s">
        <v>69</v>
      </c>
    </row>
    <row r="50" spans="2:3" x14ac:dyDescent="0.25">
      <c r="B50" s="2" t="s">
        <v>60</v>
      </c>
      <c r="C50" s="1" t="s">
        <v>68</v>
      </c>
    </row>
    <row r="51" spans="2:3" x14ac:dyDescent="0.25">
      <c r="B51" s="2" t="s">
        <v>22</v>
      </c>
      <c r="C51" s="1" t="s">
        <v>68</v>
      </c>
    </row>
    <row r="52" spans="2:3" x14ac:dyDescent="0.25">
      <c r="B52" s="2" t="s">
        <v>17</v>
      </c>
      <c r="C52" s="1" t="s">
        <v>68</v>
      </c>
    </row>
    <row r="53" spans="2:3" x14ac:dyDescent="0.25">
      <c r="B53" s="2" t="s">
        <v>46</v>
      </c>
      <c r="C53" s="3" t="s">
        <v>46</v>
      </c>
    </row>
    <row r="54" spans="2:3" x14ac:dyDescent="0.25">
      <c r="B54" s="2" t="s">
        <v>10</v>
      </c>
      <c r="C54" s="3" t="s">
        <v>10</v>
      </c>
    </row>
    <row r="55" spans="2:3" x14ac:dyDescent="0.25">
      <c r="B55" s="2" t="s">
        <v>39</v>
      </c>
      <c r="C55" s="3" t="s">
        <v>45</v>
      </c>
    </row>
    <row r="56" spans="2:3" x14ac:dyDescent="0.25">
      <c r="B56" s="2" t="s">
        <v>59</v>
      </c>
      <c r="C56" s="3" t="s">
        <v>45</v>
      </c>
    </row>
    <row r="57" spans="2:3" x14ac:dyDescent="0.25">
      <c r="B57" s="2" t="s">
        <v>45</v>
      </c>
      <c r="C57" s="3" t="s">
        <v>45</v>
      </c>
    </row>
    <row r="58" spans="2:3" x14ac:dyDescent="0.25">
      <c r="B58" s="2" t="s">
        <v>12</v>
      </c>
      <c r="C58" s="3" t="s">
        <v>47</v>
      </c>
    </row>
    <row r="59" spans="2:3" x14ac:dyDescent="0.25">
      <c r="B59" s="2" t="s">
        <v>28</v>
      </c>
      <c r="C59" s="3" t="s">
        <v>47</v>
      </c>
    </row>
    <row r="60" spans="2:3" x14ac:dyDescent="0.25">
      <c r="B60" s="2" t="s">
        <v>41</v>
      </c>
      <c r="C60" s="3" t="s">
        <v>47</v>
      </c>
    </row>
    <row r="61" spans="2:3" x14ac:dyDescent="0.25">
      <c r="B61" s="2" t="s">
        <v>52</v>
      </c>
      <c r="C61" s="3" t="s">
        <v>47</v>
      </c>
    </row>
    <row r="62" spans="2:3" x14ac:dyDescent="0.25">
      <c r="B62" s="2" t="s">
        <v>49</v>
      </c>
      <c r="C62" s="3" t="s">
        <v>47</v>
      </c>
    </row>
    <row r="63" spans="2:3" x14ac:dyDescent="0.25">
      <c r="B63" s="2" t="s">
        <v>50</v>
      </c>
      <c r="C63" s="3" t="s">
        <v>47</v>
      </c>
    </row>
    <row r="64" spans="2:3" x14ac:dyDescent="0.25">
      <c r="B64" s="2" t="s">
        <v>38</v>
      </c>
      <c r="C64" s="3" t="s">
        <v>47</v>
      </c>
    </row>
    <row r="65" spans="2:3" x14ac:dyDescent="0.25">
      <c r="B65" s="2" t="s">
        <v>86</v>
      </c>
      <c r="C65" s="3" t="s">
        <v>76</v>
      </c>
    </row>
    <row r="66" spans="2:3" x14ac:dyDescent="0.25">
      <c r="B66" s="2" t="s">
        <v>62</v>
      </c>
      <c r="C66" s="3" t="s">
        <v>76</v>
      </c>
    </row>
    <row r="67" spans="2:3" x14ac:dyDescent="0.25">
      <c r="B67" s="2" t="s">
        <v>87</v>
      </c>
      <c r="C67" s="3" t="s">
        <v>76</v>
      </c>
    </row>
    <row r="68" spans="2:3" x14ac:dyDescent="0.25">
      <c r="B68" s="2" t="s">
        <v>85</v>
      </c>
      <c r="C68" s="3" t="s">
        <v>76</v>
      </c>
    </row>
    <row r="69" spans="2:3" x14ac:dyDescent="0.25">
      <c r="B69" s="2" t="s">
        <v>58</v>
      </c>
      <c r="C69" s="3" t="s">
        <v>76</v>
      </c>
    </row>
    <row r="70" spans="2:3" x14ac:dyDescent="0.25">
      <c r="B70" s="2" t="s">
        <v>32</v>
      </c>
      <c r="C70" s="3" t="s">
        <v>81</v>
      </c>
    </row>
    <row r="71" spans="2:3" x14ac:dyDescent="0.25">
      <c r="B71" s="2" t="s">
        <v>92</v>
      </c>
      <c r="C71" s="3" t="s">
        <v>82</v>
      </c>
    </row>
    <row r="72" spans="2:3" x14ac:dyDescent="0.25">
      <c r="B72" s="2" t="s">
        <v>93</v>
      </c>
      <c r="C72" s="3" t="s">
        <v>76</v>
      </c>
    </row>
    <row r="73" spans="2:3" x14ac:dyDescent="0.25">
      <c r="B73" s="2" t="s">
        <v>94</v>
      </c>
      <c r="C73" s="3" t="s">
        <v>76</v>
      </c>
    </row>
    <row r="74" spans="2:3" x14ac:dyDescent="0.25">
      <c r="B74" s="2" t="s">
        <v>95</v>
      </c>
      <c r="C74" s="3" t="s">
        <v>96</v>
      </c>
    </row>
    <row r="75" spans="2:3" x14ac:dyDescent="0.25">
      <c r="B75" s="2" t="s">
        <v>97</v>
      </c>
      <c r="C75" s="3" t="s">
        <v>82</v>
      </c>
    </row>
    <row r="76" spans="2:3" x14ac:dyDescent="0.25">
      <c r="B76" s="2" t="s">
        <v>98</v>
      </c>
      <c r="C76" s="3" t="s">
        <v>76</v>
      </c>
    </row>
    <row r="77" spans="2:3" x14ac:dyDescent="0.25">
      <c r="B77" s="2" t="s">
        <v>99</v>
      </c>
      <c r="C77" s="3" t="s">
        <v>76</v>
      </c>
    </row>
    <row r="78" spans="2:3" x14ac:dyDescent="0.25">
      <c r="B78" s="2" t="s">
        <v>100</v>
      </c>
      <c r="C78" s="3" t="s">
        <v>76</v>
      </c>
    </row>
    <row r="79" spans="2:3" x14ac:dyDescent="0.25">
      <c r="B79" s="2" t="s">
        <v>103</v>
      </c>
      <c r="C79" s="3" t="s">
        <v>76</v>
      </c>
    </row>
    <row r="80" spans="2:3" x14ac:dyDescent="0.25">
      <c r="B80" s="2" t="s">
        <v>54</v>
      </c>
      <c r="C80" s="3" t="s">
        <v>76</v>
      </c>
    </row>
    <row r="81" spans="2:3" x14ac:dyDescent="0.25">
      <c r="B81" s="2" t="s">
        <v>104</v>
      </c>
      <c r="C81" s="3" t="s">
        <v>76</v>
      </c>
    </row>
    <row r="82" spans="2:3" x14ac:dyDescent="0.25">
      <c r="B82" s="2" t="s">
        <v>101</v>
      </c>
      <c r="C82" s="3" t="s">
        <v>76</v>
      </c>
    </row>
    <row r="83" spans="2:3" x14ac:dyDescent="0.25">
      <c r="B83" s="2" t="s">
        <v>102</v>
      </c>
      <c r="C83" s="1" t="s">
        <v>76</v>
      </c>
    </row>
    <row r="84" spans="2:3" x14ac:dyDescent="0.25">
      <c r="B84" s="2" t="s">
        <v>87</v>
      </c>
      <c r="C84" s="3" t="s">
        <v>76</v>
      </c>
    </row>
    <row r="85" spans="2:3" x14ac:dyDescent="0.25">
      <c r="B85" s="2" t="s">
        <v>100</v>
      </c>
      <c r="C85" s="3" t="s">
        <v>76</v>
      </c>
    </row>
    <row r="86" spans="2:3" x14ac:dyDescent="0.25">
      <c r="B86" s="2" t="s">
        <v>101</v>
      </c>
      <c r="C86" s="3" t="s">
        <v>76</v>
      </c>
    </row>
    <row r="87" spans="2:3" x14ac:dyDescent="0.25">
      <c r="B87" s="2" t="s">
        <v>102</v>
      </c>
      <c r="C87" s="3" t="s">
        <v>76</v>
      </c>
    </row>
    <row r="88" spans="2:3" x14ac:dyDescent="0.25">
      <c r="B88" s="2" t="s">
        <v>105</v>
      </c>
      <c r="C88" s="3" t="s">
        <v>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Data_Validation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Bracho</dc:creator>
  <cp:keywords/>
  <dc:description/>
  <cp:lastModifiedBy>Juan Bracho</cp:lastModifiedBy>
  <cp:revision/>
  <dcterms:created xsi:type="dcterms:W3CDTF">2023-01-12T01:11:30Z</dcterms:created>
  <dcterms:modified xsi:type="dcterms:W3CDTF">2024-08-02T17:32:04Z</dcterms:modified>
  <cp:category/>
  <cp:contentStatus/>
</cp:coreProperties>
</file>