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cod\arc_analysis\resultados\Graph_metrics\"/>
    </mc:Choice>
  </mc:AlternateContent>
  <xr:revisionPtr revIDLastSave="0" documentId="13_ncr:1_{09A82734-8BDE-4798-AE07-01C1BE93E8A3}" xr6:coauthVersionLast="47" xr6:coauthVersionMax="47" xr10:uidLastSave="{00000000-0000-0000-0000-000000000000}"/>
  <bookViews>
    <workbookView xWindow="-28920" yWindow="-481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</calcChain>
</file>

<file path=xl/sharedStrings.xml><?xml version="1.0" encoding="utf-8"?>
<sst xmlns="http://schemas.openxmlformats.org/spreadsheetml/2006/main" count="294" uniqueCount="107">
  <si>
    <t>Source</t>
  </si>
  <si>
    <t>Target</t>
  </si>
  <si>
    <t>Betweenness Centrality</t>
  </si>
  <si>
    <t>Load Centrality</t>
  </si>
  <si>
    <t>Agua_Clara_Casa</t>
  </si>
  <si>
    <t>Villavicencio</t>
  </si>
  <si>
    <t>Aguazul</t>
  </si>
  <si>
    <t>Tunja</t>
  </si>
  <si>
    <t>Bogota</t>
  </si>
  <si>
    <t>Granada</t>
  </si>
  <si>
    <t>Agua_Clara_Cesar</t>
  </si>
  <si>
    <t>Ocana</t>
  </si>
  <si>
    <t>San_Alberto</t>
  </si>
  <si>
    <t>El_Burro</t>
  </si>
  <si>
    <t>Cucuta</t>
  </si>
  <si>
    <t>Bucaramanga</t>
  </si>
  <si>
    <t>La_Fortuna</t>
  </si>
  <si>
    <t>Duitama</t>
  </si>
  <si>
    <t>Yopal</t>
  </si>
  <si>
    <t>Agustin_C</t>
  </si>
  <si>
    <t>Cuatrovientos</t>
  </si>
  <si>
    <t>San_Roque</t>
  </si>
  <si>
    <t>La_Paz</t>
  </si>
  <si>
    <t>Bosconia</t>
  </si>
  <si>
    <t>El_Banco</t>
  </si>
  <si>
    <t>Altamira</t>
  </si>
  <si>
    <t>Florencia</t>
  </si>
  <si>
    <t>Mocoa</t>
  </si>
  <si>
    <t>Neiva</t>
  </si>
  <si>
    <t>Pasto</t>
  </si>
  <si>
    <t>Armenia</t>
  </si>
  <si>
    <t>La_Paila</t>
  </si>
  <si>
    <t>Cartago</t>
  </si>
  <si>
    <t>Ibague</t>
  </si>
  <si>
    <t>Pereira</t>
  </si>
  <si>
    <t>Tulua</t>
  </si>
  <si>
    <t>Zarzal</t>
  </si>
  <si>
    <t>Barbosa_Ant</t>
  </si>
  <si>
    <t>Medellin</t>
  </si>
  <si>
    <t>Puerto_Araujo</t>
  </si>
  <si>
    <t>Caucasia</t>
  </si>
  <si>
    <t>Bolombolo</t>
  </si>
  <si>
    <t>Itagui</t>
  </si>
  <si>
    <t>Medellin1</t>
  </si>
  <si>
    <t>Rionegro</t>
  </si>
  <si>
    <t>Sonson</t>
  </si>
  <si>
    <t>Sta_Fe_A</t>
  </si>
  <si>
    <t>Barbosa_Boy</t>
  </si>
  <si>
    <t>Puerto_Boyaca</t>
  </si>
  <si>
    <t>Pinchote</t>
  </si>
  <si>
    <t>Barrancabermeja</t>
  </si>
  <si>
    <t>Barranquilla</t>
  </si>
  <si>
    <t>Barranquilla1</t>
  </si>
  <si>
    <t>Carreto</t>
  </si>
  <si>
    <t>Cartagena</t>
  </si>
  <si>
    <t>Santa_Marta</t>
  </si>
  <si>
    <t>Carmen_de_Bolivar</t>
  </si>
  <si>
    <t>Lorica</t>
  </si>
  <si>
    <t>Belen_Boy</t>
  </si>
  <si>
    <t>Hato_Corozal</t>
  </si>
  <si>
    <t>Soata</t>
  </si>
  <si>
    <t>Tame</t>
  </si>
  <si>
    <t>Bogota1</t>
  </si>
  <si>
    <t>Fusa</t>
  </si>
  <si>
    <t>Madrid</t>
  </si>
  <si>
    <t>Villeta</t>
  </si>
  <si>
    <t>Zipaquira</t>
  </si>
  <si>
    <t>Ricaurte</t>
  </si>
  <si>
    <t>Girardot</t>
  </si>
  <si>
    <t>Quibdo</t>
  </si>
  <si>
    <t>La_Gloria</t>
  </si>
  <si>
    <t>Valledupar</t>
  </si>
  <si>
    <t>Sta_Ana</t>
  </si>
  <si>
    <t>Malaga</t>
  </si>
  <si>
    <t>San_Gil</t>
  </si>
  <si>
    <t>Pamplona</t>
  </si>
  <si>
    <t>Buenavista</t>
  </si>
  <si>
    <t>Riohacha</t>
  </si>
  <si>
    <t>S_Juan_Cesar</t>
  </si>
  <si>
    <t>Maicao</t>
  </si>
  <si>
    <t>Buga</t>
  </si>
  <si>
    <t>Cali</t>
  </si>
  <si>
    <t>Loboguerrero</t>
  </si>
  <si>
    <t>Palmira</t>
  </si>
  <si>
    <t>Jamundi</t>
  </si>
  <si>
    <t>Buenaventura</t>
  </si>
  <si>
    <t>Caloto</t>
  </si>
  <si>
    <t>Popayan</t>
  </si>
  <si>
    <t>Puerta_Hierro</t>
  </si>
  <si>
    <t>Sincelejo</t>
  </si>
  <si>
    <t>Monteria</t>
  </si>
  <si>
    <t>La_Felisa</t>
  </si>
  <si>
    <t>Planeta_Rica</t>
  </si>
  <si>
    <t>Chiquinquira</t>
  </si>
  <si>
    <t>Espinal</t>
  </si>
  <si>
    <t>Honda</t>
  </si>
  <si>
    <t>Mariquita</t>
  </si>
  <si>
    <t>La_Dorada</t>
  </si>
  <si>
    <t>Manizales</t>
  </si>
  <si>
    <t>Ibague1</t>
  </si>
  <si>
    <t>Narino</t>
  </si>
  <si>
    <t>Ye</t>
  </si>
  <si>
    <t>Pereira1</t>
  </si>
  <si>
    <t>Turbo</t>
  </si>
  <si>
    <t>Arauca</t>
  </si>
  <si>
    <t>BC Pos</t>
  </si>
  <si>
    <t>Load_Pos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</si>
</sst>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25.140625" style="4" customWidth="1"/>
    <col min="2" max="2" width="23.7109375" style="4" customWidth="1"/>
    <col min="3" max="3" width="26" style="3" customWidth="1"/>
    <col min="4" max="4" width="21.28515625" style="4" customWidth="1"/>
    <col min="5" max="5" width="14.28515625" style="4" customWidth="1"/>
    <col min="6" max="6" width="15.140625" style="4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5" t="s">
        <v>105</v>
      </c>
      <c r="F1" s="1" t="s">
        <v>106</v>
      </c>
    </row>
    <row r="2" spans="1:6" x14ac:dyDescent="0.25">
      <c r="A2" s="4" t="s">
        <v>37</v>
      </c>
      <c r="B2" s="4" t="s">
        <v>38</v>
      </c>
      <c r="C2" s="7">
        <v>0.2462147874128072</v>
      </c>
      <c r="D2" s="6">
        <v>2872.625</v>
      </c>
      <c r="E2" s="4">
        <f>_xlfn.RANK.EQ(C2,$C$2:$C$145)</f>
        <v>1</v>
      </c>
      <c r="F2" s="4">
        <f>_xlfn.RANK.EQ(D2,$D$2:$D$145)</f>
        <v>2</v>
      </c>
    </row>
    <row r="3" spans="1:6" x14ac:dyDescent="0.25">
      <c r="A3" s="4" t="s">
        <v>39</v>
      </c>
      <c r="B3" s="4" t="s">
        <v>16</v>
      </c>
      <c r="C3" s="7">
        <v>0.2440343391482005</v>
      </c>
      <c r="D3" s="6">
        <v>2900.3333333333348</v>
      </c>
      <c r="E3" s="4">
        <f>_xlfn.RANK.EQ(C3,$C$2:$C$145)</f>
        <v>2</v>
      </c>
      <c r="F3" s="4">
        <f>_xlfn.RANK.EQ(D3,$D$2:$D$145)</f>
        <v>1</v>
      </c>
    </row>
    <row r="4" spans="1:6" x14ac:dyDescent="0.25">
      <c r="A4" s="4" t="s">
        <v>37</v>
      </c>
      <c r="B4" s="4" t="s">
        <v>39</v>
      </c>
      <c r="C4" s="7">
        <v>0.21581057556305089</v>
      </c>
      <c r="D4" s="6">
        <v>2593.208333333333</v>
      </c>
      <c r="E4" s="4">
        <f>_xlfn.RANK.EQ(C4,$C$2:$C$145)</f>
        <v>3</v>
      </c>
      <c r="F4" s="4">
        <f>_xlfn.RANK.EQ(D4,$D$2:$D$145)</f>
        <v>3</v>
      </c>
    </row>
    <row r="5" spans="1:6" x14ac:dyDescent="0.25">
      <c r="A5" s="4" t="s">
        <v>38</v>
      </c>
      <c r="B5" s="4" t="s">
        <v>42</v>
      </c>
      <c r="C5" s="7">
        <v>0.20262402833689969</v>
      </c>
      <c r="D5" s="6">
        <v>2381.958333333333</v>
      </c>
      <c r="E5" s="4">
        <f>_xlfn.RANK.EQ(C5,$C$2:$C$145)</f>
        <v>4</v>
      </c>
      <c r="F5" s="4">
        <f>_xlfn.RANK.EQ(D5,$D$2:$D$145)</f>
        <v>4</v>
      </c>
    </row>
    <row r="6" spans="1:6" x14ac:dyDescent="0.25">
      <c r="A6" s="4" t="s">
        <v>37</v>
      </c>
      <c r="B6" s="4" t="s">
        <v>40</v>
      </c>
      <c r="C6" s="7">
        <v>0.19928178532138929</v>
      </c>
      <c r="D6" s="6">
        <v>2319.416666666667</v>
      </c>
      <c r="E6" s="4">
        <f>_xlfn.RANK.EQ(C6,$C$2:$C$145)</f>
        <v>5</v>
      </c>
      <c r="F6" s="4">
        <f>_xlfn.RANK.EQ(D6,$D$2:$D$145)</f>
        <v>7</v>
      </c>
    </row>
    <row r="7" spans="1:6" x14ac:dyDescent="0.25">
      <c r="A7" s="4" t="s">
        <v>10</v>
      </c>
      <c r="B7" s="4" t="s">
        <v>12</v>
      </c>
      <c r="C7" s="7">
        <v>0.19857912934150571</v>
      </c>
      <c r="D7" s="6">
        <v>2370.833333333333</v>
      </c>
      <c r="E7" s="4">
        <f>_xlfn.RANK.EQ(C7,$C$2:$C$145)</f>
        <v>6</v>
      </c>
      <c r="F7" s="4">
        <f>_xlfn.RANK.EQ(D7,$D$2:$D$145)</f>
        <v>6</v>
      </c>
    </row>
    <row r="8" spans="1:6" x14ac:dyDescent="0.25">
      <c r="A8" s="4" t="s">
        <v>10</v>
      </c>
      <c r="B8" s="4" t="s">
        <v>13</v>
      </c>
      <c r="C8" s="7">
        <v>0.19743108596573949</v>
      </c>
      <c r="D8" s="6">
        <v>2379.583333333333</v>
      </c>
      <c r="E8" s="4">
        <f>_xlfn.RANK.EQ(C8,$C$2:$C$145)</f>
        <v>7</v>
      </c>
      <c r="F8" s="4">
        <f>_xlfn.RANK.EQ(D8,$D$2:$D$145)</f>
        <v>5</v>
      </c>
    </row>
    <row r="9" spans="1:6" x14ac:dyDescent="0.25">
      <c r="A9" s="4" t="s">
        <v>42</v>
      </c>
      <c r="B9" s="4" t="s">
        <v>91</v>
      </c>
      <c r="C9" s="7">
        <v>0.19608937487155309</v>
      </c>
      <c r="D9" s="6">
        <v>2306.458333333333</v>
      </c>
      <c r="E9" s="4">
        <f>_xlfn.RANK.EQ(C9,$C$2:$C$145)</f>
        <v>8</v>
      </c>
      <c r="F9" s="4">
        <f>_xlfn.RANK.EQ(D9,$D$2:$D$145)</f>
        <v>8</v>
      </c>
    </row>
    <row r="10" spans="1:6" x14ac:dyDescent="0.25">
      <c r="A10" s="4" t="s">
        <v>40</v>
      </c>
      <c r="B10" s="4" t="s">
        <v>92</v>
      </c>
      <c r="C10" s="7">
        <v>0.18870752789564679</v>
      </c>
      <c r="D10" s="6">
        <v>2201.416666666667</v>
      </c>
      <c r="E10" s="4">
        <f>_xlfn.RANK.EQ(C10,$C$2:$C$145)</f>
        <v>9</v>
      </c>
      <c r="F10" s="4">
        <f>_xlfn.RANK.EQ(D10,$D$2:$D$145)</f>
        <v>9</v>
      </c>
    </row>
    <row r="11" spans="1:6" x14ac:dyDescent="0.25">
      <c r="A11" s="4" t="s">
        <v>39</v>
      </c>
      <c r="B11" s="4" t="s">
        <v>47</v>
      </c>
      <c r="C11" s="7">
        <v>0.17255967190125601</v>
      </c>
      <c r="D11" s="6">
        <v>2133.333333333333</v>
      </c>
      <c r="E11" s="4">
        <f>_xlfn.RANK.EQ(C11,$C$2:$C$145)</f>
        <v>10</v>
      </c>
      <c r="F11" s="4">
        <f>_xlfn.RANK.EQ(D11,$D$2:$D$145)</f>
        <v>10</v>
      </c>
    </row>
    <row r="12" spans="1:6" x14ac:dyDescent="0.25">
      <c r="A12" s="4" t="s">
        <v>12</v>
      </c>
      <c r="B12" s="4" t="s">
        <v>16</v>
      </c>
      <c r="C12" s="7">
        <v>0.16713028445701711</v>
      </c>
      <c r="D12" s="6">
        <v>1994.7083333333319</v>
      </c>
      <c r="E12" s="4">
        <f>_xlfn.RANK.EQ(C12,$C$2:$C$145)</f>
        <v>11</v>
      </c>
      <c r="F12" s="4">
        <f>_xlfn.RANK.EQ(D12,$D$2:$D$145)</f>
        <v>12</v>
      </c>
    </row>
    <row r="13" spans="1:6" x14ac:dyDescent="0.25">
      <c r="A13" s="4" t="s">
        <v>47</v>
      </c>
      <c r="B13" s="4" t="s">
        <v>7</v>
      </c>
      <c r="C13" s="7">
        <v>0.16637226030295341</v>
      </c>
      <c r="D13" s="6">
        <v>2062.041666666667</v>
      </c>
      <c r="E13" s="4">
        <f>_xlfn.RANK.EQ(C13,$C$2:$C$145)</f>
        <v>12</v>
      </c>
      <c r="F13" s="4">
        <f>_xlfn.RANK.EQ(D13,$D$2:$D$145)</f>
        <v>11</v>
      </c>
    </row>
    <row r="14" spans="1:6" x14ac:dyDescent="0.25">
      <c r="A14" s="4" t="s">
        <v>32</v>
      </c>
      <c r="B14" s="4" t="s">
        <v>91</v>
      </c>
      <c r="C14" s="7">
        <v>0.16373425694217769</v>
      </c>
      <c r="D14" s="6">
        <v>1935.197916666667</v>
      </c>
      <c r="E14" s="4">
        <f>_xlfn.RANK.EQ(C14,$C$2:$C$145)</f>
        <v>13</v>
      </c>
      <c r="F14" s="4">
        <f>_xlfn.RANK.EQ(D14,$D$2:$D$145)</f>
        <v>13</v>
      </c>
    </row>
    <row r="15" spans="1:6" x14ac:dyDescent="0.25">
      <c r="A15" s="4" t="s">
        <v>8</v>
      </c>
      <c r="B15" s="4" t="s">
        <v>7</v>
      </c>
      <c r="C15" s="7">
        <v>0.15872641110264871</v>
      </c>
      <c r="D15" s="6">
        <v>1921.375</v>
      </c>
      <c r="E15" s="4">
        <f>_xlfn.RANK.EQ(C15,$C$2:$C$145)</f>
        <v>14</v>
      </c>
      <c r="F15" s="4">
        <f>_xlfn.RANK.EQ(D15,$D$2:$D$145)</f>
        <v>14</v>
      </c>
    </row>
    <row r="16" spans="1:6" x14ac:dyDescent="0.25">
      <c r="A16" s="4" t="s">
        <v>80</v>
      </c>
      <c r="B16" s="4" t="s">
        <v>32</v>
      </c>
      <c r="C16" s="7">
        <v>0.12696693625406499</v>
      </c>
      <c r="D16" s="6">
        <v>1431.34375</v>
      </c>
      <c r="E16" s="4">
        <f>_xlfn.RANK.EQ(C16,$C$2:$C$145)</f>
        <v>15</v>
      </c>
      <c r="F16" s="4">
        <f>_xlfn.RANK.EQ(D16,$D$2:$D$145)</f>
        <v>15</v>
      </c>
    </row>
    <row r="17" spans="1:6" x14ac:dyDescent="0.25">
      <c r="A17" s="4" t="s">
        <v>21</v>
      </c>
      <c r="B17" s="4" t="s">
        <v>13</v>
      </c>
      <c r="C17" s="7">
        <v>0.1117298444130127</v>
      </c>
      <c r="D17" s="6">
        <v>1344.541666666667</v>
      </c>
      <c r="E17" s="4">
        <f>_xlfn.RANK.EQ(C17,$C$2:$C$145)</f>
        <v>16</v>
      </c>
      <c r="F17" s="4">
        <f>_xlfn.RANK.EQ(D17,$D$2:$D$145)</f>
        <v>16</v>
      </c>
    </row>
    <row r="18" spans="1:6" x14ac:dyDescent="0.25">
      <c r="A18" s="4" t="s">
        <v>90</v>
      </c>
      <c r="B18" s="4" t="s">
        <v>92</v>
      </c>
      <c r="C18" s="7">
        <v>0.10987600188590289</v>
      </c>
      <c r="D18" s="6">
        <v>1301.208333333333</v>
      </c>
      <c r="E18" s="4">
        <f>_xlfn.RANK.EQ(C18,$C$2:$C$145)</f>
        <v>17</v>
      </c>
      <c r="F18" s="4">
        <f>_xlfn.RANK.EQ(D18,$D$2:$D$145)</f>
        <v>17</v>
      </c>
    </row>
    <row r="19" spans="1:6" x14ac:dyDescent="0.25">
      <c r="A19" s="4" t="s">
        <v>94</v>
      </c>
      <c r="B19" s="4" t="s">
        <v>28</v>
      </c>
      <c r="C19" s="7">
        <v>0.107046265066067</v>
      </c>
      <c r="D19" s="6">
        <v>1223.15625</v>
      </c>
      <c r="E19" s="4">
        <f>_xlfn.RANK.EQ(C19,$C$2:$C$145)</f>
        <v>18</v>
      </c>
      <c r="F19" s="4">
        <f>_xlfn.RANK.EQ(D19,$D$2:$D$145)</f>
        <v>19</v>
      </c>
    </row>
    <row r="20" spans="1:6" x14ac:dyDescent="0.25">
      <c r="A20" s="4" t="s">
        <v>95</v>
      </c>
      <c r="B20" s="4" t="s">
        <v>96</v>
      </c>
      <c r="C20" s="7">
        <v>0.1028102854241468</v>
      </c>
      <c r="D20" s="6">
        <v>1244.291666666667</v>
      </c>
      <c r="E20" s="4">
        <f>_xlfn.RANK.EQ(C20,$C$2:$C$145)</f>
        <v>19</v>
      </c>
      <c r="F20" s="4">
        <f>_xlfn.RANK.EQ(D20,$D$2:$D$145)</f>
        <v>18</v>
      </c>
    </row>
    <row r="21" spans="1:6" x14ac:dyDescent="0.25">
      <c r="A21" s="4" t="s">
        <v>57</v>
      </c>
      <c r="B21" s="4" t="s">
        <v>90</v>
      </c>
      <c r="C21" s="7">
        <v>9.9783592644978783E-2</v>
      </c>
      <c r="D21" s="6">
        <v>1189.708333333333</v>
      </c>
      <c r="E21" s="4">
        <f>_xlfn.RANK.EQ(C21,$C$2:$C$145)</f>
        <v>20</v>
      </c>
      <c r="F21" s="4">
        <f>_xlfn.RANK.EQ(D21,$D$2:$D$145)</f>
        <v>20</v>
      </c>
    </row>
    <row r="22" spans="1:6" x14ac:dyDescent="0.25">
      <c r="A22" s="4" t="s">
        <v>8</v>
      </c>
      <c r="B22" s="4" t="s">
        <v>64</v>
      </c>
      <c r="C22" s="7">
        <v>9.285281495182493E-2</v>
      </c>
      <c r="D22" s="6">
        <v>1152.916666666667</v>
      </c>
      <c r="E22" s="4">
        <f>_xlfn.RANK.EQ(C22,$C$2:$C$145)</f>
        <v>21</v>
      </c>
      <c r="F22" s="4">
        <f>_xlfn.RANK.EQ(D22,$D$2:$D$145)</f>
        <v>21</v>
      </c>
    </row>
    <row r="23" spans="1:6" x14ac:dyDescent="0.25">
      <c r="A23" s="4" t="s">
        <v>94</v>
      </c>
      <c r="B23" s="4" t="s">
        <v>68</v>
      </c>
      <c r="C23" s="7">
        <v>9.1159745644894208E-2</v>
      </c>
      <c r="D23" s="6">
        <v>1124.25</v>
      </c>
      <c r="E23" s="4">
        <f>_xlfn.RANK.EQ(C23,$C$2:$C$145)</f>
        <v>22</v>
      </c>
      <c r="F23" s="4">
        <f>_xlfn.RANK.EQ(D23,$D$2:$D$145)</f>
        <v>22</v>
      </c>
    </row>
    <row r="24" spans="1:6" x14ac:dyDescent="0.25">
      <c r="A24" s="4" t="s">
        <v>39</v>
      </c>
      <c r="B24" s="4" t="s">
        <v>48</v>
      </c>
      <c r="C24" s="7">
        <v>9.0658651579443708E-2</v>
      </c>
      <c r="D24" s="6">
        <v>1110.125</v>
      </c>
      <c r="E24" s="4">
        <f>_xlfn.RANK.EQ(C24,$C$2:$C$145)</f>
        <v>23</v>
      </c>
      <c r="F24" s="4">
        <f>_xlfn.RANK.EQ(D24,$D$2:$D$145)</f>
        <v>24</v>
      </c>
    </row>
    <row r="25" spans="1:6" x14ac:dyDescent="0.25">
      <c r="A25" s="4" t="s">
        <v>64</v>
      </c>
      <c r="B25" s="4" t="s">
        <v>68</v>
      </c>
      <c r="C25" s="7">
        <v>9.0044234093739101E-2</v>
      </c>
      <c r="D25" s="6">
        <v>1115</v>
      </c>
      <c r="E25" s="4">
        <f>_xlfn.RANK.EQ(C25,$C$2:$C$145)</f>
        <v>24</v>
      </c>
      <c r="F25" s="4">
        <f>_xlfn.RANK.EQ(D25,$D$2:$D$145)</f>
        <v>23</v>
      </c>
    </row>
    <row r="26" spans="1:6" x14ac:dyDescent="0.25">
      <c r="A26" s="4" t="s">
        <v>54</v>
      </c>
      <c r="B26" s="4" t="s">
        <v>57</v>
      </c>
      <c r="C26" s="7">
        <v>8.9602074493163597E-2</v>
      </c>
      <c r="D26" s="6">
        <v>1080.3333333333339</v>
      </c>
      <c r="E26" s="4">
        <f>_xlfn.RANK.EQ(C26,$C$2:$C$145)</f>
        <v>25</v>
      </c>
      <c r="F26" s="4">
        <f>_xlfn.RANK.EQ(D26,$D$2:$D$145)</f>
        <v>25</v>
      </c>
    </row>
    <row r="27" spans="1:6" x14ac:dyDescent="0.25">
      <c r="A27" s="4" t="s">
        <v>95</v>
      </c>
      <c r="B27" s="4" t="s">
        <v>97</v>
      </c>
      <c r="C27" s="7">
        <v>8.6275813295615317E-2</v>
      </c>
      <c r="D27" s="6">
        <v>1040.458333333333</v>
      </c>
      <c r="E27" s="4">
        <f>_xlfn.RANK.EQ(C27,$C$2:$C$145)</f>
        <v>26</v>
      </c>
      <c r="F27" s="4">
        <f>_xlfn.RANK.EQ(D27,$D$2:$D$145)</f>
        <v>26</v>
      </c>
    </row>
    <row r="28" spans="1:6" x14ac:dyDescent="0.25">
      <c r="A28" s="4" t="s">
        <v>97</v>
      </c>
      <c r="B28" s="4" t="s">
        <v>48</v>
      </c>
      <c r="C28" s="7">
        <v>8.3041489863272075E-2</v>
      </c>
      <c r="D28" s="6">
        <v>1018.041666666667</v>
      </c>
      <c r="E28" s="4">
        <f>_xlfn.RANK.EQ(C28,$C$2:$C$145)</f>
        <v>27</v>
      </c>
      <c r="F28" s="4">
        <f>_xlfn.RANK.EQ(D28,$D$2:$D$145)</f>
        <v>27</v>
      </c>
    </row>
    <row r="29" spans="1:6" x14ac:dyDescent="0.25">
      <c r="A29" s="4" t="s">
        <v>94</v>
      </c>
      <c r="B29" s="4" t="s">
        <v>33</v>
      </c>
      <c r="C29" s="7">
        <v>7.7497418972666543E-2</v>
      </c>
      <c r="D29" s="6">
        <v>910.13541666666663</v>
      </c>
      <c r="E29" s="4">
        <f>_xlfn.RANK.EQ(C29,$C$2:$C$145)</f>
        <v>28</v>
      </c>
      <c r="F29" s="4">
        <f>_xlfn.RANK.EQ(D29,$D$2:$D$145)</f>
        <v>29</v>
      </c>
    </row>
    <row r="30" spans="1:6" x14ac:dyDescent="0.25">
      <c r="A30" s="4" t="s">
        <v>24</v>
      </c>
      <c r="B30" s="4" t="s">
        <v>13</v>
      </c>
      <c r="C30" s="7">
        <v>7.7278799308502316E-2</v>
      </c>
      <c r="D30" s="6">
        <v>969.5416666666664</v>
      </c>
      <c r="E30" s="4">
        <f>_xlfn.RANK.EQ(C30,$C$2:$C$145)</f>
        <v>29</v>
      </c>
      <c r="F30" s="4">
        <f>_xlfn.RANK.EQ(D30,$D$2:$D$145)</f>
        <v>28</v>
      </c>
    </row>
    <row r="31" spans="1:6" x14ac:dyDescent="0.25">
      <c r="A31" s="4" t="s">
        <v>96</v>
      </c>
      <c r="B31" s="4" t="s">
        <v>33</v>
      </c>
      <c r="C31" s="7">
        <v>7.7176658325173203E-2</v>
      </c>
      <c r="D31" s="6">
        <v>908.18750000000011</v>
      </c>
      <c r="E31" s="4">
        <f>_xlfn.RANK.EQ(C31,$C$2:$C$145)</f>
        <v>30</v>
      </c>
      <c r="F31" s="4">
        <f>_xlfn.RANK.EQ(D31,$D$2:$D$145)</f>
        <v>30</v>
      </c>
    </row>
    <row r="32" spans="1:6" x14ac:dyDescent="0.25">
      <c r="A32" s="4" t="s">
        <v>17</v>
      </c>
      <c r="B32" s="4" t="s">
        <v>7</v>
      </c>
      <c r="C32" s="7">
        <v>6.9252710985384269E-2</v>
      </c>
      <c r="D32" s="6">
        <v>874.89583333333314</v>
      </c>
      <c r="E32" s="4">
        <f>_xlfn.RANK.EQ(C32,$C$2:$C$145)</f>
        <v>31</v>
      </c>
      <c r="F32" s="4">
        <f>_xlfn.RANK.EQ(D32,$D$2:$D$145)</f>
        <v>31</v>
      </c>
    </row>
    <row r="33" spans="1:6" x14ac:dyDescent="0.25">
      <c r="A33" s="4" t="s">
        <v>19</v>
      </c>
      <c r="B33" s="4" t="s">
        <v>21</v>
      </c>
      <c r="C33" s="7">
        <v>6.9091309130913117E-2</v>
      </c>
      <c r="D33" s="6">
        <v>831.65625</v>
      </c>
      <c r="E33" s="4">
        <f>_xlfn.RANK.EQ(C33,$C$2:$C$145)</f>
        <v>32</v>
      </c>
      <c r="F33" s="4">
        <f>_xlfn.RANK.EQ(D33,$D$2:$D$145)</f>
        <v>32</v>
      </c>
    </row>
    <row r="34" spans="1:6" x14ac:dyDescent="0.25">
      <c r="A34" s="4" t="s">
        <v>92</v>
      </c>
      <c r="B34" s="4" t="s">
        <v>101</v>
      </c>
      <c r="C34" s="7">
        <v>6.8930535910733948E-2</v>
      </c>
      <c r="D34" s="6">
        <v>817.2083333333336</v>
      </c>
      <c r="E34" s="4">
        <f>_xlfn.RANK.EQ(C34,$C$2:$C$145)</f>
        <v>33</v>
      </c>
      <c r="F34" s="4">
        <f>_xlfn.RANK.EQ(D34,$D$2:$D$145)</f>
        <v>33</v>
      </c>
    </row>
    <row r="35" spans="1:6" x14ac:dyDescent="0.25">
      <c r="A35" s="4" t="s">
        <v>16</v>
      </c>
      <c r="B35" s="4" t="s">
        <v>15</v>
      </c>
      <c r="C35" s="7">
        <v>6.4230787364450731E-2</v>
      </c>
      <c r="D35" s="6">
        <v>797.62500000000011</v>
      </c>
      <c r="E35" s="4">
        <f>_xlfn.RANK.EQ(C35,$C$2:$C$145)</f>
        <v>34</v>
      </c>
      <c r="F35" s="4">
        <f>_xlfn.RANK.EQ(D35,$D$2:$D$145)</f>
        <v>35</v>
      </c>
    </row>
    <row r="36" spans="1:6" x14ac:dyDescent="0.25">
      <c r="A36" s="4" t="s">
        <v>51</v>
      </c>
      <c r="B36" s="4" t="s">
        <v>54</v>
      </c>
      <c r="C36" s="7">
        <v>6.4103724658180108E-2</v>
      </c>
      <c r="D36" s="6">
        <v>802.7083333333336</v>
      </c>
      <c r="E36" s="4">
        <f>_xlfn.RANK.EQ(C36,$C$2:$C$145)</f>
        <v>35</v>
      </c>
      <c r="F36" s="4">
        <f>_xlfn.RANK.EQ(D36,$D$2:$D$145)</f>
        <v>34</v>
      </c>
    </row>
    <row r="37" spans="1:6" x14ac:dyDescent="0.25">
      <c r="A37" s="4" t="s">
        <v>101</v>
      </c>
      <c r="B37" s="4" t="s">
        <v>89</v>
      </c>
      <c r="C37" s="7">
        <v>5.9550997956938571E-2</v>
      </c>
      <c r="D37" s="6">
        <v>715.70833333333348</v>
      </c>
      <c r="E37" s="4">
        <f>_xlfn.RANK.EQ(C37,$C$2:$C$145)</f>
        <v>36</v>
      </c>
      <c r="F37" s="4">
        <f>_xlfn.RANK.EQ(D37,$D$2:$D$145)</f>
        <v>38</v>
      </c>
    </row>
    <row r="38" spans="1:6" x14ac:dyDescent="0.25">
      <c r="A38" s="4" t="s">
        <v>95</v>
      </c>
      <c r="B38" s="4" t="s">
        <v>65</v>
      </c>
      <c r="C38" s="7">
        <v>5.7801798861204817E-2</v>
      </c>
      <c r="D38" s="6">
        <v>732.66666666666663</v>
      </c>
      <c r="E38" s="4">
        <f>_xlfn.RANK.EQ(C38,$C$2:$C$145)</f>
        <v>37</v>
      </c>
      <c r="F38" s="4">
        <f>_xlfn.RANK.EQ(D38,$D$2:$D$145)</f>
        <v>36</v>
      </c>
    </row>
    <row r="39" spans="1:6" x14ac:dyDescent="0.25">
      <c r="A39" s="4" t="s">
        <v>30</v>
      </c>
      <c r="B39" s="4" t="s">
        <v>33</v>
      </c>
      <c r="C39" s="7">
        <v>5.67048803781477E-2</v>
      </c>
      <c r="D39" s="6">
        <v>724.90625</v>
      </c>
      <c r="E39" s="4">
        <f>_xlfn.RANK.EQ(C39,$C$2:$C$145)</f>
        <v>38</v>
      </c>
      <c r="F39" s="4">
        <f>_xlfn.RANK.EQ(D39,$D$2:$D$145)</f>
        <v>37</v>
      </c>
    </row>
    <row r="40" spans="1:6" x14ac:dyDescent="0.25">
      <c r="A40" s="4" t="s">
        <v>19</v>
      </c>
      <c r="B40" s="4" t="s">
        <v>22</v>
      </c>
      <c r="C40" s="7">
        <v>5.6276127612761302E-2</v>
      </c>
      <c r="D40" s="6">
        <v>688.53125</v>
      </c>
      <c r="E40" s="4">
        <f>_xlfn.RANK.EQ(C40,$C$2:$C$145)</f>
        <v>39</v>
      </c>
      <c r="F40" s="4">
        <f>_xlfn.RANK.EQ(D40,$D$2:$D$145)</f>
        <v>39</v>
      </c>
    </row>
    <row r="41" spans="1:6" x14ac:dyDescent="0.25">
      <c r="A41" s="4" t="s">
        <v>15</v>
      </c>
      <c r="B41" s="4" t="s">
        <v>75</v>
      </c>
      <c r="C41" s="7">
        <v>5.3439415370108448E-2</v>
      </c>
      <c r="D41" s="6">
        <v>636.20833333333326</v>
      </c>
      <c r="E41" s="4">
        <f>_xlfn.RANK.EQ(C41,$C$2:$C$145)</f>
        <v>40</v>
      </c>
      <c r="F41" s="4">
        <f>_xlfn.RANK.EQ(D41,$D$2:$D$145)</f>
        <v>43</v>
      </c>
    </row>
    <row r="42" spans="1:6" x14ac:dyDescent="0.25">
      <c r="A42" s="4" t="s">
        <v>88</v>
      </c>
      <c r="B42" s="4" t="s">
        <v>89</v>
      </c>
      <c r="C42" s="7">
        <v>5.2617004557598629E-2</v>
      </c>
      <c r="D42" s="6">
        <v>658.3333333333336</v>
      </c>
      <c r="E42" s="4">
        <f>_xlfn.RANK.EQ(C42,$C$2:$C$145)</f>
        <v>41</v>
      </c>
      <c r="F42" s="4">
        <f>_xlfn.RANK.EQ(D42,$D$2:$D$145)</f>
        <v>41</v>
      </c>
    </row>
    <row r="43" spans="1:6" x14ac:dyDescent="0.25">
      <c r="A43" s="4" t="s">
        <v>8</v>
      </c>
      <c r="B43" s="4" t="s">
        <v>65</v>
      </c>
      <c r="C43" s="7">
        <v>5.1310049686287308E-2</v>
      </c>
      <c r="D43" s="6">
        <v>664.91666666666663</v>
      </c>
      <c r="E43" s="4">
        <f>_xlfn.RANK.EQ(C43,$C$2:$C$145)</f>
        <v>42</v>
      </c>
      <c r="F43" s="4">
        <f>_xlfn.RANK.EQ(D43,$D$2:$D$145)</f>
        <v>40</v>
      </c>
    </row>
    <row r="44" spans="1:6" x14ac:dyDescent="0.25">
      <c r="A44" s="4" t="s">
        <v>51</v>
      </c>
      <c r="B44" s="4" t="s">
        <v>55</v>
      </c>
      <c r="C44" s="7">
        <v>5.1285242809995302E-2</v>
      </c>
      <c r="D44" s="6">
        <v>653.20833333333326</v>
      </c>
      <c r="E44" s="4">
        <f>_xlfn.RANK.EQ(C44,$C$2:$C$145)</f>
        <v>43</v>
      </c>
      <c r="F44" s="4">
        <f>_xlfn.RANK.EQ(D44,$D$2:$D$145)</f>
        <v>42</v>
      </c>
    </row>
    <row r="45" spans="1:6" x14ac:dyDescent="0.25">
      <c r="A45" s="4" t="s">
        <v>58</v>
      </c>
      <c r="B45" s="4" t="s">
        <v>17</v>
      </c>
      <c r="C45" s="7">
        <v>5.0639792550683627E-2</v>
      </c>
      <c r="D45" s="6">
        <v>618.91666666666686</v>
      </c>
      <c r="E45" s="4">
        <f>_xlfn.RANK.EQ(C45,$C$2:$C$145)</f>
        <v>44</v>
      </c>
      <c r="F45" s="4">
        <f>_xlfn.RANK.EQ(D45,$D$2:$D$145)</f>
        <v>44</v>
      </c>
    </row>
    <row r="46" spans="1:6" x14ac:dyDescent="0.25">
      <c r="A46" s="4" t="s">
        <v>20</v>
      </c>
      <c r="B46" s="4" t="s">
        <v>23</v>
      </c>
      <c r="C46" s="7">
        <v>4.8970139871129997E-2</v>
      </c>
      <c r="D46" s="6">
        <v>604.42708333333303</v>
      </c>
      <c r="E46" s="4">
        <f>_xlfn.RANK.EQ(C46,$C$2:$C$145)</f>
        <v>45</v>
      </c>
      <c r="F46" s="4">
        <f>_xlfn.RANK.EQ(D46,$D$2:$D$145)</f>
        <v>45</v>
      </c>
    </row>
    <row r="47" spans="1:6" x14ac:dyDescent="0.25">
      <c r="A47" s="4" t="s">
        <v>96</v>
      </c>
      <c r="B47" s="4" t="s">
        <v>98</v>
      </c>
      <c r="C47" s="7">
        <v>4.8665530289292692E-2</v>
      </c>
      <c r="D47" s="6">
        <v>599.10416666666674</v>
      </c>
      <c r="E47" s="4">
        <f>_xlfn.RANK.EQ(C47,$C$2:$C$145)</f>
        <v>46</v>
      </c>
      <c r="F47" s="4">
        <f>_xlfn.RANK.EQ(D47,$D$2:$D$145)</f>
        <v>46</v>
      </c>
    </row>
    <row r="48" spans="1:6" x14ac:dyDescent="0.25">
      <c r="A48" s="4" t="s">
        <v>75</v>
      </c>
      <c r="B48" s="4" t="s">
        <v>61</v>
      </c>
      <c r="C48" s="7">
        <v>4.5446487505893439E-2</v>
      </c>
      <c r="D48" s="6">
        <v>555.45833333333326</v>
      </c>
      <c r="E48" s="4">
        <f>_xlfn.RANK.EQ(C48,$C$2:$C$145)</f>
        <v>47</v>
      </c>
      <c r="F48" s="4">
        <f>_xlfn.RANK.EQ(D48,$D$2:$D$145)</f>
        <v>49</v>
      </c>
    </row>
    <row r="49" spans="1:6" x14ac:dyDescent="0.25">
      <c r="A49" s="4" t="s">
        <v>87</v>
      </c>
      <c r="B49" s="4" t="s">
        <v>28</v>
      </c>
      <c r="C49" s="7">
        <v>4.4436804119972438E-2</v>
      </c>
      <c r="D49" s="6">
        <v>560.84375</v>
      </c>
      <c r="E49" s="4">
        <f>_xlfn.RANK.EQ(C49,$C$2:$C$145)</f>
        <v>48</v>
      </c>
      <c r="F49" s="4">
        <f>_xlfn.RANK.EQ(D49,$D$2:$D$145)</f>
        <v>48</v>
      </c>
    </row>
    <row r="50" spans="1:6" x14ac:dyDescent="0.25">
      <c r="A50" s="4" t="s">
        <v>30</v>
      </c>
      <c r="B50" s="4" t="s">
        <v>32</v>
      </c>
      <c r="C50" s="7">
        <v>4.1913997993205929E-2</v>
      </c>
      <c r="D50" s="6">
        <v>548.18229166666663</v>
      </c>
      <c r="E50" s="4">
        <f>_xlfn.RANK.EQ(C50,$C$2:$C$145)</f>
        <v>49</v>
      </c>
      <c r="F50" s="4">
        <f>_xlfn.RANK.EQ(D50,$D$2:$D$145)</f>
        <v>50</v>
      </c>
    </row>
    <row r="51" spans="1:6" x14ac:dyDescent="0.25">
      <c r="A51" s="4" t="s">
        <v>12</v>
      </c>
      <c r="B51" s="4" t="s">
        <v>15</v>
      </c>
      <c r="C51" s="7">
        <v>4.1415841584158418E-2</v>
      </c>
      <c r="D51" s="6">
        <v>562.125</v>
      </c>
      <c r="E51" s="4">
        <f>_xlfn.RANK.EQ(C51,$C$2:$C$145)</f>
        <v>50</v>
      </c>
      <c r="F51" s="4">
        <f>_xlfn.RANK.EQ(D51,$D$2:$D$145)</f>
        <v>47</v>
      </c>
    </row>
    <row r="52" spans="1:6" x14ac:dyDescent="0.25">
      <c r="A52" s="4" t="s">
        <v>80</v>
      </c>
      <c r="B52" s="4" t="s">
        <v>83</v>
      </c>
      <c r="C52" s="7">
        <v>4.1284928492849267E-2</v>
      </c>
      <c r="D52" s="6">
        <v>497.1875</v>
      </c>
      <c r="E52" s="4">
        <f>_xlfn.RANK.EQ(C52,$C$2:$C$145)</f>
        <v>51</v>
      </c>
      <c r="F52" s="4">
        <f>_xlfn.RANK.EQ(D52,$D$2:$D$145)</f>
        <v>54</v>
      </c>
    </row>
    <row r="53" spans="1:6" x14ac:dyDescent="0.25">
      <c r="A53" s="4" t="s">
        <v>91</v>
      </c>
      <c r="B53" s="4" t="s">
        <v>98</v>
      </c>
      <c r="C53" s="7">
        <v>4.0836144053965837E-2</v>
      </c>
      <c r="D53" s="6">
        <v>497.57291666666669</v>
      </c>
      <c r="E53" s="4">
        <f>_xlfn.RANK.EQ(C53,$C$2:$C$145)</f>
        <v>52</v>
      </c>
      <c r="F53" s="4">
        <f>_xlfn.RANK.EQ(D53,$D$2:$D$145)</f>
        <v>53</v>
      </c>
    </row>
    <row r="54" spans="1:6" x14ac:dyDescent="0.25">
      <c r="A54" s="4" t="s">
        <v>24</v>
      </c>
      <c r="B54" s="4" t="s">
        <v>72</v>
      </c>
      <c r="C54" s="7">
        <v>4.0481848184818481E-2</v>
      </c>
      <c r="D54" s="6">
        <v>529.375</v>
      </c>
      <c r="E54" s="4">
        <f>_xlfn.RANK.EQ(C54,$C$2:$C$145)</f>
        <v>53</v>
      </c>
      <c r="F54" s="4">
        <f>_xlfn.RANK.EQ(D54,$D$2:$D$145)</f>
        <v>51</v>
      </c>
    </row>
    <row r="55" spans="1:6" x14ac:dyDescent="0.25">
      <c r="A55" s="4" t="s">
        <v>38</v>
      </c>
      <c r="B55" s="4" t="s">
        <v>41</v>
      </c>
      <c r="C55" s="7">
        <v>3.8415841584158422E-2</v>
      </c>
      <c r="D55" s="6">
        <v>426</v>
      </c>
      <c r="E55" s="4">
        <f>_xlfn.RANK.EQ(C55,$C$2:$C$145)</f>
        <v>54</v>
      </c>
      <c r="F55" s="4">
        <f>_xlfn.RANK.EQ(D55,$D$2:$D$145)</f>
        <v>61</v>
      </c>
    </row>
    <row r="56" spans="1:6" x14ac:dyDescent="0.25">
      <c r="A56" s="4" t="s">
        <v>38</v>
      </c>
      <c r="B56" s="4" t="s">
        <v>46</v>
      </c>
      <c r="C56" s="7">
        <v>3.8415841584158422E-2</v>
      </c>
      <c r="D56" s="6">
        <v>426</v>
      </c>
      <c r="E56" s="4">
        <f>_xlfn.RANK.EQ(C56,$C$2:$C$145)</f>
        <v>54</v>
      </c>
      <c r="F56" s="4">
        <f>_xlfn.RANK.EQ(D56,$D$2:$D$145)</f>
        <v>61</v>
      </c>
    </row>
    <row r="57" spans="1:6" x14ac:dyDescent="0.25">
      <c r="A57" s="4" t="s">
        <v>86</v>
      </c>
      <c r="B57" s="4" t="s">
        <v>87</v>
      </c>
      <c r="C57" s="7">
        <v>3.8064966936254059E-2</v>
      </c>
      <c r="D57" s="6">
        <v>501.53125</v>
      </c>
      <c r="E57" s="4">
        <f>_xlfn.RANK.EQ(C57,$C$2:$C$145)</f>
        <v>56</v>
      </c>
      <c r="F57" s="4">
        <f>_xlfn.RANK.EQ(D57,$D$2:$D$145)</f>
        <v>52</v>
      </c>
    </row>
    <row r="58" spans="1:6" x14ac:dyDescent="0.25">
      <c r="A58" s="4" t="s">
        <v>78</v>
      </c>
      <c r="B58" s="4" t="s">
        <v>22</v>
      </c>
      <c r="C58" s="7">
        <v>3.6534653465346539E-2</v>
      </c>
      <c r="D58" s="6">
        <v>425</v>
      </c>
      <c r="E58" s="4">
        <f>_xlfn.RANK.EQ(C58,$C$2:$C$145)</f>
        <v>57</v>
      </c>
      <c r="F58" s="4">
        <f>_xlfn.RANK.EQ(D58,$D$2:$D$145)</f>
        <v>63</v>
      </c>
    </row>
    <row r="59" spans="1:6" x14ac:dyDescent="0.25">
      <c r="A59" s="4" t="s">
        <v>80</v>
      </c>
      <c r="B59" s="4" t="s">
        <v>82</v>
      </c>
      <c r="C59" s="7">
        <v>3.636963696369637E-2</v>
      </c>
      <c r="D59" s="6">
        <v>406</v>
      </c>
      <c r="E59" s="4">
        <f>_xlfn.RANK.EQ(C59,$C$2:$C$145)</f>
        <v>58</v>
      </c>
      <c r="F59" s="4">
        <f>_xlfn.RANK.EQ(D59,$D$2:$D$145)</f>
        <v>65</v>
      </c>
    </row>
    <row r="60" spans="1:6" x14ac:dyDescent="0.25">
      <c r="A60" s="4" t="s">
        <v>77</v>
      </c>
      <c r="B60" s="4" t="s">
        <v>55</v>
      </c>
      <c r="C60" s="7">
        <v>3.584818481848185E-2</v>
      </c>
      <c r="D60" s="6">
        <v>410.25</v>
      </c>
      <c r="E60" s="4">
        <f>_xlfn.RANK.EQ(C60,$C$2:$C$145)</f>
        <v>59</v>
      </c>
      <c r="F60" s="4">
        <f>_xlfn.RANK.EQ(D60,$D$2:$D$145)</f>
        <v>64</v>
      </c>
    </row>
    <row r="61" spans="1:6" x14ac:dyDescent="0.25">
      <c r="A61" s="4" t="s">
        <v>25</v>
      </c>
      <c r="B61" s="4" t="s">
        <v>28</v>
      </c>
      <c r="C61" s="7">
        <v>3.5381738173817408E-2</v>
      </c>
      <c r="D61" s="6">
        <v>396.3125</v>
      </c>
      <c r="E61" s="4">
        <f>_xlfn.RANK.EQ(C61,$C$2:$C$145)</f>
        <v>60</v>
      </c>
      <c r="F61" s="4">
        <f>_xlfn.RANK.EQ(D61,$D$2:$D$145)</f>
        <v>69</v>
      </c>
    </row>
    <row r="62" spans="1:6" x14ac:dyDescent="0.25">
      <c r="A62" s="4" t="s">
        <v>4</v>
      </c>
      <c r="B62" s="4" t="s">
        <v>7</v>
      </c>
      <c r="C62" s="7">
        <v>3.4894691666968902E-2</v>
      </c>
      <c r="D62" s="6">
        <v>456.14583333333331</v>
      </c>
      <c r="E62" s="4">
        <f>_xlfn.RANK.EQ(C62,$C$2:$C$145)</f>
        <v>61</v>
      </c>
      <c r="F62" s="4">
        <f>_xlfn.RANK.EQ(D62,$D$2:$D$145)</f>
        <v>56</v>
      </c>
    </row>
    <row r="63" spans="1:6" x14ac:dyDescent="0.25">
      <c r="A63" s="4" t="s">
        <v>23</v>
      </c>
      <c r="B63" s="4" t="s">
        <v>55</v>
      </c>
      <c r="C63" s="7">
        <v>3.4863114882916879E-2</v>
      </c>
      <c r="D63" s="6">
        <v>445.9583333333332</v>
      </c>
      <c r="E63" s="4">
        <f>_xlfn.RANK.EQ(C63,$C$2:$C$145)</f>
        <v>62</v>
      </c>
      <c r="F63" s="4">
        <f>_xlfn.RANK.EQ(D63,$D$2:$D$145)</f>
        <v>57</v>
      </c>
    </row>
    <row r="64" spans="1:6" x14ac:dyDescent="0.25">
      <c r="A64" s="4" t="s">
        <v>83</v>
      </c>
      <c r="B64" s="4" t="s">
        <v>86</v>
      </c>
      <c r="C64" s="7">
        <v>3.4617191938974112E-2</v>
      </c>
      <c r="D64" s="6">
        <v>433.109375</v>
      </c>
      <c r="E64" s="4">
        <f>_xlfn.RANK.EQ(C64,$C$2:$C$145)</f>
        <v>63</v>
      </c>
      <c r="F64" s="4">
        <f>_xlfn.RANK.EQ(D64,$D$2:$D$145)</f>
        <v>59</v>
      </c>
    </row>
    <row r="65" spans="1:6" x14ac:dyDescent="0.25">
      <c r="A65" s="4" t="s">
        <v>20</v>
      </c>
      <c r="B65" s="4" t="s">
        <v>24</v>
      </c>
      <c r="C65" s="7">
        <v>3.4229294358007221E-2</v>
      </c>
      <c r="D65" s="6">
        <v>462.41666666666691</v>
      </c>
      <c r="E65" s="4">
        <f>_xlfn.RANK.EQ(C65,$C$2:$C$145)</f>
        <v>64</v>
      </c>
      <c r="F65" s="4">
        <f>_xlfn.RANK.EQ(D65,$D$2:$D$145)</f>
        <v>55</v>
      </c>
    </row>
    <row r="66" spans="1:6" x14ac:dyDescent="0.25">
      <c r="A66" s="4" t="s">
        <v>5</v>
      </c>
      <c r="B66" s="4" t="s">
        <v>8</v>
      </c>
      <c r="C66" s="7">
        <v>3.3522092868627507E-2</v>
      </c>
      <c r="D66" s="6">
        <v>439.49999999999989</v>
      </c>
      <c r="E66" s="4">
        <f>_xlfn.RANK.EQ(C66,$C$2:$C$145)</f>
        <v>65</v>
      </c>
      <c r="F66" s="4">
        <f>_xlfn.RANK.EQ(D66,$D$2:$D$145)</f>
        <v>58</v>
      </c>
    </row>
    <row r="67" spans="1:6" x14ac:dyDescent="0.25">
      <c r="A67" s="4" t="s">
        <v>10</v>
      </c>
      <c r="B67" s="4" t="s">
        <v>11</v>
      </c>
      <c r="C67" s="7">
        <v>3.3109382366808111E-2</v>
      </c>
      <c r="D67" s="6">
        <v>399.25</v>
      </c>
      <c r="E67" s="4">
        <f>_xlfn.RANK.EQ(C67,$C$2:$C$145)</f>
        <v>66</v>
      </c>
      <c r="F67" s="4">
        <f>_xlfn.RANK.EQ(D67,$D$2:$D$145)</f>
        <v>68</v>
      </c>
    </row>
    <row r="68" spans="1:6" x14ac:dyDescent="0.25">
      <c r="A68" s="4" t="s">
        <v>59</v>
      </c>
      <c r="B68" s="4" t="s">
        <v>61</v>
      </c>
      <c r="C68" s="7">
        <v>3.110985384252711E-2</v>
      </c>
      <c r="D68" s="6">
        <v>401.45833333333343</v>
      </c>
      <c r="E68" s="4">
        <f>_xlfn.RANK.EQ(C68,$C$2:$C$145)</f>
        <v>67</v>
      </c>
      <c r="F68" s="4">
        <f>_xlfn.RANK.EQ(D68,$D$2:$D$145)</f>
        <v>67</v>
      </c>
    </row>
    <row r="69" spans="1:6" x14ac:dyDescent="0.25">
      <c r="A69" s="4" t="s">
        <v>20</v>
      </c>
      <c r="B69" s="4" t="s">
        <v>21</v>
      </c>
      <c r="C69" s="7">
        <v>3.0862957724343869E-2</v>
      </c>
      <c r="D69" s="6">
        <v>405.38541666666691</v>
      </c>
      <c r="E69" s="4">
        <f>_xlfn.RANK.EQ(C69,$C$2:$C$145)</f>
        <v>68</v>
      </c>
      <c r="F69" s="4">
        <f>_xlfn.RANK.EQ(D69,$D$2:$D$145)</f>
        <v>66</v>
      </c>
    </row>
    <row r="70" spans="1:6" x14ac:dyDescent="0.25">
      <c r="A70" s="4" t="s">
        <v>88</v>
      </c>
      <c r="B70" s="4" t="s">
        <v>72</v>
      </c>
      <c r="C70" s="7">
        <v>3.066823825239667E-2</v>
      </c>
      <c r="D70" s="6">
        <v>426.9791666666668</v>
      </c>
      <c r="E70" s="4">
        <f>_xlfn.RANK.EQ(C70,$C$2:$C$145)</f>
        <v>69</v>
      </c>
      <c r="F70" s="4">
        <f>_xlfn.RANK.EQ(D70,$D$2:$D$145)</f>
        <v>60</v>
      </c>
    </row>
    <row r="71" spans="1:6" x14ac:dyDescent="0.25">
      <c r="A71" s="4" t="s">
        <v>80</v>
      </c>
      <c r="B71" s="4" t="s">
        <v>81</v>
      </c>
      <c r="C71" s="7">
        <v>2.902854241468103E-2</v>
      </c>
      <c r="D71" s="6">
        <v>340.65625</v>
      </c>
      <c r="E71" s="4">
        <f>_xlfn.RANK.EQ(C71,$C$2:$C$145)</f>
        <v>70</v>
      </c>
      <c r="F71" s="4">
        <f>_xlfn.RANK.EQ(D71,$D$2:$D$145)</f>
        <v>73</v>
      </c>
    </row>
    <row r="72" spans="1:6" x14ac:dyDescent="0.25">
      <c r="A72" s="4" t="s">
        <v>8</v>
      </c>
      <c r="B72" s="4" t="s">
        <v>63</v>
      </c>
      <c r="C72" s="7">
        <v>2.8283828382838289E-2</v>
      </c>
      <c r="D72" s="6">
        <v>333.75</v>
      </c>
      <c r="E72" s="4">
        <f>_xlfn.RANK.EQ(C72,$C$2:$C$145)</f>
        <v>71</v>
      </c>
      <c r="F72" s="4">
        <f>_xlfn.RANK.EQ(D72,$D$2:$D$145)</f>
        <v>75</v>
      </c>
    </row>
    <row r="73" spans="1:6" x14ac:dyDescent="0.25">
      <c r="A73" s="4" t="s">
        <v>47</v>
      </c>
      <c r="B73" s="4" t="s">
        <v>49</v>
      </c>
      <c r="C73" s="7">
        <v>2.8260961810466761E-2</v>
      </c>
      <c r="D73" s="6">
        <v>377.95833333333331</v>
      </c>
      <c r="E73" s="4">
        <f>_xlfn.RANK.EQ(C73,$C$2:$C$145)</f>
        <v>72</v>
      </c>
      <c r="F73" s="4">
        <f>_xlfn.RANK.EQ(D73,$D$2:$D$145)</f>
        <v>70</v>
      </c>
    </row>
    <row r="74" spans="1:6" x14ac:dyDescent="0.25">
      <c r="A74" s="4" t="s">
        <v>14</v>
      </c>
      <c r="B74" s="4" t="s">
        <v>75</v>
      </c>
      <c r="C74" s="7">
        <v>2.8224893917963231E-2</v>
      </c>
      <c r="D74" s="6">
        <v>339.75</v>
      </c>
      <c r="E74" s="4">
        <f>_xlfn.RANK.EQ(C74,$C$2:$C$145)</f>
        <v>73</v>
      </c>
      <c r="F74" s="4">
        <f>_xlfn.RANK.EQ(D74,$D$2:$D$145)</f>
        <v>74</v>
      </c>
    </row>
    <row r="75" spans="1:6" x14ac:dyDescent="0.25">
      <c r="A75" s="4" t="s">
        <v>98</v>
      </c>
      <c r="B75" s="4" t="s">
        <v>34</v>
      </c>
      <c r="C75" s="7">
        <v>2.7295675721418299E-2</v>
      </c>
      <c r="D75" s="6">
        <v>354.86458333333343</v>
      </c>
      <c r="E75" s="4">
        <f>_xlfn.RANK.EQ(C75,$C$2:$C$145)</f>
        <v>74</v>
      </c>
      <c r="F75" s="4">
        <f>_xlfn.RANK.EQ(D75,$D$2:$D$145)</f>
        <v>72</v>
      </c>
    </row>
    <row r="76" spans="1:6" x14ac:dyDescent="0.25">
      <c r="A76" s="4" t="s">
        <v>15</v>
      </c>
      <c r="B76" s="4" t="s">
        <v>74</v>
      </c>
      <c r="C76" s="7">
        <v>2.7215700141442721E-2</v>
      </c>
      <c r="D76" s="6">
        <v>358.70833333333331</v>
      </c>
      <c r="E76" s="4">
        <f>_xlfn.RANK.EQ(C76,$C$2:$C$145)</f>
        <v>75</v>
      </c>
      <c r="F76" s="4">
        <f>_xlfn.RANK.EQ(D76,$D$2:$D$145)</f>
        <v>71</v>
      </c>
    </row>
    <row r="77" spans="1:6" x14ac:dyDescent="0.25">
      <c r="A77" s="4" t="s">
        <v>38</v>
      </c>
      <c r="B77" s="4" t="s">
        <v>45</v>
      </c>
      <c r="C77" s="7">
        <v>2.472607260726073E-2</v>
      </c>
      <c r="D77" s="6">
        <v>292.91666666666657</v>
      </c>
      <c r="E77" s="4">
        <f>_xlfn.RANK.EQ(C77,$C$2:$C$145)</f>
        <v>76</v>
      </c>
      <c r="F77" s="4">
        <f>_xlfn.RANK.EQ(D77,$D$2:$D$145)</f>
        <v>84</v>
      </c>
    </row>
    <row r="78" spans="1:6" x14ac:dyDescent="0.25">
      <c r="A78" s="4" t="s">
        <v>56</v>
      </c>
      <c r="B78" s="4" t="s">
        <v>88</v>
      </c>
      <c r="C78" s="7">
        <v>2.470124155272671E-2</v>
      </c>
      <c r="D78" s="6">
        <v>318.6041666666668</v>
      </c>
      <c r="E78" s="4">
        <f>_xlfn.RANK.EQ(C78,$C$2:$C$145)</f>
        <v>77</v>
      </c>
      <c r="F78" s="4">
        <f>_xlfn.RANK.EQ(D78,$D$2:$D$145)</f>
        <v>78</v>
      </c>
    </row>
    <row r="79" spans="1:6" x14ac:dyDescent="0.25">
      <c r="A79" s="4" t="s">
        <v>58</v>
      </c>
      <c r="B79" s="4" t="s">
        <v>60</v>
      </c>
      <c r="C79" s="7">
        <v>2.4362564827911371E-2</v>
      </c>
      <c r="D79" s="6">
        <v>320.66666666666669</v>
      </c>
      <c r="E79" s="4">
        <f>_xlfn.RANK.EQ(C79,$C$2:$C$145)</f>
        <v>78</v>
      </c>
      <c r="F79" s="4">
        <f>_xlfn.RANK.EQ(D79,$D$2:$D$145)</f>
        <v>77</v>
      </c>
    </row>
    <row r="80" spans="1:6" x14ac:dyDescent="0.25">
      <c r="A80" s="4" t="s">
        <v>76</v>
      </c>
      <c r="B80" s="4" t="s">
        <v>78</v>
      </c>
      <c r="C80" s="7">
        <v>2.3887788778877889E-2</v>
      </c>
      <c r="D80" s="6">
        <v>305.25</v>
      </c>
      <c r="E80" s="4">
        <f>_xlfn.RANK.EQ(C80,$C$2:$C$145)</f>
        <v>79</v>
      </c>
      <c r="F80" s="4">
        <f>_xlfn.RANK.EQ(D80,$D$2:$D$145)</f>
        <v>79</v>
      </c>
    </row>
    <row r="81" spans="1:6" x14ac:dyDescent="0.25">
      <c r="A81" s="4" t="s">
        <v>58</v>
      </c>
      <c r="B81" s="4" t="s">
        <v>59</v>
      </c>
      <c r="C81" s="7">
        <v>2.3399339933993409E-2</v>
      </c>
      <c r="D81" s="6">
        <v>323.25000000000011</v>
      </c>
      <c r="E81" s="4">
        <f>_xlfn.RANK.EQ(C81,$C$2:$C$145)</f>
        <v>80</v>
      </c>
      <c r="F81" s="4">
        <f>_xlfn.RANK.EQ(D81,$D$2:$D$145)</f>
        <v>76</v>
      </c>
    </row>
    <row r="82" spans="1:6" x14ac:dyDescent="0.25">
      <c r="A82" s="4" t="s">
        <v>70</v>
      </c>
      <c r="B82" s="4" t="s">
        <v>72</v>
      </c>
      <c r="C82" s="7">
        <v>2.2509822410812529E-2</v>
      </c>
      <c r="D82" s="6">
        <v>293.10416666666657</v>
      </c>
      <c r="E82" s="4">
        <f>_xlfn.RANK.EQ(C82,$C$2:$C$145)</f>
        <v>81</v>
      </c>
      <c r="F82" s="4">
        <f>_xlfn.RANK.EQ(D82,$D$2:$D$145)</f>
        <v>83</v>
      </c>
    </row>
    <row r="83" spans="1:6" x14ac:dyDescent="0.25">
      <c r="A83" s="4" t="s">
        <v>87</v>
      </c>
      <c r="B83" s="4" t="s">
        <v>29</v>
      </c>
      <c r="C83" s="7">
        <v>2.2341034103410339E-2</v>
      </c>
      <c r="D83" s="6">
        <v>265.6875</v>
      </c>
      <c r="E83" s="4">
        <f>_xlfn.RANK.EQ(C83,$C$2:$C$145)</f>
        <v>82</v>
      </c>
      <c r="F83" s="4">
        <f>_xlfn.RANK.EQ(D83,$D$2:$D$145)</f>
        <v>92</v>
      </c>
    </row>
    <row r="84" spans="1:6" x14ac:dyDescent="0.25">
      <c r="A84" s="4" t="s">
        <v>15</v>
      </c>
      <c r="B84" s="4" t="s">
        <v>73</v>
      </c>
      <c r="C84" s="7">
        <v>2.196841112682699E-2</v>
      </c>
      <c r="D84" s="6">
        <v>300</v>
      </c>
      <c r="E84" s="4">
        <f>_xlfn.RANK.EQ(C84,$C$2:$C$145)</f>
        <v>83</v>
      </c>
      <c r="F84" s="4">
        <f>_xlfn.RANK.EQ(D84,$D$2:$D$145)</f>
        <v>81</v>
      </c>
    </row>
    <row r="85" spans="1:6" x14ac:dyDescent="0.25">
      <c r="A85" s="4" t="s">
        <v>93</v>
      </c>
      <c r="B85" s="4" t="s">
        <v>7</v>
      </c>
      <c r="C85" s="7">
        <v>2.1834814250655841E-2</v>
      </c>
      <c r="D85" s="6">
        <v>287.04166666666657</v>
      </c>
      <c r="E85" s="4">
        <f>_xlfn.RANK.EQ(C85,$C$2:$C$145)</f>
        <v>84</v>
      </c>
      <c r="F85" s="4">
        <f>_xlfn.RANK.EQ(D85,$D$2:$D$145)</f>
        <v>86</v>
      </c>
    </row>
    <row r="86" spans="1:6" x14ac:dyDescent="0.25">
      <c r="A86" s="4" t="s">
        <v>4</v>
      </c>
      <c r="B86" s="4" t="s">
        <v>5</v>
      </c>
      <c r="C86" s="7">
        <v>2.177291795113576E-2</v>
      </c>
      <c r="D86" s="6">
        <v>303.5</v>
      </c>
      <c r="E86" s="4">
        <f>_xlfn.RANK.EQ(C86,$C$2:$C$145)</f>
        <v>85</v>
      </c>
      <c r="F86" s="4">
        <f>_xlfn.RANK.EQ(D86,$D$2:$D$145)</f>
        <v>80</v>
      </c>
    </row>
    <row r="87" spans="1:6" x14ac:dyDescent="0.25">
      <c r="A87" s="4" t="s">
        <v>32</v>
      </c>
      <c r="B87" s="4" t="s">
        <v>36</v>
      </c>
      <c r="C87" s="7">
        <v>2.1724912051644719E-2</v>
      </c>
      <c r="D87" s="6">
        <v>279.02604166666657</v>
      </c>
      <c r="E87" s="4">
        <f>_xlfn.RANK.EQ(C87,$C$2:$C$145)</f>
        <v>86</v>
      </c>
      <c r="F87" s="4">
        <f>_xlfn.RANK.EQ(D87,$D$2:$D$145)</f>
        <v>89</v>
      </c>
    </row>
    <row r="88" spans="1:6" x14ac:dyDescent="0.25">
      <c r="A88" s="4" t="s">
        <v>30</v>
      </c>
      <c r="B88" s="4" t="s">
        <v>31</v>
      </c>
      <c r="C88" s="7">
        <v>2.1291589598520299E-2</v>
      </c>
      <c r="D88" s="6">
        <v>290.47395833333331</v>
      </c>
      <c r="E88" s="4">
        <f>_xlfn.RANK.EQ(C88,$C$2:$C$145)</f>
        <v>87</v>
      </c>
      <c r="F88" s="4">
        <f>_xlfn.RANK.EQ(D88,$D$2:$D$145)</f>
        <v>85</v>
      </c>
    </row>
    <row r="89" spans="1:6" x14ac:dyDescent="0.25">
      <c r="A89" s="4" t="s">
        <v>23</v>
      </c>
      <c r="B89" s="4" t="s">
        <v>71</v>
      </c>
      <c r="C89" s="7">
        <v>2.0944994499449952E-2</v>
      </c>
      <c r="D89" s="6">
        <v>275.21875</v>
      </c>
      <c r="E89" s="4">
        <f>_xlfn.RANK.EQ(C89,$C$2:$C$145)</f>
        <v>88</v>
      </c>
      <c r="F89" s="4">
        <f>_xlfn.RANK.EQ(D89,$D$2:$D$145)</f>
        <v>90</v>
      </c>
    </row>
    <row r="90" spans="1:6" x14ac:dyDescent="0.25">
      <c r="A90" s="4" t="s">
        <v>4</v>
      </c>
      <c r="B90" s="4" t="s">
        <v>6</v>
      </c>
      <c r="C90" s="7">
        <v>2.082602545968883E-2</v>
      </c>
      <c r="D90" s="6">
        <v>279.14583333333331</v>
      </c>
      <c r="E90" s="4">
        <f>_xlfn.RANK.EQ(C90,$C$2:$C$145)</f>
        <v>89</v>
      </c>
      <c r="F90" s="4">
        <f>_xlfn.RANK.EQ(D90,$D$2:$D$145)</f>
        <v>88</v>
      </c>
    </row>
    <row r="91" spans="1:6" x14ac:dyDescent="0.25">
      <c r="A91" s="4" t="s">
        <v>74</v>
      </c>
      <c r="B91" s="4" t="s">
        <v>49</v>
      </c>
      <c r="C91" s="7">
        <v>2.0538189533239049E-2</v>
      </c>
      <c r="D91" s="6">
        <v>279.95833333333331</v>
      </c>
      <c r="E91" s="4">
        <f>_xlfn.RANK.EQ(C91,$C$2:$C$145)</f>
        <v>90</v>
      </c>
      <c r="F91" s="4">
        <f>_xlfn.RANK.EQ(D91,$D$2:$D$145)</f>
        <v>87</v>
      </c>
    </row>
    <row r="92" spans="1:6" x14ac:dyDescent="0.25">
      <c r="A92" s="4" t="s">
        <v>51</v>
      </c>
      <c r="B92" s="4" t="s">
        <v>52</v>
      </c>
      <c r="C92" s="7">
        <v>1.9801980198019799E-2</v>
      </c>
      <c r="D92" s="6">
        <v>220</v>
      </c>
      <c r="E92" s="4">
        <f>_xlfn.RANK.EQ(C92,$C$2:$C$145)</f>
        <v>91</v>
      </c>
      <c r="F92" s="4">
        <f>_xlfn.RANK.EQ(D92,$D$2:$D$145)</f>
        <v>101</v>
      </c>
    </row>
    <row r="93" spans="1:6" x14ac:dyDescent="0.25">
      <c r="A93" s="4" t="s">
        <v>76</v>
      </c>
      <c r="B93" s="4" t="s">
        <v>79</v>
      </c>
      <c r="C93" s="7">
        <v>1.9801980198019799E-2</v>
      </c>
      <c r="D93" s="6">
        <v>219</v>
      </c>
      <c r="E93" s="4">
        <f>_xlfn.RANK.EQ(C93,$C$2:$C$145)</f>
        <v>91</v>
      </c>
      <c r="F93" s="4">
        <f>_xlfn.RANK.EQ(D93,$D$2:$D$145)</f>
        <v>102</v>
      </c>
    </row>
    <row r="94" spans="1:6" x14ac:dyDescent="0.25">
      <c r="A94" s="4" t="s">
        <v>38</v>
      </c>
      <c r="B94" s="4" t="s">
        <v>43</v>
      </c>
      <c r="C94" s="7">
        <v>1.9801980198019799E-2</v>
      </c>
      <c r="D94" s="6">
        <v>218</v>
      </c>
      <c r="E94" s="4">
        <f>_xlfn.RANK.EQ(C94,$C$2:$C$145)</f>
        <v>91</v>
      </c>
      <c r="F94" s="4">
        <f>_xlfn.RANK.EQ(D94,$D$2:$D$145)</f>
        <v>103</v>
      </c>
    </row>
    <row r="95" spans="1:6" x14ac:dyDescent="0.25">
      <c r="A95" s="4" t="s">
        <v>41</v>
      </c>
      <c r="B95" s="4" t="s">
        <v>69</v>
      </c>
      <c r="C95" s="7">
        <v>1.9801980198019799E-2</v>
      </c>
      <c r="D95" s="6">
        <v>218</v>
      </c>
      <c r="E95" s="4">
        <f>_xlfn.RANK.EQ(C95,$C$2:$C$145)</f>
        <v>91</v>
      </c>
      <c r="F95" s="4">
        <f>_xlfn.RANK.EQ(D95,$D$2:$D$145)</f>
        <v>103</v>
      </c>
    </row>
    <row r="96" spans="1:6" x14ac:dyDescent="0.25">
      <c r="A96" s="4" t="s">
        <v>46</v>
      </c>
      <c r="B96" s="4" t="s">
        <v>103</v>
      </c>
      <c r="C96" s="7">
        <v>1.9801980198019799E-2</v>
      </c>
      <c r="D96" s="6">
        <v>218</v>
      </c>
      <c r="E96" s="4">
        <f>_xlfn.RANK.EQ(C96,$C$2:$C$145)</f>
        <v>91</v>
      </c>
      <c r="F96" s="4">
        <f>_xlfn.RANK.EQ(D96,$D$2:$D$145)</f>
        <v>103</v>
      </c>
    </row>
    <row r="97" spans="1:6" x14ac:dyDescent="0.25">
      <c r="A97" s="4" t="s">
        <v>8</v>
      </c>
      <c r="B97" s="4" t="s">
        <v>62</v>
      </c>
      <c r="C97" s="7">
        <v>1.9801980198019799E-2</v>
      </c>
      <c r="D97" s="6">
        <v>217</v>
      </c>
      <c r="E97" s="4">
        <f>_xlfn.RANK.EQ(C97,$C$2:$C$145)</f>
        <v>91</v>
      </c>
      <c r="F97" s="4">
        <f>_xlfn.RANK.EQ(D97,$D$2:$D$145)</f>
        <v>106</v>
      </c>
    </row>
    <row r="98" spans="1:6" x14ac:dyDescent="0.25">
      <c r="A98" s="4" t="s">
        <v>82</v>
      </c>
      <c r="B98" s="4" t="s">
        <v>85</v>
      </c>
      <c r="C98" s="7">
        <v>1.9801980198019799E-2</v>
      </c>
      <c r="D98" s="6">
        <v>217</v>
      </c>
      <c r="E98" s="4">
        <f>_xlfn.RANK.EQ(C98,$C$2:$C$145)</f>
        <v>91</v>
      </c>
      <c r="F98" s="4">
        <f>_xlfn.RANK.EQ(D98,$D$2:$D$145)</f>
        <v>106</v>
      </c>
    </row>
    <row r="99" spans="1:6" x14ac:dyDescent="0.25">
      <c r="A99" s="4" t="s">
        <v>34</v>
      </c>
      <c r="B99" s="4" t="s">
        <v>102</v>
      </c>
      <c r="C99" s="7">
        <v>1.9801980198019799E-2</v>
      </c>
      <c r="D99" s="6">
        <v>217</v>
      </c>
      <c r="E99" s="4">
        <f>_xlfn.RANK.EQ(C99,$C$2:$C$145)</f>
        <v>91</v>
      </c>
      <c r="F99" s="4">
        <f>_xlfn.RANK.EQ(D99,$D$2:$D$145)</f>
        <v>106</v>
      </c>
    </row>
    <row r="100" spans="1:6" x14ac:dyDescent="0.25">
      <c r="A100" s="4" t="s">
        <v>5</v>
      </c>
      <c r="B100" s="4" t="s">
        <v>9</v>
      </c>
      <c r="C100" s="7">
        <v>1.9801980198019799E-2</v>
      </c>
      <c r="D100" s="6">
        <v>216</v>
      </c>
      <c r="E100" s="4">
        <f>_xlfn.RANK.EQ(C100,$C$2:$C$145)</f>
        <v>91</v>
      </c>
      <c r="F100" s="4">
        <f>_xlfn.RANK.EQ(D100,$D$2:$D$145)</f>
        <v>109</v>
      </c>
    </row>
    <row r="101" spans="1:6" x14ac:dyDescent="0.25">
      <c r="A101" s="4" t="s">
        <v>50</v>
      </c>
      <c r="B101" s="4" t="s">
        <v>16</v>
      </c>
      <c r="C101" s="7">
        <v>1.9801980198019799E-2</v>
      </c>
      <c r="D101" s="6">
        <v>216</v>
      </c>
      <c r="E101" s="4">
        <f>_xlfn.RANK.EQ(C101,$C$2:$C$145)</f>
        <v>91</v>
      </c>
      <c r="F101" s="4">
        <f>_xlfn.RANK.EQ(D101,$D$2:$D$145)</f>
        <v>109</v>
      </c>
    </row>
    <row r="102" spans="1:6" x14ac:dyDescent="0.25">
      <c r="A102" s="4" t="s">
        <v>61</v>
      </c>
      <c r="B102" s="4" t="s">
        <v>104</v>
      </c>
      <c r="C102" s="7">
        <v>1.9801980198019799E-2</v>
      </c>
      <c r="D102" s="6">
        <v>216</v>
      </c>
      <c r="E102" s="4">
        <f>_xlfn.RANK.EQ(C102,$C$2:$C$145)</f>
        <v>91</v>
      </c>
      <c r="F102" s="4">
        <f>_xlfn.RANK.EQ(D102,$D$2:$D$145)</f>
        <v>109</v>
      </c>
    </row>
    <row r="103" spans="1:6" x14ac:dyDescent="0.25">
      <c r="A103" s="4" t="s">
        <v>33</v>
      </c>
      <c r="B103" s="4" t="s">
        <v>99</v>
      </c>
      <c r="C103" s="7">
        <v>1.9801980198019799E-2</v>
      </c>
      <c r="D103" s="6">
        <v>214</v>
      </c>
      <c r="E103" s="4">
        <f>_xlfn.RANK.EQ(C103,$C$2:$C$145)</f>
        <v>91</v>
      </c>
      <c r="F103" s="4">
        <f>_xlfn.RANK.EQ(D103,$D$2:$D$145)</f>
        <v>112</v>
      </c>
    </row>
    <row r="104" spans="1:6" x14ac:dyDescent="0.25">
      <c r="A104" s="4" t="s">
        <v>97</v>
      </c>
      <c r="B104" s="4" t="s">
        <v>100</v>
      </c>
      <c r="C104" s="7">
        <v>1.9511551155115509E-2</v>
      </c>
      <c r="D104" s="6">
        <v>248.91666666666671</v>
      </c>
      <c r="E104" s="4">
        <f>_xlfn.RANK.EQ(C104,$C$2:$C$145)</f>
        <v>103</v>
      </c>
      <c r="F104" s="4">
        <f>_xlfn.RANK.EQ(D104,$D$2:$D$145)</f>
        <v>94</v>
      </c>
    </row>
    <row r="105" spans="1:6" x14ac:dyDescent="0.25">
      <c r="A105" s="4" t="s">
        <v>26</v>
      </c>
      <c r="B105" s="4" t="s">
        <v>28</v>
      </c>
      <c r="C105" s="7">
        <v>1.930693069306931E-2</v>
      </c>
      <c r="D105" s="6">
        <v>214</v>
      </c>
      <c r="E105" s="4">
        <f>_xlfn.RANK.EQ(C105,$C$2:$C$145)</f>
        <v>104</v>
      </c>
      <c r="F105" s="4">
        <f>_xlfn.RANK.EQ(D105,$D$2:$D$145)</f>
        <v>112</v>
      </c>
    </row>
    <row r="106" spans="1:6" x14ac:dyDescent="0.25">
      <c r="A106" s="4" t="s">
        <v>32</v>
      </c>
      <c r="B106" s="4" t="s">
        <v>34</v>
      </c>
      <c r="C106" s="7">
        <v>1.8927924660597929E-2</v>
      </c>
      <c r="D106" s="6">
        <v>270.03125</v>
      </c>
      <c r="E106" s="4">
        <f>_xlfn.RANK.EQ(C106,$C$2:$C$145)</f>
        <v>105</v>
      </c>
      <c r="F106" s="4">
        <f>_xlfn.RANK.EQ(D106,$D$2:$D$145)</f>
        <v>91</v>
      </c>
    </row>
    <row r="107" spans="1:6" x14ac:dyDescent="0.25">
      <c r="A107" s="4" t="s">
        <v>11</v>
      </c>
      <c r="B107" s="4" t="s">
        <v>14</v>
      </c>
      <c r="C107" s="7">
        <v>1.8719943422913721E-2</v>
      </c>
      <c r="D107" s="6">
        <v>293.75</v>
      </c>
      <c r="E107" s="4">
        <f>_xlfn.RANK.EQ(C107,$C$2:$C$145)</f>
        <v>106</v>
      </c>
      <c r="F107" s="4">
        <f>_xlfn.RANK.EQ(D107,$D$2:$D$145)</f>
        <v>82</v>
      </c>
    </row>
    <row r="108" spans="1:6" x14ac:dyDescent="0.25">
      <c r="A108" s="4" t="s">
        <v>6</v>
      </c>
      <c r="B108" s="4" t="s">
        <v>18</v>
      </c>
      <c r="C108" s="7">
        <v>1.8535596416784539E-2</v>
      </c>
      <c r="D108" s="6">
        <v>231.375</v>
      </c>
      <c r="E108" s="4">
        <f>_xlfn.RANK.EQ(C108,$C$2:$C$145)</f>
        <v>107</v>
      </c>
      <c r="F108" s="4">
        <f>_xlfn.RANK.EQ(D108,$D$2:$D$145)</f>
        <v>98</v>
      </c>
    </row>
    <row r="109" spans="1:6" x14ac:dyDescent="0.25">
      <c r="A109" s="4" t="s">
        <v>76</v>
      </c>
      <c r="B109" s="4" t="s">
        <v>77</v>
      </c>
      <c r="C109" s="7">
        <v>1.8026402640264019E-2</v>
      </c>
      <c r="D109" s="6">
        <v>257.25</v>
      </c>
      <c r="E109" s="4">
        <f>_xlfn.RANK.EQ(C109,$C$2:$C$145)</f>
        <v>108</v>
      </c>
      <c r="F109" s="4">
        <f>_xlfn.RANK.EQ(D109,$D$2:$D$145)</f>
        <v>93</v>
      </c>
    </row>
    <row r="110" spans="1:6" x14ac:dyDescent="0.25">
      <c r="A110" s="4" t="s">
        <v>63</v>
      </c>
      <c r="B110" s="4" t="s">
        <v>67</v>
      </c>
      <c r="C110" s="7">
        <v>1.798679867986799E-2</v>
      </c>
      <c r="D110" s="6">
        <v>204.75</v>
      </c>
      <c r="E110" s="4">
        <f>_xlfn.RANK.EQ(C110,$C$2:$C$145)</f>
        <v>109</v>
      </c>
      <c r="F110" s="4">
        <f>_xlfn.RANK.EQ(D110,$D$2:$D$145)</f>
        <v>118</v>
      </c>
    </row>
    <row r="111" spans="1:6" x14ac:dyDescent="0.25">
      <c r="A111" s="4" t="s">
        <v>8</v>
      </c>
      <c r="B111" s="4" t="s">
        <v>66</v>
      </c>
      <c r="C111" s="7">
        <v>1.7373106541423371E-2</v>
      </c>
      <c r="D111" s="6">
        <v>240.95833333333329</v>
      </c>
      <c r="E111" s="4">
        <f>_xlfn.RANK.EQ(C111,$C$2:$C$145)</f>
        <v>110</v>
      </c>
      <c r="F111" s="4">
        <f>_xlfn.RANK.EQ(D111,$D$2:$D$145)</f>
        <v>96</v>
      </c>
    </row>
    <row r="112" spans="1:6" x14ac:dyDescent="0.25">
      <c r="A112" s="4" t="s">
        <v>44</v>
      </c>
      <c r="B112" s="4" t="s">
        <v>48</v>
      </c>
      <c r="C112" s="7">
        <v>1.7333333333333329E-2</v>
      </c>
      <c r="D112" s="6">
        <v>221.91666666666671</v>
      </c>
      <c r="E112" s="4">
        <f>_xlfn.RANK.EQ(C112,$C$2:$C$145)</f>
        <v>111</v>
      </c>
      <c r="F112" s="4">
        <f>_xlfn.RANK.EQ(D112,$D$2:$D$145)</f>
        <v>100</v>
      </c>
    </row>
    <row r="113" spans="1:6" x14ac:dyDescent="0.25">
      <c r="A113" s="4" t="s">
        <v>73</v>
      </c>
      <c r="B113" s="4" t="s">
        <v>60</v>
      </c>
      <c r="C113" s="7">
        <v>1.6892503536067902E-2</v>
      </c>
      <c r="D113" s="6">
        <v>247.16666666666671</v>
      </c>
      <c r="E113" s="4">
        <f>_xlfn.RANK.EQ(C113,$C$2:$C$145)</f>
        <v>112</v>
      </c>
      <c r="F113" s="4">
        <f>_xlfn.RANK.EQ(D113,$D$2:$D$145)</f>
        <v>95</v>
      </c>
    </row>
    <row r="114" spans="1:6" x14ac:dyDescent="0.25">
      <c r="A114" s="4" t="s">
        <v>25</v>
      </c>
      <c r="B114" s="4" t="s">
        <v>27</v>
      </c>
      <c r="C114" s="7">
        <v>1.686688668866887E-2</v>
      </c>
      <c r="D114" s="6">
        <v>201.3125</v>
      </c>
      <c r="E114" s="4">
        <f>_xlfn.RANK.EQ(C114,$C$2:$C$145)</f>
        <v>113</v>
      </c>
      <c r="F114" s="4">
        <f>_xlfn.RANK.EQ(D114,$D$2:$D$145)</f>
        <v>119</v>
      </c>
    </row>
    <row r="115" spans="1:6" x14ac:dyDescent="0.25">
      <c r="A115" s="4" t="s">
        <v>81</v>
      </c>
      <c r="B115" s="4" t="s">
        <v>84</v>
      </c>
      <c r="C115" s="7">
        <v>1.5890019221702391E-2</v>
      </c>
      <c r="D115" s="6">
        <v>198.421875</v>
      </c>
      <c r="E115" s="4">
        <f>_xlfn.RANK.EQ(C115,$C$2:$C$145)</f>
        <v>114</v>
      </c>
      <c r="F115" s="4">
        <f>_xlfn.RANK.EQ(D115,$D$2:$D$145)</f>
        <v>120</v>
      </c>
    </row>
    <row r="116" spans="1:6" x14ac:dyDescent="0.25">
      <c r="A116" s="4" t="s">
        <v>80</v>
      </c>
      <c r="B116" s="4" t="s">
        <v>35</v>
      </c>
      <c r="C116" s="7">
        <v>1.52013201320132E-2</v>
      </c>
      <c r="D116" s="6">
        <v>195.5</v>
      </c>
      <c r="E116" s="4">
        <f>_xlfn.RANK.EQ(C116,$C$2:$C$145)</f>
        <v>115</v>
      </c>
      <c r="F116" s="4">
        <f>_xlfn.RANK.EQ(D116,$D$2:$D$145)</f>
        <v>122</v>
      </c>
    </row>
    <row r="117" spans="1:6" x14ac:dyDescent="0.25">
      <c r="A117" s="4" t="s">
        <v>70</v>
      </c>
      <c r="B117" s="4" t="s">
        <v>56</v>
      </c>
      <c r="C117" s="7">
        <v>1.446361779035046E-2</v>
      </c>
      <c r="D117" s="6">
        <v>233.2291666666666</v>
      </c>
      <c r="E117" s="4">
        <f>_xlfn.RANK.EQ(C117,$C$2:$C$145)</f>
        <v>116</v>
      </c>
      <c r="F117" s="4">
        <f>_xlfn.RANK.EQ(D117,$D$2:$D$145)</f>
        <v>97</v>
      </c>
    </row>
    <row r="118" spans="1:6" x14ac:dyDescent="0.25">
      <c r="A118" s="4" t="s">
        <v>38</v>
      </c>
      <c r="B118" s="4" t="s">
        <v>44</v>
      </c>
      <c r="C118" s="7">
        <v>1.442904290429043E-2</v>
      </c>
      <c r="D118" s="6">
        <v>212.91666666666671</v>
      </c>
      <c r="E118" s="4">
        <f>_xlfn.RANK.EQ(C118,$C$2:$C$145)</f>
        <v>117</v>
      </c>
      <c r="F118" s="4">
        <f>_xlfn.RANK.EQ(D118,$D$2:$D$145)</f>
        <v>116</v>
      </c>
    </row>
    <row r="119" spans="1:6" x14ac:dyDescent="0.25">
      <c r="A119" s="4" t="s">
        <v>53</v>
      </c>
      <c r="B119" s="4" t="s">
        <v>54</v>
      </c>
      <c r="C119" s="7">
        <v>1.432343234323432E-2</v>
      </c>
      <c r="D119" s="6">
        <v>191.375</v>
      </c>
      <c r="E119" s="4">
        <f>_xlfn.RANK.EQ(C119,$C$2:$C$145)</f>
        <v>118</v>
      </c>
      <c r="F119" s="4">
        <f>_xlfn.RANK.EQ(D119,$D$2:$D$145)</f>
        <v>123</v>
      </c>
    </row>
    <row r="120" spans="1:6" x14ac:dyDescent="0.25">
      <c r="A120" s="4" t="s">
        <v>6</v>
      </c>
      <c r="B120" s="4" t="s">
        <v>17</v>
      </c>
      <c r="C120" s="7">
        <v>1.4301744460160311E-2</v>
      </c>
      <c r="D120" s="6">
        <v>212.97916666666671</v>
      </c>
      <c r="E120" s="4">
        <f>_xlfn.RANK.EQ(C120,$C$2:$C$145)</f>
        <v>119</v>
      </c>
      <c r="F120" s="4">
        <f>_xlfn.RANK.EQ(D120,$D$2:$D$145)</f>
        <v>115</v>
      </c>
    </row>
    <row r="121" spans="1:6" x14ac:dyDescent="0.25">
      <c r="A121" s="4" t="s">
        <v>45</v>
      </c>
      <c r="B121" s="4" t="s">
        <v>100</v>
      </c>
      <c r="C121" s="7">
        <v>1.3834983498349831E-2</v>
      </c>
      <c r="D121" s="6">
        <v>195.91666666666671</v>
      </c>
      <c r="E121" s="4">
        <f>_xlfn.RANK.EQ(C121,$C$2:$C$145)</f>
        <v>120</v>
      </c>
      <c r="F121" s="4">
        <f>_xlfn.RANK.EQ(D121,$D$2:$D$145)</f>
        <v>121</v>
      </c>
    </row>
    <row r="122" spans="1:6" x14ac:dyDescent="0.25">
      <c r="A122" s="4" t="s">
        <v>23</v>
      </c>
      <c r="B122" s="4" t="s">
        <v>70</v>
      </c>
      <c r="C122" s="7">
        <v>1.362690554769763E-2</v>
      </c>
      <c r="D122" s="6">
        <v>226.8333333333334</v>
      </c>
      <c r="E122" s="4">
        <f>_xlfn.RANK.EQ(C122,$C$2:$C$145)</f>
        <v>121</v>
      </c>
      <c r="F122" s="4">
        <f>_xlfn.RANK.EQ(D122,$D$2:$D$145)</f>
        <v>99</v>
      </c>
    </row>
    <row r="123" spans="1:6" x14ac:dyDescent="0.25">
      <c r="A123" s="4" t="s">
        <v>74</v>
      </c>
      <c r="B123" s="4" t="s">
        <v>60</v>
      </c>
      <c r="C123" s="7">
        <v>1.2889203206034891E-2</v>
      </c>
      <c r="D123" s="6">
        <v>205.5</v>
      </c>
      <c r="E123" s="4">
        <f>_xlfn.RANK.EQ(C123,$C$2:$C$145)</f>
        <v>122</v>
      </c>
      <c r="F123" s="4">
        <f>_xlfn.RANK.EQ(D123,$D$2:$D$145)</f>
        <v>117</v>
      </c>
    </row>
    <row r="124" spans="1:6" x14ac:dyDescent="0.25">
      <c r="A124" s="4" t="s">
        <v>59</v>
      </c>
      <c r="B124" s="4" t="s">
        <v>18</v>
      </c>
      <c r="C124" s="7">
        <v>1.2330975954738329E-2</v>
      </c>
      <c r="D124" s="6">
        <v>213.375</v>
      </c>
      <c r="E124" s="4">
        <f>_xlfn.RANK.EQ(C124,$C$2:$C$145)</f>
        <v>123</v>
      </c>
      <c r="F124" s="4">
        <f>_xlfn.RANK.EQ(D124,$D$2:$D$145)</f>
        <v>114</v>
      </c>
    </row>
    <row r="125" spans="1:6" x14ac:dyDescent="0.25">
      <c r="A125" s="4" t="s">
        <v>67</v>
      </c>
      <c r="B125" s="4" t="s">
        <v>68</v>
      </c>
      <c r="C125" s="7">
        <v>1.092409240924092E-2</v>
      </c>
      <c r="D125" s="6">
        <v>186.25</v>
      </c>
      <c r="E125" s="4">
        <f>_xlfn.RANK.EQ(C125,$C$2:$C$145)</f>
        <v>124</v>
      </c>
      <c r="F125" s="4">
        <f>_xlfn.RANK.EQ(D125,$D$2:$D$145)</f>
        <v>124</v>
      </c>
    </row>
    <row r="126" spans="1:6" x14ac:dyDescent="0.25">
      <c r="A126" s="4" t="s">
        <v>93</v>
      </c>
      <c r="B126" s="4" t="s">
        <v>66</v>
      </c>
      <c r="C126" s="7">
        <v>9.5051197427435032E-3</v>
      </c>
      <c r="D126" s="6">
        <v>155.70833333333329</v>
      </c>
      <c r="E126" s="4">
        <f>_xlfn.RANK.EQ(C126,$C$2:$C$145)</f>
        <v>125</v>
      </c>
      <c r="F126" s="4">
        <f>_xlfn.RANK.EQ(D126,$D$2:$D$145)</f>
        <v>129</v>
      </c>
    </row>
    <row r="127" spans="1:6" x14ac:dyDescent="0.25">
      <c r="A127" s="4" t="s">
        <v>84</v>
      </c>
      <c r="B127" s="4" t="s">
        <v>86</v>
      </c>
      <c r="C127" s="7">
        <v>8.5962898487650964E-3</v>
      </c>
      <c r="D127" s="6">
        <v>179.421875</v>
      </c>
      <c r="E127" s="4">
        <f>_xlfn.RANK.EQ(C127,$C$2:$C$145)</f>
        <v>126</v>
      </c>
      <c r="F127" s="4">
        <f>_xlfn.RANK.EQ(D127,$D$2:$D$145)</f>
        <v>125</v>
      </c>
    </row>
    <row r="128" spans="1:6" x14ac:dyDescent="0.25">
      <c r="A128" s="4" t="s">
        <v>53</v>
      </c>
      <c r="B128" s="4" t="s">
        <v>56</v>
      </c>
      <c r="C128" s="7">
        <v>8.1188118811881191E-3</v>
      </c>
      <c r="D128" s="6">
        <v>169.875</v>
      </c>
      <c r="E128" s="4">
        <f>_xlfn.RANK.EQ(C128,$C$2:$C$145)</f>
        <v>127</v>
      </c>
      <c r="F128" s="4">
        <f>_xlfn.RANK.EQ(D128,$D$2:$D$145)</f>
        <v>126</v>
      </c>
    </row>
    <row r="129" spans="1:6" x14ac:dyDescent="0.25">
      <c r="A129" s="4" t="s">
        <v>31</v>
      </c>
      <c r="B129" s="4" t="s">
        <v>35</v>
      </c>
      <c r="C129" s="7">
        <v>7.7689768976897701E-3</v>
      </c>
      <c r="D129" s="6">
        <v>146.5</v>
      </c>
      <c r="E129" s="4">
        <f>_xlfn.RANK.EQ(C129,$C$2:$C$145)</f>
        <v>128</v>
      </c>
      <c r="F129" s="4">
        <f>_xlfn.RANK.EQ(D129,$D$2:$D$145)</f>
        <v>131</v>
      </c>
    </row>
    <row r="130" spans="1:6" x14ac:dyDescent="0.25">
      <c r="A130" s="4" t="s">
        <v>64</v>
      </c>
      <c r="B130" s="4" t="s">
        <v>65</v>
      </c>
      <c r="C130" s="7">
        <v>7.4884488448844879E-3</v>
      </c>
      <c r="D130" s="6">
        <v>158.08333333333329</v>
      </c>
      <c r="E130" s="4">
        <f>_xlfn.RANK.EQ(C130,$C$2:$C$145)</f>
        <v>129</v>
      </c>
      <c r="F130" s="4">
        <f>_xlfn.RANK.EQ(D130,$D$2:$D$145)</f>
        <v>128</v>
      </c>
    </row>
    <row r="131" spans="1:6" x14ac:dyDescent="0.25">
      <c r="A131" s="4" t="s">
        <v>22</v>
      </c>
      <c r="B131" s="4" t="s">
        <v>71</v>
      </c>
      <c r="C131" s="7">
        <v>7.4048404840484057E-3</v>
      </c>
      <c r="D131" s="6">
        <v>139.78125</v>
      </c>
      <c r="E131" s="4">
        <f>_xlfn.RANK.EQ(C131,$C$2:$C$145)</f>
        <v>130</v>
      </c>
      <c r="F131" s="4">
        <f>_xlfn.RANK.EQ(D131,$D$2:$D$145)</f>
        <v>132</v>
      </c>
    </row>
    <row r="132" spans="1:6" x14ac:dyDescent="0.25">
      <c r="A132" s="4" t="s">
        <v>31</v>
      </c>
      <c r="B132" s="4" t="s">
        <v>36</v>
      </c>
      <c r="C132" s="7">
        <v>7.0011605556160031E-3</v>
      </c>
      <c r="D132" s="6">
        <v>138.55729166666671</v>
      </c>
      <c r="E132" s="4">
        <f>_xlfn.RANK.EQ(C132,$C$2:$C$145)</f>
        <v>131</v>
      </c>
      <c r="F132" s="4">
        <f>_xlfn.RANK.EQ(D132,$D$2:$D$145)</f>
        <v>133</v>
      </c>
    </row>
    <row r="133" spans="1:6" x14ac:dyDescent="0.25">
      <c r="A133" s="4" t="s">
        <v>57</v>
      </c>
      <c r="B133" s="4" t="s">
        <v>89</v>
      </c>
      <c r="C133" s="7">
        <v>5.9768976897689782E-3</v>
      </c>
      <c r="D133" s="6">
        <v>159.625</v>
      </c>
      <c r="E133" s="4">
        <f>_xlfn.RANK.EQ(C133,$C$2:$C$145)</f>
        <v>132</v>
      </c>
      <c r="F133" s="4">
        <f>_xlfn.RANK.EQ(D133,$D$2:$D$145)</f>
        <v>127</v>
      </c>
    </row>
    <row r="134" spans="1:6" x14ac:dyDescent="0.25">
      <c r="A134" s="4" t="s">
        <v>30</v>
      </c>
      <c r="B134" s="4" t="s">
        <v>34</v>
      </c>
      <c r="C134" s="7">
        <v>5.8085808580858088E-3</v>
      </c>
      <c r="D134" s="6">
        <v>148</v>
      </c>
      <c r="E134" s="4">
        <f>_xlfn.RANK.EQ(C134,$C$2:$C$145)</f>
        <v>133</v>
      </c>
      <c r="F134" s="4">
        <f>_xlfn.RANK.EQ(D134,$D$2:$D$145)</f>
        <v>130</v>
      </c>
    </row>
    <row r="135" spans="1:6" x14ac:dyDescent="0.25">
      <c r="A135" s="4" t="s">
        <v>19</v>
      </c>
      <c r="B135" s="4" t="s">
        <v>20</v>
      </c>
      <c r="C135" s="7">
        <v>4.8085808580858097E-3</v>
      </c>
      <c r="D135" s="6">
        <v>137.875</v>
      </c>
      <c r="E135" s="4">
        <f>_xlfn.RANK.EQ(C135,$C$2:$C$145)</f>
        <v>134</v>
      </c>
      <c r="F135" s="4">
        <f>_xlfn.RANK.EQ(D135,$D$2:$D$145)</f>
        <v>134</v>
      </c>
    </row>
    <row r="136" spans="1:6" x14ac:dyDescent="0.25">
      <c r="A136" s="4" t="s">
        <v>78</v>
      </c>
      <c r="B136" s="4" t="s">
        <v>71</v>
      </c>
      <c r="C136" s="7">
        <v>4.448844884488449E-3</v>
      </c>
      <c r="D136" s="6">
        <v>137.75</v>
      </c>
      <c r="E136" s="4">
        <f>_xlfn.RANK.EQ(C136,$C$2:$C$145)</f>
        <v>135</v>
      </c>
      <c r="F136" s="4">
        <f>_xlfn.RANK.EQ(D136,$D$2:$D$145)</f>
        <v>135</v>
      </c>
    </row>
    <row r="137" spans="1:6" x14ac:dyDescent="0.25">
      <c r="A137" s="4" t="s">
        <v>73</v>
      </c>
      <c r="B137" s="4" t="s">
        <v>75</v>
      </c>
      <c r="C137" s="7">
        <v>4.0990099009900983E-3</v>
      </c>
      <c r="D137" s="6">
        <v>135.1666666666666</v>
      </c>
      <c r="E137" s="4">
        <f>_xlfn.RANK.EQ(C137,$C$2:$C$145)</f>
        <v>136</v>
      </c>
      <c r="F137" s="4">
        <f>_xlfn.RANK.EQ(D137,$D$2:$D$145)</f>
        <v>136</v>
      </c>
    </row>
    <row r="138" spans="1:6" x14ac:dyDescent="0.25">
      <c r="A138" s="4" t="s">
        <v>51</v>
      </c>
      <c r="B138" s="4" t="s">
        <v>53</v>
      </c>
      <c r="C138" s="7">
        <v>3.7095709570957101E-3</v>
      </c>
      <c r="D138" s="6">
        <v>133.5</v>
      </c>
      <c r="E138" s="4">
        <f>_xlfn.RANK.EQ(C138,$C$2:$C$145)</f>
        <v>137</v>
      </c>
      <c r="F138" s="4">
        <f>_xlfn.RANK.EQ(D138,$D$2:$D$145)</f>
        <v>137</v>
      </c>
    </row>
    <row r="139" spans="1:6" x14ac:dyDescent="0.25">
      <c r="A139" s="4" t="s">
        <v>27</v>
      </c>
      <c r="B139" s="4" t="s">
        <v>29</v>
      </c>
      <c r="C139" s="7">
        <v>3.529152915291529E-3</v>
      </c>
      <c r="D139" s="6">
        <v>119.6875</v>
      </c>
      <c r="E139" s="4">
        <f>_xlfn.RANK.EQ(C139,$C$2:$C$145)</f>
        <v>138</v>
      </c>
      <c r="F139" s="4">
        <f>_xlfn.RANK.EQ(D139,$D$2:$D$145)</f>
        <v>140</v>
      </c>
    </row>
    <row r="140" spans="1:6" x14ac:dyDescent="0.25">
      <c r="A140" s="4" t="s">
        <v>81</v>
      </c>
      <c r="B140" s="4" t="s">
        <v>82</v>
      </c>
      <c r="C140" s="7">
        <v>2.8382838283828381E-3</v>
      </c>
      <c r="D140" s="6">
        <v>123</v>
      </c>
      <c r="E140" s="4">
        <f>_xlfn.RANK.EQ(C140,$C$2:$C$145)</f>
        <v>139</v>
      </c>
      <c r="F140" s="4">
        <f>_xlfn.RANK.EQ(D140,$D$2:$D$145)</f>
        <v>138</v>
      </c>
    </row>
    <row r="141" spans="1:6" x14ac:dyDescent="0.25">
      <c r="A141" s="4" t="s">
        <v>81</v>
      </c>
      <c r="B141" s="4" t="s">
        <v>83</v>
      </c>
      <c r="C141" s="7">
        <v>2.8372139411743371E-3</v>
      </c>
      <c r="D141" s="6">
        <v>119.921875</v>
      </c>
      <c r="E141" s="4">
        <f>_xlfn.RANK.EQ(C141,$C$2:$C$145)</f>
        <v>140</v>
      </c>
      <c r="F141" s="4">
        <f>_xlfn.RANK.EQ(D141,$D$2:$D$145)</f>
        <v>139</v>
      </c>
    </row>
    <row r="142" spans="1:6" x14ac:dyDescent="0.25">
      <c r="A142" s="4" t="s">
        <v>90</v>
      </c>
      <c r="B142" s="4" t="s">
        <v>101</v>
      </c>
      <c r="C142" s="7">
        <v>2.0396039603960401E-3</v>
      </c>
      <c r="D142" s="6">
        <v>112.5</v>
      </c>
      <c r="E142" s="4">
        <f>_xlfn.RANK.EQ(C142,$C$2:$C$145)</f>
        <v>141</v>
      </c>
      <c r="F142" s="4">
        <f>_xlfn.RANK.EQ(D142,$D$2:$D$145)</f>
        <v>141</v>
      </c>
    </row>
    <row r="143" spans="1:6" x14ac:dyDescent="0.25">
      <c r="A143" s="4" t="s">
        <v>41</v>
      </c>
      <c r="B143" s="4" t="s">
        <v>46</v>
      </c>
      <c r="C143" s="7">
        <v>7.9207920792079213E-4</v>
      </c>
      <c r="D143" s="6">
        <v>105</v>
      </c>
      <c r="E143" s="4">
        <f>_xlfn.RANK.EQ(C143,$C$2:$C$145)</f>
        <v>142</v>
      </c>
      <c r="F143" s="4">
        <f>_xlfn.RANK.EQ(D143,$D$2:$D$145)</f>
        <v>142</v>
      </c>
    </row>
    <row r="144" spans="1:6" x14ac:dyDescent="0.25">
      <c r="A144" s="4" t="s">
        <v>25</v>
      </c>
      <c r="B144" s="4" t="s">
        <v>26</v>
      </c>
      <c r="C144" s="7">
        <v>4.9504950495049506E-4</v>
      </c>
      <c r="D144" s="6">
        <v>103</v>
      </c>
      <c r="E144" s="4">
        <f>_xlfn.RANK.EQ(C144,$C$2:$C$145)</f>
        <v>143</v>
      </c>
      <c r="F144" s="4">
        <f>_xlfn.RANK.EQ(D144,$D$2:$D$145)</f>
        <v>143</v>
      </c>
    </row>
    <row r="145" spans="1:6" x14ac:dyDescent="0.25">
      <c r="A145" s="4" t="s">
        <v>8</v>
      </c>
      <c r="B145" s="4" t="s">
        <v>8</v>
      </c>
      <c r="C145" s="7">
        <v>0</v>
      </c>
      <c r="D145" s="6">
        <v>101</v>
      </c>
      <c r="E145" s="4">
        <f>_xlfn.RANK.EQ(C145,$C$2:$C$145)</f>
        <v>144</v>
      </c>
      <c r="F145" s="4">
        <f>_xlfn.RANK.EQ(D145,$D$2:$D$145)</f>
        <v>144</v>
      </c>
    </row>
  </sheetData>
  <autoFilter ref="A1:F1" xr:uid="{00000000-0001-0000-0000-000000000000}">
    <sortState xmlns:xlrd2="http://schemas.microsoft.com/office/spreadsheetml/2017/richdata2" ref="A2:F145">
      <sortCondition ref="E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ESPANA LOPERA</cp:lastModifiedBy>
  <dcterms:created xsi:type="dcterms:W3CDTF">2024-09-25T22:32:42Z</dcterms:created>
  <dcterms:modified xsi:type="dcterms:W3CDTF">2024-09-26T18:09:01Z</dcterms:modified>
</cp:coreProperties>
</file>